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<sst xmlns="http://schemas.openxmlformats.org/spreadsheetml/2006/main" count="33" uniqueCount="31">
  <si>
    <t xml:space="preserve">№ п/п</t>
  </si>
  <si>
    <t xml:space="preserve">НАИМЕНОВАНИЕ</t>
  </si>
  <si>
    <t xml:space="preserve">ГОСТ</t>
  </si>
  <si>
    <t xml:space="preserve">Размер</t>
  </si>
  <si>
    <t xml:space="preserve">Кол-во на ед. кг</t>
  </si>
  <si>
    <t xml:space="preserve">     Необход Кол. кг</t>
  </si>
  <si>
    <t xml:space="preserve">Проволока св. 08Г2С-О</t>
  </si>
  <si>
    <t xml:space="preserve">  2246-70  </t>
  </si>
  <si>
    <r>
      <rPr>
        <sz val="11"/>
        <color rgb="FF000000"/>
        <rFont val="Times New Roman"/>
        <family val="1"/>
        <charset val="1"/>
      </rPr>
      <t xml:space="preserve">Проволока св. </t>
    </r>
    <r>
      <rPr>
        <sz val="11"/>
        <color rgb="FF000000"/>
        <rFont val="Calibri"/>
        <family val="2"/>
        <charset val="204"/>
      </rPr>
      <t xml:space="preserve"> 08Г2С-О</t>
    </r>
  </si>
  <si>
    <r>
      <rPr>
        <sz val="11"/>
        <color rgb="FF000000"/>
        <rFont val="Times New Roman"/>
        <family val="1"/>
        <charset val="1"/>
      </rPr>
      <t xml:space="preserve">Болт</t>
    </r>
    <r>
      <rPr>
        <sz val="11"/>
        <color rgb="FF000000"/>
        <rFont val="Calibri"/>
        <family val="2"/>
        <charset val="204"/>
      </rPr>
      <t xml:space="preserve"> </t>
    </r>
  </si>
  <si>
    <t xml:space="preserve"> 7798-70</t>
  </si>
  <si>
    <r>
      <rPr>
        <sz val="11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204"/>
      </rPr>
      <t xml:space="preserve">М</t>
    </r>
    <r>
      <rPr>
        <b val="true"/>
        <sz val="11"/>
        <color rgb="FF000000"/>
        <rFont val="Calibri"/>
        <family val="2"/>
        <charset val="204"/>
      </rPr>
      <t xml:space="preserve">10</t>
    </r>
    <r>
      <rPr>
        <sz val="11"/>
        <color rgb="FF000000"/>
        <rFont val="Calibri"/>
        <family val="2"/>
        <charset val="204"/>
      </rPr>
      <t xml:space="preserve">-6g*</t>
    </r>
    <r>
      <rPr>
        <b val="true"/>
        <sz val="11"/>
        <color rgb="FF000000"/>
        <rFont val="Calibri"/>
        <family val="2"/>
        <charset val="204"/>
      </rPr>
      <t xml:space="preserve">30</t>
    </r>
    <r>
      <rPr>
        <sz val="11"/>
        <color rgb="FF000000"/>
        <rFont val="Calibri"/>
        <family val="2"/>
        <charset val="204"/>
      </rPr>
      <t xml:space="preserve">,58,016</t>
    </r>
  </si>
  <si>
    <r>
      <rPr>
        <sz val="11"/>
        <color rgb="FF000000"/>
        <rFont val="Times New Roman"/>
        <family val="1"/>
        <charset val="1"/>
      </rPr>
      <t xml:space="preserve">Болт</t>
    </r>
    <r>
      <rPr>
        <sz val="11"/>
        <color rgb="FF000000"/>
        <rFont val="Calibri"/>
        <family val="2"/>
        <charset val="204"/>
      </rPr>
      <t xml:space="preserve"> ПР (</t>
    </r>
    <r>
      <rPr>
        <sz val="11"/>
        <color rgb="FF000000"/>
        <rFont val="Times New Roman"/>
        <family val="1"/>
        <charset val="1"/>
      </rPr>
      <t xml:space="preserve">НАКАТАННАЯ РЕЗЬБА НЕ ДОПУСКАЕТСЯ</t>
    </r>
    <r>
      <rPr>
        <sz val="11"/>
        <color rgb="FF000000"/>
        <rFont val="Calibri"/>
        <family val="2"/>
        <charset val="204"/>
      </rPr>
      <t xml:space="preserve">)</t>
    </r>
  </si>
  <si>
    <r>
      <rPr>
        <sz val="11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204"/>
      </rPr>
      <t xml:space="preserve">М</t>
    </r>
    <r>
      <rPr>
        <b val="true"/>
        <sz val="11"/>
        <color rgb="FF000000"/>
        <rFont val="Calibri"/>
        <family val="2"/>
        <charset val="204"/>
      </rPr>
      <t xml:space="preserve">10</t>
    </r>
    <r>
      <rPr>
        <sz val="11"/>
        <color rgb="FF000000"/>
        <rFont val="Calibri"/>
        <family val="2"/>
        <charset val="204"/>
      </rPr>
      <t xml:space="preserve">-6g*</t>
    </r>
    <r>
      <rPr>
        <b val="true"/>
        <sz val="11"/>
        <color rgb="FF000000"/>
        <rFont val="Calibri"/>
        <family val="2"/>
        <charset val="204"/>
      </rPr>
      <t xml:space="preserve">50</t>
    </r>
    <r>
      <rPr>
        <sz val="11"/>
        <color rgb="FF000000"/>
        <rFont val="Calibri"/>
        <family val="2"/>
        <charset val="204"/>
      </rPr>
      <t xml:space="preserve">,58</t>
    </r>
  </si>
  <si>
    <r>
      <rPr>
        <sz val="11"/>
        <color rgb="FF000000"/>
        <rFont val="Times New Roman"/>
        <family val="1"/>
        <charset val="1"/>
      </rPr>
      <t xml:space="preserve">Гайка </t>
    </r>
    <r>
      <rPr>
        <sz val="11"/>
        <color rgb="FF000000"/>
        <rFont val="Calibri"/>
        <family val="2"/>
        <charset val="204"/>
      </rPr>
      <t xml:space="preserve"> </t>
    </r>
  </si>
  <si>
    <t xml:space="preserve"> 5915-70</t>
  </si>
  <si>
    <r>
      <rPr>
        <sz val="11"/>
        <color rgb="FF000000"/>
        <rFont val="Calibri"/>
        <family val="2"/>
        <charset val="204"/>
      </rPr>
      <t xml:space="preserve">М</t>
    </r>
    <r>
      <rPr>
        <b val="true"/>
        <sz val="11"/>
        <color rgb="FF000000"/>
        <rFont val="Calibri"/>
        <family val="2"/>
        <charset val="204"/>
      </rPr>
      <t xml:space="preserve">10</t>
    </r>
    <r>
      <rPr>
        <sz val="11"/>
        <color rgb="FF000000"/>
        <rFont val="Calibri"/>
        <family val="2"/>
        <charset val="204"/>
      </rPr>
      <t xml:space="preserve">-6Н,5,016</t>
    </r>
  </si>
  <si>
    <r>
      <rPr>
        <sz val="11"/>
        <color rgb="FF000000"/>
        <rFont val="Times New Roman"/>
        <family val="1"/>
        <charset val="1"/>
      </rPr>
      <t xml:space="preserve">Гвозди </t>
    </r>
    <r>
      <rPr>
        <sz val="11"/>
        <color rgb="FF000000"/>
        <rFont val="Calibri"/>
        <family val="2"/>
        <charset val="204"/>
      </rPr>
      <t xml:space="preserve"> </t>
    </r>
  </si>
  <si>
    <t xml:space="preserve"> 4028-63 </t>
  </si>
  <si>
    <t xml:space="preserve">К2,5*50</t>
  </si>
  <si>
    <t xml:space="preserve">Гвозди </t>
  </si>
  <si>
    <t xml:space="preserve">К2,5*60</t>
  </si>
  <si>
    <r>
      <rPr>
        <sz val="11"/>
        <color rgb="FF000000"/>
        <rFont val="Times New Roman"/>
        <family val="1"/>
        <charset val="1"/>
      </rPr>
      <t xml:space="preserve">Гвозди</t>
    </r>
    <r>
      <rPr>
        <sz val="11"/>
        <color rgb="FF000000"/>
        <rFont val="Calibri"/>
        <family val="2"/>
        <charset val="204"/>
      </rPr>
      <t xml:space="preserve"> </t>
    </r>
  </si>
  <si>
    <r>
      <rPr>
        <sz val="11"/>
        <color rgb="FF000000"/>
        <rFont val="Times New Roman"/>
        <family val="1"/>
        <charset val="1"/>
      </rPr>
      <t xml:space="preserve"> </t>
    </r>
    <r>
      <rPr>
        <b val="true"/>
        <sz val="11"/>
        <color rgb="FF000000"/>
        <rFont val="Calibri"/>
        <family val="2"/>
        <charset val="204"/>
      </rPr>
      <t xml:space="preserve">К3*80</t>
    </r>
  </si>
  <si>
    <t xml:space="preserve">Гвозди</t>
  </si>
  <si>
    <r>
      <rPr>
        <sz val="11"/>
        <color rgb="FF000000"/>
        <rFont val="Times New Roman"/>
        <family val="1"/>
        <charset val="1"/>
      </rPr>
      <t xml:space="preserve"> </t>
    </r>
    <r>
      <rPr>
        <b val="true"/>
        <sz val="11"/>
        <color rgb="FF000000"/>
        <rFont val="Calibri"/>
        <family val="2"/>
        <charset val="204"/>
      </rPr>
      <t xml:space="preserve">К4*100</t>
    </r>
  </si>
  <si>
    <r>
      <rPr>
        <sz val="11"/>
        <color rgb="FF000000"/>
        <rFont val="Times New Roman"/>
        <family val="1"/>
        <charset val="1"/>
      </rPr>
      <t xml:space="preserve"> </t>
    </r>
    <r>
      <rPr>
        <b val="true"/>
        <sz val="11"/>
        <color rgb="FF000000"/>
        <rFont val="Calibri"/>
        <family val="2"/>
        <charset val="204"/>
      </rPr>
      <t xml:space="preserve">К4*120</t>
    </r>
  </si>
  <si>
    <r>
      <rPr>
        <sz val="11"/>
        <color rgb="FF000000"/>
        <rFont val="Times New Roman"/>
        <family val="1"/>
        <charset val="1"/>
      </rPr>
      <t xml:space="preserve">электроды </t>
    </r>
    <r>
      <rPr>
        <b val="true"/>
        <sz val="11"/>
        <color rgb="FF000000"/>
        <rFont val="Times New Roman"/>
        <family val="1"/>
        <charset val="1"/>
      </rPr>
      <t xml:space="preserve">ст Э-46 (МР-3)</t>
    </r>
  </si>
  <si>
    <t xml:space="preserve"> 9467-75 </t>
  </si>
  <si>
    <t xml:space="preserve">Ф 2-2,5</t>
  </si>
  <si>
    <t xml:space="preserve"> Ф 3 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</si>
</sst>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2.8"/>
  <cols>
    <col collapsed="false" hidden="false" max="1" min="1" style="0" width="3.99489795918367"/>
    <col collapsed="false" hidden="false" max="2" min="2" style="0" width="25.7040816326531"/>
    <col collapsed="false" hidden="false" max="3" min="3" style="0" width="9.8265306122449"/>
    <col collapsed="false" hidden="false" max="4" min="4" style="0" width="12.7448979591837"/>
    <col collapsed="false" hidden="false" max="6" min="6" style="0" width="7.77551020408163"/>
    <col collapsed="false" hidden="false" max="1025" min="7" style="0" width="8.85714285714286"/>
  </cols>
  <sheetData>
    <row r="1" customFormat="false" ht="60.75" hidden="false" customHeight="true" outlineLevel="0" collapsed="false">
      <c r="B1" s="1"/>
      <c r="C1" s="1"/>
      <c r="D1" s="1"/>
      <c r="E1" s="1"/>
      <c r="F1" s="1"/>
    </row>
    <row r="2" customFormat="false" ht="52.2" hidden="false" customHeight="true" outlineLevel="0" collapsed="false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6"/>
    </row>
    <row r="3" customFormat="false" ht="13.8" hidden="false" customHeight="true" outlineLevel="0" collapsed="false">
      <c r="A3" s="7" t="n">
        <v>1</v>
      </c>
      <c r="B3" s="8" t="s">
        <v>6</v>
      </c>
      <c r="C3" s="9" t="s">
        <v>7</v>
      </c>
      <c r="D3" s="4" t="n">
        <v>1.2</v>
      </c>
      <c r="E3" s="10" t="n">
        <f aca="false">0.01+1.3</f>
        <v>1.31</v>
      </c>
      <c r="F3" s="7" t="n">
        <f aca="false">E3*1500</f>
        <v>1965</v>
      </c>
      <c r="G3" s="6"/>
    </row>
    <row r="4" customFormat="false" ht="13.8" hidden="false" customHeight="false" outlineLevel="0" collapsed="false">
      <c r="A4" s="7" t="n">
        <v>2</v>
      </c>
      <c r="B4" s="11" t="s">
        <v>8</v>
      </c>
      <c r="C4" s="9"/>
      <c r="D4" s="12" t="n">
        <v>1.6</v>
      </c>
      <c r="E4" s="13" t="n">
        <f aca="false">0.1+1.05</f>
        <v>1.15</v>
      </c>
      <c r="F4" s="7" t="n">
        <f aca="false">E4*1500</f>
        <v>1725</v>
      </c>
      <c r="G4" s="6"/>
    </row>
    <row r="5" customFormat="false" ht="24.05" hidden="false" customHeight="true" outlineLevel="0" collapsed="false">
      <c r="A5" s="7" t="n">
        <v>5</v>
      </c>
      <c r="B5" s="11" t="s">
        <v>9</v>
      </c>
      <c r="C5" s="14" t="s">
        <v>10</v>
      </c>
      <c r="D5" s="11" t="s">
        <v>11</v>
      </c>
      <c r="E5" s="13" t="n">
        <v>0.094</v>
      </c>
      <c r="F5" s="7" t="n">
        <f aca="false">E5*1500</f>
        <v>141</v>
      </c>
      <c r="G5" s="6"/>
    </row>
    <row r="6" customFormat="false" ht="37.3" hidden="false" customHeight="false" outlineLevel="0" collapsed="false">
      <c r="A6" s="7" t="n">
        <v>6</v>
      </c>
      <c r="B6" s="11" t="s">
        <v>12</v>
      </c>
      <c r="C6" s="14"/>
      <c r="D6" s="11" t="s">
        <v>13</v>
      </c>
      <c r="E6" s="13" t="n">
        <v>0.132</v>
      </c>
      <c r="F6" s="7" t="n">
        <f aca="false">E6*1500</f>
        <v>198</v>
      </c>
      <c r="G6" s="6"/>
    </row>
    <row r="7" customFormat="false" ht="13.8" hidden="false" customHeight="false" outlineLevel="0" collapsed="false">
      <c r="A7" s="7" t="n">
        <v>7</v>
      </c>
      <c r="B7" s="11" t="s">
        <v>14</v>
      </c>
      <c r="C7" s="11" t="s">
        <v>15</v>
      </c>
      <c r="D7" s="15" t="s">
        <v>16</v>
      </c>
      <c r="E7" s="13" t="n">
        <v>0.072</v>
      </c>
      <c r="F7" s="7" t="n">
        <f aca="false">E7*1500</f>
        <v>108</v>
      </c>
      <c r="G7" s="6"/>
    </row>
    <row r="8" customFormat="false" ht="13.8" hidden="false" customHeight="false" outlineLevel="0" collapsed="false">
      <c r="A8" s="7" t="n">
        <v>8</v>
      </c>
      <c r="B8" s="13" t="s">
        <v>17</v>
      </c>
      <c r="C8" s="16" t="s">
        <v>18</v>
      </c>
      <c r="D8" s="17" t="s">
        <v>19</v>
      </c>
      <c r="E8" s="13" t="n">
        <v>0.08</v>
      </c>
      <c r="F8" s="7" t="n">
        <f aca="false">E8*1500</f>
        <v>120</v>
      </c>
      <c r="G8" s="6"/>
    </row>
    <row r="9" customFormat="false" ht="13.8" hidden="false" customHeight="false" outlineLevel="0" collapsed="false">
      <c r="A9" s="7" t="n">
        <v>9</v>
      </c>
      <c r="B9" s="13" t="s">
        <v>20</v>
      </c>
      <c r="C9" s="16"/>
      <c r="D9" s="17" t="s">
        <v>21</v>
      </c>
      <c r="E9" s="13" t="n">
        <v>0.227</v>
      </c>
      <c r="F9" s="7" t="n">
        <f aca="false">E9*1500</f>
        <v>340.5</v>
      </c>
      <c r="G9" s="6"/>
    </row>
    <row r="10" customFormat="false" ht="13.8" hidden="false" customHeight="false" outlineLevel="0" collapsed="false">
      <c r="A10" s="7" t="n">
        <v>10</v>
      </c>
      <c r="B10" s="18" t="s">
        <v>22</v>
      </c>
      <c r="C10" s="16"/>
      <c r="D10" s="18" t="s">
        <v>23</v>
      </c>
      <c r="E10" s="18" t="n">
        <v>0.074</v>
      </c>
      <c r="F10" s="7" t="n">
        <f aca="false">E10*1500</f>
        <v>111</v>
      </c>
      <c r="G10" s="6"/>
    </row>
    <row r="11" customFormat="false" ht="13.8" hidden="false" customHeight="false" outlineLevel="0" collapsed="false">
      <c r="A11" s="7" t="n">
        <v>11</v>
      </c>
      <c r="B11" s="13" t="s">
        <v>24</v>
      </c>
      <c r="C11" s="16"/>
      <c r="D11" s="13" t="s">
        <v>25</v>
      </c>
      <c r="E11" s="13" t="n">
        <v>0.183</v>
      </c>
      <c r="F11" s="7" t="n">
        <f aca="false">E11*1500</f>
        <v>274.5</v>
      </c>
      <c r="G11" s="6"/>
    </row>
    <row r="12" customFormat="false" ht="13.8" hidden="false" customHeight="false" outlineLevel="0" collapsed="false">
      <c r="A12" s="7" t="n">
        <v>12</v>
      </c>
      <c r="B12" s="18" t="s">
        <v>22</v>
      </c>
      <c r="C12" s="16"/>
      <c r="D12" s="18" t="s">
        <v>26</v>
      </c>
      <c r="E12" s="18" t="n">
        <v>0.409</v>
      </c>
      <c r="F12" s="7" t="n">
        <f aca="false">E12*1500</f>
        <v>613.5</v>
      </c>
      <c r="G12" s="6"/>
    </row>
    <row r="13" customFormat="false" ht="13.8" hidden="false" customHeight="true" outlineLevel="0" collapsed="false">
      <c r="A13" s="7" t="n">
        <v>16</v>
      </c>
      <c r="B13" s="11" t="s">
        <v>27</v>
      </c>
      <c r="C13" s="14" t="s">
        <v>28</v>
      </c>
      <c r="D13" s="11" t="s">
        <v>29</v>
      </c>
      <c r="E13" s="13" t="n">
        <f aca="false">0.062+0.106</f>
        <v>0.168</v>
      </c>
      <c r="F13" s="7" t="n">
        <f aca="false">E13*1500</f>
        <v>252</v>
      </c>
      <c r="G13" s="6"/>
    </row>
    <row r="14" customFormat="false" ht="13.8" hidden="false" customHeight="false" outlineLevel="0" collapsed="false">
      <c r="A14" s="7" t="n">
        <v>17</v>
      </c>
      <c r="B14" s="11" t="s">
        <v>27</v>
      </c>
      <c r="C14" s="14"/>
      <c r="D14" s="11" t="s">
        <v>30</v>
      </c>
      <c r="E14" s="13" t="n">
        <v>0.06</v>
      </c>
      <c r="F14" s="7" t="n">
        <f aca="false">E14*1500</f>
        <v>90</v>
      </c>
      <c r="G14" s="6"/>
    </row>
    <row r="15" customFormat="false" ht="13.8" hidden="false" customHeight="false" outlineLevel="0" collapsed="false">
      <c r="A15" s="19"/>
      <c r="B15" s="11"/>
      <c r="C15" s="12"/>
      <c r="D15" s="11"/>
      <c r="E15" s="13"/>
      <c r="F15" s="7" t="n">
        <f aca="false">E15*1000</f>
        <v>0</v>
      </c>
      <c r="G15" s="6"/>
    </row>
  </sheetData>
  <mergeCells count="5">
    <mergeCell ref="B1:F1"/>
    <mergeCell ref="C3:C4"/>
    <mergeCell ref="C5:C6"/>
    <mergeCell ref="C8:C12"/>
    <mergeCell ref="C13:C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8571428571428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8571428571428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516</TotalTime>
  <Application>LibreOffice/5.1.6.2$Linux_x86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2017-05-24T12:02:42Z</dcterms:created>
  <dc:creator>user</dc:creator>
  <dc:description/>
  <dc:language>ru-RU</dc:language>
  <cp:lastModifiedBy/>
  <cp:lastPrinted>2017-12-18T13:40:25Z</cp:lastPrinted>
  <dcterms:modified xsi:type="dcterms:W3CDTF">2017-12-18T16:18:46Z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