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480" yWindow="120" windowWidth="11340" windowHeight="8835"/>
  </bookViews>
  <sheets>
    <sheet name="Заявка на материалы" sheetId="1" r:id="rId1"/>
  </sheets>
  <definedNames>
    <definedName name="_xlnm.Print_Titles" localSheetId="0">'Заявка на материалы'!$9:$9</definedName>
  </definedNames>
  <calcPr calcId="125725"/>
</workbook>
</file>

<file path=xl/calcChain.xml><?xml version="1.0" encoding="utf-8"?>
<calcChain xmlns="http://schemas.openxmlformats.org/spreadsheetml/2006/main">
  <c r="E14" i="1"/>
  <c r="F27"/>
</calcChain>
</file>

<file path=xl/sharedStrings.xml><?xml version="1.0" encoding="utf-8"?>
<sst xmlns="http://schemas.openxmlformats.org/spreadsheetml/2006/main" count="74" uniqueCount="49">
  <si>
    <t>РАСЧЕТ ПОТРЕБНОСТИ В МАТЕРИАЛАХ</t>
  </si>
  <si>
    <t>Стройка</t>
  </si>
  <si>
    <t>Объект</t>
  </si>
  <si>
    <t>Смета №</t>
  </si>
  <si>
    <t>№ пп</t>
  </si>
  <si>
    <t>Код ресурса</t>
  </si>
  <si>
    <t>Наименование ресурса</t>
  </si>
  <si>
    <t>Ед.изм.</t>
  </si>
  <si>
    <t>Кол.</t>
  </si>
  <si>
    <t>Декоративное сооружение "Мельница"</t>
  </si>
  <si>
    <t xml:space="preserve">          Материалы</t>
  </si>
  <si>
    <t>т</t>
  </si>
  <si>
    <t>м3</t>
  </si>
  <si>
    <t>м</t>
  </si>
  <si>
    <t>м2</t>
  </si>
  <si>
    <t>Бетон тяжелый, класс: В15 (М200)</t>
  </si>
  <si>
    <t>Сетка из арматуры диаметром 12мм класса А400 ячейкой 450х450 мм</t>
  </si>
  <si>
    <t>Сталь класса А240, диаметром: 8 мм АI</t>
  </si>
  <si>
    <t>Сталь класса А400, диаметром: 12 мм АIII</t>
  </si>
  <si>
    <t>Трубы диаметром: 273 мм, толщина стенки 5 мм</t>
  </si>
  <si>
    <t>Трубы стальные квадратные размером: 100х100 мм, толщина стенки 5 мм</t>
  </si>
  <si>
    <t>Трубы стальные квадратные размером: 200х200 мм, толщина стенки 6 мм</t>
  </si>
  <si>
    <t>Трубы стальные квадратные размером: 50х50 мм, толщина стенки 4 мм</t>
  </si>
  <si>
    <t>Трубы стальные прямоугольные размером: 100х50 мм, толщина стенки 3 мм</t>
  </si>
  <si>
    <t>Трубы стальные прямоугольные размером: 150х50 мм, толщина стенки 4 мм</t>
  </si>
  <si>
    <t>Плиты OSB, толщина 12мм</t>
  </si>
  <si>
    <t xml:space="preserve">Доска длиной: 4,1 м, шириной 150 мм, толщиной 50 мм </t>
  </si>
  <si>
    <t>Грунтовкой Ферра-ФА-014</t>
  </si>
  <si>
    <t>Эмалью Ферра-ЖД-АУ-1004</t>
  </si>
  <si>
    <t>Доска шириной 150 мм, толщиной 25 мм</t>
  </si>
  <si>
    <t>Лист Б-ПУ-КА-400х400х20, ГОСТ 19903-74* С245 ГОСТ 27772-88</t>
  </si>
  <si>
    <t>Лист Б-ПУ-КА-150х150х10, ГОСТ 19903-74* С245 ГОСТ 27772-88</t>
  </si>
  <si>
    <t>Лист Б-ПУ-КА-80х80х20, ГОСТ 19903-74* С245 ГОСТ 27772-88</t>
  </si>
  <si>
    <t>Лист Б-ПУ-КА-600х600х10, ГОСТ 19903-74* С245 ГОСТ 27772-88</t>
  </si>
  <si>
    <t>Лист Б-ПУ-КА-250х200х10, ГОСТ 19903-74* С245 ГОСТ 27772-88</t>
  </si>
  <si>
    <t>Лист Б-ПУ-КА-200х200х6, ГОСТ 19903-74* С245 ГОСТ 27772-88</t>
  </si>
  <si>
    <t>Лист Б-ПУ-КА-360х160х16, ГОСТ 19903-74* С245 ГОСТ 27772-88</t>
  </si>
  <si>
    <t>Лист Б-ПУ-КА-120х100х10, ГОСТ 19903-74* С245 ГОСТ 27772-88</t>
  </si>
  <si>
    <t>Лист Б-ПУ-КА-110х110х3, ГОСТ 19903-74* С245 ГОСТ 27772-88</t>
  </si>
  <si>
    <t>Лист Б-ПУ-КА-140х150х10, ГОСТ 19903-74* С245 ГОСТ 27772-88</t>
  </si>
  <si>
    <t>Лист Б-ПУ-КА-400х150х10, ГОСТ 19903-74* С245 ГОСТ 27772-88</t>
  </si>
  <si>
    <t>расход 100 мл на 1м2: 266,88*0,1</t>
  </si>
  <si>
    <t>расход 100 мл на 1м2: 266,88*0,1*2 слоя</t>
  </si>
  <si>
    <t>л</t>
  </si>
  <si>
    <t>Металлочерепица (шоколад)</t>
  </si>
  <si>
    <t>Саморез для крепления дерева к металлу l=38 мм</t>
  </si>
  <si>
    <t>шт</t>
  </si>
  <si>
    <t>Мягкая кровля (шоколад)</t>
  </si>
  <si>
    <t>Болты М10; l=140 мм, (2 шайбы в комплекте)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</si>
</sst>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topLeftCell="A18" zoomScale="130" zoomScaleNormal="130" workbookViewId="0">
      <selection activeCell="C25" sqref="C25"/>
    </sheetView>
  </sheetViews>
  <sheetFormatPr defaultRowHeight="12.75"/>
  <cols>
    <col min="1" max="1" width="6.140625" style="1" customWidth="1"/>
    <col min="2" max="2" width="16.7109375" style="2" customWidth="1"/>
    <col min="3" max="3" width="50.7109375" style="6" customWidth="1"/>
    <col min="4" max="4" width="9.140625" style="3"/>
    <col min="5" max="5" width="11.5703125" style="4" customWidth="1"/>
    <col min="6" max="16384" width="9.140625" style="5"/>
  </cols>
  <sheetData>
    <row r="1" spans="1:6">
      <c r="C1" s="3" t="s">
        <v>0</v>
      </c>
    </row>
    <row r="4" spans="1:6">
      <c r="B4" s="2" t="s">
        <v>1</v>
      </c>
    </row>
    <row r="5" spans="1:6">
      <c r="B5" s="2" t="s">
        <v>2</v>
      </c>
    </row>
    <row r="6" spans="1:6">
      <c r="B6" s="2" t="s">
        <v>3</v>
      </c>
      <c r="C6" s="11" t="s">
        <v>9</v>
      </c>
    </row>
    <row r="8" spans="1:6" s="10" customFormat="1" ht="18.75" customHeight="1">
      <c r="A8" s="7" t="s">
        <v>4</v>
      </c>
      <c r="B8" s="8" t="s">
        <v>5</v>
      </c>
      <c r="C8" s="9" t="s">
        <v>6</v>
      </c>
      <c r="D8" s="9" t="s">
        <v>7</v>
      </c>
      <c r="E8" s="9" t="s">
        <v>8</v>
      </c>
    </row>
    <row r="9" spans="1:6" s="19" customFormat="1">
      <c r="A9" s="16">
        <v>1</v>
      </c>
      <c r="B9" s="17">
        <v>2</v>
      </c>
      <c r="C9" s="18">
        <v>3</v>
      </c>
      <c r="D9" s="18">
        <v>4</v>
      </c>
      <c r="E9" s="18">
        <v>5</v>
      </c>
    </row>
    <row r="10" spans="1:6">
      <c r="A10" s="22" t="s">
        <v>10</v>
      </c>
      <c r="B10" s="23"/>
      <c r="C10" s="23"/>
      <c r="D10" s="23"/>
      <c r="E10" s="23"/>
    </row>
    <row r="11" spans="1:6">
      <c r="A11" s="12">
        <v>1</v>
      </c>
      <c r="B11" s="13"/>
      <c r="C11" s="14" t="s">
        <v>25</v>
      </c>
      <c r="D11" s="12" t="s">
        <v>14</v>
      </c>
      <c r="E11" s="15">
        <v>6.5</v>
      </c>
    </row>
    <row r="12" spans="1:6">
      <c r="A12" s="12">
        <v>2</v>
      </c>
      <c r="B12" s="13"/>
      <c r="C12" s="14" t="s">
        <v>29</v>
      </c>
      <c r="D12" s="12" t="s">
        <v>12</v>
      </c>
      <c r="E12" s="15">
        <v>3</v>
      </c>
    </row>
    <row r="13" spans="1:6">
      <c r="A13" s="12">
        <v>3</v>
      </c>
      <c r="B13" s="13"/>
      <c r="C13" s="14" t="s">
        <v>27</v>
      </c>
      <c r="D13" s="12" t="s">
        <v>43</v>
      </c>
      <c r="E13" s="15">
        <v>26.7</v>
      </c>
      <c r="F13" s="5" t="s">
        <v>41</v>
      </c>
    </row>
    <row r="14" spans="1:6">
      <c r="A14" s="12">
        <v>4</v>
      </c>
      <c r="B14" s="13"/>
      <c r="C14" s="14" t="s">
        <v>28</v>
      </c>
      <c r="D14" s="12" t="s">
        <v>43</v>
      </c>
      <c r="E14" s="15">
        <f>53.4</f>
        <v>53.4</v>
      </c>
      <c r="F14" s="5" t="s">
        <v>42</v>
      </c>
    </row>
    <row r="15" spans="1:6" ht="25.5">
      <c r="A15" s="12">
        <v>5</v>
      </c>
      <c r="B15" s="13"/>
      <c r="C15" s="20" t="s">
        <v>30</v>
      </c>
      <c r="D15" s="12" t="s">
        <v>11</v>
      </c>
      <c r="E15" s="15">
        <v>0.496</v>
      </c>
    </row>
    <row r="16" spans="1:6" ht="25.5">
      <c r="A16" s="12">
        <v>6</v>
      </c>
      <c r="B16" s="13"/>
      <c r="C16" s="20" t="s">
        <v>31</v>
      </c>
      <c r="D16" s="12" t="s">
        <v>11</v>
      </c>
      <c r="E16" s="21">
        <v>0.11</v>
      </c>
    </row>
    <row r="17" spans="1:7" ht="25.5">
      <c r="A17" s="12">
        <v>7</v>
      </c>
      <c r="B17" s="13"/>
      <c r="C17" s="20" t="s">
        <v>32</v>
      </c>
      <c r="D17" s="12" t="s">
        <v>11</v>
      </c>
      <c r="E17" s="15">
        <v>7.9000000000000001E-2</v>
      </c>
    </row>
    <row r="18" spans="1:7" ht="25.5">
      <c r="A18" s="12">
        <v>8</v>
      </c>
      <c r="B18" s="13"/>
      <c r="C18" s="20" t="s">
        <v>33</v>
      </c>
      <c r="D18" s="12" t="s">
        <v>11</v>
      </c>
      <c r="E18" s="15">
        <v>5.8999999999999997E-2</v>
      </c>
    </row>
    <row r="19" spans="1:7" ht="25.5">
      <c r="A19" s="12">
        <v>9</v>
      </c>
      <c r="B19" s="13"/>
      <c r="C19" s="20" t="s">
        <v>34</v>
      </c>
      <c r="D19" s="12" t="s">
        <v>11</v>
      </c>
      <c r="E19" s="15">
        <v>2.5000000000000001E-2</v>
      </c>
    </row>
    <row r="20" spans="1:7" ht="25.5">
      <c r="A20" s="12">
        <v>10</v>
      </c>
      <c r="B20" s="13"/>
      <c r="C20" s="20" t="s">
        <v>35</v>
      </c>
      <c r="D20" s="12" t="s">
        <v>11</v>
      </c>
      <c r="E20" s="15">
        <v>3.1E-2</v>
      </c>
    </row>
    <row r="21" spans="1:7" ht="25.5">
      <c r="A21" s="12">
        <v>11</v>
      </c>
      <c r="B21" s="13"/>
      <c r="C21" s="20" t="s">
        <v>36</v>
      </c>
      <c r="D21" s="12" t="s">
        <v>11</v>
      </c>
      <c r="E21" s="15">
        <v>2.3E-2</v>
      </c>
    </row>
    <row r="22" spans="1:7" ht="25.5">
      <c r="A22" s="12">
        <v>12</v>
      </c>
      <c r="B22" s="13"/>
      <c r="C22" s="20" t="s">
        <v>37</v>
      </c>
      <c r="D22" s="12" t="s">
        <v>11</v>
      </c>
      <c r="E22" s="15">
        <v>6.0000000000000001E-3</v>
      </c>
    </row>
    <row r="23" spans="1:7" ht="25.5">
      <c r="A23" s="12">
        <v>13</v>
      </c>
      <c r="B23" s="13"/>
      <c r="C23" s="20" t="s">
        <v>38</v>
      </c>
      <c r="D23" s="12" t="s">
        <v>11</v>
      </c>
      <c r="E23" s="15">
        <v>2E-3</v>
      </c>
    </row>
    <row r="24" spans="1:7" ht="25.5">
      <c r="A24" s="12">
        <v>14</v>
      </c>
      <c r="B24" s="13"/>
      <c r="C24" s="20" t="s">
        <v>39</v>
      </c>
      <c r="D24" s="12" t="s">
        <v>11</v>
      </c>
      <c r="E24" s="15">
        <v>1.4E-2</v>
      </c>
    </row>
    <row r="25" spans="1:7" ht="25.5">
      <c r="A25" s="12">
        <v>15</v>
      </c>
      <c r="B25" s="13"/>
      <c r="C25" s="20" t="s">
        <v>40</v>
      </c>
      <c r="D25" s="12" t="s">
        <v>11</v>
      </c>
      <c r="E25" s="15">
        <v>3.9E-2</v>
      </c>
    </row>
    <row r="26" spans="1:7">
      <c r="A26" s="12">
        <v>16</v>
      </c>
      <c r="B26" s="13"/>
      <c r="C26" s="20" t="s">
        <v>26</v>
      </c>
      <c r="D26" s="12" t="s">
        <v>12</v>
      </c>
      <c r="E26" s="15">
        <v>0.73799999999999999</v>
      </c>
    </row>
    <row r="27" spans="1:7">
      <c r="A27" s="12">
        <v>17</v>
      </c>
      <c r="B27" s="13"/>
      <c r="C27" s="20" t="s">
        <v>19</v>
      </c>
      <c r="D27" s="12" t="s">
        <v>13</v>
      </c>
      <c r="E27" s="15">
        <v>47.5</v>
      </c>
      <c r="F27" s="5">
        <f>82.63*19/1000</f>
        <v>1.5699699999999999</v>
      </c>
      <c r="G27" s="5" t="s">
        <v>11</v>
      </c>
    </row>
    <row r="28" spans="1:7" ht="25.5">
      <c r="A28" s="12">
        <v>18</v>
      </c>
      <c r="B28" s="13"/>
      <c r="C28" s="20" t="s">
        <v>22</v>
      </c>
      <c r="D28" s="12" t="s">
        <v>13</v>
      </c>
      <c r="E28" s="15">
        <v>41.7</v>
      </c>
    </row>
    <row r="29" spans="1:7" ht="25.5">
      <c r="A29" s="12">
        <v>19</v>
      </c>
      <c r="B29" s="13"/>
      <c r="C29" s="20" t="s">
        <v>20</v>
      </c>
      <c r="D29" s="12" t="s">
        <v>13</v>
      </c>
      <c r="E29" s="15">
        <v>233</v>
      </c>
    </row>
    <row r="30" spans="1:7" ht="25.5">
      <c r="A30" s="12">
        <v>20</v>
      </c>
      <c r="B30" s="13"/>
      <c r="C30" s="20" t="s">
        <v>21</v>
      </c>
      <c r="D30" s="12" t="s">
        <v>13</v>
      </c>
      <c r="E30" s="15">
        <v>3.484</v>
      </c>
    </row>
    <row r="31" spans="1:7" ht="25.5">
      <c r="A31" s="12">
        <v>21</v>
      </c>
      <c r="B31" s="13"/>
      <c r="C31" s="20" t="s">
        <v>23</v>
      </c>
      <c r="D31" s="12" t="s">
        <v>13</v>
      </c>
      <c r="E31" s="15">
        <v>122.3</v>
      </c>
    </row>
    <row r="32" spans="1:7" ht="25.5">
      <c r="A32" s="12">
        <v>22</v>
      </c>
      <c r="B32" s="13"/>
      <c r="C32" s="20" t="s">
        <v>24</v>
      </c>
      <c r="D32" s="12" t="s">
        <v>13</v>
      </c>
      <c r="E32" s="15">
        <v>231.6</v>
      </c>
    </row>
    <row r="33" spans="1:5">
      <c r="A33" s="12">
        <v>23</v>
      </c>
      <c r="B33" s="13"/>
      <c r="C33" s="20" t="s">
        <v>17</v>
      </c>
      <c r="D33" s="12" t="s">
        <v>11</v>
      </c>
      <c r="E33" s="15">
        <v>4.8640000000000003E-2</v>
      </c>
    </row>
    <row r="34" spans="1:5">
      <c r="A34" s="12">
        <v>24</v>
      </c>
      <c r="B34" s="13"/>
      <c r="C34" s="20" t="s">
        <v>18</v>
      </c>
      <c r="D34" s="12" t="s">
        <v>11</v>
      </c>
      <c r="E34" s="15">
        <v>0.19911999999999999</v>
      </c>
    </row>
    <row r="35" spans="1:5" ht="25.5">
      <c r="A35" s="12">
        <v>25</v>
      </c>
      <c r="B35" s="13"/>
      <c r="C35" s="20" t="s">
        <v>16</v>
      </c>
      <c r="D35" s="12" t="s">
        <v>11</v>
      </c>
      <c r="E35" s="15">
        <v>8.6400000000000005E-2</v>
      </c>
    </row>
    <row r="36" spans="1:5">
      <c r="A36" s="12">
        <v>26</v>
      </c>
      <c r="B36" s="13"/>
      <c r="C36" s="20" t="s">
        <v>44</v>
      </c>
      <c r="D36" s="12" t="s">
        <v>14</v>
      </c>
      <c r="E36" s="15">
        <v>101</v>
      </c>
    </row>
    <row r="37" spans="1:5">
      <c r="A37" s="12">
        <v>27</v>
      </c>
      <c r="B37" s="13"/>
      <c r="C37" s="20" t="s">
        <v>45</v>
      </c>
      <c r="D37" s="12" t="s">
        <v>46</v>
      </c>
      <c r="E37" s="15">
        <v>4100</v>
      </c>
    </row>
    <row r="38" spans="1:5">
      <c r="A38" s="12">
        <v>28</v>
      </c>
      <c r="B38" s="13"/>
      <c r="C38" s="20" t="s">
        <v>47</v>
      </c>
      <c r="D38" s="12" t="s">
        <v>14</v>
      </c>
      <c r="E38" s="15">
        <v>6.5</v>
      </c>
    </row>
    <row r="39" spans="1:5">
      <c r="A39" s="12">
        <v>29</v>
      </c>
      <c r="B39" s="13"/>
      <c r="C39" s="20" t="s">
        <v>48</v>
      </c>
      <c r="D39" s="12" t="s">
        <v>46</v>
      </c>
      <c r="E39" s="15">
        <v>32</v>
      </c>
    </row>
    <row r="40" spans="1:5">
      <c r="A40" s="12">
        <v>30</v>
      </c>
      <c r="B40" s="13"/>
      <c r="C40" s="20" t="s">
        <v>15</v>
      </c>
      <c r="D40" s="12" t="s">
        <v>12</v>
      </c>
      <c r="E40" s="15">
        <v>5.3040000000000003</v>
      </c>
    </row>
  </sheetData>
  <mergeCells count="1">
    <mergeCell ref="A10:E10"/>
  </mergeCells>
  <phoneticPr fontId="0" type="noConversion"/>
  <printOptions horizontalCentered="1"/>
  <pageMargins left="0.78740157480314965" right="0.39370078740157483" top="0.74803149606299213" bottom="0.43307086614173229" header="0.31496062992125984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на материалы</vt:lpstr>
      <vt:lpstr>'Заявка на материалы'!Заголовки_для_печати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trefilova</dc:creator>
  <cp:lastModifiedBy>User</cp:lastModifiedBy>
  <cp:lastPrinted>2017-06-25T15:16:47Z</cp:lastPrinted>
  <dcterms:created xsi:type="dcterms:W3CDTF">2002-02-13T09:51:29Z</dcterms:created>
  <dcterms:modified xsi:type="dcterms:W3CDTF">2017-06-25T19:13:25Z</dcterms:modified>
</cp:coreProperties>
</file>