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0"/>
  <c r="E18"/>
  <c r="E17"/>
  <c r="E16"/>
  <c r="E15"/>
  <c r="E14"/>
  <c r="E13"/>
  <c r="E12"/>
  <c r="E11"/>
  <c r="E10"/>
  <c r="E9"/>
  <c r="E21" l="1"/>
</calcChain>
</file>

<file path=xl/sharedStrings.xml><?xml version="1.0" encoding="utf-8"?>
<sst xmlns="http://schemas.openxmlformats.org/spreadsheetml/2006/main" count="64" uniqueCount="47">
  <si>
    <t>Общая масса</t>
  </si>
  <si>
    <r>
      <rPr>
        <b/>
        <i/>
        <sz val="12"/>
        <rFont val="Arial Narrow"/>
        <family val="2"/>
        <charset val="204"/>
      </rPr>
      <t>Техническая спецификация металла</t>
    </r>
  </si>
  <si>
    <t>Обозначение и размер профиля, мм</t>
  </si>
  <si>
    <t>Квадратная труба</t>
  </si>
  <si>
    <t>200*200 s=10мм</t>
  </si>
  <si>
    <t>200*300 s=12мм</t>
  </si>
  <si>
    <t>Прямая труба</t>
  </si>
  <si>
    <t>180*140 s=8мм</t>
  </si>
  <si>
    <t>160*240 s=10мм</t>
  </si>
  <si>
    <t xml:space="preserve">Наименование Вид профиля, </t>
  </si>
  <si>
    <t xml:space="preserve">ГОСТ. ТУ или марка металла </t>
  </si>
  <si>
    <t>Лист</t>
  </si>
  <si>
    <t>t=10мм</t>
  </si>
  <si>
    <t>материал 15ХСНД</t>
  </si>
  <si>
    <t>t=20мм</t>
  </si>
  <si>
    <t>Уголок</t>
  </si>
  <si>
    <t>ГОСТ 30245-2003                  материал 15ХСНД</t>
  </si>
  <si>
    <t>ГОСТ 8510-86* материал 15ХСНД</t>
  </si>
  <si>
    <t>180*110 s=10мм</t>
  </si>
  <si>
    <t>t=8мм</t>
  </si>
  <si>
    <t>1118.44</t>
  </si>
  <si>
    <t>1036.22</t>
  </si>
  <si>
    <t>3322.64</t>
  </si>
  <si>
    <t>3086.44</t>
  </si>
  <si>
    <t>167.12</t>
  </si>
  <si>
    <t>1440.24</t>
  </si>
  <si>
    <t>240.76</t>
  </si>
  <si>
    <t>1783.80</t>
  </si>
  <si>
    <t>76.80</t>
  </si>
  <si>
    <t>110.00</t>
  </si>
  <si>
    <t>435.12</t>
  </si>
  <si>
    <t>70.80</t>
  </si>
  <si>
    <t>2846.72</t>
  </si>
  <si>
    <t>167.132</t>
  </si>
  <si>
    <t>18.0</t>
  </si>
  <si>
    <t>110.0</t>
  </si>
  <si>
    <t>76.8</t>
  </si>
  <si>
    <t>70.8</t>
  </si>
  <si>
    <t>10.0</t>
  </si>
  <si>
    <t>3001.8</t>
  </si>
  <si>
    <t>Общая масса, кг.</t>
  </si>
  <si>
    <t>t=12мм</t>
  </si>
  <si>
    <t>Труба</t>
  </si>
  <si>
    <t>83*5,5</t>
  </si>
  <si>
    <t>ГОСТ 6713-91                  материал 15ХСНД</t>
  </si>
  <si>
    <t>t=16мм</t>
  </si>
  <si>
    <t>219*6мм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</si>
</sst>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i/>
      <sz val="12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5" fillId="0" borderId="0" xfId="0" applyFont="1"/>
    <xf numFmtId="0" fontId="5" fillId="0" borderId="0" xfId="0" applyNumberFormat="1" applyFont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Y22"/>
  <sheetViews>
    <sheetView tabSelected="1" workbookViewId="0">
      <selection activeCell="H10" sqref="H10"/>
    </sheetView>
  </sheetViews>
  <sheetFormatPr defaultRowHeight="15"/>
  <cols>
    <col min="2" max="2" width="20.42578125" customWidth="1"/>
    <col min="3" max="3" width="18.85546875" customWidth="1"/>
    <col min="4" max="4" width="16.5703125" customWidth="1"/>
    <col min="5" max="5" width="11.140625" customWidth="1"/>
    <col min="6" max="6" width="7.42578125" customWidth="1"/>
    <col min="7" max="7" width="7.140625" customWidth="1"/>
    <col min="8" max="8" width="6.7109375" customWidth="1"/>
    <col min="9" max="9" width="7.28515625" customWidth="1"/>
    <col min="10" max="10" width="5.140625" customWidth="1"/>
    <col min="11" max="11" width="5.85546875" customWidth="1"/>
    <col min="12" max="12" width="6.5703125" customWidth="1"/>
    <col min="13" max="13" width="5.5703125" customWidth="1"/>
    <col min="14" max="14" width="5.140625" customWidth="1"/>
    <col min="15" max="15" width="7" customWidth="1"/>
    <col min="16" max="16" width="5.42578125" customWidth="1"/>
    <col min="17" max="17" width="4.42578125" customWidth="1"/>
    <col min="18" max="18" width="5.42578125" customWidth="1"/>
    <col min="19" max="19" width="7" customWidth="1"/>
    <col min="20" max="20" width="5" customWidth="1"/>
    <col min="21" max="21" width="6.140625" customWidth="1"/>
    <col min="22" max="22" width="5.140625" customWidth="1"/>
    <col min="23" max="23" width="5" customWidth="1"/>
    <col min="24" max="24" width="5.28515625" customWidth="1"/>
  </cols>
  <sheetData>
    <row r="5" spans="2:25" ht="15.75">
      <c r="B5" s="17" t="s">
        <v>1</v>
      </c>
      <c r="C5" s="17"/>
      <c r="D5" s="2"/>
      <c r="E5" s="2"/>
      <c r="F5" s="2"/>
    </row>
    <row r="6" spans="2:25" ht="16.5" thickBot="1">
      <c r="C6" s="2"/>
      <c r="D6" s="2"/>
      <c r="E6" s="2"/>
      <c r="F6" s="2"/>
    </row>
    <row r="7" spans="2:25" ht="13.5" customHeight="1">
      <c r="B7" s="12" t="s">
        <v>9</v>
      </c>
      <c r="C7" s="12" t="s">
        <v>10</v>
      </c>
      <c r="D7" s="12" t="s">
        <v>2</v>
      </c>
      <c r="E7" s="15" t="s">
        <v>40</v>
      </c>
    </row>
    <row r="8" spans="2:25" ht="21.75" customHeight="1" thickBot="1">
      <c r="B8" s="13"/>
      <c r="C8" s="13"/>
      <c r="D8" s="14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2:25" ht="30.75" customHeight="1">
      <c r="B9" s="5" t="s">
        <v>3</v>
      </c>
      <c r="C9" s="7" t="s">
        <v>16</v>
      </c>
      <c r="D9" s="6" t="s">
        <v>4</v>
      </c>
      <c r="E9" s="6">
        <f>SUM(F9:Q9)</f>
        <v>9815</v>
      </c>
      <c r="F9" s="9">
        <v>1664.6</v>
      </c>
      <c r="G9" s="9">
        <v>1411.7</v>
      </c>
      <c r="H9" s="9" t="s">
        <v>20</v>
      </c>
      <c r="I9" s="9" t="s">
        <v>21</v>
      </c>
      <c r="J9" s="9">
        <v>1664.6</v>
      </c>
      <c r="K9" s="9">
        <v>1411.7</v>
      </c>
      <c r="L9" s="9">
        <v>1382.4</v>
      </c>
      <c r="M9" s="9">
        <v>1118.48</v>
      </c>
      <c r="N9" s="9">
        <v>1161.52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2:25" ht="30">
      <c r="B10" s="5" t="s">
        <v>6</v>
      </c>
      <c r="C10" s="7" t="s">
        <v>16</v>
      </c>
      <c r="D10" s="6" t="s">
        <v>5</v>
      </c>
      <c r="E10" s="6">
        <f>SUM(F10:Q10)</f>
        <v>29275.56</v>
      </c>
      <c r="F10" s="9">
        <v>4951.3599999999997</v>
      </c>
      <c r="G10" s="9">
        <v>4204.84</v>
      </c>
      <c r="H10" s="9" t="s">
        <v>22</v>
      </c>
      <c r="I10" s="9" t="s">
        <v>23</v>
      </c>
      <c r="J10" s="9">
        <v>4951.3599999999997</v>
      </c>
      <c r="K10" s="9">
        <v>4204.84</v>
      </c>
      <c r="L10" s="9">
        <v>4180.8</v>
      </c>
      <c r="M10" s="9">
        <v>3322.64</v>
      </c>
      <c r="N10" s="9">
        <v>3459.72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2:25" ht="30">
      <c r="B11" s="5" t="s">
        <v>6</v>
      </c>
      <c r="C11" s="7" t="s">
        <v>16</v>
      </c>
      <c r="D11" s="6" t="s">
        <v>7</v>
      </c>
      <c r="E11" s="6">
        <f>SUM(F11:T11)</f>
        <v>6714.3039999999992</v>
      </c>
      <c r="F11" s="9">
        <v>167.13200000000001</v>
      </c>
      <c r="G11" s="9">
        <v>1920.32</v>
      </c>
      <c r="H11" s="9">
        <v>240.64</v>
      </c>
      <c r="I11" s="9">
        <v>203.6</v>
      </c>
      <c r="J11" s="9" t="s">
        <v>24</v>
      </c>
      <c r="K11" s="9" t="s">
        <v>25</v>
      </c>
      <c r="L11" s="9" t="s">
        <v>26</v>
      </c>
      <c r="M11" s="9">
        <v>167.13200000000001</v>
      </c>
      <c r="N11" s="9">
        <v>1920.32</v>
      </c>
      <c r="O11" s="9">
        <v>240.64</v>
      </c>
      <c r="P11" s="9" t="s">
        <v>33</v>
      </c>
      <c r="Q11" s="9">
        <v>6.4</v>
      </c>
      <c r="R11" s="9">
        <v>167.12</v>
      </c>
      <c r="S11" s="9">
        <v>1440.24</v>
      </c>
      <c r="T11" s="9">
        <v>240.76</v>
      </c>
      <c r="U11" s="9"/>
      <c r="V11" s="9"/>
      <c r="W11" s="9"/>
      <c r="X11" s="9"/>
      <c r="Y11" s="9"/>
    </row>
    <row r="12" spans="2:25" ht="30">
      <c r="B12" s="5" t="s">
        <v>6</v>
      </c>
      <c r="C12" s="7" t="s">
        <v>16</v>
      </c>
      <c r="D12" s="6" t="s">
        <v>8</v>
      </c>
      <c r="E12" s="6">
        <f>SUM(F12:Q12)</f>
        <v>7653.2400000000007</v>
      </c>
      <c r="F12" s="9">
        <v>2497.3200000000002</v>
      </c>
      <c r="G12" s="9" t="s">
        <v>27</v>
      </c>
      <c r="H12" s="9">
        <v>2497.3200000000002</v>
      </c>
      <c r="I12" s="9">
        <v>874.8</v>
      </c>
      <c r="J12" s="9">
        <v>1783.8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2:25">
      <c r="B13" s="3" t="s">
        <v>11</v>
      </c>
      <c r="C13" s="7" t="s">
        <v>13</v>
      </c>
      <c r="D13" s="1" t="s">
        <v>19</v>
      </c>
      <c r="E13" s="6">
        <f>SUM(F13:Q13)</f>
        <v>10509.14</v>
      </c>
      <c r="F13" s="9">
        <v>13.77</v>
      </c>
      <c r="G13" s="9">
        <v>4052.5</v>
      </c>
      <c r="H13" s="9" t="s">
        <v>32</v>
      </c>
      <c r="I13" s="9">
        <v>13.77</v>
      </c>
      <c r="J13" s="9">
        <v>4052.5</v>
      </c>
      <c r="K13" s="10">
        <v>7.5</v>
      </c>
      <c r="L13" s="9">
        <v>1801.1</v>
      </c>
      <c r="M13" s="9">
        <v>568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2:25">
      <c r="B14" s="3" t="s">
        <v>11</v>
      </c>
      <c r="C14" s="7" t="s">
        <v>13</v>
      </c>
      <c r="D14" s="1" t="s">
        <v>12</v>
      </c>
      <c r="E14" s="6">
        <f>SUM(F14:X14)</f>
        <v>6243.6</v>
      </c>
      <c r="F14" s="9">
        <v>76.8</v>
      </c>
      <c r="G14" s="9">
        <v>18</v>
      </c>
      <c r="H14" s="9" t="s">
        <v>28</v>
      </c>
      <c r="I14" s="9">
        <v>18</v>
      </c>
      <c r="J14" s="9">
        <v>76.8</v>
      </c>
      <c r="K14" s="9">
        <v>18</v>
      </c>
      <c r="L14" s="9" t="s">
        <v>34</v>
      </c>
      <c r="M14" s="9" t="s">
        <v>36</v>
      </c>
      <c r="N14" s="9" t="s">
        <v>34</v>
      </c>
      <c r="O14" s="9" t="s">
        <v>38</v>
      </c>
      <c r="P14" s="9" t="s">
        <v>39</v>
      </c>
      <c r="Q14" s="9">
        <v>32</v>
      </c>
      <c r="R14" s="9">
        <v>535</v>
      </c>
      <c r="S14" s="9">
        <v>535</v>
      </c>
      <c r="T14" s="9">
        <v>1668</v>
      </c>
      <c r="U14" s="9">
        <v>360</v>
      </c>
      <c r="V14" s="9">
        <v>1652</v>
      </c>
      <c r="W14" s="9">
        <v>300</v>
      </c>
      <c r="X14" s="9">
        <v>954</v>
      </c>
      <c r="Y14" s="9"/>
    </row>
    <row r="15" spans="2:25">
      <c r="B15" s="3" t="s">
        <v>11</v>
      </c>
      <c r="C15" s="7" t="s">
        <v>13</v>
      </c>
      <c r="D15" s="1" t="s">
        <v>41</v>
      </c>
      <c r="E15" s="6">
        <f>SUM(F15:Q15)</f>
        <v>39456</v>
      </c>
      <c r="F15" s="9">
        <v>2439</v>
      </c>
      <c r="G15" s="9">
        <v>5316</v>
      </c>
      <c r="H15" s="9">
        <v>6208</v>
      </c>
      <c r="I15" s="9">
        <v>3690</v>
      </c>
      <c r="J15" s="9">
        <v>4290</v>
      </c>
      <c r="K15" s="9">
        <v>4710</v>
      </c>
      <c r="L15" s="9">
        <v>12803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2:25">
      <c r="B16" s="3" t="s">
        <v>11</v>
      </c>
      <c r="C16" s="7" t="s">
        <v>13</v>
      </c>
      <c r="D16" s="1" t="s">
        <v>45</v>
      </c>
      <c r="E16" s="6">
        <f>SUM(F16:Q16)</f>
        <v>600</v>
      </c>
      <c r="F16" s="9">
        <v>600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2:25">
      <c r="B17" s="3" t="s">
        <v>11</v>
      </c>
      <c r="C17" s="7" t="s">
        <v>13</v>
      </c>
      <c r="D17" s="1" t="s">
        <v>14</v>
      </c>
      <c r="E17" s="6">
        <f>SUM(F17:U17)</f>
        <v>3269.74</v>
      </c>
      <c r="F17" s="9">
        <v>110</v>
      </c>
      <c r="G17" s="9">
        <v>99.12</v>
      </c>
      <c r="H17" s="9" t="s">
        <v>29</v>
      </c>
      <c r="I17" s="9" t="s">
        <v>31</v>
      </c>
      <c r="J17" s="9">
        <v>110</v>
      </c>
      <c r="K17" s="9">
        <v>99.12</v>
      </c>
      <c r="L17" s="9" t="s">
        <v>35</v>
      </c>
      <c r="M17" s="9">
        <v>42.5</v>
      </c>
      <c r="N17" s="9" t="s">
        <v>35</v>
      </c>
      <c r="O17" s="9" t="s">
        <v>37</v>
      </c>
      <c r="P17" s="9">
        <v>1384</v>
      </c>
      <c r="Q17" s="9">
        <v>198</v>
      </c>
      <c r="R17" s="9">
        <v>300</v>
      </c>
      <c r="S17" s="9">
        <v>112</v>
      </c>
      <c r="T17" s="9">
        <v>153</v>
      </c>
      <c r="U17" s="9">
        <v>662</v>
      </c>
      <c r="V17" s="9"/>
      <c r="W17" s="9"/>
      <c r="X17" s="9"/>
      <c r="Y17" s="9"/>
    </row>
    <row r="18" spans="2:25" ht="29.25" customHeight="1">
      <c r="B18" s="3" t="s">
        <v>15</v>
      </c>
      <c r="C18" s="8" t="s">
        <v>17</v>
      </c>
      <c r="D18" s="1" t="s">
        <v>18</v>
      </c>
      <c r="E18" s="6">
        <f>SUM(F18:Q18)</f>
        <v>3996.7</v>
      </c>
      <c r="F18" s="9">
        <v>648.24</v>
      </c>
      <c r="G18" s="9">
        <v>550.55999999999995</v>
      </c>
      <c r="H18" s="9" t="s">
        <v>30</v>
      </c>
      <c r="I18" s="9">
        <v>404.04</v>
      </c>
      <c r="J18" s="9">
        <v>648.24</v>
      </c>
      <c r="K18" s="9">
        <v>550.55999999999995</v>
      </c>
      <c r="L18" s="9">
        <v>533.5</v>
      </c>
      <c r="M18" s="9">
        <v>435.12</v>
      </c>
      <c r="N18" s="9">
        <v>226.44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2:25" ht="30.75" customHeight="1">
      <c r="B19" s="5" t="s">
        <v>42</v>
      </c>
      <c r="C19" s="7" t="s">
        <v>44</v>
      </c>
      <c r="D19" s="6" t="s">
        <v>46</v>
      </c>
      <c r="E19" s="6">
        <f>SUM(F19:Q19)</f>
        <v>875</v>
      </c>
      <c r="F19" s="9">
        <v>875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2:25" ht="30.75" customHeight="1">
      <c r="B20" s="5" t="s">
        <v>42</v>
      </c>
      <c r="C20" s="7" t="s">
        <v>44</v>
      </c>
      <c r="D20" s="6" t="s">
        <v>43</v>
      </c>
      <c r="E20" s="6">
        <f>SUM(F20:Q20)</f>
        <v>1164</v>
      </c>
      <c r="F20" s="9">
        <v>1164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2:25" ht="15" customHeight="1">
      <c r="B21" s="11" t="s">
        <v>0</v>
      </c>
      <c r="C21" s="11"/>
      <c r="D21" s="11"/>
      <c r="E21" s="4">
        <f>SUM(E9:E18)</f>
        <v>117533.284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2:25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</sheetData>
  <mergeCells count="6">
    <mergeCell ref="B21:D21"/>
    <mergeCell ref="C7:C8"/>
    <mergeCell ref="D7:D8"/>
    <mergeCell ref="E7:E8"/>
    <mergeCell ref="B5:C5"/>
    <mergeCell ref="B7:B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Валерий</cp:lastModifiedBy>
  <dcterms:created xsi:type="dcterms:W3CDTF">2017-10-21T03:03:43Z</dcterms:created>
  <dcterms:modified xsi:type="dcterms:W3CDTF">2018-01-10T04:01:57Z</dcterms:modified>
</cp:coreProperties>
</file>