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7250" windowHeight="5625" tabRatio="98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Sheet1!$A$2:$E$15</definedName>
    <definedName name="Excel_BuiltIn__FilterDatabase" localSheetId="0">Sheet1!$A$2:$E$11</definedName>
  </definedNames>
  <calcPr calcId="125725"/>
</workbook>
</file>

<file path=xl/calcChain.xml><?xml version="1.0" encoding="utf-8"?>
<calcChain xmlns="http://schemas.openxmlformats.org/spreadsheetml/2006/main">
  <c r="C15" i="1"/>
  <c r="C18"/>
</calcChain>
</file>

<file path=xl/sharedStrings.xml><?xml version="1.0" encoding="utf-8"?>
<sst xmlns="http://schemas.openxmlformats.org/spreadsheetml/2006/main" count="46" uniqueCount="37">
  <si>
    <t>весь объем</t>
  </si>
  <si>
    <t>ART</t>
  </si>
  <si>
    <t>Описание</t>
  </si>
  <si>
    <t>Штук</t>
  </si>
  <si>
    <t>Материал</t>
  </si>
  <si>
    <t>Фото</t>
  </si>
  <si>
    <t>цена руб</t>
  </si>
  <si>
    <t>итого руб</t>
  </si>
  <si>
    <t>12095-CY86106</t>
  </si>
  <si>
    <t>Тарелка круглая глубокая 11х11х4,3см (керамика)</t>
  </si>
  <si>
    <t>керамика</t>
  </si>
  <si>
    <t>12095-CY25613</t>
  </si>
  <si>
    <t>Тарелка круглая глубокая 13,2х13,2х3,3см (керамика)</t>
  </si>
  <si>
    <t>12095-CY25596</t>
  </si>
  <si>
    <t>Тарелка прямоугольная 16,8х11,2х2,5см (керамика)</t>
  </si>
  <si>
    <t>12095-CY88012</t>
  </si>
  <si>
    <t>Тарелка прямоугольная 20х12х2,5см (керамика)</t>
  </si>
  <si>
    <t>12095-CY25612</t>
  </si>
  <si>
    <t>Тарелка четырехугольная 20х20х2,5см (керамика)</t>
  </si>
  <si>
    <t>12095-CY25598</t>
  </si>
  <si>
    <t>Чайник (керамика)</t>
  </si>
  <si>
    <t>12095-СY25615</t>
  </si>
  <si>
    <t>Чаша для саке, 5x5x3,5см (керамика)</t>
  </si>
  <si>
    <t>12095-CY88017</t>
  </si>
  <si>
    <t>Чаша квадратная 7,8х7,8см (керамика)</t>
  </si>
  <si>
    <t>12095-CY86016C</t>
  </si>
  <si>
    <t xml:space="preserve">Набор форм д/запек. Garden Collection, 2шт. </t>
  </si>
  <si>
    <t>Керамика</t>
  </si>
  <si>
    <t>Салатник Garden Collection 20,3 * 13,1*3,8CM</t>
  </si>
  <si>
    <t>CSSS040A</t>
  </si>
  <si>
    <t>Набор стаканов для латте, 2 пр. 0,4л TERMISIL CSSS040A</t>
  </si>
  <si>
    <t>жаропрочное стекло</t>
  </si>
  <si>
    <t>77 </t>
  </si>
  <si>
    <t>94 </t>
  </si>
  <si>
    <t>30 </t>
  </si>
  <si>
    <t xml:space="preserve">Чаша чайная 6,5x6,5x7,8см (керамика)    </t>
  </si>
  <si>
    <t>Цена указана за две чашки</t>
  </si>
</sst>
</file>

<file path=xl/styles.xml><?xml version="1.0" encoding="utf-8"?>
<styleSheet xmlns="http://schemas.openxmlformats.org/spreadsheetml/2006/main">
  <numFmts count="1">
    <numFmt numFmtId="164" formatCode="0.000"/>
  </numFmts>
  <fonts count="17">
    <font>
      <sz val="10"/>
      <name val="Arial"/>
      <family val="2"/>
      <charset val="204"/>
    </font>
    <font>
      <sz val="10"/>
      <name val="Arial"/>
      <family val="2"/>
      <charset val="186"/>
    </font>
    <font>
      <sz val="12"/>
      <name val="宋体"/>
      <charset val="134"/>
    </font>
    <font>
      <sz val="10"/>
      <name val="Arial"/>
      <family val="2"/>
      <charset val="238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186"/>
    </font>
    <font>
      <sz val="11"/>
      <color indexed="8"/>
      <name val="Times New Roman"/>
      <family val="1"/>
      <charset val="204"/>
    </font>
    <font>
      <sz val="11"/>
      <name val="Arial Cyr"/>
      <family val="2"/>
      <charset val="204"/>
    </font>
    <font>
      <sz val="11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2"/>
      <color rgb="FF22121E"/>
      <name val="Tahoma"/>
      <family val="2"/>
      <charset val="204"/>
    </font>
    <font>
      <sz val="12"/>
      <color rgb="FF22121E"/>
      <name val="Arial"/>
      <family val="2"/>
      <charset val="204"/>
    </font>
    <font>
      <sz val="12"/>
      <color rgb="FF22121E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3" fillId="0" borderId="0"/>
    <xf numFmtId="0" fontId="12" fillId="0" borderId="0" applyNumberForma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13" fillId="0" borderId="0"/>
    <xf numFmtId="0" fontId="13" fillId="0" borderId="0"/>
  </cellStyleXfs>
  <cellXfs count="29">
    <xf numFmtId="0" fontId="0" fillId="0" borderId="0" xfId="0"/>
    <xf numFmtId="0" fontId="6" fillId="0" borderId="0" xfId="0" applyFont="1"/>
    <xf numFmtId="0" fontId="7" fillId="2" borderId="1" xfId="1" applyFont="1" applyFill="1" applyBorder="1"/>
    <xf numFmtId="0" fontId="6" fillId="2" borderId="1" xfId="1" applyFont="1" applyFill="1" applyBorder="1"/>
    <xf numFmtId="0" fontId="6" fillId="0" borderId="0" xfId="1" applyFont="1" applyFill="1"/>
    <xf numFmtId="0" fontId="6" fillId="0" borderId="1" xfId="7" applyFont="1" applyBorder="1" applyAlignment="1">
      <alignment horizontal="left" vertical="top"/>
    </xf>
    <xf numFmtId="0" fontId="6" fillId="0" borderId="1" xfId="6" applyFont="1" applyBorder="1" applyAlignment="1">
      <alignment vertical="top"/>
    </xf>
    <xf numFmtId="0" fontId="6" fillId="0" borderId="1" xfId="0" applyFont="1" applyBorder="1"/>
    <xf numFmtId="0" fontId="8" fillId="0" borderId="1" xfId="1" applyFont="1" applyBorder="1"/>
    <xf numFmtId="0" fontId="6" fillId="0" borderId="1" xfId="1" applyFont="1" applyBorder="1"/>
    <xf numFmtId="0" fontId="6" fillId="3" borderId="1" xfId="0" applyFont="1" applyFill="1" applyBorder="1"/>
    <xf numFmtId="0" fontId="9" fillId="0" borderId="1" xfId="1" applyFont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/>
    </xf>
    <xf numFmtId="0" fontId="6" fillId="0" borderId="1" xfId="5" applyNumberFormat="1" applyFont="1" applyFill="1" applyBorder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2" fontId="6" fillId="0" borderId="0" xfId="0" applyNumberFormat="1" applyFont="1"/>
    <xf numFmtId="0" fontId="12" fillId="0" borderId="0" xfId="4" applyNumberFormat="1" applyFont="1" applyFill="1" applyBorder="1" applyAlignment="1" applyProtection="1"/>
    <xf numFmtId="0" fontId="6" fillId="0" borderId="1" xfId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1" xfId="6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7" fillId="2" borderId="1" xfId="1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</cellXfs>
  <cellStyles count="10">
    <cellStyle name="0,0_x000d__x000a_NA_x000d__x000a_" xfId="1"/>
    <cellStyle name="Normal 2" xfId="2"/>
    <cellStyle name="Normalny_zamówienie 17.01.2007" xfId="3"/>
    <cellStyle name="Гиперссылка" xfId="4" builtinId="8"/>
    <cellStyle name="Обычный" xfId="0" builtinId="0"/>
    <cellStyle name="Обычный 2" xfId="5"/>
    <cellStyle name="Обычный_invoice_packing_ev_23-05-20" xfId="6"/>
    <cellStyle name="Обычный_инвойс-Amplex-1" xfId="7"/>
    <cellStyle name="Обычный_Лист1" xfId="8"/>
    <cellStyle name="Стиль 1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99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2</xdr:row>
      <xdr:rowOff>22860</xdr:rowOff>
    </xdr:from>
    <xdr:to>
      <xdr:col>4</xdr:col>
      <xdr:colOff>678180</xdr:colOff>
      <xdr:row>2</xdr:row>
      <xdr:rowOff>685800</xdr:rowOff>
    </xdr:to>
    <xdr:pic>
      <xdr:nvPicPr>
        <xdr:cNvPr id="1042" name="Picture 507">
          <a:extLst>
            <a:ext uri="{FF2B5EF4-FFF2-40B4-BE49-F238E27FC236}">
              <a16:creationId xmlns="" xmlns:a16="http://schemas.microsoft.com/office/drawing/2014/main" id="{8A244CD0-8C0B-46E1-83EC-702DF7FF0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73380"/>
          <a:ext cx="647700" cy="6629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30480</xdr:colOff>
      <xdr:row>3</xdr:row>
      <xdr:rowOff>22860</xdr:rowOff>
    </xdr:from>
    <xdr:to>
      <xdr:col>4</xdr:col>
      <xdr:colOff>655320</xdr:colOff>
      <xdr:row>3</xdr:row>
      <xdr:rowOff>678180</xdr:rowOff>
    </xdr:to>
    <xdr:pic>
      <xdr:nvPicPr>
        <xdr:cNvPr id="1043" name="Picture 508">
          <a:extLst>
            <a:ext uri="{FF2B5EF4-FFF2-40B4-BE49-F238E27FC236}">
              <a16:creationId xmlns="" xmlns:a16="http://schemas.microsoft.com/office/drawing/2014/main" id="{113D8954-3306-434C-84FB-6DD516471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1089660"/>
          <a:ext cx="624840" cy="6553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30480</xdr:colOff>
      <xdr:row>4</xdr:row>
      <xdr:rowOff>15240</xdr:rowOff>
    </xdr:from>
    <xdr:to>
      <xdr:col>4</xdr:col>
      <xdr:colOff>716280</xdr:colOff>
      <xdr:row>4</xdr:row>
      <xdr:rowOff>586740</xdr:rowOff>
    </xdr:to>
    <xdr:pic>
      <xdr:nvPicPr>
        <xdr:cNvPr id="1044" name="Picture 509">
          <a:extLst>
            <a:ext uri="{FF2B5EF4-FFF2-40B4-BE49-F238E27FC236}">
              <a16:creationId xmlns="" xmlns:a16="http://schemas.microsoft.com/office/drawing/2014/main" id="{0B76EBE3-DBCB-4ADB-9A7E-A9E344363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1783080"/>
          <a:ext cx="685800" cy="571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739140</xdr:colOff>
      <xdr:row>5</xdr:row>
      <xdr:rowOff>45720</xdr:rowOff>
    </xdr:from>
    <xdr:to>
      <xdr:col>4</xdr:col>
      <xdr:colOff>754380</xdr:colOff>
      <xdr:row>5</xdr:row>
      <xdr:rowOff>502920</xdr:rowOff>
    </xdr:to>
    <xdr:pic>
      <xdr:nvPicPr>
        <xdr:cNvPr id="1045" name="Picture 510">
          <a:extLst>
            <a:ext uri="{FF2B5EF4-FFF2-40B4-BE49-F238E27FC236}">
              <a16:creationId xmlns="" xmlns:a16="http://schemas.microsoft.com/office/drawing/2014/main" id="{1CF7237A-C67C-4D2F-80D6-F06E712EE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6340" y="2407920"/>
          <a:ext cx="762000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60960</xdr:colOff>
      <xdr:row>6</xdr:row>
      <xdr:rowOff>7620</xdr:rowOff>
    </xdr:from>
    <xdr:to>
      <xdr:col>4</xdr:col>
      <xdr:colOff>708660</xdr:colOff>
      <xdr:row>6</xdr:row>
      <xdr:rowOff>632460</xdr:rowOff>
    </xdr:to>
    <xdr:pic>
      <xdr:nvPicPr>
        <xdr:cNvPr id="1046" name="Picture 511">
          <a:extLst>
            <a:ext uri="{FF2B5EF4-FFF2-40B4-BE49-F238E27FC236}">
              <a16:creationId xmlns="" xmlns:a16="http://schemas.microsoft.com/office/drawing/2014/main" id="{DD21FC58-9602-42F1-8B33-F2B8A4CEB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4920" y="2926080"/>
          <a:ext cx="647700" cy="6248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7</xdr:row>
      <xdr:rowOff>22860</xdr:rowOff>
    </xdr:from>
    <xdr:to>
      <xdr:col>4</xdr:col>
      <xdr:colOff>701040</xdr:colOff>
      <xdr:row>7</xdr:row>
      <xdr:rowOff>594360</xdr:rowOff>
    </xdr:to>
    <xdr:pic>
      <xdr:nvPicPr>
        <xdr:cNvPr id="1047" name="Picture 512">
          <a:extLst>
            <a:ext uri="{FF2B5EF4-FFF2-40B4-BE49-F238E27FC236}">
              <a16:creationId xmlns="" xmlns:a16="http://schemas.microsoft.com/office/drawing/2014/main" id="{25146E03-0C27-4DF0-BB16-BF5999FA5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3960" y="3573780"/>
          <a:ext cx="701040" cy="571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53340</xdr:colOff>
      <xdr:row>8</xdr:row>
      <xdr:rowOff>7620</xdr:rowOff>
    </xdr:from>
    <xdr:to>
      <xdr:col>4</xdr:col>
      <xdr:colOff>723900</xdr:colOff>
      <xdr:row>8</xdr:row>
      <xdr:rowOff>632460</xdr:rowOff>
    </xdr:to>
    <xdr:pic>
      <xdr:nvPicPr>
        <xdr:cNvPr id="1048" name="Picture 513">
          <a:extLst>
            <a:ext uri="{FF2B5EF4-FFF2-40B4-BE49-F238E27FC236}">
              <a16:creationId xmlns="" xmlns:a16="http://schemas.microsoft.com/office/drawing/2014/main" id="{0C8CE6A1-8FF0-46FA-985E-E016CB727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4160520"/>
          <a:ext cx="670560" cy="6248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7620</xdr:colOff>
      <xdr:row>9</xdr:row>
      <xdr:rowOff>0</xdr:rowOff>
    </xdr:from>
    <xdr:to>
      <xdr:col>4</xdr:col>
      <xdr:colOff>693420</xdr:colOff>
      <xdr:row>9</xdr:row>
      <xdr:rowOff>525780</xdr:rowOff>
    </xdr:to>
    <xdr:pic>
      <xdr:nvPicPr>
        <xdr:cNvPr id="1049" name="Picture 514">
          <a:extLst>
            <a:ext uri="{FF2B5EF4-FFF2-40B4-BE49-F238E27FC236}">
              <a16:creationId xmlns="" xmlns:a16="http://schemas.microsoft.com/office/drawing/2014/main" id="{8563FA35-FE30-4020-BD46-B9CA41B62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1580" y="4853940"/>
          <a:ext cx="685800" cy="525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701040</xdr:colOff>
      <xdr:row>10</xdr:row>
      <xdr:rowOff>533400</xdr:rowOff>
    </xdr:to>
    <xdr:pic>
      <xdr:nvPicPr>
        <xdr:cNvPr id="1050" name="Picture 515">
          <a:extLst>
            <a:ext uri="{FF2B5EF4-FFF2-40B4-BE49-F238E27FC236}">
              <a16:creationId xmlns="" xmlns:a16="http://schemas.microsoft.com/office/drawing/2014/main" id="{67736DA0-8F5A-49A5-8F2B-328D43F76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3960" y="5402580"/>
          <a:ext cx="70104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22860</xdr:colOff>
      <xdr:row>11</xdr:row>
      <xdr:rowOff>15240</xdr:rowOff>
    </xdr:from>
    <xdr:to>
      <xdr:col>5</xdr:col>
      <xdr:colOff>0</xdr:colOff>
      <xdr:row>12</xdr:row>
      <xdr:rowOff>22860</xdr:rowOff>
    </xdr:to>
    <xdr:pic>
      <xdr:nvPicPr>
        <xdr:cNvPr id="1051" name="Рисунок 1">
          <a:extLst>
            <a:ext uri="{FF2B5EF4-FFF2-40B4-BE49-F238E27FC236}">
              <a16:creationId xmlns="" xmlns:a16="http://schemas.microsoft.com/office/drawing/2014/main" id="{9E0F14AE-E324-4F32-9C1F-8C6FF38E8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5951220"/>
          <a:ext cx="792480" cy="6781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15240</xdr:colOff>
      <xdr:row>12</xdr:row>
      <xdr:rowOff>68580</xdr:rowOff>
    </xdr:from>
    <xdr:to>
      <xdr:col>4</xdr:col>
      <xdr:colOff>708660</xdr:colOff>
      <xdr:row>12</xdr:row>
      <xdr:rowOff>701040</xdr:rowOff>
    </xdr:to>
    <xdr:pic>
      <xdr:nvPicPr>
        <xdr:cNvPr id="1052" name="Рисунок 9">
          <a:extLst>
            <a:ext uri="{FF2B5EF4-FFF2-40B4-BE49-F238E27FC236}">
              <a16:creationId xmlns="" xmlns:a16="http://schemas.microsoft.com/office/drawing/2014/main" id="{52A460A9-F199-4C1A-8CA1-9ED4152DC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6675120"/>
          <a:ext cx="693420" cy="632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76200</xdr:colOff>
      <xdr:row>13</xdr:row>
      <xdr:rowOff>60960</xdr:rowOff>
    </xdr:from>
    <xdr:to>
      <xdr:col>4</xdr:col>
      <xdr:colOff>784860</xdr:colOff>
      <xdr:row>13</xdr:row>
      <xdr:rowOff>906780</xdr:rowOff>
    </xdr:to>
    <xdr:pic>
      <xdr:nvPicPr>
        <xdr:cNvPr id="1053" name="Picture 33">
          <a:extLst>
            <a:ext uri="{FF2B5EF4-FFF2-40B4-BE49-F238E27FC236}">
              <a16:creationId xmlns="" xmlns:a16="http://schemas.microsoft.com/office/drawing/2014/main" id="{ECDB97D2-411A-4A33-9613-850CE45B2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3038" b="3038"/>
        <a:stretch>
          <a:fillRect/>
        </a:stretch>
      </xdr:blipFill>
      <xdr:spPr bwMode="auto">
        <a:xfrm>
          <a:off x="5090160" y="7399020"/>
          <a:ext cx="708660" cy="8458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 t="3038" b="3038"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I18"/>
  <sheetViews>
    <sheetView tabSelected="1" workbookViewId="0">
      <selection activeCell="B12" sqref="B12"/>
    </sheetView>
  </sheetViews>
  <sheetFormatPr defaultColWidth="9.140625" defaultRowHeight="14.25"/>
  <cols>
    <col min="1" max="1" width="15.7109375" style="1" customWidth="1"/>
    <col min="2" max="2" width="38.85546875" style="1" customWidth="1"/>
    <col min="3" max="3" width="7.7109375" style="1" customWidth="1"/>
    <col min="4" max="4" width="10.85546875" style="1" customWidth="1"/>
    <col min="5" max="5" width="11.85546875" style="1" customWidth="1"/>
    <col min="6" max="6" width="12" style="1" customWidth="1"/>
    <col min="7" max="7" width="0" style="1" hidden="1" customWidth="1"/>
    <col min="8" max="8" width="11.140625" style="25" customWidth="1"/>
    <col min="9" max="243" width="9.140625" style="1"/>
  </cols>
  <sheetData>
    <row r="1" spans="1:243">
      <c r="F1" s="1" t="s">
        <v>0</v>
      </c>
      <c r="II1"/>
    </row>
    <row r="2" spans="1:243" s="4" customFormat="1" ht="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/>
      <c r="H2" s="26" t="s">
        <v>7</v>
      </c>
    </row>
    <row r="3" spans="1:243" ht="56.65" customHeight="1">
      <c r="A3" s="5" t="s">
        <v>8</v>
      </c>
      <c r="B3" s="24" t="s">
        <v>9</v>
      </c>
      <c r="C3" s="7">
        <v>3984</v>
      </c>
      <c r="D3" s="8" t="s">
        <v>10</v>
      </c>
      <c r="E3" s="9"/>
      <c r="F3" s="21">
        <v>55</v>
      </c>
      <c r="G3" s="7"/>
      <c r="H3" s="27"/>
    </row>
    <row r="4" spans="1:243" ht="55.15" customHeight="1">
      <c r="A4" s="5" t="s">
        <v>11</v>
      </c>
      <c r="B4" s="24" t="s">
        <v>12</v>
      </c>
      <c r="C4" s="7">
        <v>4416</v>
      </c>
      <c r="D4" s="8" t="s">
        <v>10</v>
      </c>
      <c r="E4" s="9"/>
      <c r="F4" s="23">
        <v>67</v>
      </c>
      <c r="G4" s="10"/>
      <c r="H4" s="27"/>
    </row>
    <row r="5" spans="1:243" ht="46.9" customHeight="1">
      <c r="A5" s="5" t="s">
        <v>13</v>
      </c>
      <c r="B5" s="24" t="s">
        <v>14</v>
      </c>
      <c r="C5" s="7">
        <v>570</v>
      </c>
      <c r="D5" s="8" t="s">
        <v>10</v>
      </c>
      <c r="E5" s="9"/>
      <c r="F5" s="23" t="s">
        <v>32</v>
      </c>
      <c r="G5" s="7"/>
      <c r="H5" s="27"/>
    </row>
    <row r="6" spans="1:243" ht="43.9" customHeight="1">
      <c r="A6" s="5" t="s">
        <v>15</v>
      </c>
      <c r="B6" s="24" t="s">
        <v>16</v>
      </c>
      <c r="C6" s="7">
        <v>3384</v>
      </c>
      <c r="D6" s="8" t="s">
        <v>10</v>
      </c>
      <c r="E6" s="9"/>
      <c r="F6" s="22" t="s">
        <v>33</v>
      </c>
      <c r="G6" s="10"/>
      <c r="H6" s="27"/>
    </row>
    <row r="7" spans="1:243" ht="49.9" customHeight="1">
      <c r="A7" s="5" t="s">
        <v>17</v>
      </c>
      <c r="B7" s="24" t="s">
        <v>18</v>
      </c>
      <c r="C7" s="7">
        <v>4500</v>
      </c>
      <c r="D7" s="8" t="s">
        <v>10</v>
      </c>
      <c r="E7" s="9"/>
      <c r="F7" s="23">
        <v>95</v>
      </c>
      <c r="G7" s="10"/>
      <c r="H7" s="27"/>
    </row>
    <row r="8" spans="1:243" ht="47.65" customHeight="1">
      <c r="A8" s="5" t="s">
        <v>19</v>
      </c>
      <c r="B8" s="6" t="s">
        <v>20</v>
      </c>
      <c r="C8" s="7">
        <v>2424</v>
      </c>
      <c r="D8" s="8" t="s">
        <v>10</v>
      </c>
      <c r="E8" s="9"/>
      <c r="F8" s="23">
        <v>150</v>
      </c>
      <c r="G8" s="10"/>
      <c r="H8" s="27"/>
    </row>
    <row r="9" spans="1:243" ht="55.15" customHeight="1">
      <c r="A9" s="5" t="s">
        <v>21</v>
      </c>
      <c r="B9" s="24" t="s">
        <v>22</v>
      </c>
      <c r="C9" s="7">
        <v>5760</v>
      </c>
      <c r="D9" s="8" t="s">
        <v>10</v>
      </c>
      <c r="E9" s="9"/>
      <c r="F9" s="22" t="s">
        <v>34</v>
      </c>
      <c r="G9" s="7"/>
      <c r="H9" s="27"/>
    </row>
    <row r="10" spans="1:243" ht="43.15" customHeight="1">
      <c r="A10" s="5" t="s">
        <v>23</v>
      </c>
      <c r="B10" s="6" t="s">
        <v>24</v>
      </c>
      <c r="C10" s="7">
        <v>6560</v>
      </c>
      <c r="D10" s="8" t="s">
        <v>10</v>
      </c>
      <c r="E10" s="9"/>
      <c r="F10" s="23">
        <v>50</v>
      </c>
      <c r="G10" s="7"/>
      <c r="H10" s="27"/>
    </row>
    <row r="11" spans="1:243" ht="42.4" customHeight="1">
      <c r="A11" s="5" t="s">
        <v>25</v>
      </c>
      <c r="B11" s="24" t="s">
        <v>35</v>
      </c>
      <c r="C11" s="7">
        <v>1296</v>
      </c>
      <c r="D11" s="8" t="s">
        <v>10</v>
      </c>
      <c r="E11" s="9"/>
      <c r="F11" s="20">
        <v>88</v>
      </c>
      <c r="G11" s="10"/>
      <c r="H11" s="28" t="s">
        <v>36</v>
      </c>
    </row>
    <row r="12" spans="1:243" ht="53.25" customHeight="1">
      <c r="A12" s="11">
        <v>6837</v>
      </c>
      <c r="B12" s="12" t="s">
        <v>26</v>
      </c>
      <c r="C12" s="7">
        <v>960</v>
      </c>
      <c r="D12" s="12" t="s">
        <v>27</v>
      </c>
      <c r="E12" s="13"/>
      <c r="F12" s="23">
        <v>296</v>
      </c>
      <c r="G12" s="10"/>
      <c r="H12" s="27"/>
    </row>
    <row r="13" spans="1:243" ht="57.75" customHeight="1">
      <c r="A13" s="11">
        <v>6077</v>
      </c>
      <c r="B13" s="12" t="s">
        <v>28</v>
      </c>
      <c r="C13" s="7">
        <v>586</v>
      </c>
      <c r="D13" s="12" t="s">
        <v>27</v>
      </c>
      <c r="E13" s="13"/>
      <c r="F13" s="23">
        <v>200</v>
      </c>
      <c r="G13" s="7"/>
      <c r="H13" s="27"/>
    </row>
    <row r="14" spans="1:243" ht="73.5" customHeight="1">
      <c r="A14" s="14" t="s">
        <v>29</v>
      </c>
      <c r="B14" s="15" t="s">
        <v>30</v>
      </c>
      <c r="C14" s="7">
        <v>2118</v>
      </c>
      <c r="D14" s="16" t="s">
        <v>31</v>
      </c>
      <c r="E14" s="17"/>
      <c r="F14" s="17">
        <v>250</v>
      </c>
      <c r="G14" s="7"/>
      <c r="H14" s="27"/>
    </row>
    <row r="15" spans="1:243">
      <c r="A15" s="7"/>
      <c r="B15" s="7"/>
      <c r="C15" s="7">
        <f>SUM(C3:C14)</f>
        <v>36558</v>
      </c>
      <c r="D15" s="7"/>
      <c r="E15" s="7"/>
      <c r="F15" s="7"/>
      <c r="G15" s="7"/>
      <c r="H15" s="27"/>
    </row>
    <row r="16" spans="1:243">
      <c r="C16" s="18"/>
    </row>
    <row r="18" spans="3:6">
      <c r="C18" s="1">
        <f>D18/C15</f>
        <v>0</v>
      </c>
      <c r="F18" s="19"/>
    </row>
  </sheetData>
  <sheetProtection selectLockedCells="1" selectUnlockedCells="1"/>
  <autoFilter ref="A2:E15"/>
  <pageMargins left="0.75" right="0.75" top="1" bottom="1" header="0.51180555555555551" footer="0.51180555555555551"/>
  <pageSetup paperSize="9" scale="5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Sheet1!Excel_BuiltIn__FilterDatabase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Кулаков</dc:creator>
  <cp:lastModifiedBy>tc1</cp:lastModifiedBy>
  <dcterms:created xsi:type="dcterms:W3CDTF">2017-06-29T15:12:23Z</dcterms:created>
  <dcterms:modified xsi:type="dcterms:W3CDTF">2018-02-20T13:13:45Z</dcterms:modified>
</cp:coreProperties>
</file>