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250" windowHeight="534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29" i="1"/>
  <c r="H27" i="1"/>
  <c r="H9" i="1"/>
  <c r="H5" i="1"/>
  <c r="H32" i="1"/>
  <c r="H30" i="1"/>
  <c r="H28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8" i="1"/>
  <c r="H7" i="1"/>
  <c r="H6" i="1"/>
  <c r="H4" i="1"/>
  <c r="H3" i="1"/>
  <c r="H2" i="1"/>
  <c r="H33" i="1" l="1"/>
</calcChain>
</file>

<file path=xl/sharedStrings.xml><?xml version="1.0" encoding="utf-8"?>
<sst xmlns="http://schemas.openxmlformats.org/spreadsheetml/2006/main" count="77" uniqueCount="54">
  <si>
    <t>Тумба прикроватная</t>
  </si>
  <si>
    <t>450х500х400</t>
  </si>
  <si>
    <t>Стол тумба</t>
  </si>
  <si>
    <t>750х1200х600</t>
  </si>
  <si>
    <t>Кровать</t>
  </si>
  <si>
    <t>2000х800</t>
  </si>
  <si>
    <t>2000х1200</t>
  </si>
  <si>
    <t>2000х1600</t>
  </si>
  <si>
    <t>Стол однотумбовый</t>
  </si>
  <si>
    <t>810х1350х750</t>
  </si>
  <si>
    <t>750х1200х500</t>
  </si>
  <si>
    <t>Шкаф трехстворчатый</t>
  </si>
  <si>
    <t>2000х1600х600</t>
  </si>
  <si>
    <t>Шкаф двухстворчатый с антресолью</t>
  </si>
  <si>
    <t>2250х995х500</t>
  </si>
  <si>
    <t>2250х900х500</t>
  </si>
  <si>
    <t>2250х1000х500</t>
  </si>
  <si>
    <t>Шкаф двухстворчатый</t>
  </si>
  <si>
    <t>2100х850х500</t>
  </si>
  <si>
    <t>2250х890х500</t>
  </si>
  <si>
    <t>2050х850х500</t>
  </si>
  <si>
    <t>2250х950х500</t>
  </si>
  <si>
    <t>2250х860х500</t>
  </si>
  <si>
    <t>2000х850х500</t>
  </si>
  <si>
    <t>Панель прикроватная</t>
  </si>
  <si>
    <t>2750х1000</t>
  </si>
  <si>
    <t>2250х870х500</t>
  </si>
  <si>
    <t>2250х880х500</t>
  </si>
  <si>
    <t>1680х1000</t>
  </si>
  <si>
    <t>1370х1000</t>
  </si>
  <si>
    <t>1080х1000</t>
  </si>
  <si>
    <t>1980х1000</t>
  </si>
  <si>
    <t>1200х1000</t>
  </si>
  <si>
    <t>1300х1000</t>
  </si>
  <si>
    <t>2800х1000</t>
  </si>
  <si>
    <t>2410х1000</t>
  </si>
  <si>
    <t>Панель на стену</t>
  </si>
  <si>
    <t>2500х250</t>
  </si>
  <si>
    <t>1460х1000</t>
  </si>
  <si>
    <t>Профиль МДФ</t>
  </si>
  <si>
    <t>Наименование</t>
  </si>
  <si>
    <t>Размер</t>
  </si>
  <si>
    <t>Кол-во</t>
  </si>
  <si>
    <t>Описание</t>
  </si>
  <si>
    <t>Фото</t>
  </si>
  <si>
    <t>№</t>
  </si>
  <si>
    <t>Тумба под холодильник  закрыта фасадом ЛДСП, Орех Мария Луиза (PR) 9490. Кромка пластик-2 мм. Петли с доводчиком - 2 шт. Ножка высота 710 мм сатин матовый – 2 шт. Ручки «Kerron» цвет сатин матовый - 1 шт.</t>
  </si>
  <si>
    <t>Ламельный металлический каркас на 4 металлических ножках, Обрамление – ЛДСП, Орех Мария Луиза (PR) 9490. Кромка пластик-2мм.</t>
  </si>
  <si>
    <t>Тумба справой стороны, на 4ящ, направляющие телескопические. Ручки «Керрон» цвет сатин мат - 4 шт. ЛДСП, Орех Мария Луиза (PR) 9490</t>
  </si>
  <si>
    <t>Ножки рег. L-100  -4 шт, закрытые цоколем, двери ЛДСП, Орех Мария Луиза (PR) 9490 зеркало на центральной дверце шкафа наклеенное с обработанными краями. Петли с доводчиком  5шт на одну дверь. Девять полок фиксир., по 3шт в каждом отсеке. Кромка пластик-2мм. Задняя стенка ДВП белое. Крепежный мех к стене в кол-ве 2 шт. Ручки «Керрон» цвет сатин матовый - 3 шт.  Замок меб-ный 2 шт.</t>
  </si>
  <si>
    <t>Ножки регулируемые L-100 -4 шт, закрытые цоколем, двери ЛДСП, зеркало на шкаф наклеенно с обработанным краем. Петли с доводчиком «BLUM» 4 шт на одну дверь.  4 полки на полкодержателях (съемные), тромбон L - 400 слева. Кромка пластик-2 мм. Задняя стенка ДВПО. Ручки «Керрон» цвет сатин матовый - 4 шт.   Орех Мария Луиза (PR) 9490. Толщина ЛДСП - 16мм.Крепежный механизм  шкафа к стене   в количестве 2 шт.</t>
  </si>
  <si>
    <t>Два выдвижных ящика, материал – ЛДСП, Орех Мария Луиза (PR) 9490. Кромка пластик 2мм., направляющие скрытой установке неполного выдвижения. Ручки «Kerron» цвет сатин матовый - 2 шт.</t>
  </si>
  <si>
    <t>Цена, руб</t>
  </si>
  <si>
    <t>Сумма,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</si>
</sst>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wrapText="1"/>
    </xf>
    <xf numFmtId="164" fontId="0" fillId="0" borderId="0" xfId="0" applyNumberFormat="1"/>
    <xf numFmtId="164" fontId="1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left" wrapText="1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81280</xdr:colOff>
      <xdr:row>1</xdr:row>
      <xdr:rowOff>106680</xdr:rowOff>
    </xdr:from>
    <xdr:to>
      <xdr:col>5</xdr:col>
      <xdr:colOff>1788160</xdr:colOff>
      <xdr:row>1</xdr:row>
      <xdr:rowOff>1386840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1B351D2F-BFBC-42C5-89C7-11C4CB6F3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9680" y="106680"/>
          <a:ext cx="1706880" cy="1280160"/>
        </a:xfrm>
        <a:prstGeom prst="rect">
          <a:avLst/>
        </a:prstGeom>
      </xdr:spPr>
    </xdr:pic>
    <xdr:clientData/>
  </xdr:twoCellAnchor>
  <xdr:twoCellAnchor editAs="oneCell">
    <xdr:from>
      <xdr:col>5</xdr:col>
      <xdr:colOff>1933575</xdr:colOff>
      <xdr:row>1</xdr:row>
      <xdr:rowOff>38100</xdr:rowOff>
    </xdr:from>
    <xdr:to>
      <xdr:col>5</xdr:col>
      <xdr:colOff>2964181</xdr:colOff>
      <xdr:row>1</xdr:row>
      <xdr:rowOff>1554480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E9210EFE-F930-4859-8376-C802D07D3B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4741" r="73284" b="25778"/>
        <a:stretch/>
      </xdr:blipFill>
      <xdr:spPr>
        <a:xfrm>
          <a:off x="8181975" y="38100"/>
          <a:ext cx="1030606" cy="1516380"/>
        </a:xfrm>
        <a:prstGeom prst="rect">
          <a:avLst/>
        </a:prstGeom>
      </xdr:spPr>
    </xdr:pic>
    <xdr:clientData/>
  </xdr:twoCellAnchor>
  <xdr:twoCellAnchor editAs="oneCell">
    <xdr:from>
      <xdr:col>5</xdr:col>
      <xdr:colOff>266699</xdr:colOff>
      <xdr:row>2</xdr:row>
      <xdr:rowOff>106679</xdr:rowOff>
    </xdr:from>
    <xdr:to>
      <xdr:col>5</xdr:col>
      <xdr:colOff>2804160</xdr:colOff>
      <xdr:row>3</xdr:row>
      <xdr:rowOff>698244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51D5A958-4EB5-452E-A327-800AF1ED6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30" b="16906"/>
        <a:stretch/>
      </xdr:blipFill>
      <xdr:spPr>
        <a:xfrm>
          <a:off x="6515099" y="1767839"/>
          <a:ext cx="2537461" cy="1551685"/>
        </a:xfrm>
        <a:prstGeom prst="rect">
          <a:avLst/>
        </a:prstGeom>
      </xdr:spPr>
    </xdr:pic>
    <xdr:clientData/>
  </xdr:twoCellAnchor>
  <xdr:twoCellAnchor editAs="oneCell">
    <xdr:from>
      <xdr:col>5</xdr:col>
      <xdr:colOff>161924</xdr:colOff>
      <xdr:row>4</xdr:row>
      <xdr:rowOff>53340</xdr:rowOff>
    </xdr:from>
    <xdr:to>
      <xdr:col>5</xdr:col>
      <xdr:colOff>2956559</xdr:colOff>
      <xdr:row>6</xdr:row>
      <xdr:rowOff>693420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9C2B7A1B-4C19-4F9C-9C22-E10A4B39D8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196"/>
        <a:stretch/>
      </xdr:blipFill>
      <xdr:spPr>
        <a:xfrm>
          <a:off x="6410324" y="3467100"/>
          <a:ext cx="2794635" cy="2377440"/>
        </a:xfrm>
        <a:prstGeom prst="rect">
          <a:avLst/>
        </a:prstGeom>
      </xdr:spPr>
    </xdr:pic>
    <xdr:clientData/>
  </xdr:twoCellAnchor>
  <xdr:twoCellAnchor editAs="oneCell">
    <xdr:from>
      <xdr:col>5</xdr:col>
      <xdr:colOff>499110</xdr:colOff>
      <xdr:row>8</xdr:row>
      <xdr:rowOff>35560</xdr:rowOff>
    </xdr:from>
    <xdr:to>
      <xdr:col>5</xdr:col>
      <xdr:colOff>2461260</xdr:colOff>
      <xdr:row>9</xdr:row>
      <xdr:rowOff>1722120</xdr:rowOff>
    </xdr:to>
    <xdr:pic>
      <xdr:nvPicPr>
        <xdr:cNvPr id="11" name="Рисунок 10">
          <a:extLst>
            <a:ext uri="{FF2B5EF4-FFF2-40B4-BE49-F238E27FC236}">
              <a16:creationId xmlns="" xmlns:a16="http://schemas.microsoft.com/office/drawing/2014/main" id="{8BFF199E-9A09-41F6-8A1E-CC82AF7E27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852"/>
        <a:stretch/>
      </xdr:blipFill>
      <xdr:spPr>
        <a:xfrm>
          <a:off x="6747510" y="6680200"/>
          <a:ext cx="1962150" cy="3347720"/>
        </a:xfrm>
        <a:prstGeom prst="rect">
          <a:avLst/>
        </a:prstGeom>
      </xdr:spPr>
    </xdr:pic>
    <xdr:clientData/>
  </xdr:twoCellAnchor>
  <xdr:twoCellAnchor editAs="oneCell">
    <xdr:from>
      <xdr:col>5</xdr:col>
      <xdr:colOff>81915</xdr:colOff>
      <xdr:row>21</xdr:row>
      <xdr:rowOff>38100</xdr:rowOff>
    </xdr:from>
    <xdr:to>
      <xdr:col>6</xdr:col>
      <xdr:colOff>1761</xdr:colOff>
      <xdr:row>32</xdr:row>
      <xdr:rowOff>76200</xdr:rowOff>
    </xdr:to>
    <xdr:pic>
      <xdr:nvPicPr>
        <xdr:cNvPr id="13" name="Рисунок 12">
          <a:extLst>
            <a:ext uri="{FF2B5EF4-FFF2-40B4-BE49-F238E27FC236}">
              <a16:creationId xmlns="" xmlns:a16="http://schemas.microsoft.com/office/drawing/2014/main" id="{4DCF7B93-D4A7-48ED-B7E4-B9CB728DD5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98" b="33802"/>
        <a:stretch/>
      </xdr:blipFill>
      <xdr:spPr>
        <a:xfrm>
          <a:off x="6330315" y="13647420"/>
          <a:ext cx="2967846" cy="2049780"/>
        </a:xfrm>
        <a:prstGeom prst="rect">
          <a:avLst/>
        </a:prstGeom>
      </xdr:spPr>
    </xdr:pic>
    <xdr:clientData/>
  </xdr:twoCellAnchor>
  <xdr:twoCellAnchor editAs="oneCell">
    <xdr:from>
      <xdr:col>4</xdr:col>
      <xdr:colOff>601979</xdr:colOff>
      <xdr:row>22</xdr:row>
      <xdr:rowOff>99061</xdr:rowOff>
    </xdr:from>
    <xdr:to>
      <xdr:col>4</xdr:col>
      <xdr:colOff>2331720</xdr:colOff>
      <xdr:row>31</xdr:row>
      <xdr:rowOff>136295</xdr:rowOff>
    </xdr:to>
    <xdr:pic>
      <xdr:nvPicPr>
        <xdr:cNvPr id="15" name="Рисунок 14">
          <a:extLst>
            <a:ext uri="{FF2B5EF4-FFF2-40B4-BE49-F238E27FC236}">
              <a16:creationId xmlns="" xmlns:a16="http://schemas.microsoft.com/office/drawing/2014/main" id="{BC792B77-71BE-4C60-A7B6-6AF48CE8C4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55" t="14418" r="25373"/>
        <a:stretch/>
      </xdr:blipFill>
      <xdr:spPr>
        <a:xfrm>
          <a:off x="4030979" y="13891261"/>
          <a:ext cx="1729741" cy="1683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Normal="100" workbookViewId="0">
      <selection activeCell="G2" sqref="G2"/>
    </sheetView>
  </sheetViews>
  <sheetFormatPr defaultRowHeight="15" x14ac:dyDescent="0.25"/>
  <cols>
    <col min="1" max="1" width="5.5703125" customWidth="1"/>
    <col min="2" max="2" width="26.42578125" customWidth="1"/>
    <col min="3" max="3" width="14.7109375" customWidth="1"/>
    <col min="5" max="5" width="41.140625" style="1" customWidth="1"/>
    <col min="6" max="6" width="45.28515625" customWidth="1"/>
    <col min="7" max="7" width="10.28515625" style="2" bestFit="1" customWidth="1"/>
    <col min="8" max="8" width="13.140625" style="2" bestFit="1" customWidth="1"/>
  </cols>
  <sheetData>
    <row r="1" spans="1:8" x14ac:dyDescent="0.25">
      <c r="A1" s="4" t="s">
        <v>45</v>
      </c>
      <c r="B1" s="4" t="s">
        <v>40</v>
      </c>
      <c r="C1" s="4" t="s">
        <v>41</v>
      </c>
      <c r="D1" s="4" t="s">
        <v>42</v>
      </c>
      <c r="E1" s="5" t="s">
        <v>43</v>
      </c>
      <c r="F1" s="4" t="s">
        <v>44</v>
      </c>
      <c r="G1" s="6" t="s">
        <v>52</v>
      </c>
      <c r="H1" s="6" t="s">
        <v>53</v>
      </c>
    </row>
    <row r="2" spans="1:8" ht="130.9" customHeight="1" x14ac:dyDescent="0.25">
      <c r="A2" s="4">
        <v>1</v>
      </c>
      <c r="B2" s="7" t="s">
        <v>0</v>
      </c>
      <c r="C2" s="7" t="s">
        <v>1</v>
      </c>
      <c r="D2" s="7">
        <v>98</v>
      </c>
      <c r="E2" s="5" t="s">
        <v>51</v>
      </c>
      <c r="F2" s="4"/>
      <c r="G2" s="6"/>
      <c r="H2" s="6">
        <f t="shared" ref="H2:H32" si="0">D2*G2</f>
        <v>0</v>
      </c>
    </row>
    <row r="3" spans="1:8" ht="75.599999999999994" customHeight="1" x14ac:dyDescent="0.25">
      <c r="A3" s="4">
        <v>2</v>
      </c>
      <c r="B3" s="7" t="s">
        <v>2</v>
      </c>
      <c r="C3" s="7" t="s">
        <v>3</v>
      </c>
      <c r="D3" s="7">
        <v>66</v>
      </c>
      <c r="E3" s="10" t="s">
        <v>46</v>
      </c>
      <c r="F3" s="12"/>
      <c r="G3" s="6"/>
      <c r="H3" s="6">
        <f t="shared" si="0"/>
        <v>0</v>
      </c>
    </row>
    <row r="4" spans="1:8" ht="62.45" customHeight="1" x14ac:dyDescent="0.25">
      <c r="A4" s="4">
        <v>3</v>
      </c>
      <c r="B4" s="7" t="s">
        <v>2</v>
      </c>
      <c r="C4" s="7" t="s">
        <v>10</v>
      </c>
      <c r="D4" s="7">
        <v>1</v>
      </c>
      <c r="E4" s="10"/>
      <c r="F4" s="12"/>
      <c r="G4" s="6"/>
      <c r="H4" s="6">
        <f t="shared" si="0"/>
        <v>0</v>
      </c>
    </row>
    <row r="5" spans="1:8" ht="64.900000000000006" customHeight="1" x14ac:dyDescent="0.25">
      <c r="A5" s="4">
        <v>4</v>
      </c>
      <c r="B5" s="7" t="s">
        <v>4</v>
      </c>
      <c r="C5" s="7" t="s">
        <v>5</v>
      </c>
      <c r="D5" s="7">
        <v>66</v>
      </c>
      <c r="E5" s="10" t="s">
        <v>47</v>
      </c>
      <c r="F5" s="12"/>
      <c r="G5" s="6"/>
      <c r="H5" s="6">
        <f t="shared" si="0"/>
        <v>0</v>
      </c>
    </row>
    <row r="6" spans="1:8" ht="72" customHeight="1" x14ac:dyDescent="0.25">
      <c r="A6" s="4">
        <v>5</v>
      </c>
      <c r="B6" s="7" t="s">
        <v>4</v>
      </c>
      <c r="C6" s="7" t="s">
        <v>6</v>
      </c>
      <c r="D6" s="7">
        <v>27</v>
      </c>
      <c r="E6" s="10"/>
      <c r="F6" s="12"/>
      <c r="G6" s="6"/>
      <c r="H6" s="6">
        <f t="shared" si="0"/>
        <v>0</v>
      </c>
    </row>
    <row r="7" spans="1:8" ht="60" customHeight="1" x14ac:dyDescent="0.25">
      <c r="A7" s="4">
        <v>6</v>
      </c>
      <c r="B7" s="7" t="s">
        <v>4</v>
      </c>
      <c r="C7" s="7" t="s">
        <v>7</v>
      </c>
      <c r="D7" s="7">
        <v>5</v>
      </c>
      <c r="E7" s="10"/>
      <c r="F7" s="12"/>
      <c r="G7" s="6"/>
      <c r="H7" s="6">
        <f t="shared" si="0"/>
        <v>0</v>
      </c>
    </row>
    <row r="8" spans="1:8" ht="60" x14ac:dyDescent="0.25">
      <c r="A8" s="4">
        <v>7</v>
      </c>
      <c r="B8" s="7" t="s">
        <v>8</v>
      </c>
      <c r="C8" s="7" t="s">
        <v>9</v>
      </c>
      <c r="D8" s="7">
        <v>4</v>
      </c>
      <c r="E8" s="5" t="s">
        <v>48</v>
      </c>
      <c r="F8" s="4"/>
      <c r="G8" s="6"/>
      <c r="H8" s="6">
        <f t="shared" si="0"/>
        <v>0</v>
      </c>
    </row>
    <row r="9" spans="1:8" ht="130.9" customHeight="1" x14ac:dyDescent="0.25">
      <c r="A9" s="4">
        <v>8</v>
      </c>
      <c r="B9" s="7" t="s">
        <v>11</v>
      </c>
      <c r="C9" s="7" t="s">
        <v>12</v>
      </c>
      <c r="D9" s="7">
        <v>2</v>
      </c>
      <c r="E9" s="5" t="s">
        <v>49</v>
      </c>
      <c r="F9" s="4"/>
      <c r="G9" s="6"/>
      <c r="H9" s="6">
        <f t="shared" si="0"/>
        <v>0</v>
      </c>
    </row>
    <row r="10" spans="1:8" ht="144" customHeight="1" x14ac:dyDescent="0.25">
      <c r="A10" s="4">
        <v>9</v>
      </c>
      <c r="B10" s="7" t="s">
        <v>13</v>
      </c>
      <c r="C10" s="7" t="s">
        <v>14</v>
      </c>
      <c r="D10" s="7">
        <v>2</v>
      </c>
      <c r="E10" s="11" t="s">
        <v>50</v>
      </c>
      <c r="F10" s="4"/>
      <c r="G10" s="6"/>
      <c r="H10" s="6">
        <f t="shared" si="0"/>
        <v>0</v>
      </c>
    </row>
    <row r="11" spans="1:8" ht="30" x14ac:dyDescent="0.25">
      <c r="A11" s="4">
        <v>10</v>
      </c>
      <c r="B11" s="7" t="s">
        <v>13</v>
      </c>
      <c r="C11" s="7" t="s">
        <v>15</v>
      </c>
      <c r="D11" s="7">
        <v>33</v>
      </c>
      <c r="E11" s="11"/>
      <c r="F11" s="4"/>
      <c r="G11" s="6"/>
      <c r="H11" s="6">
        <f t="shared" si="0"/>
        <v>0</v>
      </c>
    </row>
    <row r="12" spans="1:8" ht="30" x14ac:dyDescent="0.25">
      <c r="A12" s="4">
        <v>11</v>
      </c>
      <c r="B12" s="7" t="s">
        <v>13</v>
      </c>
      <c r="C12" s="7" t="s">
        <v>16</v>
      </c>
      <c r="D12" s="7">
        <v>2</v>
      </c>
      <c r="E12" s="11"/>
      <c r="F12" s="4"/>
      <c r="G12" s="6"/>
      <c r="H12" s="6">
        <f t="shared" si="0"/>
        <v>0</v>
      </c>
    </row>
    <row r="13" spans="1:8" x14ac:dyDescent="0.25">
      <c r="A13" s="4">
        <v>12</v>
      </c>
      <c r="B13" s="7" t="s">
        <v>17</v>
      </c>
      <c r="C13" s="7" t="s">
        <v>18</v>
      </c>
      <c r="D13" s="7">
        <v>1</v>
      </c>
      <c r="E13" s="11"/>
      <c r="F13" s="4"/>
      <c r="G13" s="6"/>
      <c r="H13" s="6">
        <f t="shared" si="0"/>
        <v>0</v>
      </c>
    </row>
    <row r="14" spans="1:8" ht="30" x14ac:dyDescent="0.25">
      <c r="A14" s="4">
        <v>13</v>
      </c>
      <c r="B14" s="7" t="s">
        <v>13</v>
      </c>
      <c r="C14" s="7" t="s">
        <v>19</v>
      </c>
      <c r="D14" s="7">
        <v>12</v>
      </c>
      <c r="E14" s="11"/>
      <c r="F14" s="4"/>
      <c r="G14" s="6"/>
      <c r="H14" s="6">
        <f t="shared" si="0"/>
        <v>0</v>
      </c>
    </row>
    <row r="15" spans="1:8" ht="30" x14ac:dyDescent="0.25">
      <c r="A15" s="4">
        <v>14</v>
      </c>
      <c r="B15" s="7" t="s">
        <v>13</v>
      </c>
      <c r="C15" s="7" t="s">
        <v>20</v>
      </c>
      <c r="D15" s="7">
        <v>2</v>
      </c>
      <c r="E15" s="11"/>
      <c r="F15" s="4"/>
      <c r="G15" s="6"/>
      <c r="H15" s="6">
        <f t="shared" si="0"/>
        <v>0</v>
      </c>
    </row>
    <row r="16" spans="1:8" ht="30" x14ac:dyDescent="0.25">
      <c r="A16" s="4">
        <v>15</v>
      </c>
      <c r="B16" s="7" t="s">
        <v>13</v>
      </c>
      <c r="C16" s="7" t="s">
        <v>21</v>
      </c>
      <c r="D16" s="7">
        <v>1</v>
      </c>
      <c r="E16" s="11"/>
      <c r="F16" s="4"/>
      <c r="G16" s="6"/>
      <c r="H16" s="6">
        <f t="shared" si="0"/>
        <v>0</v>
      </c>
    </row>
    <row r="17" spans="1:8" ht="30" x14ac:dyDescent="0.25">
      <c r="A17" s="4">
        <v>16</v>
      </c>
      <c r="B17" s="7" t="s">
        <v>13</v>
      </c>
      <c r="C17" s="7" t="s">
        <v>22</v>
      </c>
      <c r="D17" s="7">
        <v>1</v>
      </c>
      <c r="E17" s="11"/>
      <c r="F17" s="4"/>
      <c r="G17" s="6"/>
      <c r="H17" s="6">
        <f t="shared" si="0"/>
        <v>0</v>
      </c>
    </row>
    <row r="18" spans="1:8" x14ac:dyDescent="0.25">
      <c r="A18" s="4">
        <v>17</v>
      </c>
      <c r="B18" s="7" t="s">
        <v>17</v>
      </c>
      <c r="C18" s="7" t="s">
        <v>23</v>
      </c>
      <c r="D18" s="7">
        <v>2</v>
      </c>
      <c r="E18" s="11"/>
      <c r="F18" s="4"/>
      <c r="G18" s="6"/>
      <c r="H18" s="6">
        <f t="shared" si="0"/>
        <v>0</v>
      </c>
    </row>
    <row r="19" spans="1:8" x14ac:dyDescent="0.25">
      <c r="A19" s="4">
        <v>18</v>
      </c>
      <c r="B19" s="7" t="s">
        <v>24</v>
      </c>
      <c r="C19" s="7" t="s">
        <v>25</v>
      </c>
      <c r="D19" s="7">
        <v>12</v>
      </c>
      <c r="E19" s="11"/>
      <c r="F19" s="4"/>
      <c r="G19" s="6"/>
      <c r="H19" s="6">
        <f t="shared" si="0"/>
        <v>0</v>
      </c>
    </row>
    <row r="20" spans="1:8" ht="30" x14ac:dyDescent="0.25">
      <c r="A20" s="4">
        <v>19</v>
      </c>
      <c r="B20" s="7" t="s">
        <v>13</v>
      </c>
      <c r="C20" s="7" t="s">
        <v>26</v>
      </c>
      <c r="D20" s="7">
        <v>1</v>
      </c>
      <c r="E20" s="11"/>
      <c r="F20" s="4"/>
      <c r="G20" s="6"/>
      <c r="H20" s="6">
        <f t="shared" si="0"/>
        <v>0</v>
      </c>
    </row>
    <row r="21" spans="1:8" ht="30" x14ac:dyDescent="0.25">
      <c r="A21" s="4">
        <v>20</v>
      </c>
      <c r="B21" s="7" t="s">
        <v>13</v>
      </c>
      <c r="C21" s="7" t="s">
        <v>27</v>
      </c>
      <c r="D21" s="7">
        <v>1</v>
      </c>
      <c r="E21" s="11"/>
      <c r="F21" s="4"/>
      <c r="G21" s="6"/>
      <c r="H21" s="6">
        <f t="shared" si="0"/>
        <v>0</v>
      </c>
    </row>
    <row r="22" spans="1:8" x14ac:dyDescent="0.25">
      <c r="A22" s="4">
        <v>21</v>
      </c>
      <c r="B22" s="7" t="s">
        <v>24</v>
      </c>
      <c r="C22" s="8" t="s">
        <v>30</v>
      </c>
      <c r="D22" s="7">
        <v>5</v>
      </c>
      <c r="E22" s="9" t="s">
        <v>39</v>
      </c>
      <c r="F22" s="4"/>
      <c r="G22" s="6"/>
      <c r="H22" s="6">
        <f t="shared" si="0"/>
        <v>0</v>
      </c>
    </row>
    <row r="23" spans="1:8" x14ac:dyDescent="0.25">
      <c r="A23" s="4">
        <v>22</v>
      </c>
      <c r="B23" s="7" t="s">
        <v>24</v>
      </c>
      <c r="C23" s="8" t="s">
        <v>32</v>
      </c>
      <c r="D23" s="7">
        <v>21</v>
      </c>
      <c r="E23" s="9"/>
      <c r="F23" s="4"/>
      <c r="G23" s="6"/>
      <c r="H23" s="6">
        <f t="shared" si="0"/>
        <v>0</v>
      </c>
    </row>
    <row r="24" spans="1:8" x14ac:dyDescent="0.25">
      <c r="A24" s="4">
        <v>23</v>
      </c>
      <c r="B24" s="7" t="s">
        <v>24</v>
      </c>
      <c r="C24" s="8" t="s">
        <v>33</v>
      </c>
      <c r="D24" s="7">
        <v>22</v>
      </c>
      <c r="E24" s="9"/>
      <c r="F24" s="4"/>
      <c r="G24" s="6"/>
      <c r="H24" s="6">
        <f t="shared" si="0"/>
        <v>0</v>
      </c>
    </row>
    <row r="25" spans="1:8" x14ac:dyDescent="0.25">
      <c r="A25" s="4">
        <v>24</v>
      </c>
      <c r="B25" s="7" t="s">
        <v>24</v>
      </c>
      <c r="C25" s="8" t="s">
        <v>29</v>
      </c>
      <c r="D25" s="7">
        <v>8</v>
      </c>
      <c r="E25" s="9"/>
      <c r="F25" s="4"/>
      <c r="G25" s="6"/>
      <c r="H25" s="6">
        <f t="shared" si="0"/>
        <v>0</v>
      </c>
    </row>
    <row r="26" spans="1:8" x14ac:dyDescent="0.25">
      <c r="A26" s="4">
        <v>25</v>
      </c>
      <c r="B26" s="7" t="s">
        <v>24</v>
      </c>
      <c r="C26" s="8" t="s">
        <v>38</v>
      </c>
      <c r="D26" s="7">
        <v>3</v>
      </c>
      <c r="E26" s="9"/>
      <c r="F26" s="4"/>
      <c r="G26" s="6"/>
      <c r="H26" s="6">
        <f t="shared" si="0"/>
        <v>0</v>
      </c>
    </row>
    <row r="27" spans="1:8" x14ac:dyDescent="0.25">
      <c r="A27" s="4">
        <v>26</v>
      </c>
      <c r="B27" s="7" t="s">
        <v>24</v>
      </c>
      <c r="C27" s="8" t="s">
        <v>28</v>
      </c>
      <c r="D27" s="7">
        <v>2</v>
      </c>
      <c r="E27" s="9"/>
      <c r="F27" s="4"/>
      <c r="G27" s="6"/>
      <c r="H27" s="6">
        <f t="shared" si="0"/>
        <v>0</v>
      </c>
    </row>
    <row r="28" spans="1:8" x14ac:dyDescent="0.25">
      <c r="A28" s="4">
        <v>27</v>
      </c>
      <c r="B28" s="7" t="s">
        <v>24</v>
      </c>
      <c r="C28" s="8" t="s">
        <v>31</v>
      </c>
      <c r="D28" s="7">
        <v>1</v>
      </c>
      <c r="E28" s="9"/>
      <c r="F28" s="4"/>
      <c r="G28" s="6"/>
      <c r="H28" s="6">
        <f t="shared" si="0"/>
        <v>0</v>
      </c>
    </row>
    <row r="29" spans="1:8" x14ac:dyDescent="0.25">
      <c r="A29" s="4">
        <v>28</v>
      </c>
      <c r="B29" s="7" t="s">
        <v>24</v>
      </c>
      <c r="C29" s="8" t="s">
        <v>35</v>
      </c>
      <c r="D29" s="7">
        <v>5</v>
      </c>
      <c r="E29" s="9"/>
      <c r="F29" s="4"/>
      <c r="G29" s="6"/>
      <c r="H29" s="6">
        <f t="shared" si="0"/>
        <v>0</v>
      </c>
    </row>
    <row r="30" spans="1:8" x14ac:dyDescent="0.25">
      <c r="A30" s="4">
        <v>29</v>
      </c>
      <c r="B30" s="7" t="s">
        <v>24</v>
      </c>
      <c r="C30" s="8" t="s">
        <v>25</v>
      </c>
      <c r="D30" s="7">
        <v>62</v>
      </c>
      <c r="E30" s="9"/>
      <c r="F30" s="4"/>
      <c r="G30" s="6"/>
      <c r="H30" s="6">
        <f t="shared" si="0"/>
        <v>0</v>
      </c>
    </row>
    <row r="31" spans="1:8" x14ac:dyDescent="0.25">
      <c r="A31" s="4">
        <v>30</v>
      </c>
      <c r="B31" s="7" t="s">
        <v>24</v>
      </c>
      <c r="C31" s="8" t="s">
        <v>34</v>
      </c>
      <c r="D31" s="7">
        <v>2</v>
      </c>
      <c r="E31" s="9"/>
      <c r="F31" s="4"/>
      <c r="G31" s="6"/>
      <c r="H31" s="6">
        <f t="shared" si="0"/>
        <v>0</v>
      </c>
    </row>
    <row r="32" spans="1:8" x14ac:dyDescent="0.25">
      <c r="A32" s="4">
        <v>31</v>
      </c>
      <c r="B32" s="7" t="s">
        <v>36</v>
      </c>
      <c r="C32" s="7" t="s">
        <v>37</v>
      </c>
      <c r="D32" s="7">
        <v>67</v>
      </c>
      <c r="E32" s="9"/>
      <c r="F32" s="4"/>
      <c r="G32" s="6"/>
      <c r="H32" s="6">
        <f t="shared" si="0"/>
        <v>0</v>
      </c>
    </row>
    <row r="33" spans="8:8" x14ac:dyDescent="0.25">
      <c r="H33" s="3">
        <f>SUM(H2:H32)</f>
        <v>0</v>
      </c>
    </row>
  </sheetData>
  <sortState ref="B23:D31">
    <sortCondition ref="C22:C31"/>
  </sortState>
  <mergeCells count="6">
    <mergeCell ref="E22:E32"/>
    <mergeCell ref="E3:E4"/>
    <mergeCell ref="E5:E7"/>
    <mergeCell ref="E10:E21"/>
    <mergeCell ref="F3:F4"/>
    <mergeCell ref="F5:F7"/>
  </mergeCells>
  <conditionalFormatting sqref="B14:D14">
    <cfRule type="duplicateValues" dxfId="16" priority="32"/>
  </conditionalFormatting>
  <conditionalFormatting sqref="C10:C17">
    <cfRule type="duplicateValues" dxfId="15" priority="35"/>
  </conditionalFormatting>
  <conditionalFormatting sqref="C19">
    <cfRule type="duplicateValues" dxfId="14" priority="29"/>
  </conditionalFormatting>
  <conditionalFormatting sqref="C9:C19">
    <cfRule type="duplicateValues" dxfId="13" priority="38"/>
  </conditionalFormatting>
  <conditionalFormatting sqref="C22">
    <cfRule type="duplicateValues" dxfId="12" priority="23"/>
  </conditionalFormatting>
  <conditionalFormatting sqref="C22">
    <cfRule type="duplicateValues" dxfId="11" priority="22"/>
  </conditionalFormatting>
  <conditionalFormatting sqref="C23">
    <cfRule type="duplicateValues" dxfId="10" priority="99"/>
  </conditionalFormatting>
  <conditionalFormatting sqref="C24">
    <cfRule type="duplicateValues" dxfId="9" priority="110"/>
  </conditionalFormatting>
  <conditionalFormatting sqref="C23:C24">
    <cfRule type="duplicateValues" dxfId="8" priority="111"/>
  </conditionalFormatting>
  <conditionalFormatting sqref="C22:C24">
    <cfRule type="duplicateValues" dxfId="7" priority="112"/>
  </conditionalFormatting>
  <conditionalFormatting sqref="C25:C26">
    <cfRule type="duplicateValues" dxfId="6" priority="118"/>
  </conditionalFormatting>
  <conditionalFormatting sqref="C22:C26">
    <cfRule type="duplicateValues" dxfId="5" priority="120"/>
  </conditionalFormatting>
  <conditionalFormatting sqref="C27:C30">
    <cfRule type="duplicateValues" dxfId="4" priority="140"/>
  </conditionalFormatting>
  <conditionalFormatting sqref="C22:C30">
    <cfRule type="duplicateValues" dxfId="3" priority="141"/>
  </conditionalFormatting>
  <conditionalFormatting sqref="C31:C32">
    <cfRule type="duplicateValues" dxfId="2" priority="143"/>
  </conditionalFormatting>
  <conditionalFormatting sqref="C22:C32">
    <cfRule type="duplicateValues" dxfId="1" priority="145"/>
  </conditionalFormatting>
  <conditionalFormatting sqref="C9:C21">
    <cfRule type="duplicateValues" dxfId="0" priority="146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2018-04-19T07:28:59Z</dcterms:modified>
</cp:coreProperties>
</file>