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6" rupBuild="9303"/>
  <workbookPr/>
  <bookViews>
    <workbookView xWindow="0" yWindow="0" windowWidth="20730" windowHeight="8610" activeTab="1"/>
  </bookViews>
  <sheets>
    <sheet name="p" sheetId="1" r:id="rId1"/>
    <sheet name="en" sheetId="3" r:id="rId2"/>
  </sheets>
  <calcPr calcId="162913"/>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F33" i="3" l="1"/>
  <c r="F33" i="1" l="1"/>
</calcChain>
</file>

<file path=xl/sharedStrings.xml><?xml version="1.0" encoding="utf-8"?>
<sst xmlns="http://schemas.openxmlformats.org/spreadsheetml/2006/main" count="182" uniqueCount="67">
  <si>
    <t>طول</t>
  </si>
  <si>
    <t>تعداد تراورس مورد نیاز</t>
  </si>
  <si>
    <t>شیب طولی</t>
  </si>
  <si>
    <t>طول متر</t>
  </si>
  <si>
    <t>شعاع قوس افقی متر</t>
  </si>
  <si>
    <t>12.5 در هزار</t>
  </si>
  <si>
    <t>پل</t>
  </si>
  <si>
    <t>عرض</t>
  </si>
  <si>
    <t>ارتفاع</t>
  </si>
  <si>
    <t>مقطع ثابت</t>
  </si>
  <si>
    <t>مقطع متغیر</t>
  </si>
  <si>
    <t>ارتفاع1</t>
  </si>
  <si>
    <t>ارتفاع2</t>
  </si>
  <si>
    <t>نوع پایه</t>
  </si>
  <si>
    <t>نوع عرشه</t>
  </si>
  <si>
    <t>بتنی</t>
  </si>
  <si>
    <t>تعداد دهانه</t>
  </si>
  <si>
    <t>خرپای فولادی</t>
  </si>
  <si>
    <t>بیشترین ارتفاع پایه متر</t>
  </si>
  <si>
    <t>10 در هزار</t>
  </si>
  <si>
    <t>استاندارد</t>
  </si>
  <si>
    <t>بار محوری 30 تن</t>
  </si>
  <si>
    <t>تیپ ریل</t>
  </si>
  <si>
    <t>مطابق با انجمن راه آهن آمریکا Arema</t>
  </si>
  <si>
    <t>ظرفیت تراورس</t>
  </si>
  <si>
    <t>UIC60</t>
  </si>
  <si>
    <t xml:space="preserve">تعداد کل تراورس مورد نیاز </t>
  </si>
  <si>
    <t>شیب طولی در هزار</t>
  </si>
  <si>
    <t>1035 خط زوج - فراز - حرکت از تهران به بندرعباس</t>
  </si>
  <si>
    <t>1035 خط فرد - شیب - حرکت از بندرعباس به تهران</t>
  </si>
  <si>
    <t>1032 خط زوج - فراز- حرکت از تهران به بندرعباس</t>
  </si>
  <si>
    <t>1032 خط فرد - شیب - حرکت از بندرعباس به تهران</t>
  </si>
  <si>
    <t xml:space="preserve"> ابعاد تراورس  (متر)</t>
  </si>
  <si>
    <t xml:space="preserve"> ابعاد تراورس (متر)</t>
  </si>
  <si>
    <t>1035- Tehran to Bandar Abbas</t>
  </si>
  <si>
    <t>Bridge</t>
  </si>
  <si>
    <t>Dimensions of traversing (m)</t>
  </si>
  <si>
    <t>Number of Span</t>
  </si>
  <si>
    <t>Pier Type</t>
  </si>
  <si>
    <t>Deck Type</t>
  </si>
  <si>
    <t>The max. height of bridge pier(m)</t>
  </si>
  <si>
    <t>Length (m)</t>
  </si>
  <si>
    <t>Horizontal arc radius (m)</t>
  </si>
  <si>
    <t>Required Traverse Number</t>
  </si>
  <si>
    <t>Longitudinal slope in a thousand</t>
  </si>
  <si>
    <t>Length</t>
  </si>
  <si>
    <t>Width</t>
  </si>
  <si>
    <t>Height</t>
  </si>
  <si>
    <t>Fixed section</t>
  </si>
  <si>
    <t xml:space="preserve">Variable section
</t>
  </si>
  <si>
    <t>Height 1</t>
  </si>
  <si>
    <t>Height 2</t>
  </si>
  <si>
    <t>Concrete</t>
  </si>
  <si>
    <t>Steel truss</t>
  </si>
  <si>
    <t xml:space="preserve"> Bandar Abbas to tehran- 1035</t>
  </si>
  <si>
    <t>Dimensions of  traversing (m)</t>
  </si>
  <si>
    <t>1032- Tehran to Bandar Abbas</t>
  </si>
  <si>
    <t xml:space="preserve"> Bandar Abbas to tehran- 1032</t>
  </si>
  <si>
    <t>Standard</t>
  </si>
  <si>
    <t>According to the Arema Association of American Railways</t>
  </si>
  <si>
    <t>Traverse Capacity</t>
  </si>
  <si>
    <t>Rail Type</t>
  </si>
  <si>
    <t>Total Traversal Required</t>
  </si>
  <si>
    <t>30 tons of axle load</t>
  </si>
  <si>
    <t>30 تن بار محوری</t>
  </si>
  <si>
    <t>* شایان ذکر است به دلیل دقت میلیمتری در ارتفاع تراورس ها ابعاد تدقیق شده نهایی پس از تایید کارفرما مشخص میگردد. همچنین امکان برش تراورس ها در مقطع ثابت 25 سانتیمتر نیز در صورت تایید کارفرما امکان پذیر می باشد.</t>
  </si>
  <si>
    <t>مشخصات پل های 1032 و 1035 و تراورس های مورد نیاز  پروژه بافق - بندرعباس</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</si>
</sst>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_(* #,##0.00_);_(* \(#,##0.00\);_(* &quot;-&quot;??_);_(@_)"/>
  </numFmts>
  <fonts count="9">
    <font>
      <sz val="11"/>
      <color theme="1"/>
      <name val="Calibri"/>
      <family val="2"/>
      <scheme val="minor"/>
    </font>
    <font>
      <sz val="11"/>
      <color theme="1"/>
      <name val="B Nazanin"/>
      <charset val="178"/>
    </font>
    <font>
      <sz val="12"/>
      <color theme="1"/>
      <name val="B Nazanin"/>
      <charset val="178"/>
    </font>
    <font>
      <sz val="11"/>
      <color theme="1"/>
      <name val="Calibri Light"/>
      <family val="2"/>
      <scheme val="major"/>
    </font>
    <font>
      <sz val="12"/>
      <color theme="1"/>
      <name val="Calibri Light"/>
      <family val="2"/>
      <scheme val="major"/>
    </font>
    <font>
      <sz val="10"/>
      <color theme="1"/>
      <name val="B Nazanin"/>
      <charset val="178"/>
    </font>
    <font>
      <sz val="11"/>
      <color theme="1"/>
      <name val="Calibri"/>
      <family val="2"/>
      <scheme val="minor"/>
    </font>
    <font>
      <sz val="14"/>
      <color theme="1"/>
      <name val="B Nazanin"/>
      <charset val="178"/>
    </font>
    <font>
      <b/>
      <sz val="18"/>
      <color theme="1"/>
      <name val="B Nazanin"/>
      <charset val="178"/>
    </font>
  </fonts>
  <fills count="6">
    <fill>
      <patternFill patternType="none"/>
    </fill>
    <fill>
      <patternFill patternType="gray125"/>
    </fill>
    <fill>
      <patternFill patternType="solid">
        <fgColor theme="2"/>
        <bgColor indexed="64"/>
      </patternFill>
    </fill>
    <fill>
      <patternFill patternType="solid">
        <fgColor theme="7" tint="0.79998168889431442"/>
        <bgColor indexed="64"/>
      </patternFill>
    </fill>
    <fill>
      <patternFill patternType="solid">
        <fgColor theme="9" tint="0.79998168889431442"/>
        <bgColor indexed="64"/>
      </patternFill>
    </fill>
    <fill>
      <patternFill patternType="solid">
        <fgColor theme="0" tint="-0.14999847407452621"/>
        <bgColor indexed="64"/>
      </patternFill>
    </fill>
  </fills>
  <borders count="13">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style="thin">
        <color auto="1"/>
      </right>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top/>
      <bottom/>
      <diagonal/>
    </border>
    <border>
      <left/>
      <right/>
      <top/>
      <bottom style="thin">
        <color auto="1"/>
      </bottom>
      <diagonal/>
    </border>
    <border>
      <left/>
      <right style="thin">
        <color auto="1"/>
      </right>
      <top/>
      <bottom/>
      <diagonal/>
    </border>
    <border>
      <left style="thin">
        <color auto="1"/>
      </left>
      <right/>
      <top/>
      <bottom style="thin">
        <color auto="1"/>
      </bottom>
      <diagonal/>
    </border>
    <border>
      <left/>
      <right style="thin">
        <color auto="1"/>
      </right>
      <top/>
      <bottom style="thin">
        <color auto="1"/>
      </bottom>
      <diagonal/>
    </border>
  </borders>
  <cellStyleXfs count="2">
    <xf numFmtId="0" fontId="0" fillId="0" borderId="0"/>
    <xf numFmtId="164" fontId="6" fillId="0" borderId="0" applyFont="0" applyFill="0" applyBorder="0" applyAlignment="0" applyProtection="0"/>
  </cellStyleXfs>
  <cellXfs count="45">
    <xf numFmtId="0" fontId="0" fillId="0" borderId="0" xfId="0"/>
    <xf numFmtId="0" fontId="1" fillId="0" borderId="0" xfId="0" applyFont="1" applyAlignment="1">
      <alignment readingOrder="2"/>
    </xf>
    <xf numFmtId="0" fontId="4" fillId="0" borderId="1" xfId="0" applyFont="1" applyBorder="1" applyAlignment="1">
      <alignment horizontal="center" vertical="center" readingOrder="2"/>
    </xf>
    <xf numFmtId="164" fontId="1" fillId="0" borderId="0" xfId="1" applyFont="1" applyAlignment="1">
      <alignment readingOrder="2"/>
    </xf>
    <xf numFmtId="0" fontId="2" fillId="0" borderId="1" xfId="0" applyFont="1" applyBorder="1" applyAlignment="1">
      <alignment horizontal="center" vertical="center" readingOrder="2"/>
    </xf>
    <xf numFmtId="0" fontId="1" fillId="0" borderId="8" xfId="0" applyFont="1" applyBorder="1" applyAlignment="1">
      <alignment readingOrder="2"/>
    </xf>
    <xf numFmtId="0" fontId="1" fillId="0" borderId="0" xfId="0" applyFont="1" applyBorder="1" applyAlignment="1">
      <alignment readingOrder="2"/>
    </xf>
    <xf numFmtId="0" fontId="1" fillId="0" borderId="10" xfId="0" applyFont="1" applyBorder="1" applyAlignment="1">
      <alignment readingOrder="2"/>
    </xf>
    <xf numFmtId="0" fontId="2" fillId="0" borderId="1" xfId="0" applyFont="1" applyBorder="1" applyAlignment="1">
      <alignment horizontal="center" vertical="center" readingOrder="2"/>
    </xf>
    <xf numFmtId="0" fontId="2" fillId="3" borderId="1" xfId="0" applyFont="1" applyFill="1" applyBorder="1" applyAlignment="1">
      <alignment horizontal="center" vertical="center" readingOrder="2"/>
    </xf>
    <xf numFmtId="0" fontId="2" fillId="2" borderId="1" xfId="0" applyFont="1" applyFill="1" applyBorder="1" applyAlignment="1">
      <alignment horizontal="center" vertical="center" readingOrder="2"/>
    </xf>
    <xf numFmtId="0" fontId="2" fillId="4" borderId="1" xfId="0" applyFont="1" applyFill="1" applyBorder="1" applyAlignment="1">
      <alignment horizontal="center" vertical="center" readingOrder="2"/>
    </xf>
    <xf numFmtId="0" fontId="2" fillId="0" borderId="2" xfId="0" applyFont="1" applyBorder="1" applyAlignment="1">
      <alignment horizontal="center" vertical="center" readingOrder="2"/>
    </xf>
    <xf numFmtId="0" fontId="2" fillId="0" borderId="3" xfId="0" applyFont="1" applyBorder="1" applyAlignment="1">
      <alignment horizontal="center" vertical="center" readingOrder="2"/>
    </xf>
    <xf numFmtId="0" fontId="2" fillId="0" borderId="4" xfId="0" applyFont="1" applyBorder="1" applyAlignment="1">
      <alignment horizontal="center" vertical="center" readingOrder="2"/>
    </xf>
    <xf numFmtId="0" fontId="1" fillId="0" borderId="1" xfId="0" applyFont="1" applyBorder="1" applyAlignment="1">
      <alignment horizontal="center" vertical="center" readingOrder="2"/>
    </xf>
    <xf numFmtId="0" fontId="3" fillId="0" borderId="1" xfId="0" applyFont="1" applyBorder="1" applyAlignment="1">
      <alignment horizontal="center" vertical="center" readingOrder="2"/>
    </xf>
    <xf numFmtId="0" fontId="8" fillId="0" borderId="5" xfId="0" applyFont="1" applyBorder="1" applyAlignment="1">
      <alignment horizontal="center" vertical="center" readingOrder="2"/>
    </xf>
    <xf numFmtId="0" fontId="8" fillId="0" borderId="6" xfId="0" applyFont="1" applyBorder="1" applyAlignment="1">
      <alignment horizontal="center" vertical="center" readingOrder="2"/>
    </xf>
    <xf numFmtId="0" fontId="8" fillId="0" borderId="7" xfId="0" applyFont="1" applyBorder="1" applyAlignment="1">
      <alignment horizontal="center" vertical="center" readingOrder="2"/>
    </xf>
    <xf numFmtId="0" fontId="7" fillId="0" borderId="8" xfId="0" applyFont="1" applyBorder="1" applyAlignment="1">
      <alignment horizontal="center" vertical="center" wrapText="1" readingOrder="2"/>
    </xf>
    <xf numFmtId="0" fontId="7" fillId="0" borderId="0" xfId="0" applyFont="1" applyBorder="1" applyAlignment="1">
      <alignment horizontal="center" vertical="center" wrapText="1" readingOrder="2"/>
    </xf>
    <xf numFmtId="0" fontId="7" fillId="0" borderId="10" xfId="0" applyFont="1" applyBorder="1" applyAlignment="1">
      <alignment horizontal="center" vertical="center" wrapText="1" readingOrder="2"/>
    </xf>
    <xf numFmtId="0" fontId="7" fillId="0" borderId="11" xfId="0" applyFont="1" applyBorder="1" applyAlignment="1">
      <alignment horizontal="center" vertical="center" wrapText="1" readingOrder="2"/>
    </xf>
    <xf numFmtId="0" fontId="7" fillId="0" borderId="9" xfId="0" applyFont="1" applyBorder="1" applyAlignment="1">
      <alignment horizontal="center" vertical="center" wrapText="1" readingOrder="2"/>
    </xf>
    <xf numFmtId="0" fontId="7" fillId="0" borderId="12" xfId="0" applyFont="1" applyBorder="1" applyAlignment="1">
      <alignment horizontal="center" vertical="center" wrapText="1" readingOrder="2"/>
    </xf>
    <xf numFmtId="0" fontId="4" fillId="5" borderId="5" xfId="0" applyFont="1" applyFill="1" applyBorder="1" applyAlignment="1">
      <alignment horizontal="center" vertical="center" readingOrder="2"/>
    </xf>
    <xf numFmtId="0" fontId="4" fillId="5" borderId="6" xfId="0" applyFont="1" applyFill="1" applyBorder="1" applyAlignment="1">
      <alignment horizontal="center" vertical="center" readingOrder="2"/>
    </xf>
    <xf numFmtId="0" fontId="4" fillId="5" borderId="7" xfId="0" applyFont="1" applyFill="1" applyBorder="1" applyAlignment="1">
      <alignment horizontal="center" vertical="center" readingOrder="2"/>
    </xf>
    <xf numFmtId="0" fontId="2" fillId="3" borderId="1" xfId="0" applyFont="1" applyFill="1" applyBorder="1" applyAlignment="1">
      <alignment horizontal="center" vertical="center" readingOrder="1"/>
    </xf>
    <xf numFmtId="0" fontId="1" fillId="0" borderId="1" xfId="0" applyFont="1" applyBorder="1" applyAlignment="1">
      <alignment horizontal="center" vertical="center" wrapText="1" readingOrder="1"/>
    </xf>
    <xf numFmtId="0" fontId="2" fillId="0" borderId="1" xfId="0" applyFont="1" applyBorder="1" applyAlignment="1">
      <alignment horizontal="center" vertical="center" wrapText="1" readingOrder="2"/>
    </xf>
    <xf numFmtId="0" fontId="4" fillId="5" borderId="5" xfId="0" applyFont="1" applyFill="1" applyBorder="1" applyAlignment="1">
      <alignment horizontal="center" vertical="center" readingOrder="1"/>
    </xf>
    <xf numFmtId="0" fontId="4" fillId="5" borderId="6" xfId="0" applyFont="1" applyFill="1" applyBorder="1" applyAlignment="1">
      <alignment horizontal="center" vertical="center" readingOrder="1"/>
    </xf>
    <xf numFmtId="0" fontId="4" fillId="5" borderId="7" xfId="0" applyFont="1" applyFill="1" applyBorder="1" applyAlignment="1">
      <alignment horizontal="center" vertical="center" readingOrder="1"/>
    </xf>
    <xf numFmtId="0" fontId="4" fillId="5" borderId="5" xfId="0" applyFont="1" applyFill="1" applyBorder="1" applyAlignment="1">
      <alignment horizontal="center" vertical="center"/>
    </xf>
    <xf numFmtId="0" fontId="4" fillId="5" borderId="6" xfId="0" applyFont="1" applyFill="1" applyBorder="1" applyAlignment="1">
      <alignment horizontal="center" vertical="center"/>
    </xf>
    <xf numFmtId="0" fontId="4" fillId="5" borderId="7" xfId="0" applyFont="1" applyFill="1" applyBorder="1" applyAlignment="1">
      <alignment horizontal="center" vertical="center"/>
    </xf>
    <xf numFmtId="0" fontId="2" fillId="0" borderId="1" xfId="0" applyFont="1" applyBorder="1" applyAlignment="1">
      <alignment horizontal="center" readingOrder="2"/>
    </xf>
    <xf numFmtId="0" fontId="3" fillId="0" borderId="1" xfId="0" applyFont="1" applyBorder="1" applyAlignment="1">
      <alignment horizontal="right" readingOrder="2"/>
    </xf>
    <xf numFmtId="0" fontId="5" fillId="0" borderId="5" xfId="0" applyFont="1" applyBorder="1" applyAlignment="1">
      <alignment horizontal="right" wrapText="1" readingOrder="2"/>
    </xf>
    <xf numFmtId="0" fontId="5" fillId="0" borderId="6" xfId="0" applyFont="1" applyBorder="1" applyAlignment="1">
      <alignment horizontal="right" wrapText="1" readingOrder="2"/>
    </xf>
    <xf numFmtId="0" fontId="5" fillId="0" borderId="7" xfId="0" applyFont="1" applyBorder="1" applyAlignment="1">
      <alignment horizontal="right" wrapText="1" readingOrder="2"/>
    </xf>
    <xf numFmtId="0" fontId="3" fillId="0" borderId="1" xfId="0" applyFont="1" applyBorder="1" applyAlignment="1">
      <alignment horizontal="right" vertical="center" wrapText="1" readingOrder="2"/>
    </xf>
    <xf numFmtId="0" fontId="3" fillId="0" borderId="1" xfId="0" applyFont="1" applyBorder="1" applyAlignment="1">
      <alignment horizontal="right" vertical="center" readingOrder="2"/>
    </xf>
  </cellXfs>
  <cellStyles count="2">
    <cellStyle name="Обычный" xfId="0" builtinId="0"/>
    <cellStyle name="Финансовый" xfId="1" builtinId="3"/>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xmlns=""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O33"/>
  <sheetViews>
    <sheetView rightToLeft="1" view="pageBreakPreview" zoomScale="60" zoomScaleNormal="100" workbookViewId="0">
      <selection activeCell="Z15" sqref="Z15"/>
    </sheetView>
  </sheetViews>
  <sheetFormatPr defaultColWidth="8.85546875" defaultRowHeight="14.25"/>
  <cols>
    <col min="1" max="1" width="1.5703125" style="1" customWidth="1"/>
    <col min="2" max="2" width="8.5703125" style="1" bestFit="1" customWidth="1"/>
    <col min="3" max="3" width="7.28515625" style="1" customWidth="1"/>
    <col min="4" max="4" width="10.85546875" style="1" bestFit="1" customWidth="1"/>
    <col min="5" max="5" width="16.7109375" style="1" bestFit="1" customWidth="1"/>
    <col min="6" max="6" width="7.28515625" style="1" customWidth="1"/>
    <col min="7" max="7" width="14.7109375" style="1" bestFit="1" customWidth="1"/>
    <col min="8" max="8" width="16.42578125" style="1" bestFit="1" customWidth="1"/>
    <col min="9" max="9" width="14.28515625" style="1" bestFit="1" customWidth="1"/>
    <col min="10" max="10" width="1" style="1" customWidth="1"/>
    <col min="11" max="14" width="8.85546875" style="1"/>
    <col min="15" max="15" width="10.7109375" style="1" customWidth="1"/>
    <col min="16" max="16384" width="8.85546875" style="1"/>
  </cols>
  <sheetData>
    <row r="1" spans="2:15" ht="45" customHeight="1">
      <c r="B1" s="17" t="s">
        <v>66</v>
      </c>
      <c r="C1" s="18"/>
      <c r="D1" s="18"/>
      <c r="E1" s="18"/>
      <c r="F1" s="18"/>
      <c r="G1" s="18"/>
      <c r="H1" s="18"/>
      <c r="I1" s="18"/>
      <c r="J1" s="18"/>
      <c r="K1" s="18"/>
      <c r="L1" s="18"/>
      <c r="M1" s="18"/>
      <c r="N1" s="18"/>
      <c r="O1" s="19"/>
    </row>
    <row r="2" spans="2:15" ht="19.149999999999999" customHeight="1">
      <c r="B2" s="10" t="s">
        <v>28</v>
      </c>
      <c r="C2" s="10"/>
      <c r="D2" s="10"/>
      <c r="E2" s="10"/>
      <c r="F2" s="10"/>
      <c r="G2" s="10"/>
      <c r="H2" s="10"/>
      <c r="I2" s="10"/>
      <c r="J2" s="10"/>
      <c r="K2" s="10"/>
      <c r="L2" s="10"/>
      <c r="M2" s="10"/>
      <c r="N2" s="10"/>
      <c r="O2" s="10"/>
    </row>
    <row r="3" spans="2:15" ht="19.149999999999999" customHeight="1">
      <c r="B3" s="11" t="s">
        <v>6</v>
      </c>
      <c r="C3" s="11"/>
      <c r="D3" s="11"/>
      <c r="E3" s="11"/>
      <c r="F3" s="11"/>
      <c r="G3" s="11"/>
      <c r="H3" s="11"/>
      <c r="I3" s="11"/>
      <c r="J3" s="12"/>
      <c r="K3" s="9" t="s">
        <v>33</v>
      </c>
      <c r="L3" s="9"/>
      <c r="M3" s="9"/>
      <c r="N3" s="9"/>
      <c r="O3" s="9"/>
    </row>
    <row r="4" spans="2:15" ht="19.149999999999999" customHeight="1">
      <c r="B4" s="8" t="s">
        <v>16</v>
      </c>
      <c r="C4" s="8" t="s">
        <v>13</v>
      </c>
      <c r="D4" s="8" t="s">
        <v>14</v>
      </c>
      <c r="E4" s="8" t="s">
        <v>18</v>
      </c>
      <c r="F4" s="8" t="s">
        <v>3</v>
      </c>
      <c r="G4" s="8" t="s">
        <v>4</v>
      </c>
      <c r="H4" s="8" t="s">
        <v>1</v>
      </c>
      <c r="I4" s="8" t="s">
        <v>27</v>
      </c>
      <c r="J4" s="13"/>
      <c r="K4" s="8" t="s">
        <v>0</v>
      </c>
      <c r="L4" s="8" t="s">
        <v>7</v>
      </c>
      <c r="M4" s="8" t="s">
        <v>8</v>
      </c>
      <c r="N4" s="8"/>
      <c r="O4" s="8"/>
    </row>
    <row r="5" spans="2:15" ht="19.149999999999999" customHeight="1">
      <c r="B5" s="8"/>
      <c r="C5" s="8"/>
      <c r="D5" s="8"/>
      <c r="E5" s="8"/>
      <c r="F5" s="8"/>
      <c r="G5" s="8"/>
      <c r="H5" s="8"/>
      <c r="I5" s="8"/>
      <c r="J5" s="13"/>
      <c r="K5" s="8"/>
      <c r="L5" s="8"/>
      <c r="M5" s="8" t="s">
        <v>9</v>
      </c>
      <c r="N5" s="8" t="s">
        <v>10</v>
      </c>
      <c r="O5" s="8"/>
    </row>
    <row r="6" spans="2:15" ht="19.149999999999999" customHeight="1">
      <c r="B6" s="8"/>
      <c r="C6" s="8"/>
      <c r="D6" s="8"/>
      <c r="E6" s="8"/>
      <c r="F6" s="8"/>
      <c r="G6" s="8"/>
      <c r="H6" s="8"/>
      <c r="I6" s="8"/>
      <c r="J6" s="13"/>
      <c r="K6" s="8"/>
      <c r="L6" s="8"/>
      <c r="M6" s="8"/>
      <c r="N6" s="4" t="s">
        <v>11</v>
      </c>
      <c r="O6" s="4" t="s">
        <v>12</v>
      </c>
    </row>
    <row r="7" spans="2:15" ht="19.149999999999999" customHeight="1">
      <c r="B7" s="2">
        <v>5</v>
      </c>
      <c r="C7" s="4" t="s">
        <v>15</v>
      </c>
      <c r="D7" s="4" t="s">
        <v>17</v>
      </c>
      <c r="E7" s="2">
        <v>36</v>
      </c>
      <c r="F7" s="2">
        <v>360</v>
      </c>
      <c r="G7" s="2">
        <v>700</v>
      </c>
      <c r="H7" s="2">
        <v>600</v>
      </c>
      <c r="I7" s="2" t="s">
        <v>5</v>
      </c>
      <c r="J7" s="14"/>
      <c r="K7" s="2">
        <v>2.6</v>
      </c>
      <c r="L7" s="2">
        <v>0.25</v>
      </c>
      <c r="M7" s="2">
        <v>0.27</v>
      </c>
      <c r="N7" s="2">
        <v>0.17199999999999999</v>
      </c>
      <c r="O7" s="2">
        <v>0.27</v>
      </c>
    </row>
    <row r="8" spans="2:15" ht="19.149999999999999" customHeight="1">
      <c r="B8" s="5"/>
      <c r="C8" s="6"/>
      <c r="D8" s="6"/>
      <c r="E8" s="6"/>
      <c r="F8" s="6"/>
      <c r="G8" s="6"/>
      <c r="H8" s="6"/>
      <c r="I8" s="6"/>
      <c r="J8" s="6"/>
      <c r="K8" s="6"/>
      <c r="L8" s="6"/>
      <c r="M8" s="6"/>
      <c r="N8" s="6"/>
      <c r="O8" s="7"/>
    </row>
    <row r="9" spans="2:15" ht="19.149999999999999" customHeight="1">
      <c r="B9" s="10" t="s">
        <v>29</v>
      </c>
      <c r="C9" s="10"/>
      <c r="D9" s="10"/>
      <c r="E9" s="10"/>
      <c r="F9" s="10"/>
      <c r="G9" s="10"/>
      <c r="H9" s="10"/>
      <c r="I9" s="10"/>
      <c r="J9" s="10"/>
      <c r="K9" s="10"/>
      <c r="L9" s="10"/>
      <c r="M9" s="10"/>
      <c r="N9" s="10"/>
      <c r="O9" s="10"/>
    </row>
    <row r="10" spans="2:15" ht="19.149999999999999" customHeight="1">
      <c r="B10" s="11" t="s">
        <v>6</v>
      </c>
      <c r="C10" s="11"/>
      <c r="D10" s="11"/>
      <c r="E10" s="11"/>
      <c r="F10" s="11"/>
      <c r="G10" s="11"/>
      <c r="H10" s="11"/>
      <c r="I10" s="11"/>
      <c r="J10" s="12"/>
      <c r="K10" s="9" t="s">
        <v>33</v>
      </c>
      <c r="L10" s="9"/>
      <c r="M10" s="9"/>
      <c r="N10" s="9"/>
      <c r="O10" s="9"/>
    </row>
    <row r="11" spans="2:15" ht="19.149999999999999" customHeight="1">
      <c r="B11" s="8" t="s">
        <v>16</v>
      </c>
      <c r="C11" s="8" t="s">
        <v>13</v>
      </c>
      <c r="D11" s="8" t="s">
        <v>14</v>
      </c>
      <c r="E11" s="8" t="s">
        <v>18</v>
      </c>
      <c r="F11" s="8" t="s">
        <v>3</v>
      </c>
      <c r="G11" s="8" t="s">
        <v>4</v>
      </c>
      <c r="H11" s="8" t="s">
        <v>1</v>
      </c>
      <c r="I11" s="8" t="s">
        <v>2</v>
      </c>
      <c r="J11" s="13"/>
      <c r="K11" s="8" t="s">
        <v>0</v>
      </c>
      <c r="L11" s="8" t="s">
        <v>7</v>
      </c>
      <c r="M11" s="8" t="s">
        <v>8</v>
      </c>
      <c r="N11" s="8"/>
      <c r="O11" s="8"/>
    </row>
    <row r="12" spans="2:15" ht="19.149999999999999" customHeight="1">
      <c r="B12" s="8"/>
      <c r="C12" s="8"/>
      <c r="D12" s="8"/>
      <c r="E12" s="8"/>
      <c r="F12" s="8"/>
      <c r="G12" s="8"/>
      <c r="H12" s="8"/>
      <c r="I12" s="8"/>
      <c r="J12" s="13"/>
      <c r="K12" s="8"/>
      <c r="L12" s="8"/>
      <c r="M12" s="8" t="s">
        <v>9</v>
      </c>
      <c r="N12" s="8" t="s">
        <v>10</v>
      </c>
      <c r="O12" s="8"/>
    </row>
    <row r="13" spans="2:15" ht="19.149999999999999" customHeight="1">
      <c r="B13" s="8"/>
      <c r="C13" s="8"/>
      <c r="D13" s="8"/>
      <c r="E13" s="8"/>
      <c r="F13" s="8"/>
      <c r="G13" s="8"/>
      <c r="H13" s="8"/>
      <c r="I13" s="8"/>
      <c r="J13" s="13"/>
      <c r="K13" s="8"/>
      <c r="L13" s="8"/>
      <c r="M13" s="8"/>
      <c r="N13" s="4" t="s">
        <v>11</v>
      </c>
      <c r="O13" s="4" t="s">
        <v>12</v>
      </c>
    </row>
    <row r="14" spans="2:15" ht="19.149999999999999" customHeight="1">
      <c r="B14" s="2">
        <v>5</v>
      </c>
      <c r="C14" s="4" t="s">
        <v>15</v>
      </c>
      <c r="D14" s="4" t="s">
        <v>17</v>
      </c>
      <c r="E14" s="2">
        <v>36</v>
      </c>
      <c r="F14" s="2">
        <v>360</v>
      </c>
      <c r="G14" s="2">
        <v>700</v>
      </c>
      <c r="H14" s="2">
        <v>600</v>
      </c>
      <c r="I14" s="2" t="s">
        <v>5</v>
      </c>
      <c r="J14" s="14"/>
      <c r="K14" s="2">
        <v>2.6</v>
      </c>
      <c r="L14" s="2">
        <v>0.25</v>
      </c>
      <c r="M14" s="2">
        <v>0.27</v>
      </c>
      <c r="N14" s="2">
        <v>0.20300000000000001</v>
      </c>
      <c r="O14" s="2">
        <v>0.26300000000000001</v>
      </c>
    </row>
    <row r="15" spans="2:15" ht="19.149999999999999" customHeight="1">
      <c r="B15" s="5"/>
      <c r="C15" s="6"/>
      <c r="D15" s="6"/>
      <c r="E15" s="6"/>
      <c r="F15" s="6"/>
      <c r="G15" s="6"/>
      <c r="H15" s="6"/>
      <c r="I15" s="6"/>
      <c r="J15" s="6"/>
      <c r="K15" s="6"/>
      <c r="L15" s="6"/>
      <c r="M15" s="6"/>
      <c r="N15" s="6"/>
      <c r="O15" s="7"/>
    </row>
    <row r="16" spans="2:15" ht="19.149999999999999" customHeight="1">
      <c r="B16" s="10" t="s">
        <v>30</v>
      </c>
      <c r="C16" s="10"/>
      <c r="D16" s="10"/>
      <c r="E16" s="10"/>
      <c r="F16" s="10"/>
      <c r="G16" s="10"/>
      <c r="H16" s="10"/>
      <c r="I16" s="10"/>
      <c r="J16" s="10"/>
      <c r="K16" s="10"/>
      <c r="L16" s="10"/>
      <c r="M16" s="10"/>
      <c r="N16" s="10"/>
      <c r="O16" s="10"/>
    </row>
    <row r="17" spans="2:15" ht="19.149999999999999" customHeight="1">
      <c r="B17" s="11" t="s">
        <v>6</v>
      </c>
      <c r="C17" s="11"/>
      <c r="D17" s="11"/>
      <c r="E17" s="11"/>
      <c r="F17" s="11"/>
      <c r="G17" s="11"/>
      <c r="H17" s="11"/>
      <c r="I17" s="11"/>
      <c r="J17" s="12"/>
      <c r="K17" s="9" t="s">
        <v>33</v>
      </c>
      <c r="L17" s="9"/>
      <c r="M17" s="9"/>
      <c r="N17" s="9"/>
      <c r="O17" s="9"/>
    </row>
    <row r="18" spans="2:15" ht="19.149999999999999" customHeight="1">
      <c r="B18" s="8" t="s">
        <v>16</v>
      </c>
      <c r="C18" s="8" t="s">
        <v>13</v>
      </c>
      <c r="D18" s="8" t="s">
        <v>14</v>
      </c>
      <c r="E18" s="8" t="s">
        <v>18</v>
      </c>
      <c r="F18" s="8" t="s">
        <v>3</v>
      </c>
      <c r="G18" s="8" t="s">
        <v>4</v>
      </c>
      <c r="H18" s="8" t="s">
        <v>1</v>
      </c>
      <c r="I18" s="8" t="s">
        <v>2</v>
      </c>
      <c r="J18" s="13"/>
      <c r="K18" s="8" t="s">
        <v>0</v>
      </c>
      <c r="L18" s="8" t="s">
        <v>7</v>
      </c>
      <c r="M18" s="8" t="s">
        <v>8</v>
      </c>
      <c r="N18" s="8"/>
      <c r="O18" s="8"/>
    </row>
    <row r="19" spans="2:15" ht="19.149999999999999" customHeight="1">
      <c r="B19" s="8"/>
      <c r="C19" s="8"/>
      <c r="D19" s="8"/>
      <c r="E19" s="8"/>
      <c r="F19" s="8"/>
      <c r="G19" s="8"/>
      <c r="H19" s="8"/>
      <c r="I19" s="8"/>
      <c r="J19" s="13"/>
      <c r="K19" s="8"/>
      <c r="L19" s="8"/>
      <c r="M19" s="8" t="s">
        <v>9</v>
      </c>
      <c r="N19" s="8" t="s">
        <v>10</v>
      </c>
      <c r="O19" s="8"/>
    </row>
    <row r="20" spans="2:15" ht="19.149999999999999" customHeight="1">
      <c r="B20" s="8"/>
      <c r="C20" s="8"/>
      <c r="D20" s="8"/>
      <c r="E20" s="8"/>
      <c r="F20" s="8"/>
      <c r="G20" s="8"/>
      <c r="H20" s="8"/>
      <c r="I20" s="8"/>
      <c r="J20" s="13"/>
      <c r="K20" s="8"/>
      <c r="L20" s="8"/>
      <c r="M20" s="8"/>
      <c r="N20" s="4" t="s">
        <v>11</v>
      </c>
      <c r="O20" s="4" t="s">
        <v>12</v>
      </c>
    </row>
    <row r="21" spans="2:15" ht="19.149999999999999" customHeight="1">
      <c r="B21" s="2">
        <v>6</v>
      </c>
      <c r="C21" s="4" t="s">
        <v>15</v>
      </c>
      <c r="D21" s="4" t="s">
        <v>17</v>
      </c>
      <c r="E21" s="2">
        <v>36</v>
      </c>
      <c r="F21" s="2">
        <v>440</v>
      </c>
      <c r="G21" s="2">
        <v>1300</v>
      </c>
      <c r="H21" s="2">
        <v>734</v>
      </c>
      <c r="I21" s="2" t="s">
        <v>19</v>
      </c>
      <c r="J21" s="14"/>
      <c r="K21" s="2">
        <v>2.6</v>
      </c>
      <c r="L21" s="2">
        <v>0.25</v>
      </c>
      <c r="M21" s="2">
        <v>0.26</v>
      </c>
      <c r="N21" s="2">
        <v>0.223</v>
      </c>
      <c r="O21" s="2">
        <v>0.25700000000000001</v>
      </c>
    </row>
    <row r="22" spans="2:15" ht="19.149999999999999" customHeight="1">
      <c r="B22" s="5"/>
      <c r="C22" s="6"/>
      <c r="D22" s="6"/>
      <c r="E22" s="6"/>
      <c r="F22" s="6"/>
      <c r="G22" s="6"/>
      <c r="H22" s="6"/>
      <c r="I22" s="6"/>
      <c r="J22" s="6"/>
      <c r="K22" s="6"/>
      <c r="L22" s="6"/>
      <c r="M22" s="6"/>
      <c r="N22" s="6"/>
      <c r="O22" s="7"/>
    </row>
    <row r="23" spans="2:15" ht="19.149999999999999" customHeight="1">
      <c r="B23" s="10" t="s">
        <v>31</v>
      </c>
      <c r="C23" s="10"/>
      <c r="D23" s="10"/>
      <c r="E23" s="10"/>
      <c r="F23" s="10"/>
      <c r="G23" s="10"/>
      <c r="H23" s="10"/>
      <c r="I23" s="10"/>
      <c r="J23" s="10"/>
      <c r="K23" s="10"/>
      <c r="L23" s="10"/>
      <c r="M23" s="10"/>
      <c r="N23" s="10"/>
      <c r="O23" s="10"/>
    </row>
    <row r="24" spans="2:15" ht="19.149999999999999" customHeight="1">
      <c r="B24" s="11" t="s">
        <v>6</v>
      </c>
      <c r="C24" s="11"/>
      <c r="D24" s="11"/>
      <c r="E24" s="11"/>
      <c r="F24" s="11"/>
      <c r="G24" s="11"/>
      <c r="H24" s="11"/>
      <c r="I24" s="11"/>
      <c r="J24" s="12"/>
      <c r="K24" s="9" t="s">
        <v>32</v>
      </c>
      <c r="L24" s="9"/>
      <c r="M24" s="9"/>
      <c r="N24" s="9"/>
      <c r="O24" s="9"/>
    </row>
    <row r="25" spans="2:15" ht="19.149999999999999" customHeight="1">
      <c r="B25" s="8" t="s">
        <v>16</v>
      </c>
      <c r="C25" s="8" t="s">
        <v>13</v>
      </c>
      <c r="D25" s="8" t="s">
        <v>14</v>
      </c>
      <c r="E25" s="8" t="s">
        <v>18</v>
      </c>
      <c r="F25" s="8" t="s">
        <v>3</v>
      </c>
      <c r="G25" s="8" t="s">
        <v>4</v>
      </c>
      <c r="H25" s="8" t="s">
        <v>1</v>
      </c>
      <c r="I25" s="8" t="s">
        <v>2</v>
      </c>
      <c r="J25" s="13"/>
      <c r="K25" s="8" t="s">
        <v>0</v>
      </c>
      <c r="L25" s="8" t="s">
        <v>7</v>
      </c>
      <c r="M25" s="8" t="s">
        <v>8</v>
      </c>
      <c r="N25" s="8"/>
      <c r="O25" s="8"/>
    </row>
    <row r="26" spans="2:15" ht="19.149999999999999" customHeight="1">
      <c r="B26" s="8"/>
      <c r="C26" s="8"/>
      <c r="D26" s="8"/>
      <c r="E26" s="8"/>
      <c r="F26" s="8"/>
      <c r="G26" s="8"/>
      <c r="H26" s="8"/>
      <c r="I26" s="8"/>
      <c r="J26" s="13"/>
      <c r="K26" s="8"/>
      <c r="L26" s="8"/>
      <c r="M26" s="8" t="s">
        <v>9</v>
      </c>
      <c r="N26" s="8" t="s">
        <v>10</v>
      </c>
      <c r="O26" s="8"/>
    </row>
    <row r="27" spans="2:15" ht="19.149999999999999" customHeight="1">
      <c r="B27" s="8"/>
      <c r="C27" s="8"/>
      <c r="D27" s="8"/>
      <c r="E27" s="8"/>
      <c r="F27" s="8"/>
      <c r="G27" s="8"/>
      <c r="H27" s="8"/>
      <c r="I27" s="8"/>
      <c r="J27" s="13"/>
      <c r="K27" s="8"/>
      <c r="L27" s="8"/>
      <c r="M27" s="8"/>
      <c r="N27" s="4" t="s">
        <v>11</v>
      </c>
      <c r="O27" s="4" t="s">
        <v>12</v>
      </c>
    </row>
    <row r="28" spans="2:15" ht="19.149999999999999" customHeight="1">
      <c r="B28" s="2">
        <v>6</v>
      </c>
      <c r="C28" s="4" t="s">
        <v>15</v>
      </c>
      <c r="D28" s="4" t="s">
        <v>17</v>
      </c>
      <c r="E28" s="2">
        <v>36</v>
      </c>
      <c r="F28" s="2">
        <v>440</v>
      </c>
      <c r="G28" s="2">
        <v>1300</v>
      </c>
      <c r="H28" s="2">
        <v>734</v>
      </c>
      <c r="I28" s="2" t="s">
        <v>19</v>
      </c>
      <c r="J28" s="14"/>
      <c r="K28" s="2">
        <v>2.6</v>
      </c>
      <c r="L28" s="2">
        <v>0.25</v>
      </c>
      <c r="M28" s="2">
        <v>0.25</v>
      </c>
      <c r="N28" s="2">
        <v>0.25</v>
      </c>
      <c r="O28" s="2">
        <v>0.25</v>
      </c>
    </row>
    <row r="29" spans="2:15">
      <c r="B29" s="5"/>
      <c r="C29" s="6"/>
      <c r="D29" s="6"/>
      <c r="E29" s="6"/>
      <c r="F29" s="6"/>
      <c r="G29" s="6"/>
      <c r="H29" s="6"/>
      <c r="I29" s="6"/>
      <c r="J29" s="6"/>
      <c r="K29" s="6"/>
      <c r="L29" s="6"/>
      <c r="M29" s="6"/>
      <c r="N29" s="6"/>
      <c r="O29" s="7"/>
    </row>
    <row r="30" spans="2:15" ht="25.15" customHeight="1">
      <c r="B30" s="8" t="s">
        <v>20</v>
      </c>
      <c r="C30" s="8"/>
      <c r="D30" s="8"/>
      <c r="E30" s="8"/>
      <c r="F30" s="15" t="s">
        <v>23</v>
      </c>
      <c r="G30" s="15"/>
      <c r="H30" s="15"/>
      <c r="I30" s="20" t="s">
        <v>65</v>
      </c>
      <c r="J30" s="21"/>
      <c r="K30" s="21"/>
      <c r="L30" s="21"/>
      <c r="M30" s="21"/>
      <c r="N30" s="21"/>
      <c r="O30" s="22"/>
    </row>
    <row r="31" spans="2:15" ht="25.15" customHeight="1">
      <c r="B31" s="8" t="s">
        <v>24</v>
      </c>
      <c r="C31" s="8" t="s">
        <v>21</v>
      </c>
      <c r="D31" s="8"/>
      <c r="E31" s="8"/>
      <c r="F31" s="16" t="s">
        <v>64</v>
      </c>
      <c r="G31" s="16"/>
      <c r="H31" s="16"/>
      <c r="I31" s="20"/>
      <c r="J31" s="21"/>
      <c r="K31" s="21"/>
      <c r="L31" s="21"/>
      <c r="M31" s="21"/>
      <c r="N31" s="21"/>
      <c r="O31" s="22"/>
    </row>
    <row r="32" spans="2:15" ht="25.15" customHeight="1">
      <c r="B32" s="8" t="s">
        <v>22</v>
      </c>
      <c r="C32" s="8"/>
      <c r="D32" s="8"/>
      <c r="E32" s="8"/>
      <c r="F32" s="16" t="s">
        <v>25</v>
      </c>
      <c r="G32" s="16"/>
      <c r="H32" s="16"/>
      <c r="I32" s="20"/>
      <c r="J32" s="21"/>
      <c r="K32" s="21"/>
      <c r="L32" s="21"/>
      <c r="M32" s="21"/>
      <c r="N32" s="21"/>
      <c r="O32" s="22"/>
    </row>
    <row r="33" spans="2:15" ht="25.15" customHeight="1">
      <c r="B33" s="8" t="s">
        <v>26</v>
      </c>
      <c r="C33" s="8"/>
      <c r="D33" s="8"/>
      <c r="E33" s="8"/>
      <c r="F33" s="16">
        <f>H28+H21+H14+H7</f>
        <v>2668</v>
      </c>
      <c r="G33" s="16"/>
      <c r="H33" s="16"/>
      <c r="I33" s="23"/>
      <c r="J33" s="24"/>
      <c r="K33" s="24"/>
      <c r="L33" s="24"/>
      <c r="M33" s="24"/>
      <c r="N33" s="24"/>
      <c r="O33" s="25"/>
    </row>
  </sheetData>
  <mergeCells count="78">
    <mergeCell ref="B1:O1"/>
    <mergeCell ref="N26:O26"/>
    <mergeCell ref="B30:E30"/>
    <mergeCell ref="B31:E31"/>
    <mergeCell ref="B32:E32"/>
    <mergeCell ref="I30:O33"/>
    <mergeCell ref="B23:O23"/>
    <mergeCell ref="B24:I24"/>
    <mergeCell ref="J24:J28"/>
    <mergeCell ref="K24:O24"/>
    <mergeCell ref="B25:B27"/>
    <mergeCell ref="C25:C27"/>
    <mergeCell ref="D25:D27"/>
    <mergeCell ref="E25:E27"/>
    <mergeCell ref="F25:F27"/>
    <mergeCell ref="G25:G27"/>
    <mergeCell ref="B33:E33"/>
    <mergeCell ref="F30:H30"/>
    <mergeCell ref="F31:H31"/>
    <mergeCell ref="F32:H32"/>
    <mergeCell ref="F33:H33"/>
    <mergeCell ref="H25:H27"/>
    <mergeCell ref="I25:I27"/>
    <mergeCell ref="K25:K27"/>
    <mergeCell ref="L25:L27"/>
    <mergeCell ref="M25:O25"/>
    <mergeCell ref="M26:M27"/>
    <mergeCell ref="B17:I17"/>
    <mergeCell ref="J17:J21"/>
    <mergeCell ref="K17:O17"/>
    <mergeCell ref="B18:B20"/>
    <mergeCell ref="C18:C20"/>
    <mergeCell ref="D18:D20"/>
    <mergeCell ref="E18:E20"/>
    <mergeCell ref="F18:F20"/>
    <mergeCell ref="G18:G20"/>
    <mergeCell ref="H18:H20"/>
    <mergeCell ref="I18:I20"/>
    <mergeCell ref="K18:K20"/>
    <mergeCell ref="L18:L20"/>
    <mergeCell ref="M18:O18"/>
    <mergeCell ref="M19:M20"/>
    <mergeCell ref="N19:O19"/>
    <mergeCell ref="B16:O16"/>
    <mergeCell ref="D11:D13"/>
    <mergeCell ref="E11:E13"/>
    <mergeCell ref="F11:F13"/>
    <mergeCell ref="G11:G13"/>
    <mergeCell ref="H11:H13"/>
    <mergeCell ref="I11:I13"/>
    <mergeCell ref="K11:K13"/>
    <mergeCell ref="L11:L13"/>
    <mergeCell ref="M11:O11"/>
    <mergeCell ref="M12:M13"/>
    <mergeCell ref="N12:O12"/>
    <mergeCell ref="J10:J14"/>
    <mergeCell ref="B2:O2"/>
    <mergeCell ref="I4:I6"/>
    <mergeCell ref="H4:H6"/>
    <mergeCell ref="G4:G6"/>
    <mergeCell ref="F4:F6"/>
    <mergeCell ref="J3:J7"/>
    <mergeCell ref="B3:I3"/>
    <mergeCell ref="N5:O5"/>
    <mergeCell ref="M5:M6"/>
    <mergeCell ref="M4:O4"/>
    <mergeCell ref="K3:O3"/>
    <mergeCell ref="K4:K6"/>
    <mergeCell ref="L4:L6"/>
    <mergeCell ref="C4:C6"/>
    <mergeCell ref="B4:B6"/>
    <mergeCell ref="D4:D6"/>
    <mergeCell ref="E4:E6"/>
    <mergeCell ref="K10:O10"/>
    <mergeCell ref="B11:B13"/>
    <mergeCell ref="C11:C13"/>
    <mergeCell ref="B9:O9"/>
    <mergeCell ref="B10:I10"/>
  </mergeCells>
  <pageMargins left="0.7" right="0.7" top="0.75" bottom="0.75" header="0.3" footer="0.3"/>
  <pageSetup paperSize="9" scale="60"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2:S33"/>
  <sheetViews>
    <sheetView rightToLeft="1" tabSelected="1" workbookViewId="0">
      <selection activeCell="Q12" sqref="Q12"/>
    </sheetView>
  </sheetViews>
  <sheetFormatPr defaultColWidth="8.85546875" defaultRowHeight="14.25"/>
  <cols>
    <col min="1" max="1" width="2.7109375" style="1" customWidth="1"/>
    <col min="2" max="2" width="10.42578125" style="1" customWidth="1"/>
    <col min="3" max="3" width="10.7109375" style="1" bestFit="1" customWidth="1"/>
    <col min="4" max="4" width="10.85546875" style="1" bestFit="1" customWidth="1"/>
    <col min="5" max="5" width="16.7109375" style="1" bestFit="1" customWidth="1"/>
    <col min="6" max="6" width="7.28515625" style="1" customWidth="1"/>
    <col min="7" max="7" width="14.7109375" style="1" bestFit="1" customWidth="1"/>
    <col min="8" max="8" width="16.42578125" style="1" bestFit="1" customWidth="1"/>
    <col min="9" max="9" width="14.28515625" style="1" bestFit="1" customWidth="1"/>
    <col min="10" max="10" width="1" style="1" customWidth="1"/>
    <col min="11" max="18" width="8.85546875" style="1"/>
    <col min="19" max="19" width="16.28515625" style="1" customWidth="1"/>
    <col min="20" max="16384" width="8.85546875" style="1"/>
  </cols>
  <sheetData>
    <row r="2" spans="2:19" ht="19.149999999999999" customHeight="1">
      <c r="B2" s="26" t="s">
        <v>34</v>
      </c>
      <c r="C2" s="27"/>
      <c r="D2" s="27"/>
      <c r="E2" s="27"/>
      <c r="F2" s="27"/>
      <c r="G2" s="27"/>
      <c r="H2" s="27"/>
      <c r="I2" s="27"/>
      <c r="J2" s="27"/>
      <c r="K2" s="27"/>
      <c r="L2" s="27"/>
      <c r="M2" s="27"/>
      <c r="N2" s="27"/>
      <c r="O2" s="28"/>
    </row>
    <row r="3" spans="2:19" ht="19.149999999999999" customHeight="1">
      <c r="B3" s="11" t="s">
        <v>35</v>
      </c>
      <c r="C3" s="11"/>
      <c r="D3" s="11"/>
      <c r="E3" s="11"/>
      <c r="F3" s="11"/>
      <c r="G3" s="11"/>
      <c r="H3" s="11"/>
      <c r="I3" s="11"/>
      <c r="J3" s="12"/>
      <c r="K3" s="29" t="s">
        <v>36</v>
      </c>
      <c r="L3" s="29"/>
      <c r="M3" s="29"/>
      <c r="N3" s="29"/>
      <c r="O3" s="29"/>
    </row>
    <row r="4" spans="2:19" ht="19.149999999999999" customHeight="1">
      <c r="B4" s="30" t="s">
        <v>37</v>
      </c>
      <c r="C4" s="30" t="s">
        <v>38</v>
      </c>
      <c r="D4" s="30" t="s">
        <v>39</v>
      </c>
      <c r="E4" s="30" t="s">
        <v>40</v>
      </c>
      <c r="F4" s="30" t="s">
        <v>41</v>
      </c>
      <c r="G4" s="30" t="s">
        <v>42</v>
      </c>
      <c r="H4" s="30" t="s">
        <v>43</v>
      </c>
      <c r="I4" s="30" t="s">
        <v>44</v>
      </c>
      <c r="J4" s="13"/>
      <c r="K4" s="30" t="s">
        <v>45</v>
      </c>
      <c r="L4" s="30" t="s">
        <v>46</v>
      </c>
      <c r="M4" s="8" t="s">
        <v>47</v>
      </c>
      <c r="N4" s="8"/>
      <c r="O4" s="8"/>
    </row>
    <row r="5" spans="2:19" ht="19.149999999999999" customHeight="1">
      <c r="B5" s="30"/>
      <c r="C5" s="30"/>
      <c r="D5" s="30"/>
      <c r="E5" s="30"/>
      <c r="F5" s="30"/>
      <c r="G5" s="30"/>
      <c r="H5" s="30"/>
      <c r="I5" s="30"/>
      <c r="J5" s="13"/>
      <c r="K5" s="30"/>
      <c r="L5" s="30"/>
      <c r="M5" s="30" t="s">
        <v>48</v>
      </c>
      <c r="N5" s="31" t="s">
        <v>49</v>
      </c>
      <c r="O5" s="8"/>
    </row>
    <row r="6" spans="2:19" ht="19.149999999999999" customHeight="1">
      <c r="B6" s="30"/>
      <c r="C6" s="30"/>
      <c r="D6" s="30"/>
      <c r="E6" s="30"/>
      <c r="F6" s="30"/>
      <c r="G6" s="30"/>
      <c r="H6" s="30"/>
      <c r="I6" s="30"/>
      <c r="J6" s="13"/>
      <c r="K6" s="30"/>
      <c r="L6" s="30"/>
      <c r="M6" s="30"/>
      <c r="N6" s="2" t="s">
        <v>50</v>
      </c>
      <c r="O6" s="2" t="s">
        <v>51</v>
      </c>
    </row>
    <row r="7" spans="2:19" ht="19.149999999999999" customHeight="1">
      <c r="B7" s="2">
        <v>5</v>
      </c>
      <c r="C7" s="2" t="s">
        <v>52</v>
      </c>
      <c r="D7" s="2" t="s">
        <v>53</v>
      </c>
      <c r="E7" s="2">
        <v>36</v>
      </c>
      <c r="F7" s="2">
        <v>360</v>
      </c>
      <c r="G7" s="2">
        <v>700</v>
      </c>
      <c r="H7" s="2">
        <v>600</v>
      </c>
      <c r="I7" s="2">
        <v>12.5</v>
      </c>
      <c r="J7" s="14"/>
      <c r="K7" s="2">
        <v>2.6</v>
      </c>
      <c r="L7" s="2">
        <v>0.25</v>
      </c>
      <c r="M7" s="2">
        <v>0.25</v>
      </c>
      <c r="N7" s="2">
        <v>0.17199999999999999</v>
      </c>
      <c r="O7" s="2">
        <v>0.27</v>
      </c>
    </row>
    <row r="8" spans="2:19" ht="19.149999999999999" customHeight="1"/>
    <row r="9" spans="2:19" ht="19.149999999999999" customHeight="1">
      <c r="B9" s="32" t="s">
        <v>54</v>
      </c>
      <c r="C9" s="33"/>
      <c r="D9" s="33"/>
      <c r="E9" s="33"/>
      <c r="F9" s="33"/>
      <c r="G9" s="33"/>
      <c r="H9" s="33"/>
      <c r="I9" s="33"/>
      <c r="J9" s="33"/>
      <c r="K9" s="33"/>
      <c r="L9" s="33"/>
      <c r="M9" s="33"/>
      <c r="N9" s="33"/>
      <c r="O9" s="34"/>
    </row>
    <row r="10" spans="2:19" ht="19.149999999999999" customHeight="1">
      <c r="B10" s="11" t="s">
        <v>35</v>
      </c>
      <c r="C10" s="11"/>
      <c r="D10" s="11"/>
      <c r="E10" s="11"/>
      <c r="F10" s="11"/>
      <c r="G10" s="11"/>
      <c r="H10" s="11"/>
      <c r="I10" s="11"/>
      <c r="J10" s="12"/>
      <c r="K10" s="29" t="s">
        <v>55</v>
      </c>
      <c r="L10" s="29"/>
      <c r="M10" s="29"/>
      <c r="N10" s="29"/>
      <c r="O10" s="29"/>
      <c r="S10" s="3"/>
    </row>
    <row r="11" spans="2:19" ht="19.149999999999999" customHeight="1">
      <c r="B11" s="30" t="s">
        <v>37</v>
      </c>
      <c r="C11" s="30" t="s">
        <v>38</v>
      </c>
      <c r="D11" s="30" t="s">
        <v>39</v>
      </c>
      <c r="E11" s="30" t="s">
        <v>40</v>
      </c>
      <c r="F11" s="30" t="s">
        <v>41</v>
      </c>
      <c r="G11" s="30" t="s">
        <v>42</v>
      </c>
      <c r="H11" s="30" t="s">
        <v>43</v>
      </c>
      <c r="I11" s="30" t="s">
        <v>44</v>
      </c>
      <c r="J11" s="13"/>
      <c r="K11" s="30" t="s">
        <v>45</v>
      </c>
      <c r="L11" s="30" t="s">
        <v>46</v>
      </c>
      <c r="M11" s="8" t="s">
        <v>47</v>
      </c>
      <c r="N11" s="8"/>
      <c r="O11" s="8"/>
    </row>
    <row r="12" spans="2:19" ht="19.149999999999999" customHeight="1">
      <c r="B12" s="30"/>
      <c r="C12" s="30"/>
      <c r="D12" s="30"/>
      <c r="E12" s="30"/>
      <c r="F12" s="30"/>
      <c r="G12" s="30"/>
      <c r="H12" s="30"/>
      <c r="I12" s="30"/>
      <c r="J12" s="13"/>
      <c r="K12" s="30"/>
      <c r="L12" s="30"/>
      <c r="M12" s="30" t="s">
        <v>48</v>
      </c>
      <c r="N12" s="31" t="s">
        <v>49</v>
      </c>
      <c r="O12" s="8"/>
    </row>
    <row r="13" spans="2:19" ht="19.149999999999999" customHeight="1">
      <c r="B13" s="30"/>
      <c r="C13" s="30"/>
      <c r="D13" s="30"/>
      <c r="E13" s="30"/>
      <c r="F13" s="30"/>
      <c r="G13" s="30"/>
      <c r="H13" s="30"/>
      <c r="I13" s="30"/>
      <c r="J13" s="13"/>
      <c r="K13" s="30"/>
      <c r="L13" s="30"/>
      <c r="M13" s="30"/>
      <c r="N13" s="2" t="s">
        <v>50</v>
      </c>
      <c r="O13" s="2" t="s">
        <v>51</v>
      </c>
      <c r="S13" s="3"/>
    </row>
    <row r="14" spans="2:19" ht="19.149999999999999" customHeight="1">
      <c r="B14" s="2">
        <v>5</v>
      </c>
      <c r="C14" s="2" t="s">
        <v>52</v>
      </c>
      <c r="D14" s="2" t="s">
        <v>53</v>
      </c>
      <c r="E14" s="2">
        <v>36</v>
      </c>
      <c r="F14" s="2">
        <v>360</v>
      </c>
      <c r="G14" s="2">
        <v>700</v>
      </c>
      <c r="H14" s="2">
        <v>600</v>
      </c>
      <c r="I14" s="2">
        <v>12.5</v>
      </c>
      <c r="J14" s="14"/>
      <c r="K14" s="2">
        <v>2.6</v>
      </c>
      <c r="L14" s="2">
        <v>0.25</v>
      </c>
      <c r="M14" s="2">
        <v>0.25</v>
      </c>
      <c r="N14" s="2">
        <v>0.20300000000000001</v>
      </c>
      <c r="O14" s="2">
        <v>0.26300000000000001</v>
      </c>
    </row>
    <row r="15" spans="2:19" ht="19.149999999999999" customHeight="1"/>
    <row r="16" spans="2:19" ht="19.149999999999999" customHeight="1">
      <c r="B16" s="26" t="s">
        <v>56</v>
      </c>
      <c r="C16" s="27"/>
      <c r="D16" s="27"/>
      <c r="E16" s="27"/>
      <c r="F16" s="27"/>
      <c r="G16" s="27"/>
      <c r="H16" s="27"/>
      <c r="I16" s="27"/>
      <c r="J16" s="27"/>
      <c r="K16" s="27"/>
      <c r="L16" s="27"/>
      <c r="M16" s="27"/>
      <c r="N16" s="27"/>
      <c r="O16" s="28"/>
    </row>
    <row r="17" spans="2:15" ht="19.149999999999999" customHeight="1">
      <c r="B17" s="11" t="s">
        <v>35</v>
      </c>
      <c r="C17" s="11"/>
      <c r="D17" s="11"/>
      <c r="E17" s="11"/>
      <c r="F17" s="11"/>
      <c r="G17" s="11"/>
      <c r="H17" s="11"/>
      <c r="I17" s="11"/>
      <c r="J17" s="12"/>
      <c r="K17" s="29" t="s">
        <v>55</v>
      </c>
      <c r="L17" s="29"/>
      <c r="M17" s="29"/>
      <c r="N17" s="29"/>
      <c r="O17" s="29"/>
    </row>
    <row r="18" spans="2:15" ht="19.149999999999999" customHeight="1">
      <c r="B18" s="30" t="s">
        <v>37</v>
      </c>
      <c r="C18" s="30" t="s">
        <v>38</v>
      </c>
      <c r="D18" s="30" t="s">
        <v>39</v>
      </c>
      <c r="E18" s="30" t="s">
        <v>40</v>
      </c>
      <c r="F18" s="30" t="s">
        <v>41</v>
      </c>
      <c r="G18" s="30" t="s">
        <v>42</v>
      </c>
      <c r="H18" s="30" t="s">
        <v>43</v>
      </c>
      <c r="I18" s="30" t="s">
        <v>44</v>
      </c>
      <c r="J18" s="13"/>
      <c r="K18" s="30" t="s">
        <v>45</v>
      </c>
      <c r="L18" s="30" t="s">
        <v>46</v>
      </c>
      <c r="M18" s="8" t="s">
        <v>47</v>
      </c>
      <c r="N18" s="8"/>
      <c r="O18" s="8"/>
    </row>
    <row r="19" spans="2:15" ht="19.149999999999999" customHeight="1">
      <c r="B19" s="30"/>
      <c r="C19" s="30"/>
      <c r="D19" s="30"/>
      <c r="E19" s="30"/>
      <c r="F19" s="30"/>
      <c r="G19" s="30"/>
      <c r="H19" s="30"/>
      <c r="I19" s="30"/>
      <c r="J19" s="13"/>
      <c r="K19" s="30"/>
      <c r="L19" s="30"/>
      <c r="M19" s="30" t="s">
        <v>48</v>
      </c>
      <c r="N19" s="31" t="s">
        <v>49</v>
      </c>
      <c r="O19" s="8"/>
    </row>
    <row r="20" spans="2:15" ht="19.149999999999999" customHeight="1">
      <c r="B20" s="30"/>
      <c r="C20" s="30"/>
      <c r="D20" s="30"/>
      <c r="E20" s="30"/>
      <c r="F20" s="30"/>
      <c r="G20" s="30"/>
      <c r="H20" s="30"/>
      <c r="I20" s="30"/>
      <c r="J20" s="13"/>
      <c r="K20" s="30"/>
      <c r="L20" s="30"/>
      <c r="M20" s="30"/>
      <c r="N20" s="2" t="s">
        <v>50</v>
      </c>
      <c r="O20" s="2" t="s">
        <v>51</v>
      </c>
    </row>
    <row r="21" spans="2:15" ht="19.149999999999999" customHeight="1">
      <c r="B21" s="2">
        <v>6</v>
      </c>
      <c r="C21" s="2" t="s">
        <v>52</v>
      </c>
      <c r="D21" s="2" t="s">
        <v>53</v>
      </c>
      <c r="E21" s="2">
        <v>36</v>
      </c>
      <c r="F21" s="2">
        <v>440</v>
      </c>
      <c r="G21" s="2">
        <v>1300</v>
      </c>
      <c r="H21" s="2">
        <v>734</v>
      </c>
      <c r="I21" s="2">
        <v>10</v>
      </c>
      <c r="J21" s="14"/>
      <c r="K21" s="2">
        <v>2.6</v>
      </c>
      <c r="L21" s="2">
        <v>0.25</v>
      </c>
      <c r="M21" s="2">
        <v>0.25</v>
      </c>
      <c r="N21" s="2">
        <v>0.223</v>
      </c>
      <c r="O21" s="2">
        <v>0.25700000000000001</v>
      </c>
    </row>
    <row r="22" spans="2:15" ht="19.149999999999999" customHeight="1"/>
    <row r="23" spans="2:15" ht="19.149999999999999" customHeight="1">
      <c r="B23" s="35" t="s">
        <v>57</v>
      </c>
      <c r="C23" s="36"/>
      <c r="D23" s="36"/>
      <c r="E23" s="36"/>
      <c r="F23" s="36"/>
      <c r="G23" s="36"/>
      <c r="H23" s="36"/>
      <c r="I23" s="36"/>
      <c r="J23" s="36"/>
      <c r="K23" s="36"/>
      <c r="L23" s="36"/>
      <c r="M23" s="36"/>
      <c r="N23" s="36"/>
      <c r="O23" s="37"/>
    </row>
    <row r="24" spans="2:15" ht="19.149999999999999" customHeight="1">
      <c r="B24" s="11" t="s">
        <v>35</v>
      </c>
      <c r="C24" s="11"/>
      <c r="D24" s="11"/>
      <c r="E24" s="11"/>
      <c r="F24" s="11"/>
      <c r="G24" s="11"/>
      <c r="H24" s="11"/>
      <c r="I24" s="11"/>
      <c r="J24" s="12"/>
      <c r="K24" s="29" t="s">
        <v>55</v>
      </c>
      <c r="L24" s="29"/>
      <c r="M24" s="29"/>
      <c r="N24" s="29"/>
      <c r="O24" s="29"/>
    </row>
    <row r="25" spans="2:15" ht="19.149999999999999" customHeight="1">
      <c r="B25" s="30" t="s">
        <v>37</v>
      </c>
      <c r="C25" s="30" t="s">
        <v>38</v>
      </c>
      <c r="D25" s="30" t="s">
        <v>39</v>
      </c>
      <c r="E25" s="30" t="s">
        <v>40</v>
      </c>
      <c r="F25" s="30" t="s">
        <v>41</v>
      </c>
      <c r="G25" s="30" t="s">
        <v>42</v>
      </c>
      <c r="H25" s="30" t="s">
        <v>43</v>
      </c>
      <c r="I25" s="30" t="s">
        <v>44</v>
      </c>
      <c r="J25" s="13"/>
      <c r="K25" s="30" t="s">
        <v>45</v>
      </c>
      <c r="L25" s="30" t="s">
        <v>46</v>
      </c>
      <c r="M25" s="8" t="s">
        <v>47</v>
      </c>
      <c r="N25" s="8"/>
      <c r="O25" s="8"/>
    </row>
    <row r="26" spans="2:15" ht="19.149999999999999" customHeight="1">
      <c r="B26" s="30"/>
      <c r="C26" s="30"/>
      <c r="D26" s="30"/>
      <c r="E26" s="30"/>
      <c r="F26" s="30"/>
      <c r="G26" s="30"/>
      <c r="H26" s="30"/>
      <c r="I26" s="30"/>
      <c r="J26" s="13"/>
      <c r="K26" s="30"/>
      <c r="L26" s="30"/>
      <c r="M26" s="30" t="s">
        <v>48</v>
      </c>
      <c r="N26" s="31" t="s">
        <v>49</v>
      </c>
      <c r="O26" s="8"/>
    </row>
    <row r="27" spans="2:15" ht="19.149999999999999" customHeight="1">
      <c r="B27" s="30"/>
      <c r="C27" s="30"/>
      <c r="D27" s="30"/>
      <c r="E27" s="30"/>
      <c r="F27" s="30"/>
      <c r="G27" s="30"/>
      <c r="H27" s="30"/>
      <c r="I27" s="30"/>
      <c r="J27" s="13"/>
      <c r="K27" s="30"/>
      <c r="L27" s="30"/>
      <c r="M27" s="30"/>
      <c r="N27" s="2" t="s">
        <v>50</v>
      </c>
      <c r="O27" s="2" t="s">
        <v>51</v>
      </c>
    </row>
    <row r="28" spans="2:15" ht="19.149999999999999" customHeight="1">
      <c r="B28" s="2">
        <v>6</v>
      </c>
      <c r="C28" s="2" t="s">
        <v>52</v>
      </c>
      <c r="D28" s="2" t="s">
        <v>53</v>
      </c>
      <c r="E28" s="2">
        <v>36</v>
      </c>
      <c r="F28" s="2">
        <v>440</v>
      </c>
      <c r="G28" s="2">
        <v>1300</v>
      </c>
      <c r="H28" s="2">
        <v>734</v>
      </c>
      <c r="I28" s="2">
        <v>10</v>
      </c>
      <c r="J28" s="14"/>
      <c r="K28" s="2">
        <v>2.6</v>
      </c>
      <c r="L28" s="2">
        <v>0.25</v>
      </c>
      <c r="M28" s="2">
        <v>0.25</v>
      </c>
      <c r="N28" s="2">
        <v>0.25</v>
      </c>
      <c r="O28" s="2">
        <v>0.25</v>
      </c>
    </row>
    <row r="30" spans="2:15" ht="15">
      <c r="B30" s="38" t="s">
        <v>58</v>
      </c>
      <c r="C30" s="38"/>
      <c r="D30" s="38"/>
      <c r="E30" s="38"/>
      <c r="F30" s="40" t="s">
        <v>59</v>
      </c>
      <c r="G30" s="41"/>
      <c r="H30" s="42"/>
    </row>
    <row r="31" spans="2:15" ht="15">
      <c r="B31" s="38" t="s">
        <v>60</v>
      </c>
      <c r="C31" s="38" t="s">
        <v>21</v>
      </c>
      <c r="D31" s="38"/>
      <c r="E31" s="38"/>
      <c r="F31" s="43" t="s">
        <v>63</v>
      </c>
      <c r="G31" s="44"/>
      <c r="H31" s="44"/>
    </row>
    <row r="32" spans="2:15" ht="15.75">
      <c r="B32" s="38" t="s">
        <v>61</v>
      </c>
      <c r="C32" s="38"/>
      <c r="D32" s="38"/>
      <c r="E32" s="38"/>
      <c r="F32" s="39" t="s">
        <v>25</v>
      </c>
      <c r="G32" s="39"/>
      <c r="H32" s="39"/>
    </row>
    <row r="33" spans="2:8" ht="15.75">
      <c r="B33" s="38" t="s">
        <v>62</v>
      </c>
      <c r="C33" s="38"/>
      <c r="D33" s="38"/>
      <c r="E33" s="38"/>
      <c r="F33" s="39">
        <f>H28+H21+H14+H7</f>
        <v>2668</v>
      </c>
      <c r="G33" s="39"/>
      <c r="H33" s="39"/>
    </row>
  </sheetData>
  <mergeCells count="76">
    <mergeCell ref="L25:L27"/>
    <mergeCell ref="M25:O25"/>
    <mergeCell ref="M26:M27"/>
    <mergeCell ref="N26:O26"/>
    <mergeCell ref="B33:E33"/>
    <mergeCell ref="F33:H33"/>
    <mergeCell ref="B30:E30"/>
    <mergeCell ref="F30:H30"/>
    <mergeCell ref="B31:E31"/>
    <mergeCell ref="F31:H31"/>
    <mergeCell ref="B32:E32"/>
    <mergeCell ref="F32:H32"/>
    <mergeCell ref="M18:O18"/>
    <mergeCell ref="M19:M20"/>
    <mergeCell ref="N19:O19"/>
    <mergeCell ref="B23:O23"/>
    <mergeCell ref="B24:I24"/>
    <mergeCell ref="J24:J28"/>
    <mergeCell ref="K24:O24"/>
    <mergeCell ref="B25:B27"/>
    <mergeCell ref="C25:C27"/>
    <mergeCell ref="D25:D27"/>
    <mergeCell ref="E25:E27"/>
    <mergeCell ref="F25:F27"/>
    <mergeCell ref="G25:G27"/>
    <mergeCell ref="H25:H27"/>
    <mergeCell ref="I25:I27"/>
    <mergeCell ref="K25:K27"/>
    <mergeCell ref="M12:M13"/>
    <mergeCell ref="N12:O12"/>
    <mergeCell ref="B16:O16"/>
    <mergeCell ref="B17:I17"/>
    <mergeCell ref="J17:J21"/>
    <mergeCell ref="K17:O17"/>
    <mergeCell ref="B18:B20"/>
    <mergeCell ref="C18:C20"/>
    <mergeCell ref="D18:D20"/>
    <mergeCell ref="E18:E20"/>
    <mergeCell ref="F18:F20"/>
    <mergeCell ref="G18:G20"/>
    <mergeCell ref="H18:H20"/>
    <mergeCell ref="I18:I20"/>
    <mergeCell ref="K18:K20"/>
    <mergeCell ref="L18:L20"/>
    <mergeCell ref="N5:O5"/>
    <mergeCell ref="B9:O9"/>
    <mergeCell ref="B10:I10"/>
    <mergeCell ref="J10:J14"/>
    <mergeCell ref="K10:O10"/>
    <mergeCell ref="B11:B13"/>
    <mergeCell ref="C11:C13"/>
    <mergeCell ref="D11:D13"/>
    <mergeCell ref="E11:E13"/>
    <mergeCell ref="F11:F13"/>
    <mergeCell ref="G11:G13"/>
    <mergeCell ref="H11:H13"/>
    <mergeCell ref="I11:I13"/>
    <mergeCell ref="K11:K13"/>
    <mergeCell ref="L11:L13"/>
    <mergeCell ref="M11:O11"/>
    <mergeCell ref="B2:O2"/>
    <mergeCell ref="B3:I3"/>
    <mergeCell ref="J3:J7"/>
    <mergeCell ref="K3:O3"/>
    <mergeCell ref="B4:B6"/>
    <mergeCell ref="C4:C6"/>
    <mergeCell ref="D4:D6"/>
    <mergeCell ref="E4:E6"/>
    <mergeCell ref="F4:F6"/>
    <mergeCell ref="G4:G6"/>
    <mergeCell ref="H4:H6"/>
    <mergeCell ref="I4:I6"/>
    <mergeCell ref="K4:K6"/>
    <mergeCell ref="L4:L6"/>
    <mergeCell ref="M4:O4"/>
    <mergeCell ref="M5:M6"/>
  </mergeCells>
  <pageMargins left="0.7" right="0.7" top="0.75" bottom="0.75" header="0.3" footer="0.3"/>
  <pageSetup paperSize="9" scale="82"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2</vt:i4>
      </vt:variant>
    </vt:vector>
  </HeadingPairs>
  <TitlesOfParts>
    <vt:vector size="2" baseType="lpstr">
      <vt:lpstr>p</vt:lpstr>
      <vt:lpstr>en</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Windows User</dc:creator>
  <cp:lastModifiedBy>Inna Abramova</cp:lastModifiedBy>
  <cp:lastPrinted>2018-06-18T12:03:48Z</cp:lastPrinted>
  <dcterms:created xsi:type="dcterms:W3CDTF">2018-04-19T07:25:35Z</dcterms:created>
  <dcterms:modified xsi:type="dcterms:W3CDTF">2018-06-18T14:53:49Z</dcterms:modified>
</cp:coreProperties>
</file>