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ender\!Александр\Работа\Запросы\"/>
    </mc:Choice>
  </mc:AlternateContent>
  <bookViews>
    <workbookView xWindow="0" yWindow="0" windowWidth="21600" windowHeight="9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3" i="1"/>
</calcChain>
</file>

<file path=xl/sharedStrings.xml><?xml version="1.0" encoding="utf-8"?>
<sst xmlns="http://schemas.openxmlformats.org/spreadsheetml/2006/main" count="38" uniqueCount="25">
  <si>
    <t>Лампы и принадлежности к светотехнике</t>
  </si>
  <si>
    <t>кол-во</t>
  </si>
  <si>
    <t>всего</t>
  </si>
  <si>
    <t>цена за ед без НДС</t>
  </si>
  <si>
    <t>цена за ед с НДС</t>
  </si>
  <si>
    <t xml:space="preserve">Лампа OSRAM 64321 с цоколем G 6,35 45W 6,6А </t>
  </si>
  <si>
    <t>шт</t>
  </si>
  <si>
    <t>Лампа галогенная с цоколем Pk 30d 100W 6,6А типа HLX-Z</t>
  </si>
  <si>
    <t>Лампа галогенная с цоколем Pk 30d 150W 6,6А типа HLX-Z</t>
  </si>
  <si>
    <t>Лампа галогенная с цоколем Pk 30d 45W 6,6А типа HLX-Z</t>
  </si>
  <si>
    <t>Лампа галогенная с цоколем Pk 30d 65W 6,6А типа HLX-Z</t>
  </si>
  <si>
    <t>Лампа металлогалогенная МГЛ 1000Вт HQI-E 1000W/N Е40 RWL1, ГОСТ Р 53075-2008</t>
  </si>
  <si>
    <t>Лампа светодиодная рефлекторная LED 7Bт Е14 R50 230/50 теплая (1033628) JazzWay (Китай)</t>
  </si>
  <si>
    <t>Лампа энергосберегающая КЛЛ 18Вт Dulux L 18/840 2G11, ГОСТ Р 51514-99</t>
  </si>
  <si>
    <t>Светильник LED 600х600 для подв. Потолка 6500К, 36Вт</t>
  </si>
  <si>
    <t>Светильник ЗОМ с красным стеклом и алюминиевым основанием IP53</t>
  </si>
  <si>
    <t>Светильник светодиодный аварийный Libra 3HLED B231 OP TEST (1009266) NORTHCLIFFE (Россия)</t>
  </si>
  <si>
    <t xml:space="preserve">Светильник светодиодный ДСП-38Вт Slim LED-CSVT 3300Лм 5000К IP65 </t>
  </si>
  <si>
    <t>Светодиодный светильник встраиваемый (теплый свет) для подвесного потока  595х595х8</t>
  </si>
  <si>
    <t>Сумма всего без НДС</t>
  </si>
  <si>
    <t>Сумма всего с НДС</t>
  </si>
  <si>
    <t>срок поставки, дней</t>
  </si>
  <si>
    <t>Предлагаемый аналог (с техническим описанием), если нет возможности поставки запрашиваемого вида товара</t>
  </si>
  <si>
    <t>№ п/п</t>
  </si>
  <si>
    <t>Лампа светодиодная "Пермь" М 28R-220 красн.Световод ПМ.003.01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</si>
</sst>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tabSelected="1" workbookViewId="0">
      <selection activeCell="F19" sqref="F19"/>
    </sheetView>
  </sheetViews>
  <sheetFormatPr defaultColWidth="12.7109375" defaultRowHeight="15" x14ac:dyDescent="0.25"/>
  <cols>
    <col min="1" max="1" width="4.7109375" customWidth="1"/>
    <col min="2" max="2" width="52" customWidth="1"/>
    <col min="3" max="3" width="8.42578125" customWidth="1"/>
    <col min="4" max="4" width="8.140625" customWidth="1"/>
    <col min="5" max="5" width="49.42578125" customWidth="1"/>
    <col min="6" max="6" width="14.5703125" customWidth="1"/>
    <col min="7" max="7" width="13.7109375" customWidth="1"/>
    <col min="8" max="8" width="13.42578125" customWidth="1"/>
    <col min="9" max="9" width="14" customWidth="1"/>
    <col min="10" max="10" width="14.42578125" customWidth="1"/>
  </cols>
  <sheetData>
    <row r="2" spans="1:10" ht="30" x14ac:dyDescent="0.25">
      <c r="A2" s="9" t="s">
        <v>23</v>
      </c>
      <c r="B2" s="1" t="s">
        <v>0</v>
      </c>
      <c r="C2" s="2" t="s">
        <v>1</v>
      </c>
      <c r="D2" s="3" t="s">
        <v>2</v>
      </c>
      <c r="E2" s="3" t="s">
        <v>22</v>
      </c>
      <c r="F2" s="4" t="s">
        <v>3</v>
      </c>
      <c r="G2" s="4" t="s">
        <v>4</v>
      </c>
      <c r="H2" s="4" t="s">
        <v>19</v>
      </c>
      <c r="I2" s="4" t="s">
        <v>20</v>
      </c>
      <c r="J2" s="4" t="s">
        <v>21</v>
      </c>
    </row>
    <row r="3" spans="1:10" x14ac:dyDescent="0.25">
      <c r="A3" s="8">
        <v>1</v>
      </c>
      <c r="B3" s="5" t="s">
        <v>5</v>
      </c>
      <c r="C3" s="6" t="s">
        <v>6</v>
      </c>
      <c r="D3" s="7">
        <v>20</v>
      </c>
      <c r="E3" s="7"/>
      <c r="F3" s="8"/>
      <c r="G3" s="8"/>
      <c r="H3" s="8">
        <f>F3*D3</f>
        <v>0</v>
      </c>
      <c r="I3" s="8">
        <f>G3*D3</f>
        <v>0</v>
      </c>
      <c r="J3" s="8"/>
    </row>
    <row r="4" spans="1:10" x14ac:dyDescent="0.25">
      <c r="A4" s="8">
        <v>2</v>
      </c>
      <c r="B4" s="5" t="s">
        <v>7</v>
      </c>
      <c r="C4" s="6" t="s">
        <v>6</v>
      </c>
      <c r="D4" s="7">
        <v>30</v>
      </c>
      <c r="E4" s="7"/>
      <c r="F4" s="8"/>
      <c r="G4" s="8"/>
      <c r="H4" s="8">
        <f t="shared" ref="H4:H16" si="0">F4*D4</f>
        <v>0</v>
      </c>
      <c r="I4" s="8">
        <f t="shared" ref="I4:I16" si="1">G4*D4</f>
        <v>0</v>
      </c>
      <c r="J4" s="8"/>
    </row>
    <row r="5" spans="1:10" x14ac:dyDescent="0.25">
      <c r="A5" s="8">
        <v>3</v>
      </c>
      <c r="B5" s="5" t="s">
        <v>8</v>
      </c>
      <c r="C5" s="6" t="s">
        <v>6</v>
      </c>
      <c r="D5" s="7">
        <v>50</v>
      </c>
      <c r="E5" s="7"/>
      <c r="F5" s="8"/>
      <c r="G5" s="8"/>
      <c r="H5" s="8">
        <f t="shared" si="0"/>
        <v>0</v>
      </c>
      <c r="I5" s="8">
        <f t="shared" si="1"/>
        <v>0</v>
      </c>
      <c r="J5" s="8"/>
    </row>
    <row r="6" spans="1:10" x14ac:dyDescent="0.25">
      <c r="A6" s="8">
        <v>4</v>
      </c>
      <c r="B6" s="5" t="s">
        <v>9</v>
      </c>
      <c r="C6" s="6" t="s">
        <v>6</v>
      </c>
      <c r="D6" s="7">
        <v>40</v>
      </c>
      <c r="E6" s="7"/>
      <c r="F6" s="8"/>
      <c r="G6" s="8"/>
      <c r="H6" s="8">
        <f t="shared" si="0"/>
        <v>0</v>
      </c>
      <c r="I6" s="8">
        <f t="shared" si="1"/>
        <v>0</v>
      </c>
      <c r="J6" s="8"/>
    </row>
    <row r="7" spans="1:10" x14ac:dyDescent="0.25">
      <c r="A7" s="8">
        <v>5</v>
      </c>
      <c r="B7" s="5" t="s">
        <v>10</v>
      </c>
      <c r="C7" s="6" t="s">
        <v>6</v>
      </c>
      <c r="D7" s="7">
        <v>30</v>
      </c>
      <c r="E7" s="7"/>
      <c r="F7" s="8"/>
      <c r="G7" s="8"/>
      <c r="H7" s="8">
        <f t="shared" si="0"/>
        <v>0</v>
      </c>
      <c r="I7" s="8">
        <f t="shared" si="1"/>
        <v>0</v>
      </c>
      <c r="J7" s="8"/>
    </row>
    <row r="8" spans="1:10" ht="26.25" x14ac:dyDescent="0.25">
      <c r="A8" s="8">
        <v>6</v>
      </c>
      <c r="B8" s="5" t="s">
        <v>11</v>
      </c>
      <c r="C8" s="6" t="s">
        <v>6</v>
      </c>
      <c r="D8" s="7">
        <v>8</v>
      </c>
      <c r="E8" s="7"/>
      <c r="F8" s="8"/>
      <c r="G8" s="8"/>
      <c r="H8" s="8">
        <f t="shared" si="0"/>
        <v>0</v>
      </c>
      <c r="I8" s="8">
        <f t="shared" si="1"/>
        <v>0</v>
      </c>
      <c r="J8" s="8"/>
    </row>
    <row r="9" spans="1:10" ht="26.25" x14ac:dyDescent="0.25">
      <c r="A9" s="8">
        <v>7</v>
      </c>
      <c r="B9" s="5" t="s">
        <v>24</v>
      </c>
      <c r="C9" s="6" t="s">
        <v>6</v>
      </c>
      <c r="D9" s="7">
        <v>21</v>
      </c>
      <c r="E9" s="7"/>
      <c r="F9" s="8"/>
      <c r="G9" s="8"/>
      <c r="H9" s="8">
        <f t="shared" si="0"/>
        <v>0</v>
      </c>
      <c r="I9" s="8">
        <f t="shared" si="1"/>
        <v>0</v>
      </c>
      <c r="J9" s="8"/>
    </row>
    <row r="10" spans="1:10" ht="26.25" x14ac:dyDescent="0.25">
      <c r="A10" s="8">
        <v>8</v>
      </c>
      <c r="B10" s="5" t="s">
        <v>12</v>
      </c>
      <c r="C10" s="6" t="s">
        <v>6</v>
      </c>
      <c r="D10" s="7">
        <v>51</v>
      </c>
      <c r="E10" s="7"/>
      <c r="F10" s="8"/>
      <c r="G10" s="8"/>
      <c r="H10" s="8">
        <f t="shared" si="0"/>
        <v>0</v>
      </c>
      <c r="I10" s="8">
        <f t="shared" si="1"/>
        <v>0</v>
      </c>
      <c r="J10" s="8"/>
    </row>
    <row r="11" spans="1:10" ht="26.25" x14ac:dyDescent="0.25">
      <c r="A11" s="8">
        <v>9</v>
      </c>
      <c r="B11" s="5" t="s">
        <v>13</v>
      </c>
      <c r="C11" s="6" t="s">
        <v>6</v>
      </c>
      <c r="D11" s="7">
        <v>100</v>
      </c>
      <c r="E11" s="7"/>
      <c r="F11" s="8"/>
      <c r="G11" s="8"/>
      <c r="H11" s="8">
        <f t="shared" si="0"/>
        <v>0</v>
      </c>
      <c r="I11" s="8">
        <f t="shared" si="1"/>
        <v>0</v>
      </c>
      <c r="J11" s="8"/>
    </row>
    <row r="12" spans="1:10" x14ac:dyDescent="0.25">
      <c r="A12" s="8">
        <v>10</v>
      </c>
      <c r="B12" s="5" t="s">
        <v>14</v>
      </c>
      <c r="C12" s="6" t="s">
        <v>6</v>
      </c>
      <c r="D12" s="7">
        <v>7</v>
      </c>
      <c r="E12" s="7"/>
      <c r="F12" s="8"/>
      <c r="G12" s="8"/>
      <c r="H12" s="8">
        <f t="shared" si="0"/>
        <v>0</v>
      </c>
      <c r="I12" s="8">
        <f t="shared" si="1"/>
        <v>0</v>
      </c>
      <c r="J12" s="8"/>
    </row>
    <row r="13" spans="1:10" ht="26.25" x14ac:dyDescent="0.25">
      <c r="A13" s="8">
        <v>11</v>
      </c>
      <c r="B13" s="5" t="s">
        <v>15</v>
      </c>
      <c r="C13" s="6" t="s">
        <v>6</v>
      </c>
      <c r="D13" s="7">
        <v>21</v>
      </c>
      <c r="E13" s="7"/>
      <c r="F13" s="8"/>
      <c r="G13" s="8"/>
      <c r="H13" s="8">
        <f t="shared" si="0"/>
        <v>0</v>
      </c>
      <c r="I13" s="8">
        <f t="shared" si="1"/>
        <v>0</v>
      </c>
      <c r="J13" s="8"/>
    </row>
    <row r="14" spans="1:10" ht="26.25" x14ac:dyDescent="0.25">
      <c r="A14" s="8">
        <v>12</v>
      </c>
      <c r="B14" s="5" t="s">
        <v>16</v>
      </c>
      <c r="C14" s="6" t="s">
        <v>6</v>
      </c>
      <c r="D14" s="7">
        <v>25</v>
      </c>
      <c r="E14" s="7"/>
      <c r="F14" s="8"/>
      <c r="G14" s="8"/>
      <c r="H14" s="8">
        <f t="shared" si="0"/>
        <v>0</v>
      </c>
      <c r="I14" s="8">
        <f t="shared" si="1"/>
        <v>0</v>
      </c>
      <c r="J14" s="8"/>
    </row>
    <row r="15" spans="1:10" ht="26.25" x14ac:dyDescent="0.25">
      <c r="A15" s="8">
        <v>13</v>
      </c>
      <c r="B15" s="5" t="s">
        <v>17</v>
      </c>
      <c r="C15" s="6" t="s">
        <v>6</v>
      </c>
      <c r="D15" s="7">
        <v>35</v>
      </c>
      <c r="E15" s="7"/>
      <c r="F15" s="8"/>
      <c r="G15" s="8"/>
      <c r="H15" s="8">
        <f t="shared" si="0"/>
        <v>0</v>
      </c>
      <c r="I15" s="8">
        <f t="shared" si="1"/>
        <v>0</v>
      </c>
      <c r="J15" s="8"/>
    </row>
    <row r="16" spans="1:10" ht="26.25" x14ac:dyDescent="0.25">
      <c r="A16" s="8">
        <v>14</v>
      </c>
      <c r="B16" s="5" t="s">
        <v>18</v>
      </c>
      <c r="C16" s="6" t="s">
        <v>6</v>
      </c>
      <c r="D16" s="7">
        <v>550</v>
      </c>
      <c r="E16" s="7"/>
      <c r="F16" s="8"/>
      <c r="G16" s="8"/>
      <c r="H16" s="8">
        <f t="shared" si="0"/>
        <v>0</v>
      </c>
      <c r="I16" s="8">
        <f t="shared" si="1"/>
        <v>0</v>
      </c>
      <c r="J16" s="8"/>
    </row>
    <row r="17" spans="8:9" x14ac:dyDescent="0.25">
      <c r="H17" s="10">
        <f>SUM(H3:H16)</f>
        <v>0</v>
      </c>
      <c r="I17" s="10">
        <f>SUM(I3:I16)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tender4</dc:creator>
  <cp:lastModifiedBy>tender4</cp:lastModifiedBy>
  <dcterms:created xsi:type="dcterms:W3CDTF">2018-08-31T10:26:28Z</dcterms:created>
  <dcterms:modified xsi:type="dcterms:W3CDTF">2018-08-31T10:32:19Z</dcterms:modified>
</cp:coreProperties>
</file>