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по объектам" sheetId="1" r:id="rId1"/>
    <sheet name="общ.кол.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5" i="2"/>
  <c r="G6"/>
  <c r="G7"/>
  <c r="G8"/>
  <c r="G9"/>
  <c r="G10"/>
  <c r="G4"/>
  <c r="G3"/>
  <c r="G2"/>
</calcChain>
</file>

<file path=xl/sharedStrings.xml><?xml version="1.0" encoding="utf-8"?>
<sst xmlns="http://schemas.openxmlformats.org/spreadsheetml/2006/main" count="71" uniqueCount="23">
  <si>
    <r>
      <rPr>
        <sz val="9"/>
        <rFont val="Arial"/>
        <family val="2"/>
      </rPr>
      <t xml:space="preserve">Труба полиэтиленовая для водоснабжения </t>
    </r>
    <r>
      <rPr>
        <sz val="9"/>
        <color rgb="FFFF0000"/>
        <rFont val="Arial"/>
        <family val="2"/>
        <charset val="204"/>
      </rPr>
      <t xml:space="preserve">РЕ 100 SDR 17 - 32х2 </t>
    </r>
    <r>
      <rPr>
        <sz val="9"/>
        <rFont val="Arial"/>
        <family val="2"/>
      </rPr>
      <t>питьевая ГОСТ 18599-2001</t>
    </r>
  </si>
  <si>
    <r>
      <rPr>
        <sz val="9"/>
        <rFont val="Arial"/>
        <family val="2"/>
      </rPr>
      <t>м</t>
    </r>
  </si>
  <si>
    <r>
      <rPr>
        <sz val="9"/>
        <rFont val="Arial"/>
        <family val="2"/>
      </rPr>
      <t>Труба полиэтиленовая для водоснабжения</t>
    </r>
    <r>
      <rPr>
        <sz val="9"/>
        <color rgb="FFFF0000"/>
        <rFont val="Arial"/>
        <family val="2"/>
        <charset val="204"/>
      </rPr>
      <t xml:space="preserve"> РЕ 100 SDR 17 - 63х3,8 </t>
    </r>
    <r>
      <rPr>
        <sz val="9"/>
        <rFont val="Arial"/>
        <family val="2"/>
      </rPr>
      <t>питьевая ГОСТ 18599-2001</t>
    </r>
  </si>
  <si>
    <r>
      <rPr>
        <sz val="9"/>
        <rFont val="Arial"/>
        <family val="2"/>
      </rPr>
      <t xml:space="preserve">Труба полиэтиленовая для водоснабжения </t>
    </r>
    <r>
      <rPr>
        <sz val="9"/>
        <color rgb="FFFF0000"/>
        <rFont val="Arial"/>
        <family val="2"/>
        <charset val="204"/>
      </rPr>
      <t xml:space="preserve">РЕ 100 SDR 17 - 110х6,6 </t>
    </r>
    <r>
      <rPr>
        <sz val="9"/>
        <rFont val="Arial"/>
        <family val="2"/>
      </rPr>
      <t>питьевая ГОСТ 18599-2001</t>
    </r>
  </si>
  <si>
    <r>
      <rPr>
        <sz val="9"/>
        <rFont val="Arial"/>
        <family val="2"/>
      </rPr>
      <t>шт.</t>
    </r>
  </si>
  <si>
    <r>
      <rPr>
        <sz val="9"/>
        <rFont val="Arial"/>
        <family val="2"/>
      </rPr>
      <t xml:space="preserve">Прокладки из паронита марки ПМБ толщина 1 мм, d=50 мм
</t>
    </r>
    <r>
      <rPr>
        <sz val="9"/>
        <rFont val="Arial"/>
        <family val="2"/>
      </rPr>
      <t>ГОСТ 15180-86</t>
    </r>
  </si>
  <si>
    <r>
      <rPr>
        <sz val="9"/>
        <rFont val="Arial"/>
        <family val="2"/>
      </rPr>
      <t>1000 шт.</t>
    </r>
  </si>
  <si>
    <r>
      <rPr>
        <sz val="9"/>
        <rFont val="Arial"/>
        <family val="2"/>
      </rPr>
      <t>Прокладки из паронита марки ПМБ толщина 1 мм, d=100 мм ГОСТ 15180-86</t>
    </r>
  </si>
  <si>
    <t>село Караагаш</t>
  </si>
  <si>
    <r>
      <rPr>
        <sz val="9"/>
        <rFont val="Arial"/>
        <family val="2"/>
      </rPr>
      <t>Труба полиэтиленовая для водоснабжения</t>
    </r>
    <r>
      <rPr>
        <sz val="9"/>
        <color rgb="FFFF0000"/>
        <rFont val="Arial"/>
        <family val="2"/>
        <charset val="204"/>
      </rPr>
      <t xml:space="preserve"> РЕ 100 SDR 17 - 32х2 </t>
    </r>
    <r>
      <rPr>
        <sz val="9"/>
        <rFont val="Arial"/>
        <family val="2"/>
      </rPr>
      <t>питьевая ГОСТ 18599-2001</t>
    </r>
  </si>
  <si>
    <r>
      <rPr>
        <sz val="9"/>
        <rFont val="Arial"/>
        <family val="2"/>
      </rPr>
      <t xml:space="preserve">Труба полиэтиленовая для водоснабжения </t>
    </r>
    <r>
      <rPr>
        <sz val="9"/>
        <color rgb="FFFF0000"/>
        <rFont val="Arial"/>
        <family val="2"/>
        <charset val="204"/>
      </rPr>
      <t xml:space="preserve">РЕ 100 SDR 17 - 63х3,8 </t>
    </r>
    <r>
      <rPr>
        <sz val="9"/>
        <rFont val="Arial"/>
        <family val="2"/>
      </rPr>
      <t>питьевая ГОСТ 18599-2001</t>
    </r>
  </si>
  <si>
    <r>
      <rPr>
        <sz val="9"/>
        <rFont val="Arial"/>
        <family val="2"/>
      </rPr>
      <t>Труба полиэтиленовая для водоснабжения</t>
    </r>
    <r>
      <rPr>
        <sz val="9"/>
        <color rgb="FFFF0000"/>
        <rFont val="Arial"/>
        <family val="2"/>
        <charset val="204"/>
      </rPr>
      <t xml:space="preserve"> РЕ 100 SDR 17 - 110х6,6</t>
    </r>
    <r>
      <rPr>
        <sz val="9"/>
        <rFont val="Arial"/>
        <family val="2"/>
      </rPr>
      <t xml:space="preserve"> питьевая ГОСТ 18599-2001</t>
    </r>
  </si>
  <si>
    <t>село Ынтымак</t>
  </si>
  <si>
    <t>село Ульгули</t>
  </si>
  <si>
    <r>
      <rPr>
        <sz val="9"/>
        <rFont val="Arial"/>
        <family val="2"/>
      </rPr>
      <t>Отвод полиэтиленовый литой</t>
    </r>
    <r>
      <rPr>
        <sz val="9"/>
        <color rgb="FFFF0000"/>
        <rFont val="Arial"/>
        <family val="2"/>
        <charset val="204"/>
      </rPr>
      <t xml:space="preserve"> 45° ПЭ 100 SDR 17, DN 110, PN 10 </t>
    </r>
    <r>
      <rPr>
        <sz val="9"/>
        <rFont val="Arial"/>
        <family val="2"/>
      </rPr>
      <t>СТ РК ГОСТ Р 52134-2010</t>
    </r>
  </si>
  <si>
    <r>
      <rPr>
        <sz val="9"/>
        <rFont val="Arial"/>
        <family val="2"/>
      </rPr>
      <t>Втулка под фланец полиэтиленовая литая</t>
    </r>
    <r>
      <rPr>
        <sz val="9"/>
        <color rgb="FFFF0000"/>
        <rFont val="Arial"/>
        <family val="2"/>
        <charset val="204"/>
      </rPr>
      <t xml:space="preserve"> ПЭ 100 SDR 17, DN 32, PN 10</t>
    </r>
    <r>
      <rPr>
        <sz val="9"/>
        <rFont val="Arial"/>
        <family val="2"/>
      </rPr>
      <t xml:space="preserve"> СТ РК ГОСТ Р 52134-2010</t>
    </r>
  </si>
  <si>
    <r>
      <rPr>
        <sz val="9"/>
        <rFont val="Arial"/>
        <family val="2"/>
      </rPr>
      <t xml:space="preserve">Втулка под фланец полиэтиленовая литая </t>
    </r>
    <r>
      <rPr>
        <sz val="9"/>
        <color rgb="FFFF0000"/>
        <rFont val="Arial"/>
        <family val="2"/>
        <charset val="204"/>
      </rPr>
      <t xml:space="preserve">ПЭ 100 SDR 17, DN 50, PN 10 </t>
    </r>
    <r>
      <rPr>
        <sz val="9"/>
        <rFont val="Arial"/>
        <family val="2"/>
      </rPr>
      <t>СТ РК ГОСТ Р 52134-2010</t>
    </r>
  </si>
  <si>
    <r>
      <rPr>
        <sz val="9"/>
        <rFont val="Arial"/>
        <family val="2"/>
      </rPr>
      <t xml:space="preserve">Втулка под фланец полиэтиленовая литая </t>
    </r>
    <r>
      <rPr>
        <sz val="9"/>
        <color rgb="FFFF0000"/>
        <rFont val="Arial"/>
        <family val="2"/>
        <charset val="204"/>
      </rPr>
      <t xml:space="preserve">ПЭ 100 SDR 17, DN 110, PN 10 </t>
    </r>
    <r>
      <rPr>
        <sz val="9"/>
        <rFont val="Arial"/>
        <family val="2"/>
      </rPr>
      <t>СТ РК ГОСТ Р 52134-2010</t>
    </r>
  </si>
  <si>
    <r>
      <rPr>
        <sz val="9"/>
        <rFont val="Arial"/>
        <family val="2"/>
      </rPr>
      <t xml:space="preserve">Отвод полиэтиленовый литой </t>
    </r>
    <r>
      <rPr>
        <sz val="9"/>
        <color rgb="FFFF0000"/>
        <rFont val="Arial"/>
        <family val="2"/>
        <charset val="204"/>
      </rPr>
      <t xml:space="preserve">45° ПЭ 100 SDR 17, DN 110, PN 10 </t>
    </r>
    <r>
      <rPr>
        <sz val="9"/>
        <rFont val="Arial"/>
        <family val="2"/>
      </rPr>
      <t>СТ РК ГОСТ Р 52134-2010</t>
    </r>
  </si>
  <si>
    <r>
      <rPr>
        <sz val="9"/>
        <rFont val="Arial"/>
        <family val="2"/>
      </rPr>
      <t xml:space="preserve">Втулка под фланец полиэтиленовая литая </t>
    </r>
    <r>
      <rPr>
        <sz val="9"/>
        <color rgb="FFFF0000"/>
        <rFont val="Arial"/>
        <family val="2"/>
        <charset val="204"/>
      </rPr>
      <t xml:space="preserve">ПЭ 100 SDR 17, DN 32, PN 10 </t>
    </r>
    <r>
      <rPr>
        <sz val="9"/>
        <rFont val="Arial"/>
        <family val="2"/>
      </rPr>
      <t>СТ РК ГОСТ Р 52134-2010</t>
    </r>
  </si>
  <si>
    <r>
      <rPr>
        <sz val="9"/>
        <rFont val="Arial"/>
        <family val="2"/>
      </rPr>
      <t xml:space="preserve">Втулка под фланец полиэтиленовая литая </t>
    </r>
    <r>
      <rPr>
        <sz val="9"/>
        <color rgb="FFFF0000"/>
        <rFont val="Arial"/>
        <family val="2"/>
        <charset val="204"/>
      </rPr>
      <t>ПЭ 100 SDR 17, DN 110, PN 10</t>
    </r>
    <r>
      <rPr>
        <sz val="9"/>
        <rFont val="Arial"/>
        <family val="2"/>
      </rPr>
      <t xml:space="preserve"> СТ РК ГОСТ Р 52134-2010</t>
    </r>
  </si>
  <si>
    <r>
      <rPr>
        <sz val="9"/>
        <rFont val="Arial"/>
        <family val="2"/>
      </rPr>
      <t>Труба полиэтиленовая для водоснабжения</t>
    </r>
    <r>
      <rPr>
        <sz val="9"/>
        <color rgb="FFFF0000"/>
        <rFont val="Arial"/>
        <family val="2"/>
        <charset val="204"/>
      </rPr>
      <t xml:space="preserve"> РЕ 100 SDR 17 - 63х3,8</t>
    </r>
    <r>
      <rPr>
        <sz val="9"/>
        <rFont val="Arial"/>
        <family val="2"/>
      </rPr>
      <t xml:space="preserve"> питьевая ГОСТ 18599-2001</t>
    </r>
  </si>
  <si>
    <r>
      <rPr>
        <sz val="9"/>
        <rFont val="Arial"/>
        <family val="2"/>
      </rPr>
      <t xml:space="preserve">Втулка под фланец полиэтиленовая литая </t>
    </r>
    <r>
      <rPr>
        <sz val="9"/>
        <color rgb="FFFF0000"/>
        <rFont val="Arial"/>
        <family val="2"/>
        <charset val="204"/>
      </rPr>
      <t>ПЭ 100 SDR 17, DN 50, PN 10 СТ</t>
    </r>
    <r>
      <rPr>
        <sz val="9"/>
        <rFont val="Arial"/>
        <family val="2"/>
      </rPr>
      <t xml:space="preserve"> РК ГОСТ Р 52134-2010</t>
    </r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</si>
</sst>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6">
    <font>
      <sz val="11"/>
      <color theme="1"/>
      <name val="Calibri"/>
      <family val="2"/>
      <charset val="204"/>
      <scheme val="minor"/>
    </font>
    <font>
      <sz val="9"/>
      <name val="Arial"/>
      <family val="2"/>
    </font>
    <font>
      <sz val="9"/>
      <color rgb="FFFF0000"/>
      <name val="Arial"/>
      <family val="2"/>
      <charset val="204"/>
    </font>
    <font>
      <sz val="9"/>
      <name val="Arial"/>
      <family val="2"/>
      <charset val="204"/>
    </font>
    <font>
      <sz val="9"/>
      <color rgb="FF000000"/>
      <name val="Arial"/>
      <family val="2"/>
    </font>
    <font>
      <sz val="9"/>
      <name val="Arial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0" xfId="0" applyFill="1"/>
    <xf numFmtId="0" fontId="0" fillId="2" borderId="1" xfId="0" applyNumberFormat="1" applyFill="1" applyBorder="1" applyAlignment="1">
      <alignment horizontal="center" vertical="center"/>
    </xf>
    <xf numFmtId="0" fontId="1" fillId="2" borderId="1" xfId="0" applyNumberFormat="1" applyFont="1" applyFill="1" applyBorder="1" applyAlignment="1">
      <alignment horizontal="left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 shrinkToFit="1"/>
    </xf>
    <xf numFmtId="0" fontId="0" fillId="2" borderId="1" xfId="0" applyFill="1" applyBorder="1"/>
    <xf numFmtId="0" fontId="3" fillId="2" borderId="1" xfId="0" applyNumberFormat="1" applyFont="1" applyFill="1" applyBorder="1" applyAlignment="1">
      <alignment horizontal="left" wrapText="1"/>
    </xf>
    <xf numFmtId="0" fontId="0" fillId="2" borderId="1" xfId="0" applyNumberFormat="1" applyFill="1" applyBorder="1" applyAlignment="1">
      <alignment horizontal="left" wrapText="1"/>
    </xf>
    <xf numFmtId="0" fontId="0" fillId="2" borderId="1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shrinkToFit="1"/>
    </xf>
    <xf numFmtId="1" fontId="4" fillId="2" borderId="1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left" vertical="top" wrapText="1"/>
    </xf>
    <xf numFmtId="165" fontId="4" fillId="2" borderId="1" xfId="0" applyNumberFormat="1" applyFont="1" applyFill="1" applyBorder="1" applyAlignment="1">
      <alignment horizontal="center" vertical="center" shrinkToFit="1"/>
    </xf>
    <xf numFmtId="0" fontId="0" fillId="2" borderId="0" xfId="0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 vertical="top" wrapText="1"/>
    </xf>
    <xf numFmtId="0" fontId="5" fillId="2" borderId="0" xfId="0" applyFont="1" applyFill="1" applyBorder="1" applyAlignment="1">
      <alignment horizontal="center" vertical="center" wrapText="1"/>
    </xf>
    <xf numFmtId="165" fontId="4" fillId="2" borderId="0" xfId="0" applyNumberFormat="1" applyFont="1" applyFill="1" applyBorder="1" applyAlignment="1">
      <alignment horizontal="center" vertical="center" shrinkToFit="1"/>
    </xf>
    <xf numFmtId="0" fontId="0" fillId="2" borderId="0" xfId="0" applyFill="1" applyBorder="1"/>
    <xf numFmtId="0" fontId="0" fillId="3" borderId="1" xfId="0" applyNumberFormat="1" applyFill="1" applyBorder="1" applyAlignment="1">
      <alignment horizontal="center" vertical="center"/>
    </xf>
    <xf numFmtId="0" fontId="0" fillId="4" borderId="1" xfId="0" applyNumberFormat="1" applyFill="1" applyBorder="1" applyAlignment="1">
      <alignment horizontal="center" vertical="center"/>
    </xf>
    <xf numFmtId="0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3" fillId="6" borderId="2" xfId="0" applyNumberFormat="1" applyFont="1" applyFill="1" applyBorder="1" applyAlignment="1">
      <alignment horizontal="center" wrapText="1"/>
    </xf>
    <xf numFmtId="0" fontId="0" fillId="6" borderId="0" xfId="0" applyFill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1" xfId="0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0"/>
  <sheetViews>
    <sheetView workbookViewId="0">
      <selection activeCell="G26" sqref="G26"/>
    </sheetView>
  </sheetViews>
  <sheetFormatPr defaultRowHeight="15"/>
  <cols>
    <col min="1" max="1" width="5" customWidth="1"/>
    <col min="2" max="2" width="54.85546875" customWidth="1"/>
  </cols>
  <sheetData>
    <row r="1" spans="1:6">
      <c r="A1" s="1"/>
      <c r="B1" s="28" t="s">
        <v>8</v>
      </c>
      <c r="C1" s="1"/>
      <c r="D1" s="1"/>
      <c r="E1" s="1"/>
      <c r="F1" s="1"/>
    </row>
    <row r="2" spans="1:6" ht="24.75">
      <c r="A2" s="23">
        <v>1</v>
      </c>
      <c r="B2" s="3" t="s">
        <v>0</v>
      </c>
      <c r="C2" s="4" t="s">
        <v>1</v>
      </c>
      <c r="D2" s="5">
        <v>1644.28</v>
      </c>
      <c r="E2" s="6"/>
      <c r="F2" s="6"/>
    </row>
    <row r="3" spans="1:6" ht="24.75">
      <c r="A3" s="22">
        <v>2</v>
      </c>
      <c r="B3" s="3" t="s">
        <v>2</v>
      </c>
      <c r="C3" s="4" t="s">
        <v>1</v>
      </c>
      <c r="D3" s="5">
        <v>38.380000000000003</v>
      </c>
      <c r="E3" s="6"/>
      <c r="F3" s="6"/>
    </row>
    <row r="4" spans="1:6" ht="24.75">
      <c r="A4" s="21">
        <v>3</v>
      </c>
      <c r="B4" s="3" t="s">
        <v>3</v>
      </c>
      <c r="C4" s="4" t="s">
        <v>1</v>
      </c>
      <c r="D4" s="5">
        <v>3339.06</v>
      </c>
      <c r="E4" s="6"/>
      <c r="F4" s="6"/>
    </row>
    <row r="5" spans="1:6" ht="24.75">
      <c r="A5" s="2">
        <v>4</v>
      </c>
      <c r="B5" s="3" t="s">
        <v>14</v>
      </c>
      <c r="C5" s="4" t="s">
        <v>4</v>
      </c>
      <c r="D5" s="5">
        <v>6</v>
      </c>
      <c r="E5" s="6"/>
      <c r="F5" s="6"/>
    </row>
    <row r="6" spans="1:6" ht="24.75">
      <c r="A6" s="2">
        <v>5</v>
      </c>
      <c r="B6" s="3" t="s">
        <v>15</v>
      </c>
      <c r="C6" s="4" t="s">
        <v>4</v>
      </c>
      <c r="D6" s="5">
        <v>70</v>
      </c>
      <c r="E6" s="6"/>
      <c r="F6" s="6"/>
    </row>
    <row r="7" spans="1:6" ht="24.75">
      <c r="A7" s="2">
        <v>6</v>
      </c>
      <c r="B7" s="3" t="s">
        <v>16</v>
      </c>
      <c r="C7" s="4" t="s">
        <v>4</v>
      </c>
      <c r="D7" s="5">
        <v>2</v>
      </c>
      <c r="E7" s="6"/>
      <c r="F7" s="6"/>
    </row>
    <row r="8" spans="1:6" ht="24.75">
      <c r="A8" s="2">
        <v>7</v>
      </c>
      <c r="B8" s="3" t="s">
        <v>17</v>
      </c>
      <c r="C8" s="4" t="s">
        <v>4</v>
      </c>
      <c r="D8" s="5">
        <v>128</v>
      </c>
      <c r="E8" s="6"/>
      <c r="F8" s="6"/>
    </row>
    <row r="9" spans="1:6" ht="24.75">
      <c r="A9" s="2">
        <v>8</v>
      </c>
      <c r="B9" s="8" t="s">
        <v>5</v>
      </c>
      <c r="C9" s="4" t="s">
        <v>6</v>
      </c>
      <c r="D9" s="5">
        <v>7.1999999999999995E-2</v>
      </c>
      <c r="E9" s="6"/>
      <c r="F9" s="6"/>
    </row>
    <row r="10" spans="1:6" ht="24.75">
      <c r="A10" s="2">
        <v>9</v>
      </c>
      <c r="B10" s="7" t="s">
        <v>7</v>
      </c>
      <c r="C10" s="4" t="s">
        <v>6</v>
      </c>
      <c r="D10" s="5">
        <v>0.19900000000000001</v>
      </c>
      <c r="E10" s="6"/>
      <c r="F10" s="6"/>
    </row>
    <row r="11" spans="1:6">
      <c r="A11" s="6"/>
      <c r="B11" s="6"/>
      <c r="C11" s="6"/>
      <c r="D11" s="6"/>
      <c r="E11" s="6"/>
      <c r="F11" s="6"/>
    </row>
    <row r="12" spans="1:6">
      <c r="A12" s="1"/>
      <c r="B12" s="27" t="s">
        <v>12</v>
      </c>
      <c r="C12" s="1"/>
      <c r="D12" s="1"/>
      <c r="E12" s="1"/>
      <c r="F12" s="1"/>
    </row>
    <row r="13" spans="1:6" ht="24">
      <c r="A13" s="24">
        <v>1</v>
      </c>
      <c r="B13" s="10" t="s">
        <v>9</v>
      </c>
      <c r="C13" s="11" t="s">
        <v>1</v>
      </c>
      <c r="D13" s="12">
        <v>878.7</v>
      </c>
      <c r="E13" s="6"/>
      <c r="F13" s="6"/>
    </row>
    <row r="14" spans="1:6" ht="24">
      <c r="A14" s="25">
        <v>2</v>
      </c>
      <c r="B14" s="10" t="s">
        <v>10</v>
      </c>
      <c r="C14" s="11" t="s">
        <v>1</v>
      </c>
      <c r="D14" s="12">
        <v>60.6</v>
      </c>
      <c r="E14" s="6"/>
      <c r="F14" s="6"/>
    </row>
    <row r="15" spans="1:6" ht="24">
      <c r="A15" s="26">
        <v>3</v>
      </c>
      <c r="B15" s="10" t="s">
        <v>11</v>
      </c>
      <c r="C15" s="11" t="s">
        <v>1</v>
      </c>
      <c r="D15" s="13">
        <v>3554</v>
      </c>
      <c r="E15" s="6"/>
      <c r="F15" s="6"/>
    </row>
    <row r="16" spans="1:6" ht="24">
      <c r="A16" s="9">
        <v>4</v>
      </c>
      <c r="B16" s="10" t="s">
        <v>18</v>
      </c>
      <c r="C16" s="11" t="s">
        <v>4</v>
      </c>
      <c r="D16" s="13">
        <v>4</v>
      </c>
      <c r="E16" s="6"/>
      <c r="F16" s="6"/>
    </row>
    <row r="17" spans="1:6" ht="24">
      <c r="A17" s="9">
        <v>5</v>
      </c>
      <c r="B17" s="10" t="s">
        <v>19</v>
      </c>
      <c r="C17" s="11" t="s">
        <v>4</v>
      </c>
      <c r="D17" s="13">
        <v>32</v>
      </c>
      <c r="E17" s="6"/>
      <c r="F17" s="6"/>
    </row>
    <row r="18" spans="1:6" ht="24">
      <c r="A18" s="9">
        <v>6</v>
      </c>
      <c r="B18" s="10" t="s">
        <v>16</v>
      </c>
      <c r="C18" s="11" t="s">
        <v>4</v>
      </c>
      <c r="D18" s="13">
        <v>2</v>
      </c>
      <c r="E18" s="6"/>
      <c r="F18" s="6"/>
    </row>
    <row r="19" spans="1:6" ht="24">
      <c r="A19" s="9">
        <v>7</v>
      </c>
      <c r="B19" s="10" t="s">
        <v>20</v>
      </c>
      <c r="C19" s="11" t="s">
        <v>4</v>
      </c>
      <c r="D19" s="13">
        <v>53</v>
      </c>
      <c r="E19" s="6"/>
      <c r="F19" s="6"/>
    </row>
    <row r="20" spans="1:6" ht="24">
      <c r="A20" s="9">
        <v>8</v>
      </c>
      <c r="B20" s="14" t="s">
        <v>7</v>
      </c>
      <c r="C20" s="11" t="s">
        <v>6</v>
      </c>
      <c r="D20" s="15">
        <v>2.4E-2</v>
      </c>
      <c r="E20" s="6"/>
      <c r="F20" s="6"/>
    </row>
    <row r="21" spans="1:6">
      <c r="A21" s="16"/>
      <c r="B21" s="17"/>
      <c r="C21" s="18"/>
      <c r="D21" s="19"/>
      <c r="E21" s="20"/>
      <c r="F21" s="20"/>
    </row>
    <row r="22" spans="1:6">
      <c r="A22" s="6"/>
      <c r="B22" s="29" t="s">
        <v>13</v>
      </c>
      <c r="C22" s="6"/>
      <c r="D22" s="6"/>
      <c r="E22" s="6"/>
      <c r="F22" s="6"/>
    </row>
    <row r="23" spans="1:6" ht="24">
      <c r="A23" s="24">
        <v>35</v>
      </c>
      <c r="B23" s="10" t="s">
        <v>0</v>
      </c>
      <c r="C23" s="11" t="s">
        <v>1</v>
      </c>
      <c r="D23" s="13">
        <v>920</v>
      </c>
      <c r="E23" s="6"/>
      <c r="F23" s="6"/>
    </row>
    <row r="24" spans="1:6" ht="24">
      <c r="A24" s="25">
        <v>36</v>
      </c>
      <c r="B24" s="10" t="s">
        <v>21</v>
      </c>
      <c r="C24" s="11" t="s">
        <v>1</v>
      </c>
      <c r="D24" s="13">
        <v>12</v>
      </c>
      <c r="E24" s="6"/>
      <c r="F24" s="6"/>
    </row>
    <row r="25" spans="1:6" ht="24">
      <c r="A25" s="26">
        <v>37</v>
      </c>
      <c r="B25" s="10" t="s">
        <v>3</v>
      </c>
      <c r="C25" s="11" t="s">
        <v>1</v>
      </c>
      <c r="D25" s="13">
        <v>3641</v>
      </c>
      <c r="E25" s="6"/>
      <c r="F25" s="6"/>
    </row>
    <row r="26" spans="1:6" ht="24">
      <c r="A26" s="9">
        <v>44</v>
      </c>
      <c r="B26" s="10" t="s">
        <v>14</v>
      </c>
      <c r="C26" s="11" t="s">
        <v>4</v>
      </c>
      <c r="D26" s="13">
        <v>3</v>
      </c>
      <c r="E26" s="6"/>
      <c r="F26" s="6"/>
    </row>
    <row r="27" spans="1:6" ht="24">
      <c r="A27" s="9">
        <v>45</v>
      </c>
      <c r="B27" s="10" t="s">
        <v>19</v>
      </c>
      <c r="C27" s="11" t="s">
        <v>4</v>
      </c>
      <c r="D27" s="13">
        <v>42</v>
      </c>
      <c r="E27" s="6"/>
      <c r="F27" s="6"/>
    </row>
    <row r="28" spans="1:6" ht="24">
      <c r="A28" s="9">
        <v>46</v>
      </c>
      <c r="B28" s="10" t="s">
        <v>22</v>
      </c>
      <c r="C28" s="11" t="s">
        <v>4</v>
      </c>
      <c r="D28" s="13">
        <v>1</v>
      </c>
      <c r="E28" s="6"/>
      <c r="F28" s="6"/>
    </row>
    <row r="29" spans="1:6" ht="24">
      <c r="A29" s="9">
        <v>47</v>
      </c>
      <c r="B29" s="10" t="s">
        <v>20</v>
      </c>
      <c r="C29" s="11" t="s">
        <v>4</v>
      </c>
      <c r="D29" s="13">
        <v>87</v>
      </c>
      <c r="E29" s="6"/>
      <c r="F29" s="6"/>
    </row>
    <row r="30" spans="1:6" ht="24">
      <c r="A30" s="9">
        <v>48</v>
      </c>
      <c r="B30" s="14" t="s">
        <v>7</v>
      </c>
      <c r="C30" s="11" t="s">
        <v>6</v>
      </c>
      <c r="D30" s="15">
        <v>1E-3</v>
      </c>
      <c r="E30" s="6"/>
      <c r="F30" s="6"/>
    </row>
  </sheetData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G10"/>
  <sheetViews>
    <sheetView tabSelected="1" workbookViewId="0">
      <selection activeCell="I8" sqref="I8"/>
    </sheetView>
  </sheetViews>
  <sheetFormatPr defaultRowHeight="15"/>
  <cols>
    <col min="1" max="1" width="4.28515625" customWidth="1"/>
    <col min="2" max="2" width="55" customWidth="1"/>
    <col min="4" max="4" width="0.140625" customWidth="1"/>
    <col min="5" max="6" width="9.140625" hidden="1" customWidth="1"/>
  </cols>
  <sheetData>
    <row r="2" spans="1:7" ht="24.75">
      <c r="A2" s="23">
        <v>1</v>
      </c>
      <c r="B2" s="3" t="s">
        <v>0</v>
      </c>
      <c r="C2" s="4" t="s">
        <v>1</v>
      </c>
      <c r="D2" s="5">
        <v>1644.28</v>
      </c>
      <c r="E2" s="12">
        <v>878.7</v>
      </c>
      <c r="F2" s="13">
        <v>920</v>
      </c>
      <c r="G2" s="30">
        <f t="shared" ref="G2:G10" si="0">SUM(D2:F2)</f>
        <v>3442.98</v>
      </c>
    </row>
    <row r="3" spans="1:7" ht="24.75">
      <c r="A3" s="22">
        <v>2</v>
      </c>
      <c r="B3" s="3" t="s">
        <v>2</v>
      </c>
      <c r="C3" s="4" t="s">
        <v>1</v>
      </c>
      <c r="D3" s="5">
        <v>38.380000000000003</v>
      </c>
      <c r="E3" s="12">
        <v>60.6</v>
      </c>
      <c r="F3" s="13">
        <v>12</v>
      </c>
      <c r="G3" s="30">
        <f t="shared" si="0"/>
        <v>110.98</v>
      </c>
    </row>
    <row r="4" spans="1:7" ht="24.75">
      <c r="A4" s="21">
        <v>3</v>
      </c>
      <c r="B4" s="3" t="s">
        <v>3</v>
      </c>
      <c r="C4" s="4" t="s">
        <v>1</v>
      </c>
      <c r="D4" s="5">
        <v>3339.06</v>
      </c>
      <c r="E4" s="13">
        <v>3554</v>
      </c>
      <c r="F4" s="13">
        <v>3641</v>
      </c>
      <c r="G4" s="30">
        <f t="shared" si="0"/>
        <v>10534.06</v>
      </c>
    </row>
    <row r="5" spans="1:7" ht="24.75">
      <c r="A5" s="2">
        <v>4</v>
      </c>
      <c r="B5" s="3" t="s">
        <v>14</v>
      </c>
      <c r="C5" s="4" t="s">
        <v>4</v>
      </c>
      <c r="D5" s="5">
        <v>6</v>
      </c>
      <c r="E5" s="13">
        <v>4</v>
      </c>
      <c r="F5" s="13">
        <v>3</v>
      </c>
      <c r="G5" s="30">
        <f t="shared" si="0"/>
        <v>13</v>
      </c>
    </row>
    <row r="6" spans="1:7" ht="24.75">
      <c r="A6" s="2">
        <v>5</v>
      </c>
      <c r="B6" s="3" t="s">
        <v>15</v>
      </c>
      <c r="C6" s="4" t="s">
        <v>4</v>
      </c>
      <c r="D6" s="5">
        <v>70</v>
      </c>
      <c r="E6" s="13">
        <v>32</v>
      </c>
      <c r="F6" s="13">
        <v>42</v>
      </c>
      <c r="G6" s="30">
        <f t="shared" si="0"/>
        <v>144</v>
      </c>
    </row>
    <row r="7" spans="1:7" ht="24.75">
      <c r="A7" s="2">
        <v>6</v>
      </c>
      <c r="B7" s="3" t="s">
        <v>16</v>
      </c>
      <c r="C7" s="4" t="s">
        <v>4</v>
      </c>
      <c r="D7" s="5">
        <v>2</v>
      </c>
      <c r="E7" s="13">
        <v>2</v>
      </c>
      <c r="F7" s="13">
        <v>1</v>
      </c>
      <c r="G7" s="30">
        <f t="shared" si="0"/>
        <v>5</v>
      </c>
    </row>
    <row r="8" spans="1:7" ht="24.75">
      <c r="A8" s="2">
        <v>7</v>
      </c>
      <c r="B8" s="3" t="s">
        <v>17</v>
      </c>
      <c r="C8" s="4" t="s">
        <v>4</v>
      </c>
      <c r="D8" s="5">
        <v>128</v>
      </c>
      <c r="E8" s="13">
        <v>53</v>
      </c>
      <c r="F8" s="13">
        <v>87</v>
      </c>
      <c r="G8" s="30">
        <f t="shared" si="0"/>
        <v>268</v>
      </c>
    </row>
    <row r="9" spans="1:7" ht="24.75">
      <c r="A9" s="2">
        <v>8</v>
      </c>
      <c r="B9" s="8" t="s">
        <v>5</v>
      </c>
      <c r="C9" s="4" t="s">
        <v>6</v>
      </c>
      <c r="D9" s="5">
        <v>7.1999999999999995E-2</v>
      </c>
      <c r="E9" s="15">
        <v>2.4E-2</v>
      </c>
      <c r="F9" s="15">
        <v>1E-3</v>
      </c>
      <c r="G9" s="30">
        <f t="shared" si="0"/>
        <v>9.7000000000000003E-2</v>
      </c>
    </row>
    <row r="10" spans="1:7" ht="24.75">
      <c r="A10" s="2">
        <v>9</v>
      </c>
      <c r="B10" s="7" t="s">
        <v>7</v>
      </c>
      <c r="C10" s="4" t="s">
        <v>6</v>
      </c>
      <c r="D10" s="5">
        <v>0.19900000000000001</v>
      </c>
      <c r="E10" s="30"/>
      <c r="F10" s="30"/>
      <c r="G10" s="30">
        <f t="shared" si="0"/>
        <v>0.19900000000000001</v>
      </c>
    </row>
  </sheetData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по объектам</vt:lpstr>
      <vt:lpstr>общ.кол.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2019-01-14T07:14:17Z</dcterms:modified>
</cp:coreProperties>
</file>