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Арт-Премьер\"/>
    </mc:Choice>
  </mc:AlternateContent>
  <bookViews>
    <workbookView xWindow="0" yWindow="0" windowWidth="24000" windowHeight="9645"/>
  </bookViews>
  <sheets>
    <sheet name="1" sheetId="1" r:id="rId1"/>
  </sheets>
  <definedNames>
    <definedName name="_xlnm.Print_Area" localSheetId="0">'1'!$A$1:$H$23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" i="1" l="1"/>
  <c r="G8" i="1"/>
  <c r="G9" i="1"/>
  <c r="G10" i="1"/>
  <c r="G11" i="1"/>
  <c r="G12" i="1"/>
  <c r="G13" i="1"/>
  <c r="G14" i="1"/>
  <c r="G15" i="1"/>
  <c r="G16" i="1"/>
  <c r="G17" i="1"/>
  <c r="G18" i="1"/>
  <c r="D19" i="1"/>
  <c r="D20" i="1" s="1"/>
  <c r="G19" i="1"/>
  <c r="G20" i="1" s="1"/>
</calcChain>
</file>

<file path=xl/sharedStrings.xml><?xml version="1.0" encoding="utf-8"?>
<sst xmlns="http://schemas.openxmlformats.org/spreadsheetml/2006/main" count="58" uniqueCount="49">
  <si>
    <t xml:space="preserve">ИТОГО с НДС </t>
  </si>
  <si>
    <t>ИТОГО, руб</t>
  </si>
  <si>
    <t xml:space="preserve">
- доставка подарков и оборудования (декораций)
- распаковка подарков из транспортной упаковки
- монтаж декораций
- демонтаж декораций
- упаковка декораций
- отправка груза
</t>
  </si>
  <si>
    <t>Гонорар Монтажника</t>
  </si>
  <si>
    <t>8.10.</t>
  </si>
  <si>
    <t>Доставка шариков
Сборка и монтаж шариков на площадке</t>
  </si>
  <si>
    <t xml:space="preserve">Гонорар Декоратора
</t>
  </si>
  <si>
    <t>8.6.</t>
  </si>
  <si>
    <t>шт</t>
  </si>
  <si>
    <t>(размер не менее 120 на 200 см.) Аренда+ печать полотна</t>
  </si>
  <si>
    <t xml:space="preserve">Аренда и произдство Roll-Up </t>
  </si>
  <si>
    <t>2.12.</t>
  </si>
  <si>
    <t>(размер не менее 100 на 200 см.) Аренда+ печать полотна</t>
  </si>
  <si>
    <t xml:space="preserve">Аренда и производство Roll-Up </t>
  </si>
  <si>
    <t>2.11.</t>
  </si>
  <si>
    <t xml:space="preserve">(размер не менее 320х229 см вогнутый) 400х300 см аренда + печать </t>
  </si>
  <si>
    <t>Аренда и производство Pop-Up</t>
  </si>
  <si>
    <t>2.10.</t>
  </si>
  <si>
    <t>от главного входа до места проведения мероприятия. (Отдельно стоящая конструкция на ножке, Пенокартон 3 мм, с вырубкой и нанесением логотипа) доставка включена</t>
  </si>
  <si>
    <t>Аренда и Установка брендированных указателей-стрелок</t>
  </si>
  <si>
    <t>2.9.</t>
  </si>
  <si>
    <t>5 шт</t>
  </si>
  <si>
    <t>Конструкции под именные брендированные таблички</t>
  </si>
  <si>
    <t>2.7.</t>
  </si>
  <si>
    <t>фонтан брендированных логотипом акции шаров /двухцветный логотип/  /60 шт/</t>
  </si>
  <si>
    <t>Оформление фотозоны</t>
  </si>
  <si>
    <t>2.6.</t>
  </si>
  <si>
    <t>арка из шаров /3 цвета/  -  7 м.</t>
  </si>
  <si>
    <t xml:space="preserve">Оформление входной группы </t>
  </si>
  <si>
    <t>2.5.</t>
  </si>
  <si>
    <t>арка из шаров /3 цвета/  -  10 м.</t>
  </si>
  <si>
    <t>Оформление пространства сцены</t>
  </si>
  <si>
    <t>2.3.</t>
  </si>
  <si>
    <t xml:space="preserve">в соответствии с фирменным стилем Заказчика /за кв.м./  5 м. 
</t>
  </si>
  <si>
    <t>Оформление стола президиума</t>
  </si>
  <si>
    <t>2.2.</t>
  </si>
  <si>
    <t>Гелиевые и обычные шары. В соответствии с фирменными цветами Заказчика /белый, голубой и синий /не менее 1500 шт/</t>
  </si>
  <si>
    <t>Оформление воздушными шарами</t>
  </si>
  <si>
    <t>2.1.</t>
  </si>
  <si>
    <t>2. ОФОРМЛЕНИЕ И БРЕНДИНГ</t>
  </si>
  <si>
    <t>Визуальное решение</t>
  </si>
  <si>
    <t>Стоимость, 
руб, без НДС</t>
  </si>
  <si>
    <t>ед. изм</t>
  </si>
  <si>
    <t>Кол-во</t>
  </si>
  <si>
    <t>Цена</t>
  </si>
  <si>
    <t>Описание</t>
  </si>
  <si>
    <t>Услуги</t>
  </si>
  <si>
    <t>№</t>
  </si>
  <si>
    <t>Дата: 2019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</si>
</sst>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\ _₽_-;\-* #,##0.00\ _₽_-;_-* &quot;-&quot;??\ _₽_-;_-@_-"/>
    <numFmt numFmtId="164" formatCode="#,##0_р_."/>
    <numFmt numFmtId="165" formatCode="_-* #,##0_р_._-;\-* #,##0_р_._-;_-* &quot;-&quot;_р_._-;_-@_-"/>
    <numFmt numFmtId="166" formatCode="_-* #,##0.00_р_._-;\-* #,##0.00_р_._-;_-* &quot;-&quot;??_р_._-;_-@_-"/>
    <numFmt numFmtId="167" formatCode="#,##0.00\ _₽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20"/>
      <color theme="1"/>
      <name val="Calibri"/>
      <family val="2"/>
      <scheme val="minor"/>
    </font>
    <font>
      <b/>
      <sz val="20"/>
      <color theme="1" tint="0.34998626667073579"/>
      <name val="Arial"/>
      <family val="2"/>
      <charset val="204"/>
    </font>
    <font>
      <b/>
      <sz val="20"/>
      <color rgb="FF872D3C"/>
      <name val="Arial"/>
      <family val="2"/>
      <charset val="204"/>
    </font>
    <font>
      <b/>
      <i/>
      <sz val="20"/>
      <color theme="1" tint="0.34998626667073579"/>
      <name val="Arial"/>
      <family val="2"/>
      <charset val="204"/>
    </font>
    <font>
      <b/>
      <sz val="20"/>
      <color theme="1" tint="0.249977111117893"/>
      <name val="Arial"/>
      <family val="2"/>
      <charset val="204"/>
    </font>
    <font>
      <b/>
      <sz val="16"/>
      <color theme="1" tint="0.249977111117893"/>
      <name val="Arial"/>
      <family val="2"/>
      <charset val="204"/>
    </font>
    <font>
      <b/>
      <sz val="20"/>
      <color theme="1"/>
      <name val="Arial"/>
      <family val="2"/>
      <charset val="204"/>
    </font>
    <font>
      <sz val="20"/>
      <color theme="1" tint="0.34998626667073579"/>
      <name val="Arial"/>
      <family val="2"/>
      <charset val="204"/>
    </font>
    <font>
      <sz val="18"/>
      <color theme="1" tint="0.34998626667073579"/>
      <name val="Arial"/>
      <family val="2"/>
      <charset val="204"/>
    </font>
    <font>
      <sz val="20"/>
      <name val="Arial"/>
      <family val="2"/>
      <charset val="204"/>
    </font>
    <font>
      <b/>
      <sz val="20"/>
      <color theme="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6" fontId="1" fillId="0" borderId="0" applyFont="0" applyFill="0" applyBorder="0" applyAlignment="0" applyProtection="0"/>
  </cellStyleXfs>
  <cellXfs count="49">
    <xf numFmtId="0" fontId="0" fillId="0" borderId="0" xfId="0"/>
    <xf numFmtId="0" fontId="2" fillId="0" borderId="0" xfId="0" applyFont="1"/>
    <xf numFmtId="0" fontId="2" fillId="0" borderId="0" xfId="0" applyFont="1" applyAlignment="1"/>
    <xf numFmtId="0" fontId="2" fillId="0" borderId="0" xfId="0" applyFont="1" applyAlignment="1">
      <alignment horizontal="left"/>
    </xf>
    <xf numFmtId="0" fontId="2" fillId="0" borderId="0" xfId="0" applyFont="1" applyFill="1" applyAlignment="1"/>
    <xf numFmtId="0" fontId="2" fillId="0" borderId="0" xfId="0" applyFont="1" applyFill="1"/>
    <xf numFmtId="164" fontId="3" fillId="0" borderId="0" xfId="0" applyNumberFormat="1" applyFont="1" applyFill="1" applyBorder="1" applyAlignment="1"/>
    <xf numFmtId="0" fontId="3" fillId="0" borderId="0" xfId="0" applyFont="1" applyFill="1" applyBorder="1" applyAlignment="1">
      <alignment horizontal="left" wrapText="1"/>
    </xf>
    <xf numFmtId="0" fontId="2" fillId="0" borderId="0" xfId="0" applyFont="1" applyAlignment="1">
      <alignment wrapText="1"/>
    </xf>
    <xf numFmtId="0" fontId="4" fillId="0" borderId="0" xfId="0" applyFont="1" applyBorder="1" applyAlignment="1">
      <alignment horizontal="left" vertical="center" wrapText="1"/>
    </xf>
    <xf numFmtId="0" fontId="2" fillId="0" borderId="0" xfId="0" applyFont="1" applyBorder="1"/>
    <xf numFmtId="14" fontId="5" fillId="0" borderId="0" xfId="0" applyNumberFormat="1" applyFont="1" applyFill="1" applyBorder="1" applyAlignment="1">
      <alignment horizontal="left" vertical="center" wrapText="1"/>
    </xf>
    <xf numFmtId="14" fontId="5" fillId="0" borderId="0" xfId="0" applyNumberFormat="1" applyFont="1" applyFill="1" applyBorder="1" applyAlignment="1">
      <alignment horizontal="left" vertical="center" wrapText="1"/>
    </xf>
    <xf numFmtId="165" fontId="6" fillId="0" borderId="0" xfId="0" applyNumberFormat="1" applyFont="1" applyFill="1" applyBorder="1" applyAlignment="1">
      <alignment vertical="center" wrapText="1"/>
    </xf>
    <xf numFmtId="165" fontId="7" fillId="0" borderId="0" xfId="0" applyNumberFormat="1" applyFont="1" applyFill="1" applyBorder="1" applyAlignment="1">
      <alignment horizontal="right" vertical="center" wrapText="1"/>
    </xf>
    <xf numFmtId="14" fontId="7" fillId="0" borderId="0" xfId="0" applyNumberFormat="1" applyFont="1" applyFill="1" applyBorder="1" applyAlignment="1">
      <alignment horizontal="right" vertical="center" wrapText="1"/>
    </xf>
    <xf numFmtId="14" fontId="6" fillId="0" borderId="0" xfId="0" applyNumberFormat="1" applyFont="1" applyFill="1" applyBorder="1" applyAlignment="1">
      <alignment horizontal="right" vertical="center" wrapText="1"/>
    </xf>
    <xf numFmtId="166" fontId="3" fillId="2" borderId="1" xfId="1" applyFont="1" applyFill="1" applyBorder="1" applyAlignment="1">
      <alignment vertical="center" wrapText="1"/>
    </xf>
    <xf numFmtId="43" fontId="8" fillId="2" borderId="1" xfId="0" applyNumberFormat="1" applyFont="1" applyFill="1" applyBorder="1" applyAlignment="1">
      <alignment horizontal="right" wrapText="1"/>
    </xf>
    <xf numFmtId="0" fontId="3" fillId="2" borderId="2" xfId="0" applyFont="1" applyFill="1" applyBorder="1" applyAlignment="1">
      <alignment horizontal="left" wrapText="1"/>
    </xf>
    <xf numFmtId="0" fontId="3" fillId="2" borderId="2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left" wrapText="1"/>
    </xf>
    <xf numFmtId="166" fontId="9" fillId="2" borderId="1" xfId="1" applyFont="1" applyFill="1" applyBorder="1" applyAlignment="1">
      <alignment vertical="center" wrapText="1"/>
    </xf>
    <xf numFmtId="166" fontId="3" fillId="2" borderId="2" xfId="1" applyFont="1" applyFill="1" applyBorder="1" applyAlignment="1">
      <alignment horizontal="right" vertical="center" wrapText="1"/>
    </xf>
    <xf numFmtId="0" fontId="3" fillId="2" borderId="2" xfId="0" applyFont="1" applyFill="1" applyBorder="1" applyAlignment="1">
      <alignment wrapText="1"/>
    </xf>
    <xf numFmtId="0" fontId="3" fillId="2" borderId="1" xfId="0" applyFont="1" applyFill="1" applyBorder="1" applyAlignment="1">
      <alignment wrapText="1"/>
    </xf>
    <xf numFmtId="43" fontId="3" fillId="2" borderId="1" xfId="0" applyNumberFormat="1" applyFont="1" applyFill="1" applyBorder="1" applyAlignment="1">
      <alignment horizontal="right" wrapText="1"/>
    </xf>
    <xf numFmtId="167" fontId="9" fillId="3" borderId="1" xfId="0" applyNumberFormat="1" applyFont="1" applyFill="1" applyBorder="1" applyAlignment="1">
      <alignment vertical="center" wrapText="1"/>
    </xf>
    <xf numFmtId="167" fontId="9" fillId="3" borderId="1" xfId="0" applyNumberFormat="1" applyFont="1" applyFill="1" applyBorder="1" applyAlignment="1">
      <alignment horizontal="right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vertical="center" wrapText="1"/>
    </xf>
    <xf numFmtId="0" fontId="9" fillId="3" borderId="3" xfId="0" applyFont="1" applyFill="1" applyBorder="1" applyAlignment="1">
      <alignment vertical="center" wrapText="1"/>
    </xf>
    <xf numFmtId="0" fontId="9" fillId="3" borderId="1" xfId="0" applyFont="1" applyFill="1" applyBorder="1" applyAlignment="1">
      <alignment horizontal="left" vertical="center" wrapText="1"/>
    </xf>
    <xf numFmtId="4" fontId="9" fillId="3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3" borderId="4" xfId="0" applyFont="1" applyFill="1" applyBorder="1" applyAlignment="1">
      <alignment horizontal="left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12" fillId="5" borderId="0" xfId="0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</cellXfs>
  <cellStyles count="2">
    <cellStyle name="Обычный" xfId="0" builtinId="0"/>
    <cellStyle name="Финансов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123825</xdr:colOff>
      <xdr:row>7</xdr:row>
      <xdr:rowOff>371475</xdr:rowOff>
    </xdr:from>
    <xdr:ext cx="3743325" cy="2228850"/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13"/>
        <a:stretch>
          <a:fillRect/>
        </a:stretch>
      </xdr:blipFill>
      <xdr:spPr bwMode="auto">
        <a:xfrm>
          <a:off x="4391025" y="5267325"/>
          <a:ext cx="3743325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180975</xdr:colOff>
      <xdr:row>8</xdr:row>
      <xdr:rowOff>114300</xdr:rowOff>
    </xdr:from>
    <xdr:ext cx="2581275" cy="2790825"/>
    <xdr:pic>
      <xdr:nvPicPr>
        <xdr:cNvPr id="3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8315325"/>
          <a:ext cx="2581275" cy="279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390525</xdr:colOff>
      <xdr:row>10</xdr:row>
      <xdr:rowOff>142875</xdr:rowOff>
    </xdr:from>
    <xdr:ext cx="2590800" cy="3429000"/>
    <xdr:pic>
      <xdr:nvPicPr>
        <xdr:cNvPr id="4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34"/>
        <a:stretch>
          <a:fillRect/>
        </a:stretch>
      </xdr:blipFill>
      <xdr:spPr bwMode="auto">
        <a:xfrm>
          <a:off x="4657725" y="15173325"/>
          <a:ext cx="25908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190500</xdr:colOff>
      <xdr:row>13</xdr:row>
      <xdr:rowOff>114300</xdr:rowOff>
    </xdr:from>
    <xdr:ext cx="3429000" cy="2781300"/>
    <xdr:pic>
      <xdr:nvPicPr>
        <xdr:cNvPr id="5" name="Рисунок 1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24822150"/>
          <a:ext cx="3429000" cy="278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409575</xdr:colOff>
      <xdr:row>14</xdr:row>
      <xdr:rowOff>285750</xdr:rowOff>
    </xdr:from>
    <xdr:ext cx="1285875" cy="3314700"/>
    <xdr:pic>
      <xdr:nvPicPr>
        <xdr:cNvPr id="6" name="Рисунок 1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920"/>
        <a:stretch>
          <a:fillRect/>
        </a:stretch>
      </xdr:blipFill>
      <xdr:spPr bwMode="auto">
        <a:xfrm>
          <a:off x="4676775" y="28346400"/>
          <a:ext cx="1285875" cy="331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228600</xdr:colOff>
      <xdr:row>12</xdr:row>
      <xdr:rowOff>247650</xdr:rowOff>
    </xdr:from>
    <xdr:ext cx="3305175" cy="2466975"/>
    <xdr:pic>
      <xdr:nvPicPr>
        <xdr:cNvPr id="7" name="Рисунок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22107525"/>
          <a:ext cx="3305175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142875</xdr:colOff>
      <xdr:row>11</xdr:row>
      <xdr:rowOff>333375</xdr:rowOff>
    </xdr:from>
    <xdr:ext cx="3809999" cy="2543175"/>
    <xdr:pic>
      <xdr:nvPicPr>
        <xdr:cNvPr id="8" name="Рисунок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19126200"/>
          <a:ext cx="3809999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228600</xdr:colOff>
      <xdr:row>6</xdr:row>
      <xdr:rowOff>95250</xdr:rowOff>
    </xdr:from>
    <xdr:ext cx="3419475" cy="1924050"/>
    <xdr:pic>
      <xdr:nvPicPr>
        <xdr:cNvPr id="9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2743200"/>
          <a:ext cx="341947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238125</xdr:colOff>
      <xdr:row>9</xdr:row>
      <xdr:rowOff>171450</xdr:rowOff>
    </xdr:from>
    <xdr:ext cx="2647950" cy="2867025"/>
    <xdr:pic>
      <xdr:nvPicPr>
        <xdr:cNvPr id="10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11906250"/>
          <a:ext cx="2647950" cy="286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IS28"/>
  <sheetViews>
    <sheetView tabSelected="1" view="pageBreakPreview" topLeftCell="A19" zoomScale="55" zoomScaleNormal="70" zoomScaleSheetLayoutView="55" workbookViewId="0">
      <selection activeCell="C37" sqref="C37"/>
    </sheetView>
  </sheetViews>
  <sheetFormatPr defaultRowHeight="26.25" x14ac:dyDescent="0.4"/>
  <cols>
    <col min="1" max="1" width="10.42578125" style="3" customWidth="1"/>
    <col min="2" max="2" width="65.28515625" style="1" customWidth="1"/>
    <col min="3" max="3" width="87.140625" style="1" customWidth="1"/>
    <col min="4" max="4" width="28.7109375" style="1" customWidth="1"/>
    <col min="5" max="5" width="18.140625" style="1" customWidth="1"/>
    <col min="6" max="6" width="33.42578125" style="1" customWidth="1"/>
    <col min="7" max="7" width="32.5703125" style="1" customWidth="1"/>
    <col min="8" max="8" width="59.28515625" style="2" customWidth="1"/>
    <col min="9" max="9" width="55.5703125" style="1" customWidth="1"/>
    <col min="10" max="10" width="9.140625" style="1" customWidth="1"/>
    <col min="11" max="12" width="9.140625" style="1"/>
    <col min="13" max="13" width="9.140625" style="1" customWidth="1"/>
    <col min="14" max="16384" width="9.140625" style="1"/>
  </cols>
  <sheetData>
    <row r="1" spans="1:15" s="1" customFormat="1" x14ac:dyDescent="0.4">
      <c r="A1" s="44"/>
      <c r="B1" s="44"/>
      <c r="C1" s="44"/>
      <c r="D1" s="44"/>
      <c r="E1" s="44"/>
      <c r="F1" s="44"/>
      <c r="G1" s="44"/>
      <c r="H1" s="43"/>
      <c r="I1" s="8"/>
      <c r="J1" s="8"/>
      <c r="K1" s="8"/>
      <c r="L1" s="8"/>
      <c r="M1" s="8"/>
      <c r="N1" s="8"/>
      <c r="O1" s="8"/>
    </row>
    <row r="2" spans="1:15" s="1" customFormat="1" x14ac:dyDescent="0.4">
      <c r="A2" s="48" t="s">
        <v>48</v>
      </c>
      <c r="B2" s="48"/>
      <c r="C2" s="48"/>
      <c r="D2" s="48"/>
      <c r="E2" s="48"/>
      <c r="F2" s="47"/>
      <c r="G2" s="44"/>
      <c r="H2" s="43"/>
      <c r="I2" s="8"/>
      <c r="J2" s="8"/>
      <c r="K2" s="8"/>
      <c r="L2" s="8"/>
      <c r="M2" s="8"/>
      <c r="N2" s="8"/>
      <c r="O2" s="8"/>
    </row>
    <row r="3" spans="1:15" s="1" customFormat="1" x14ac:dyDescent="0.4">
      <c r="A3" s="46"/>
      <c r="B3" s="46"/>
      <c r="C3" s="46"/>
      <c r="D3" s="46"/>
      <c r="E3" s="46"/>
      <c r="F3" s="46"/>
      <c r="G3" s="46"/>
      <c r="H3" s="45"/>
      <c r="I3" s="8"/>
      <c r="J3" s="8"/>
      <c r="K3" s="8"/>
      <c r="L3" s="8"/>
      <c r="M3" s="8"/>
      <c r="N3" s="8"/>
      <c r="O3" s="8"/>
    </row>
    <row r="4" spans="1:15" s="1" customFormat="1" ht="24.75" customHeight="1" x14ac:dyDescent="0.4">
      <c r="A4" s="44"/>
      <c r="B4" s="44"/>
      <c r="C4" s="44"/>
      <c r="D4" s="44"/>
      <c r="E4" s="44"/>
      <c r="F4" s="44"/>
      <c r="G4" s="44"/>
      <c r="H4" s="43"/>
      <c r="I4" s="8"/>
      <c r="J4" s="8"/>
      <c r="K4" s="8"/>
      <c r="L4" s="8"/>
      <c r="M4" s="8"/>
      <c r="N4" s="8"/>
      <c r="O4" s="8"/>
    </row>
    <row r="5" spans="1:15" s="1" customFormat="1" ht="64.5" customHeight="1" x14ac:dyDescent="0.4">
      <c r="A5" s="42" t="s">
        <v>47</v>
      </c>
      <c r="B5" s="42" t="s">
        <v>46</v>
      </c>
      <c r="C5" s="42" t="s">
        <v>45</v>
      </c>
      <c r="D5" s="41" t="s">
        <v>44</v>
      </c>
      <c r="E5" s="41" t="s">
        <v>43</v>
      </c>
      <c r="F5" s="41" t="s">
        <v>42</v>
      </c>
      <c r="G5" s="41" t="s">
        <v>41</v>
      </c>
      <c r="H5" s="40" t="s">
        <v>40</v>
      </c>
      <c r="I5" s="8"/>
      <c r="J5" s="8"/>
      <c r="K5" s="8"/>
      <c r="L5" s="8"/>
      <c r="M5" s="8"/>
      <c r="N5" s="8"/>
      <c r="O5" s="8"/>
    </row>
    <row r="6" spans="1:15" s="1" customFormat="1" ht="74.25" customHeight="1" x14ac:dyDescent="0.4">
      <c r="A6" s="39" t="s">
        <v>39</v>
      </c>
      <c r="B6" s="38"/>
      <c r="C6" s="38"/>
      <c r="D6" s="37"/>
      <c r="E6" s="37"/>
      <c r="F6" s="37"/>
      <c r="G6" s="37"/>
      <c r="H6" s="37"/>
      <c r="I6" s="8"/>
      <c r="J6" s="8"/>
      <c r="K6" s="8"/>
      <c r="L6" s="8"/>
      <c r="M6" s="8"/>
      <c r="N6" s="8"/>
      <c r="O6" s="8"/>
    </row>
    <row r="7" spans="1:15" s="1" customFormat="1" ht="177" customHeight="1" x14ac:dyDescent="0.4">
      <c r="A7" s="32" t="s">
        <v>38</v>
      </c>
      <c r="B7" s="34" t="s">
        <v>37</v>
      </c>
      <c r="C7" s="34" t="s">
        <v>36</v>
      </c>
      <c r="D7" s="27"/>
      <c r="E7" s="36">
        <v>1</v>
      </c>
      <c r="F7" s="36" t="s">
        <v>8</v>
      </c>
      <c r="G7" s="28">
        <f>E7*D7</f>
        <v>0</v>
      </c>
      <c r="H7" s="27"/>
      <c r="I7" s="8"/>
      <c r="J7" s="8"/>
      <c r="K7" s="8"/>
      <c r="L7" s="8"/>
      <c r="M7" s="8"/>
      <c r="N7" s="8"/>
      <c r="O7" s="8"/>
    </row>
    <row r="8" spans="1:15" s="1" customFormat="1" ht="260.25" customHeight="1" x14ac:dyDescent="0.4">
      <c r="A8" s="32" t="s">
        <v>35</v>
      </c>
      <c r="B8" s="32" t="s">
        <v>34</v>
      </c>
      <c r="C8" s="32" t="s">
        <v>33</v>
      </c>
      <c r="D8" s="27"/>
      <c r="E8" s="29">
        <v>1</v>
      </c>
      <c r="F8" s="33" t="s">
        <v>8</v>
      </c>
      <c r="G8" s="28">
        <f>E8*D8</f>
        <v>0</v>
      </c>
      <c r="H8" s="27"/>
      <c r="I8" s="8"/>
      <c r="J8" s="8"/>
      <c r="K8" s="8"/>
      <c r="L8" s="8"/>
      <c r="M8" s="8"/>
      <c r="N8" s="8"/>
      <c r="O8" s="8"/>
    </row>
    <row r="9" spans="1:15" s="1" customFormat="1" ht="278.25" customHeight="1" x14ac:dyDescent="0.4">
      <c r="A9" s="32" t="s">
        <v>32</v>
      </c>
      <c r="B9" s="32" t="s">
        <v>31</v>
      </c>
      <c r="C9" s="35" t="s">
        <v>30</v>
      </c>
      <c r="D9" s="27"/>
      <c r="E9" s="29">
        <v>1</v>
      </c>
      <c r="F9" s="33" t="s">
        <v>8</v>
      </c>
      <c r="G9" s="28">
        <f>E9*D9</f>
        <v>0</v>
      </c>
      <c r="H9" s="27"/>
      <c r="I9" s="8"/>
      <c r="J9" s="8"/>
      <c r="K9" s="8"/>
      <c r="L9" s="8"/>
      <c r="M9" s="8"/>
      <c r="N9" s="8"/>
      <c r="O9" s="8"/>
    </row>
    <row r="10" spans="1:15" s="1" customFormat="1" ht="259.5" customHeight="1" x14ac:dyDescent="0.4">
      <c r="A10" s="32" t="s">
        <v>29</v>
      </c>
      <c r="B10" s="32" t="s">
        <v>28</v>
      </c>
      <c r="C10" s="35" t="s">
        <v>27</v>
      </c>
      <c r="D10" s="27"/>
      <c r="E10" s="29">
        <v>1</v>
      </c>
      <c r="F10" s="33" t="s">
        <v>8</v>
      </c>
      <c r="G10" s="28">
        <f>E10*D10</f>
        <v>0</v>
      </c>
      <c r="H10" s="27"/>
      <c r="I10" s="8"/>
      <c r="J10" s="8"/>
      <c r="K10" s="8"/>
      <c r="L10" s="8"/>
      <c r="M10" s="8"/>
      <c r="N10" s="8"/>
      <c r="O10" s="8"/>
    </row>
    <row r="11" spans="1:15" s="1" customFormat="1" ht="296.25" customHeight="1" x14ac:dyDescent="0.4">
      <c r="A11" s="32" t="s">
        <v>26</v>
      </c>
      <c r="B11" s="32" t="s">
        <v>25</v>
      </c>
      <c r="C11" s="35" t="s">
        <v>24</v>
      </c>
      <c r="D11" s="27"/>
      <c r="E11" s="29">
        <v>1</v>
      </c>
      <c r="F11" s="33" t="s">
        <v>8</v>
      </c>
      <c r="G11" s="28">
        <f>E11*D11</f>
        <v>0</v>
      </c>
      <c r="H11" s="27"/>
      <c r="I11" s="8"/>
      <c r="J11" s="8"/>
      <c r="K11" s="8"/>
      <c r="L11" s="8"/>
      <c r="M11" s="8"/>
      <c r="N11" s="8"/>
      <c r="O11" s="8"/>
    </row>
    <row r="12" spans="1:15" s="1" customFormat="1" ht="241.5" customHeight="1" x14ac:dyDescent="0.4">
      <c r="A12" s="32" t="s">
        <v>23</v>
      </c>
      <c r="B12" s="32" t="s">
        <v>22</v>
      </c>
      <c r="C12" s="35" t="s">
        <v>21</v>
      </c>
      <c r="D12" s="27"/>
      <c r="E12" s="29">
        <v>5</v>
      </c>
      <c r="F12" s="33" t="s">
        <v>8</v>
      </c>
      <c r="G12" s="28">
        <f>E12*D12</f>
        <v>0</v>
      </c>
      <c r="H12" s="27"/>
      <c r="I12" s="8"/>
      <c r="J12" s="8"/>
      <c r="K12" s="8"/>
      <c r="L12" s="8"/>
      <c r="M12" s="8"/>
      <c r="N12" s="8"/>
      <c r="O12" s="8"/>
    </row>
    <row r="13" spans="1:15" s="1" customFormat="1" ht="224.25" customHeight="1" x14ac:dyDescent="0.4">
      <c r="A13" s="32" t="s">
        <v>20</v>
      </c>
      <c r="B13" s="34" t="s">
        <v>19</v>
      </c>
      <c r="C13" s="34" t="s">
        <v>18</v>
      </c>
      <c r="D13" s="27"/>
      <c r="E13" s="29">
        <v>5</v>
      </c>
      <c r="F13" s="33" t="s">
        <v>8</v>
      </c>
      <c r="G13" s="28">
        <f>E13*D13</f>
        <v>0</v>
      </c>
      <c r="H13" s="27"/>
      <c r="I13" s="8"/>
      <c r="J13" s="8"/>
      <c r="K13" s="8"/>
      <c r="L13" s="8"/>
      <c r="M13" s="8"/>
      <c r="N13" s="8"/>
      <c r="O13" s="8"/>
    </row>
    <row r="14" spans="1:15" s="1" customFormat="1" ht="264" customHeight="1" x14ac:dyDescent="0.4">
      <c r="A14" s="32" t="s">
        <v>17</v>
      </c>
      <c r="B14" s="34" t="s">
        <v>16</v>
      </c>
      <c r="C14" s="34" t="s">
        <v>15</v>
      </c>
      <c r="D14" s="27"/>
      <c r="E14" s="29">
        <v>1</v>
      </c>
      <c r="F14" s="33" t="s">
        <v>8</v>
      </c>
      <c r="G14" s="28">
        <f>E14*D14</f>
        <v>0</v>
      </c>
      <c r="H14" s="27"/>
      <c r="I14" s="8"/>
      <c r="J14" s="8"/>
      <c r="K14" s="8"/>
      <c r="L14" s="8"/>
      <c r="M14" s="8"/>
      <c r="N14" s="8"/>
      <c r="O14" s="8"/>
    </row>
    <row r="15" spans="1:15" s="1" customFormat="1" ht="290.25" customHeight="1" x14ac:dyDescent="0.4">
      <c r="A15" s="32" t="s">
        <v>14</v>
      </c>
      <c r="B15" s="34" t="s">
        <v>13</v>
      </c>
      <c r="C15" s="34" t="s">
        <v>12</v>
      </c>
      <c r="D15" s="27"/>
      <c r="E15" s="29">
        <v>1</v>
      </c>
      <c r="F15" s="33" t="s">
        <v>8</v>
      </c>
      <c r="G15" s="28">
        <f>E15*D15</f>
        <v>0</v>
      </c>
      <c r="H15" s="27"/>
      <c r="I15" s="8"/>
      <c r="J15" s="8"/>
      <c r="K15" s="8"/>
      <c r="L15" s="8"/>
      <c r="M15" s="8"/>
      <c r="N15" s="8"/>
      <c r="O15" s="8"/>
    </row>
    <row r="16" spans="1:15" s="1" customFormat="1" ht="108" customHeight="1" x14ac:dyDescent="0.4">
      <c r="A16" s="32" t="s">
        <v>11</v>
      </c>
      <c r="B16" s="34" t="s">
        <v>10</v>
      </c>
      <c r="C16" s="34" t="s">
        <v>9</v>
      </c>
      <c r="D16" s="27"/>
      <c r="E16" s="29">
        <v>1</v>
      </c>
      <c r="F16" s="33" t="s">
        <v>8</v>
      </c>
      <c r="G16" s="28">
        <f>E16*D16</f>
        <v>0</v>
      </c>
      <c r="H16" s="27"/>
      <c r="I16" s="8"/>
      <c r="J16" s="8"/>
      <c r="K16" s="8"/>
      <c r="L16" s="8"/>
      <c r="M16" s="8"/>
      <c r="N16" s="8"/>
      <c r="O16" s="8"/>
    </row>
    <row r="17" spans="1:253" s="1" customFormat="1" ht="78" customHeight="1" x14ac:dyDescent="0.4">
      <c r="A17" s="32" t="s">
        <v>7</v>
      </c>
      <c r="B17" s="31" t="s">
        <v>6</v>
      </c>
      <c r="C17" s="30" t="s">
        <v>5</v>
      </c>
      <c r="D17" s="27"/>
      <c r="E17" s="29">
        <v>1</v>
      </c>
      <c r="F17" s="29"/>
      <c r="G17" s="28">
        <f>D17*E17</f>
        <v>0</v>
      </c>
      <c r="H17" s="27"/>
      <c r="I17" s="8"/>
      <c r="J17" s="8"/>
      <c r="K17" s="8"/>
      <c r="L17" s="8"/>
      <c r="M17" s="8"/>
      <c r="N17" s="8"/>
      <c r="O17" s="8"/>
    </row>
    <row r="18" spans="1:253" s="1" customFormat="1" ht="166.5" customHeight="1" x14ac:dyDescent="0.4">
      <c r="A18" s="32" t="s">
        <v>4</v>
      </c>
      <c r="B18" s="31" t="s">
        <v>3</v>
      </c>
      <c r="C18" s="30" t="s">
        <v>2</v>
      </c>
      <c r="D18" s="27"/>
      <c r="E18" s="29">
        <v>1</v>
      </c>
      <c r="F18" s="29"/>
      <c r="G18" s="28">
        <f>D18*E18</f>
        <v>0</v>
      </c>
      <c r="H18" s="27"/>
      <c r="I18" s="8"/>
      <c r="J18" s="8"/>
      <c r="K18" s="8"/>
      <c r="L18" s="8"/>
      <c r="M18" s="8"/>
      <c r="N18" s="8"/>
      <c r="O18" s="8"/>
    </row>
    <row r="19" spans="1:253" s="1" customFormat="1" ht="63" customHeight="1" x14ac:dyDescent="0.4">
      <c r="A19" s="21" t="s">
        <v>1</v>
      </c>
      <c r="B19" s="20"/>
      <c r="C19" s="19"/>
      <c r="D19" s="26">
        <f>SUM(D6:D18)</f>
        <v>0</v>
      </c>
      <c r="E19" s="25"/>
      <c r="F19" s="24"/>
      <c r="G19" s="23">
        <f>SUM(G6:G18)</f>
        <v>0</v>
      </c>
      <c r="H19" s="22"/>
      <c r="I19" s="8"/>
      <c r="J19" s="8"/>
      <c r="K19" s="8"/>
      <c r="L19" s="8"/>
      <c r="M19" s="8"/>
      <c r="N19" s="8"/>
      <c r="O19" s="8"/>
    </row>
    <row r="20" spans="1:253" s="1" customFormat="1" ht="66.75" customHeight="1" x14ac:dyDescent="0.4">
      <c r="A20" s="21" t="s">
        <v>0</v>
      </c>
      <c r="B20" s="20"/>
      <c r="C20" s="19"/>
      <c r="D20" s="18">
        <f>D19*1.12</f>
        <v>0</v>
      </c>
      <c r="E20" s="18"/>
      <c r="F20" s="18"/>
      <c r="G20" s="18">
        <f>G19*1.12</f>
        <v>0</v>
      </c>
      <c r="H20" s="17"/>
      <c r="I20" s="8"/>
      <c r="J20" s="8"/>
      <c r="K20" s="8"/>
      <c r="L20" s="8"/>
      <c r="M20" s="8"/>
      <c r="N20" s="8"/>
      <c r="O20" s="8"/>
    </row>
    <row r="21" spans="1:253" s="1" customFormat="1" ht="20.25" customHeight="1" x14ac:dyDescent="0.4">
      <c r="A21" s="16"/>
      <c r="B21" s="16"/>
      <c r="C21" s="16"/>
      <c r="D21" s="15"/>
      <c r="E21" s="15"/>
      <c r="F21" s="15"/>
      <c r="G21" s="14"/>
      <c r="H21" s="13"/>
      <c r="I21" s="8"/>
      <c r="J21" s="8"/>
      <c r="K21" s="8"/>
      <c r="L21" s="8"/>
      <c r="M21" s="8"/>
      <c r="N21" s="8"/>
      <c r="O21" s="8"/>
    </row>
    <row r="22" spans="1:253" s="1" customFormat="1" ht="29.25" customHeight="1" x14ac:dyDescent="0.4">
      <c r="A22" s="12"/>
      <c r="B22" s="12"/>
      <c r="C22" s="12"/>
      <c r="D22" s="12"/>
      <c r="E22" s="12"/>
      <c r="F22" s="11"/>
      <c r="G22" s="10"/>
      <c r="H22" s="2"/>
    </row>
    <row r="23" spans="1:253" s="1" customFormat="1" ht="12.75" customHeight="1" x14ac:dyDescent="0.4">
      <c r="A23" s="9"/>
      <c r="B23" s="9"/>
      <c r="C23" s="9"/>
      <c r="D23" s="9"/>
      <c r="E23" s="9"/>
      <c r="F23" s="9"/>
      <c r="H23" s="2"/>
      <c r="I23" s="8"/>
      <c r="J23" s="8"/>
      <c r="K23" s="8"/>
      <c r="L23" s="8"/>
      <c r="M23" s="8"/>
      <c r="N23" s="8"/>
      <c r="O23" s="8"/>
    </row>
    <row r="24" spans="1:253" s="1" customFormat="1" ht="129" customHeight="1" x14ac:dyDescent="0.4">
      <c r="A24" s="7"/>
      <c r="B24" s="7"/>
      <c r="C24" s="7"/>
      <c r="D24" s="6"/>
      <c r="E24" s="6"/>
      <c r="F24" s="6"/>
      <c r="G24" s="5"/>
      <c r="H24" s="4"/>
    </row>
    <row r="25" spans="1:253" s="3" customFormat="1" ht="61.5" customHeight="1" x14ac:dyDescent="0.4">
      <c r="B25" s="1"/>
      <c r="C25" s="1"/>
      <c r="D25" s="1"/>
      <c r="E25" s="1"/>
      <c r="F25" s="1"/>
      <c r="G25" s="1"/>
      <c r="H25" s="2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</row>
    <row r="26" spans="1:253" s="3" customFormat="1" ht="51" customHeight="1" x14ac:dyDescent="0.4">
      <c r="B26" s="1"/>
      <c r="C26" s="1"/>
      <c r="D26" s="1"/>
      <c r="E26" s="1"/>
      <c r="F26" s="1"/>
      <c r="G26" s="1"/>
      <c r="H26" s="2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</row>
    <row r="27" spans="1:253" s="3" customFormat="1" ht="31.5" customHeight="1" x14ac:dyDescent="0.4">
      <c r="B27" s="1"/>
      <c r="C27" s="1"/>
      <c r="D27" s="1"/>
      <c r="E27" s="1"/>
      <c r="F27" s="1"/>
      <c r="G27" s="1"/>
      <c r="H27" s="2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</row>
    <row r="28" spans="1:253" s="3" customFormat="1" ht="41.25" customHeight="1" x14ac:dyDescent="0.4">
      <c r="B28" s="1"/>
      <c r="C28" s="1"/>
      <c r="D28" s="1"/>
      <c r="E28" s="1"/>
      <c r="F28" s="1"/>
      <c r="G28" s="1"/>
      <c r="H28" s="2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</row>
  </sheetData>
  <mergeCells count="6">
    <mergeCell ref="A19:B19"/>
    <mergeCell ref="A20:B20"/>
    <mergeCell ref="A22:E22"/>
    <mergeCell ref="A2:E2"/>
    <mergeCell ref="A3:G3"/>
    <mergeCell ref="A6:C6"/>
  </mergeCells>
  <pageMargins left="0.25" right="0.25" top="0.75" bottom="0.75" header="0.3" footer="0.3"/>
  <pageSetup paperSize="9" scale="2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1</vt:lpstr>
      <vt:lpstr>'1'!Область_печати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ATEIST-666</dc:creator>
  <cp:lastModifiedBy>ATEIST-666</cp:lastModifiedBy>
  <dcterms:created xsi:type="dcterms:W3CDTF">2019-02-01T12:19:04Z</dcterms:created>
  <dcterms:modified xsi:type="dcterms:W3CDTF">2019-02-01T12:19:47Z</dcterms:modified>
</cp:coreProperties>
</file>