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nager\Desktop\"/>
    </mc:Choice>
  </mc:AlternateContent>
  <bookViews>
    <workbookView xWindow="0" yWindow="0" windowWidth="24000" windowHeight="7515" tabRatio="250"/>
  </bookViews>
  <sheets>
    <sheet name="Price" sheetId="1" r:id="rId1"/>
  </sheets>
  <definedNames>
    <definedName name="_xlnm._FilterDatabase" localSheetId="0" hidden="1">Price!$C$10:$S$10</definedName>
  </definedNames>
  <calcPr calcId="152511" refMode="R1C1"/>
</workbook>
</file>

<file path=xl/calcChain.xml><?xml version="1.0" encoding="utf-8"?>
<calcChain xmlns="http://schemas.openxmlformats.org/spreadsheetml/2006/main">
  <c r="R721" i="1" l="1"/>
  <c r="O721" i="1"/>
  <c r="L721" i="1"/>
  <c r="I721" i="1"/>
  <c r="R720" i="1"/>
  <c r="O720" i="1"/>
  <c r="L720" i="1"/>
  <c r="I720" i="1"/>
  <c r="R719" i="1"/>
  <c r="O719" i="1"/>
  <c r="L719" i="1"/>
  <c r="I719" i="1"/>
  <c r="R718" i="1"/>
  <c r="O718" i="1"/>
  <c r="L718" i="1"/>
  <c r="I718" i="1"/>
  <c r="R717" i="1"/>
  <c r="O717" i="1"/>
  <c r="L717" i="1"/>
  <c r="I717" i="1"/>
  <c r="R716" i="1"/>
  <c r="O716" i="1"/>
  <c r="L716" i="1"/>
  <c r="I716" i="1"/>
  <c r="R714" i="1"/>
  <c r="O714" i="1"/>
  <c r="L714" i="1"/>
  <c r="I714" i="1"/>
  <c r="R712" i="1"/>
  <c r="O712" i="1"/>
  <c r="L712" i="1"/>
  <c r="I712" i="1"/>
  <c r="R710" i="1"/>
  <c r="O710" i="1"/>
  <c r="L710" i="1"/>
  <c r="I710" i="1"/>
  <c r="R709" i="1"/>
  <c r="O709" i="1"/>
  <c r="L709" i="1"/>
  <c r="I709" i="1"/>
  <c r="R708" i="1"/>
  <c r="O708" i="1"/>
  <c r="L708" i="1"/>
  <c r="I708" i="1"/>
  <c r="R706" i="1"/>
  <c r="O706" i="1"/>
  <c r="L706" i="1"/>
  <c r="I706" i="1"/>
  <c r="R705" i="1"/>
  <c r="O705" i="1"/>
  <c r="L705" i="1"/>
  <c r="I705" i="1"/>
  <c r="R704" i="1"/>
  <c r="O704" i="1"/>
  <c r="L704" i="1"/>
  <c r="I704" i="1"/>
  <c r="R703" i="1"/>
  <c r="O703" i="1"/>
  <c r="L703" i="1"/>
  <c r="I703" i="1"/>
  <c r="R702" i="1"/>
  <c r="O702" i="1"/>
  <c r="L702" i="1"/>
  <c r="I702" i="1"/>
  <c r="R701" i="1"/>
  <c r="O701" i="1"/>
  <c r="L701" i="1"/>
  <c r="I701" i="1"/>
  <c r="R700" i="1"/>
  <c r="O700" i="1"/>
  <c r="L700" i="1"/>
  <c r="I700" i="1"/>
  <c r="R699" i="1"/>
  <c r="O699" i="1"/>
  <c r="L699" i="1"/>
  <c r="I699" i="1"/>
  <c r="R698" i="1"/>
  <c r="O698" i="1"/>
  <c r="L698" i="1"/>
  <c r="I698" i="1"/>
  <c r="R697" i="1"/>
  <c r="O697" i="1"/>
  <c r="L697" i="1"/>
  <c r="I697" i="1"/>
  <c r="R696" i="1"/>
  <c r="O696" i="1"/>
  <c r="L696" i="1"/>
  <c r="I696" i="1"/>
  <c r="R695" i="1"/>
  <c r="O695" i="1"/>
  <c r="L695" i="1"/>
  <c r="I695" i="1"/>
  <c r="R694" i="1"/>
  <c r="O694" i="1"/>
  <c r="L694" i="1"/>
  <c r="I694" i="1"/>
  <c r="R693" i="1"/>
  <c r="O693" i="1"/>
  <c r="L693" i="1"/>
  <c r="I693" i="1"/>
  <c r="R692" i="1"/>
  <c r="O692" i="1"/>
  <c r="L692" i="1"/>
  <c r="I692" i="1"/>
  <c r="R691" i="1"/>
  <c r="O691" i="1"/>
  <c r="L691" i="1"/>
  <c r="I691" i="1"/>
  <c r="R690" i="1"/>
  <c r="O690" i="1"/>
  <c r="L690" i="1"/>
  <c r="I690" i="1"/>
  <c r="R687" i="1"/>
  <c r="O687" i="1"/>
  <c r="L687" i="1"/>
  <c r="I687" i="1"/>
  <c r="R686" i="1"/>
  <c r="O686" i="1"/>
  <c r="L686" i="1"/>
  <c r="I686" i="1"/>
  <c r="R685" i="1"/>
  <c r="O685" i="1"/>
  <c r="L685" i="1"/>
  <c r="I685" i="1"/>
  <c r="R684" i="1"/>
  <c r="O684" i="1"/>
  <c r="L684" i="1"/>
  <c r="I684" i="1"/>
  <c r="R683" i="1"/>
  <c r="O683" i="1"/>
  <c r="L683" i="1"/>
  <c r="I683" i="1"/>
  <c r="R682" i="1"/>
  <c r="O682" i="1"/>
  <c r="L682" i="1"/>
  <c r="I682" i="1"/>
  <c r="R681" i="1"/>
  <c r="O681" i="1"/>
  <c r="L681" i="1"/>
  <c r="I681" i="1"/>
  <c r="R680" i="1"/>
  <c r="O680" i="1"/>
  <c r="L680" i="1"/>
  <c r="I680" i="1"/>
  <c r="R679" i="1"/>
  <c r="O679" i="1"/>
  <c r="L679" i="1"/>
  <c r="I679" i="1"/>
  <c r="R678" i="1"/>
  <c r="O678" i="1"/>
  <c r="L678" i="1"/>
  <c r="I678" i="1"/>
  <c r="R677" i="1"/>
  <c r="O677" i="1"/>
  <c r="L677" i="1"/>
  <c r="I677" i="1"/>
  <c r="R676" i="1"/>
  <c r="O676" i="1"/>
  <c r="L676" i="1"/>
  <c r="I676" i="1"/>
  <c r="R675" i="1"/>
  <c r="O675" i="1"/>
  <c r="L675" i="1"/>
  <c r="I675" i="1"/>
  <c r="R674" i="1"/>
  <c r="O674" i="1"/>
  <c r="L674" i="1"/>
  <c r="I674" i="1"/>
  <c r="R673" i="1"/>
  <c r="O673" i="1"/>
  <c r="L673" i="1"/>
  <c r="I673" i="1"/>
  <c r="R672" i="1"/>
  <c r="O672" i="1"/>
  <c r="L672" i="1"/>
  <c r="I672" i="1"/>
  <c r="R671" i="1"/>
  <c r="O671" i="1"/>
  <c r="L671" i="1"/>
  <c r="I671" i="1"/>
  <c r="R670" i="1"/>
  <c r="O670" i="1"/>
  <c r="L670" i="1"/>
  <c r="I670" i="1"/>
  <c r="R669" i="1"/>
  <c r="O669" i="1"/>
  <c r="L669" i="1"/>
  <c r="I669" i="1"/>
  <c r="R667" i="1"/>
  <c r="O667" i="1"/>
  <c r="L667" i="1"/>
  <c r="I667" i="1"/>
  <c r="R666" i="1"/>
  <c r="O666" i="1"/>
  <c r="L666" i="1"/>
  <c r="I666" i="1"/>
  <c r="R665" i="1"/>
  <c r="O665" i="1"/>
  <c r="L665" i="1"/>
  <c r="I665" i="1"/>
  <c r="R664" i="1"/>
  <c r="O664" i="1"/>
  <c r="L664" i="1"/>
  <c r="I664" i="1"/>
  <c r="R662" i="1"/>
  <c r="O662" i="1"/>
  <c r="L662" i="1"/>
  <c r="I662" i="1"/>
  <c r="R661" i="1"/>
  <c r="O661" i="1"/>
  <c r="L661" i="1"/>
  <c r="I661" i="1"/>
  <c r="R660" i="1"/>
  <c r="O660" i="1"/>
  <c r="L660" i="1"/>
  <c r="I660" i="1"/>
  <c r="R659" i="1"/>
  <c r="O659" i="1"/>
  <c r="L659" i="1"/>
  <c r="I659" i="1"/>
  <c r="R658" i="1"/>
  <c r="O658" i="1"/>
  <c r="L658" i="1"/>
  <c r="I658" i="1"/>
  <c r="R657" i="1"/>
  <c r="O657" i="1"/>
  <c r="L657" i="1"/>
  <c r="I657" i="1"/>
  <c r="R656" i="1"/>
  <c r="O656" i="1"/>
  <c r="L656" i="1"/>
  <c r="I656" i="1"/>
  <c r="R655" i="1"/>
  <c r="O655" i="1"/>
  <c r="L655" i="1"/>
  <c r="I655" i="1"/>
  <c r="R654" i="1"/>
  <c r="O654" i="1"/>
  <c r="L654" i="1"/>
  <c r="I654" i="1"/>
  <c r="R653" i="1"/>
  <c r="O653" i="1"/>
  <c r="L653" i="1"/>
  <c r="I653" i="1"/>
  <c r="R652" i="1"/>
  <c r="O652" i="1"/>
  <c r="L652" i="1"/>
  <c r="I652" i="1"/>
  <c r="R651" i="1"/>
  <c r="O651" i="1"/>
  <c r="L651" i="1"/>
  <c r="I651" i="1"/>
  <c r="R650" i="1"/>
  <c r="O650" i="1"/>
  <c r="L650" i="1"/>
  <c r="I650" i="1"/>
  <c r="R649" i="1"/>
  <c r="O649" i="1"/>
  <c r="L649" i="1"/>
  <c r="I649" i="1"/>
  <c r="R648" i="1"/>
  <c r="O648" i="1"/>
  <c r="L648" i="1"/>
  <c r="I648" i="1"/>
  <c r="R647" i="1"/>
  <c r="O647" i="1"/>
  <c r="L647" i="1"/>
  <c r="I647" i="1"/>
  <c r="R646" i="1"/>
  <c r="O646" i="1"/>
  <c r="L646" i="1"/>
  <c r="I646" i="1"/>
  <c r="R645" i="1"/>
  <c r="O645" i="1"/>
  <c r="L645" i="1"/>
  <c r="I645" i="1"/>
  <c r="R644" i="1"/>
  <c r="O644" i="1"/>
  <c r="L644" i="1"/>
  <c r="I644" i="1"/>
  <c r="R643" i="1"/>
  <c r="O643" i="1"/>
  <c r="L643" i="1"/>
  <c r="I643" i="1"/>
  <c r="R642" i="1"/>
  <c r="O642" i="1"/>
  <c r="L642" i="1"/>
  <c r="I642" i="1"/>
  <c r="R641" i="1"/>
  <c r="O641" i="1"/>
  <c r="L641" i="1"/>
  <c r="I641" i="1"/>
  <c r="R640" i="1"/>
  <c r="O640" i="1"/>
  <c r="L640" i="1"/>
  <c r="I640" i="1"/>
  <c r="R639" i="1"/>
  <c r="O639" i="1"/>
  <c r="L639" i="1"/>
  <c r="I639" i="1"/>
  <c r="R638" i="1"/>
  <c r="O638" i="1"/>
  <c r="L638" i="1"/>
  <c r="I638" i="1"/>
  <c r="R637" i="1"/>
  <c r="O637" i="1"/>
  <c r="L637" i="1"/>
  <c r="I637" i="1"/>
  <c r="R636" i="1"/>
  <c r="O636" i="1"/>
  <c r="L636" i="1"/>
  <c r="I636" i="1"/>
  <c r="R635" i="1"/>
  <c r="O635" i="1"/>
  <c r="L635" i="1"/>
  <c r="I635" i="1"/>
  <c r="R634" i="1"/>
  <c r="O634" i="1"/>
  <c r="L634" i="1"/>
  <c r="I634" i="1"/>
  <c r="R633" i="1"/>
  <c r="O633" i="1"/>
  <c r="L633" i="1"/>
  <c r="I633" i="1"/>
  <c r="R632" i="1"/>
  <c r="O632" i="1"/>
  <c r="L632" i="1"/>
  <c r="I632" i="1"/>
  <c r="R631" i="1"/>
  <c r="O631" i="1"/>
  <c r="L631" i="1"/>
  <c r="I631" i="1"/>
  <c r="R630" i="1"/>
  <c r="O630" i="1"/>
  <c r="L630" i="1"/>
  <c r="I630" i="1"/>
  <c r="R629" i="1"/>
  <c r="O629" i="1"/>
  <c r="L629" i="1"/>
  <c r="I629" i="1"/>
  <c r="R628" i="1"/>
  <c r="O628" i="1"/>
  <c r="L628" i="1"/>
  <c r="I628" i="1"/>
  <c r="R627" i="1"/>
  <c r="O627" i="1"/>
  <c r="L627" i="1"/>
  <c r="I627" i="1"/>
  <c r="R626" i="1"/>
  <c r="O626" i="1"/>
  <c r="L626" i="1"/>
  <c r="I626" i="1"/>
  <c r="R625" i="1"/>
  <c r="O625" i="1"/>
  <c r="L625" i="1"/>
  <c r="I625" i="1"/>
  <c r="R624" i="1"/>
  <c r="O624" i="1"/>
  <c r="L624" i="1"/>
  <c r="I624" i="1"/>
  <c r="R623" i="1"/>
  <c r="O623" i="1"/>
  <c r="L623" i="1"/>
  <c r="I623" i="1"/>
  <c r="R622" i="1"/>
  <c r="O622" i="1"/>
  <c r="L622" i="1"/>
  <c r="I622" i="1"/>
  <c r="R621" i="1"/>
  <c r="O621" i="1"/>
  <c r="L621" i="1"/>
  <c r="I621" i="1"/>
  <c r="R620" i="1"/>
  <c r="O620" i="1"/>
  <c r="L620" i="1"/>
  <c r="I620" i="1"/>
  <c r="R618" i="1"/>
  <c r="O618" i="1"/>
  <c r="L618" i="1"/>
  <c r="I618" i="1"/>
  <c r="R616" i="1"/>
  <c r="O616" i="1"/>
  <c r="L616" i="1"/>
  <c r="I616" i="1"/>
  <c r="R615" i="1"/>
  <c r="O615" i="1"/>
  <c r="L615" i="1"/>
  <c r="I615" i="1"/>
  <c r="R614" i="1"/>
  <c r="O614" i="1"/>
  <c r="L614" i="1"/>
  <c r="I614" i="1"/>
  <c r="R612" i="1"/>
  <c r="O612" i="1"/>
  <c r="L612" i="1"/>
  <c r="I612" i="1"/>
  <c r="R611" i="1"/>
  <c r="O611" i="1"/>
  <c r="L611" i="1"/>
  <c r="I611" i="1"/>
  <c r="R610" i="1"/>
  <c r="O610" i="1"/>
  <c r="L610" i="1"/>
  <c r="I610" i="1"/>
  <c r="R609" i="1"/>
  <c r="O609" i="1"/>
  <c r="L609" i="1"/>
  <c r="I609" i="1"/>
  <c r="R608" i="1"/>
  <c r="O608" i="1"/>
  <c r="L608" i="1"/>
  <c r="I608" i="1"/>
  <c r="R607" i="1"/>
  <c r="O607" i="1"/>
  <c r="L607" i="1"/>
  <c r="I607" i="1"/>
  <c r="R606" i="1"/>
  <c r="O606" i="1"/>
  <c r="L606" i="1"/>
  <c r="I606" i="1"/>
  <c r="R605" i="1"/>
  <c r="O605" i="1"/>
  <c r="L605" i="1"/>
  <c r="I605" i="1"/>
  <c r="R604" i="1"/>
  <c r="O604" i="1"/>
  <c r="L604" i="1"/>
  <c r="I604" i="1"/>
  <c r="R602" i="1"/>
  <c r="O602" i="1"/>
  <c r="L602" i="1"/>
  <c r="I602" i="1"/>
  <c r="R601" i="1"/>
  <c r="O601" i="1"/>
  <c r="L601" i="1"/>
  <c r="I601" i="1"/>
  <c r="R600" i="1"/>
  <c r="O600" i="1"/>
  <c r="L600" i="1"/>
  <c r="I600" i="1"/>
  <c r="R599" i="1"/>
  <c r="O599" i="1"/>
  <c r="L599" i="1"/>
  <c r="I599" i="1"/>
  <c r="R598" i="1"/>
  <c r="O598" i="1"/>
  <c r="L598" i="1"/>
  <c r="I598" i="1"/>
  <c r="R597" i="1"/>
  <c r="O597" i="1"/>
  <c r="L597" i="1"/>
  <c r="I597" i="1"/>
  <c r="R596" i="1"/>
  <c r="O596" i="1"/>
  <c r="L596" i="1"/>
  <c r="I596" i="1"/>
  <c r="R595" i="1"/>
  <c r="O595" i="1"/>
  <c r="L595" i="1"/>
  <c r="I595" i="1"/>
  <c r="R594" i="1"/>
  <c r="O594" i="1"/>
  <c r="L594" i="1"/>
  <c r="I594" i="1"/>
  <c r="R593" i="1"/>
  <c r="O593" i="1"/>
  <c r="L593" i="1"/>
  <c r="I593" i="1"/>
  <c r="R592" i="1"/>
  <c r="O592" i="1"/>
  <c r="L592" i="1"/>
  <c r="I592" i="1"/>
  <c r="R591" i="1"/>
  <c r="O591" i="1"/>
  <c r="L591" i="1"/>
  <c r="I591" i="1"/>
  <c r="R590" i="1"/>
  <c r="O590" i="1"/>
  <c r="L590" i="1"/>
  <c r="I590" i="1"/>
  <c r="R589" i="1"/>
  <c r="O589" i="1"/>
  <c r="L589" i="1"/>
  <c r="I589" i="1"/>
  <c r="R588" i="1"/>
  <c r="O588" i="1"/>
  <c r="L588" i="1"/>
  <c r="I588" i="1"/>
  <c r="R586" i="1"/>
  <c r="O586" i="1"/>
  <c r="L586" i="1"/>
  <c r="I586" i="1"/>
  <c r="R585" i="1"/>
  <c r="O585" i="1"/>
  <c r="L585" i="1"/>
  <c r="I585" i="1"/>
  <c r="R584" i="1"/>
  <c r="O584" i="1"/>
  <c r="L584" i="1"/>
  <c r="I584" i="1"/>
  <c r="R583" i="1"/>
  <c r="O583" i="1"/>
  <c r="L583" i="1"/>
  <c r="I583" i="1"/>
  <c r="R581" i="1"/>
  <c r="O581" i="1"/>
  <c r="L581" i="1"/>
  <c r="I581" i="1"/>
  <c r="R580" i="1"/>
  <c r="O580" i="1"/>
  <c r="L580" i="1"/>
  <c r="I580" i="1"/>
  <c r="R579" i="1"/>
  <c r="O579" i="1"/>
  <c r="L579" i="1"/>
  <c r="I579" i="1"/>
  <c r="R578" i="1"/>
  <c r="O578" i="1"/>
  <c r="L578" i="1"/>
  <c r="I578" i="1"/>
  <c r="R577" i="1"/>
  <c r="O577" i="1"/>
  <c r="L577" i="1"/>
  <c r="I577" i="1"/>
  <c r="R576" i="1"/>
  <c r="O576" i="1"/>
  <c r="L576" i="1"/>
  <c r="I576" i="1"/>
  <c r="R575" i="1"/>
  <c r="O575" i="1"/>
  <c r="L575" i="1"/>
  <c r="I575" i="1"/>
  <c r="R574" i="1"/>
  <c r="O574" i="1"/>
  <c r="L574" i="1"/>
  <c r="I574" i="1"/>
  <c r="R573" i="1"/>
  <c r="O573" i="1"/>
  <c r="L573" i="1"/>
  <c r="I573" i="1"/>
  <c r="R572" i="1"/>
  <c r="O572" i="1"/>
  <c r="L572" i="1"/>
  <c r="I572" i="1"/>
  <c r="R570" i="1"/>
  <c r="O570" i="1"/>
  <c r="L570" i="1"/>
  <c r="I570" i="1"/>
  <c r="R569" i="1"/>
  <c r="O569" i="1"/>
  <c r="L569" i="1"/>
  <c r="I569" i="1"/>
  <c r="R567" i="1"/>
  <c r="O567" i="1"/>
  <c r="L567" i="1"/>
  <c r="I567" i="1"/>
  <c r="R566" i="1"/>
  <c r="O566" i="1"/>
  <c r="L566" i="1"/>
  <c r="I566" i="1"/>
  <c r="R565" i="1"/>
  <c r="O565" i="1"/>
  <c r="L565" i="1"/>
  <c r="I565" i="1"/>
  <c r="R562" i="1"/>
  <c r="O562" i="1"/>
  <c r="L562" i="1"/>
  <c r="I562" i="1"/>
  <c r="R561" i="1"/>
  <c r="O561" i="1"/>
  <c r="L561" i="1"/>
  <c r="I561" i="1"/>
  <c r="R560" i="1"/>
  <c r="O560" i="1"/>
  <c r="L560" i="1"/>
  <c r="I560" i="1"/>
  <c r="R559" i="1"/>
  <c r="O559" i="1"/>
  <c r="L559" i="1"/>
  <c r="I559" i="1"/>
  <c r="R556" i="1"/>
  <c r="O556" i="1"/>
  <c r="L556" i="1"/>
  <c r="I556" i="1"/>
  <c r="R555" i="1"/>
  <c r="O555" i="1"/>
  <c r="L555" i="1"/>
  <c r="I555" i="1"/>
  <c r="R554" i="1"/>
  <c r="O554" i="1"/>
  <c r="L554" i="1"/>
  <c r="I554" i="1"/>
  <c r="R553" i="1"/>
  <c r="O553" i="1"/>
  <c r="L553" i="1"/>
  <c r="I553" i="1"/>
  <c r="R552" i="1"/>
  <c r="O552" i="1"/>
  <c r="L552" i="1"/>
  <c r="I552" i="1"/>
  <c r="R551" i="1"/>
  <c r="O551" i="1"/>
  <c r="L551" i="1"/>
  <c r="I551" i="1"/>
  <c r="R550" i="1"/>
  <c r="O550" i="1"/>
  <c r="L550" i="1"/>
  <c r="I550" i="1"/>
  <c r="R549" i="1"/>
  <c r="O549" i="1"/>
  <c r="L549" i="1"/>
  <c r="I549" i="1"/>
  <c r="R548" i="1"/>
  <c r="O548" i="1"/>
  <c r="L548" i="1"/>
  <c r="I548" i="1"/>
  <c r="R545" i="1"/>
  <c r="O545" i="1"/>
  <c r="L545" i="1"/>
  <c r="I545" i="1"/>
  <c r="R544" i="1"/>
  <c r="O544" i="1"/>
  <c r="L544" i="1"/>
  <c r="I544" i="1"/>
  <c r="R543" i="1"/>
  <c r="O543" i="1"/>
  <c r="L543" i="1"/>
  <c r="I543" i="1"/>
  <c r="R542" i="1"/>
  <c r="O542" i="1"/>
  <c r="L542" i="1"/>
  <c r="I542" i="1"/>
  <c r="R541" i="1"/>
  <c r="O541" i="1"/>
  <c r="L541" i="1"/>
  <c r="I541" i="1"/>
  <c r="R539" i="1"/>
  <c r="O539" i="1"/>
  <c r="L539" i="1"/>
  <c r="I539" i="1"/>
  <c r="R538" i="1"/>
  <c r="O538" i="1"/>
  <c r="L538" i="1"/>
  <c r="I538" i="1"/>
  <c r="R537" i="1"/>
  <c r="O537" i="1"/>
  <c r="L537" i="1"/>
  <c r="I537" i="1"/>
  <c r="R536" i="1"/>
  <c r="O536" i="1"/>
  <c r="L536" i="1"/>
  <c r="I536" i="1"/>
  <c r="R535" i="1"/>
  <c r="O535" i="1"/>
  <c r="L535" i="1"/>
  <c r="I535" i="1"/>
  <c r="R534" i="1"/>
  <c r="O534" i="1"/>
  <c r="L534" i="1"/>
  <c r="I534" i="1"/>
  <c r="R533" i="1"/>
  <c r="O533" i="1"/>
  <c r="L533" i="1"/>
  <c r="I533" i="1"/>
  <c r="R532" i="1"/>
  <c r="O532" i="1"/>
  <c r="L532" i="1"/>
  <c r="I532" i="1"/>
  <c r="R531" i="1"/>
  <c r="O531" i="1"/>
  <c r="L531" i="1"/>
  <c r="I531" i="1"/>
  <c r="R530" i="1"/>
  <c r="O530" i="1"/>
  <c r="L530" i="1"/>
  <c r="I530" i="1"/>
  <c r="R529" i="1"/>
  <c r="O529" i="1"/>
  <c r="L529" i="1"/>
  <c r="I529" i="1"/>
  <c r="R528" i="1"/>
  <c r="O528" i="1"/>
  <c r="L528" i="1"/>
  <c r="I528" i="1"/>
  <c r="R527" i="1"/>
  <c r="O527" i="1"/>
  <c r="L527" i="1"/>
  <c r="I527" i="1"/>
  <c r="R526" i="1"/>
  <c r="O526" i="1"/>
  <c r="L526" i="1"/>
  <c r="I526" i="1"/>
  <c r="R525" i="1"/>
  <c r="O525" i="1"/>
  <c r="L525" i="1"/>
  <c r="I525" i="1"/>
  <c r="R524" i="1"/>
  <c r="O524" i="1"/>
  <c r="L524" i="1"/>
  <c r="I524" i="1"/>
  <c r="R522" i="1"/>
  <c r="O522" i="1"/>
  <c r="L522" i="1"/>
  <c r="I522" i="1"/>
  <c r="R521" i="1"/>
  <c r="O521" i="1"/>
  <c r="L521" i="1"/>
  <c r="I521" i="1"/>
  <c r="R519" i="1"/>
  <c r="O519" i="1"/>
  <c r="L519" i="1"/>
  <c r="I519" i="1"/>
  <c r="R518" i="1"/>
  <c r="O518" i="1"/>
  <c r="L518" i="1"/>
  <c r="I518" i="1"/>
  <c r="R516" i="1"/>
  <c r="O516" i="1"/>
  <c r="L516" i="1"/>
  <c r="I516" i="1"/>
  <c r="R515" i="1"/>
  <c r="O515" i="1"/>
  <c r="L515" i="1"/>
  <c r="I515" i="1"/>
  <c r="R514" i="1"/>
  <c r="O514" i="1"/>
  <c r="L514" i="1"/>
  <c r="I514" i="1"/>
  <c r="R513" i="1"/>
  <c r="O513" i="1"/>
  <c r="L513" i="1"/>
  <c r="I513" i="1"/>
  <c r="R512" i="1"/>
  <c r="O512" i="1"/>
  <c r="L512" i="1"/>
  <c r="I512" i="1"/>
  <c r="R509" i="1"/>
  <c r="O509" i="1"/>
  <c r="L509" i="1"/>
  <c r="I509" i="1"/>
  <c r="R508" i="1"/>
  <c r="O508" i="1"/>
  <c r="L508" i="1"/>
  <c r="I508" i="1"/>
  <c r="R507" i="1"/>
  <c r="O507" i="1"/>
  <c r="L507" i="1"/>
  <c r="I507" i="1"/>
  <c r="R505" i="1"/>
  <c r="O505" i="1"/>
  <c r="L505" i="1"/>
  <c r="I505" i="1"/>
  <c r="R504" i="1"/>
  <c r="O504" i="1"/>
  <c r="L504" i="1"/>
  <c r="I504" i="1"/>
  <c r="R503" i="1"/>
  <c r="O503" i="1"/>
  <c r="L503" i="1"/>
  <c r="I503" i="1"/>
  <c r="R502" i="1"/>
  <c r="O502" i="1"/>
  <c r="L502" i="1"/>
  <c r="I502" i="1"/>
  <c r="R501" i="1"/>
  <c r="O501" i="1"/>
  <c r="L501" i="1"/>
  <c r="I501" i="1"/>
  <c r="R500" i="1"/>
  <c r="O500" i="1"/>
  <c r="L500" i="1"/>
  <c r="I500" i="1"/>
  <c r="R499" i="1"/>
  <c r="O499" i="1"/>
  <c r="L499" i="1"/>
  <c r="I499" i="1"/>
  <c r="R497" i="1"/>
  <c r="O497" i="1"/>
  <c r="L497" i="1"/>
  <c r="I497" i="1"/>
  <c r="R496" i="1"/>
  <c r="O496" i="1"/>
  <c r="L496" i="1"/>
  <c r="I496" i="1"/>
  <c r="R495" i="1"/>
  <c r="O495" i="1"/>
  <c r="L495" i="1"/>
  <c r="I495" i="1"/>
  <c r="R494" i="1"/>
  <c r="O494" i="1"/>
  <c r="L494" i="1"/>
  <c r="I494" i="1"/>
  <c r="R493" i="1"/>
  <c r="O493" i="1"/>
  <c r="L493" i="1"/>
  <c r="I493" i="1"/>
  <c r="R492" i="1"/>
  <c r="O492" i="1"/>
  <c r="L492" i="1"/>
  <c r="I492" i="1"/>
  <c r="R491" i="1"/>
  <c r="O491" i="1"/>
  <c r="L491" i="1"/>
  <c r="I491" i="1"/>
  <c r="R490" i="1"/>
  <c r="O490" i="1"/>
  <c r="L490" i="1"/>
  <c r="I490" i="1"/>
  <c r="R488" i="1"/>
  <c r="O488" i="1"/>
  <c r="L488" i="1"/>
  <c r="I488" i="1"/>
  <c r="R487" i="1"/>
  <c r="O487" i="1"/>
  <c r="L487" i="1"/>
  <c r="I487" i="1"/>
  <c r="R485" i="1"/>
  <c r="O485" i="1"/>
  <c r="L485" i="1"/>
  <c r="I485" i="1"/>
  <c r="R483" i="1"/>
  <c r="O483" i="1"/>
  <c r="L483" i="1"/>
  <c r="I483" i="1"/>
  <c r="R479" i="1"/>
  <c r="O479" i="1"/>
  <c r="L479" i="1"/>
  <c r="I479" i="1"/>
  <c r="R478" i="1"/>
  <c r="O478" i="1"/>
  <c r="L478" i="1"/>
  <c r="I478" i="1"/>
  <c r="R477" i="1"/>
  <c r="O477" i="1"/>
  <c r="L477" i="1"/>
  <c r="I477" i="1"/>
  <c r="R476" i="1"/>
  <c r="O476" i="1"/>
  <c r="L476" i="1"/>
  <c r="I476" i="1"/>
  <c r="R475" i="1"/>
  <c r="O475" i="1"/>
  <c r="L475" i="1"/>
  <c r="I475" i="1"/>
  <c r="R474" i="1"/>
  <c r="O474" i="1"/>
  <c r="L474" i="1"/>
  <c r="I474" i="1"/>
  <c r="R473" i="1"/>
  <c r="O473" i="1"/>
  <c r="L473" i="1"/>
  <c r="I473" i="1"/>
  <c r="R472" i="1"/>
  <c r="O472" i="1"/>
  <c r="L472" i="1"/>
  <c r="I472" i="1"/>
  <c r="R471" i="1"/>
  <c r="O471" i="1"/>
  <c r="L471" i="1"/>
  <c r="I471" i="1"/>
  <c r="R470" i="1"/>
  <c r="O470" i="1"/>
  <c r="L470" i="1"/>
  <c r="I470" i="1"/>
  <c r="R469" i="1"/>
  <c r="O469" i="1"/>
  <c r="L469" i="1"/>
  <c r="I469" i="1"/>
  <c r="R468" i="1"/>
  <c r="O468" i="1"/>
  <c r="L468" i="1"/>
  <c r="I468" i="1"/>
  <c r="R467" i="1"/>
  <c r="O467" i="1"/>
  <c r="L467" i="1"/>
  <c r="I467" i="1"/>
  <c r="R466" i="1"/>
  <c r="O466" i="1"/>
  <c r="L466" i="1"/>
  <c r="I466" i="1"/>
  <c r="R464" i="1"/>
  <c r="O464" i="1"/>
  <c r="L464" i="1"/>
  <c r="I464" i="1"/>
  <c r="R463" i="1"/>
  <c r="O463" i="1"/>
  <c r="L463" i="1"/>
  <c r="I463" i="1"/>
  <c r="R461" i="1"/>
  <c r="O461" i="1"/>
  <c r="L461" i="1"/>
  <c r="I461" i="1"/>
  <c r="R460" i="1"/>
  <c r="O460" i="1"/>
  <c r="L460" i="1"/>
  <c r="I460" i="1"/>
  <c r="R459" i="1"/>
  <c r="O459" i="1"/>
  <c r="L459" i="1"/>
  <c r="I459" i="1"/>
  <c r="R458" i="1"/>
  <c r="O458" i="1"/>
  <c r="L458" i="1"/>
  <c r="I458" i="1"/>
  <c r="R457" i="1"/>
  <c r="O457" i="1"/>
  <c r="L457" i="1"/>
  <c r="I457" i="1"/>
  <c r="R456" i="1"/>
  <c r="O456" i="1"/>
  <c r="L456" i="1"/>
  <c r="I456" i="1"/>
  <c r="R454" i="1"/>
  <c r="O454" i="1"/>
  <c r="L454" i="1"/>
  <c r="I454" i="1"/>
  <c r="R453" i="1"/>
  <c r="O453" i="1"/>
  <c r="L453" i="1"/>
  <c r="I453" i="1"/>
  <c r="R450" i="1"/>
  <c r="O450" i="1"/>
  <c r="L450" i="1"/>
  <c r="I450" i="1"/>
  <c r="R449" i="1"/>
  <c r="O449" i="1"/>
  <c r="L449" i="1"/>
  <c r="I449" i="1"/>
  <c r="R448" i="1"/>
  <c r="O448" i="1"/>
  <c r="L448" i="1"/>
  <c r="I448" i="1"/>
  <c r="R447" i="1"/>
  <c r="O447" i="1"/>
  <c r="L447" i="1"/>
  <c r="I447" i="1"/>
  <c r="R446" i="1"/>
  <c r="O446" i="1"/>
  <c r="L446" i="1"/>
  <c r="I446" i="1"/>
  <c r="R445" i="1"/>
  <c r="O445" i="1"/>
  <c r="L445" i="1"/>
  <c r="I445" i="1"/>
  <c r="R444" i="1"/>
  <c r="O444" i="1"/>
  <c r="L444" i="1"/>
  <c r="I444" i="1"/>
  <c r="R443" i="1"/>
  <c r="O443" i="1"/>
  <c r="L443" i="1"/>
  <c r="I443" i="1"/>
  <c r="R442" i="1"/>
  <c r="O442" i="1"/>
  <c r="L442" i="1"/>
  <c r="I442" i="1"/>
  <c r="R441" i="1"/>
  <c r="O441" i="1"/>
  <c r="L441" i="1"/>
  <c r="I441" i="1"/>
  <c r="R440" i="1"/>
  <c r="O440" i="1"/>
  <c r="L440" i="1"/>
  <c r="I440" i="1"/>
  <c r="R439" i="1"/>
  <c r="O439" i="1"/>
  <c r="L439" i="1"/>
  <c r="I439" i="1"/>
  <c r="R438" i="1"/>
  <c r="O438" i="1"/>
  <c r="L438" i="1"/>
  <c r="I438" i="1"/>
  <c r="R437" i="1"/>
  <c r="O437" i="1"/>
  <c r="L437" i="1"/>
  <c r="I437" i="1"/>
  <c r="R436" i="1"/>
  <c r="O436" i="1"/>
  <c r="L436" i="1"/>
  <c r="I436" i="1"/>
  <c r="R434" i="1"/>
  <c r="O434" i="1"/>
  <c r="L434" i="1"/>
  <c r="I434" i="1"/>
  <c r="R433" i="1"/>
  <c r="O433" i="1"/>
  <c r="L433" i="1"/>
  <c r="I433" i="1"/>
  <c r="R432" i="1"/>
  <c r="O432" i="1"/>
  <c r="L432" i="1"/>
  <c r="I432" i="1"/>
  <c r="R431" i="1"/>
  <c r="O431" i="1"/>
  <c r="L431" i="1"/>
  <c r="I431" i="1"/>
  <c r="R430" i="1"/>
  <c r="O430" i="1"/>
  <c r="L430" i="1"/>
  <c r="I430" i="1"/>
  <c r="R429" i="1"/>
  <c r="O429" i="1"/>
  <c r="L429" i="1"/>
  <c r="I429" i="1"/>
  <c r="R426" i="1"/>
  <c r="O426" i="1"/>
  <c r="L426" i="1"/>
  <c r="I426" i="1"/>
  <c r="R425" i="1"/>
  <c r="O425" i="1"/>
  <c r="L425" i="1"/>
  <c r="I425" i="1"/>
  <c r="R423" i="1"/>
  <c r="O423" i="1"/>
  <c r="L423" i="1"/>
  <c r="I423" i="1"/>
  <c r="R422" i="1"/>
  <c r="O422" i="1"/>
  <c r="L422" i="1"/>
  <c r="I422" i="1"/>
  <c r="R421" i="1"/>
  <c r="O421" i="1"/>
  <c r="L421" i="1"/>
  <c r="I421" i="1"/>
  <c r="R420" i="1"/>
  <c r="O420" i="1"/>
  <c r="L420" i="1"/>
  <c r="I420" i="1"/>
  <c r="R419" i="1"/>
  <c r="O419" i="1"/>
  <c r="L419" i="1"/>
  <c r="I419" i="1"/>
  <c r="R418" i="1"/>
  <c r="O418" i="1"/>
  <c r="L418" i="1"/>
  <c r="I418" i="1"/>
  <c r="R417" i="1"/>
  <c r="O417" i="1"/>
  <c r="L417" i="1"/>
  <c r="I417" i="1"/>
  <c r="R416" i="1"/>
  <c r="O416" i="1"/>
  <c r="L416" i="1"/>
  <c r="I416" i="1"/>
  <c r="R415" i="1"/>
  <c r="O415" i="1"/>
  <c r="L415" i="1"/>
  <c r="I415" i="1"/>
  <c r="R414" i="1"/>
  <c r="O414" i="1"/>
  <c r="L414" i="1"/>
  <c r="I414" i="1"/>
  <c r="R413" i="1"/>
  <c r="O413" i="1"/>
  <c r="L413" i="1"/>
  <c r="I413" i="1"/>
  <c r="R412" i="1"/>
  <c r="O412" i="1"/>
  <c r="L412" i="1"/>
  <c r="I412" i="1"/>
  <c r="R411" i="1"/>
  <c r="O411" i="1"/>
  <c r="L411" i="1"/>
  <c r="I411" i="1"/>
  <c r="R408" i="1"/>
  <c r="O408" i="1"/>
  <c r="L408" i="1"/>
  <c r="I408" i="1"/>
  <c r="R407" i="1"/>
  <c r="O407" i="1"/>
  <c r="L407" i="1"/>
  <c r="I407" i="1"/>
  <c r="R406" i="1"/>
  <c r="O406" i="1"/>
  <c r="L406" i="1"/>
  <c r="I406" i="1"/>
  <c r="R405" i="1"/>
  <c r="O405" i="1"/>
  <c r="L405" i="1"/>
  <c r="I405" i="1"/>
  <c r="R404" i="1"/>
  <c r="O404" i="1"/>
  <c r="L404" i="1"/>
  <c r="I404" i="1"/>
  <c r="R402" i="1"/>
  <c r="O402" i="1"/>
  <c r="L402" i="1"/>
  <c r="I402" i="1"/>
  <c r="R401" i="1"/>
  <c r="O401" i="1"/>
  <c r="L401" i="1"/>
  <c r="I401" i="1"/>
  <c r="R399" i="1"/>
  <c r="O399" i="1"/>
  <c r="L399" i="1"/>
  <c r="I399" i="1"/>
  <c r="R398" i="1"/>
  <c r="O398" i="1"/>
  <c r="L398" i="1"/>
  <c r="I398" i="1"/>
  <c r="R397" i="1"/>
  <c r="O397" i="1"/>
  <c r="L397" i="1"/>
  <c r="I397" i="1"/>
  <c r="R396" i="1"/>
  <c r="O396" i="1"/>
  <c r="L396" i="1"/>
  <c r="I396" i="1"/>
  <c r="R395" i="1"/>
  <c r="O395" i="1"/>
  <c r="L395" i="1"/>
  <c r="I395" i="1"/>
  <c r="R394" i="1"/>
  <c r="O394" i="1"/>
  <c r="L394" i="1"/>
  <c r="I394" i="1"/>
  <c r="R393" i="1"/>
  <c r="O393" i="1"/>
  <c r="L393" i="1"/>
  <c r="I393" i="1"/>
  <c r="R391" i="1"/>
  <c r="O391" i="1"/>
  <c r="L391" i="1"/>
  <c r="I391" i="1"/>
  <c r="R390" i="1"/>
  <c r="O390" i="1"/>
  <c r="L390" i="1"/>
  <c r="I390" i="1"/>
  <c r="R389" i="1"/>
  <c r="O389" i="1"/>
  <c r="L389" i="1"/>
  <c r="I389" i="1"/>
  <c r="R388" i="1"/>
  <c r="O388" i="1"/>
  <c r="L388" i="1"/>
  <c r="I388" i="1"/>
  <c r="R387" i="1"/>
  <c r="O387" i="1"/>
  <c r="L387" i="1"/>
  <c r="I387" i="1"/>
  <c r="R386" i="1"/>
  <c r="O386" i="1"/>
  <c r="L386" i="1"/>
  <c r="I386" i="1"/>
  <c r="R385" i="1"/>
  <c r="O385" i="1"/>
  <c r="L385" i="1"/>
  <c r="I385" i="1"/>
  <c r="R384" i="1"/>
  <c r="O384" i="1"/>
  <c r="L384" i="1"/>
  <c r="I384" i="1"/>
  <c r="R383" i="1"/>
  <c r="O383" i="1"/>
  <c r="L383" i="1"/>
  <c r="I383" i="1"/>
  <c r="R382" i="1"/>
  <c r="O382" i="1"/>
  <c r="L382" i="1"/>
  <c r="I382" i="1"/>
  <c r="R381" i="1"/>
  <c r="O381" i="1"/>
  <c r="L381" i="1"/>
  <c r="I381" i="1"/>
  <c r="R380" i="1"/>
  <c r="O380" i="1"/>
  <c r="L380" i="1"/>
  <c r="I380" i="1"/>
  <c r="R379" i="1"/>
  <c r="O379" i="1"/>
  <c r="L379" i="1"/>
  <c r="I379" i="1"/>
  <c r="R378" i="1"/>
  <c r="O378" i="1"/>
  <c r="L378" i="1"/>
  <c r="I378" i="1"/>
  <c r="R376" i="1"/>
  <c r="O376" i="1"/>
  <c r="L376" i="1"/>
  <c r="I376" i="1"/>
  <c r="R375" i="1"/>
  <c r="O375" i="1"/>
  <c r="L375" i="1"/>
  <c r="I375" i="1"/>
  <c r="R374" i="1"/>
  <c r="O374" i="1"/>
  <c r="L374" i="1"/>
  <c r="I374" i="1"/>
  <c r="R373" i="1"/>
  <c r="O373" i="1"/>
  <c r="L373" i="1"/>
  <c r="I373" i="1"/>
  <c r="R372" i="1"/>
  <c r="O372" i="1"/>
  <c r="L372" i="1"/>
  <c r="I372" i="1"/>
  <c r="R371" i="1"/>
  <c r="O371" i="1"/>
  <c r="L371" i="1"/>
  <c r="I371" i="1"/>
  <c r="R370" i="1"/>
  <c r="O370" i="1"/>
  <c r="L370" i="1"/>
  <c r="I370" i="1"/>
  <c r="R369" i="1"/>
  <c r="O369" i="1"/>
  <c r="L369" i="1"/>
  <c r="I369" i="1"/>
  <c r="R368" i="1"/>
  <c r="O368" i="1"/>
  <c r="L368" i="1"/>
  <c r="I368" i="1"/>
  <c r="R367" i="1"/>
  <c r="O367" i="1"/>
  <c r="L367" i="1"/>
  <c r="I367" i="1"/>
  <c r="R365" i="1"/>
  <c r="O365" i="1"/>
  <c r="L365" i="1"/>
  <c r="I365" i="1"/>
  <c r="R364" i="1"/>
  <c r="O364" i="1"/>
  <c r="L364" i="1"/>
  <c r="I364" i="1"/>
  <c r="R363" i="1"/>
  <c r="O363" i="1"/>
  <c r="L363" i="1"/>
  <c r="I363" i="1"/>
  <c r="R362" i="1"/>
  <c r="O362" i="1"/>
  <c r="L362" i="1"/>
  <c r="I362" i="1"/>
  <c r="R361" i="1"/>
  <c r="O361" i="1"/>
  <c r="L361" i="1"/>
  <c r="I361" i="1"/>
  <c r="R360" i="1"/>
  <c r="O360" i="1"/>
  <c r="L360" i="1"/>
  <c r="I360" i="1"/>
  <c r="R359" i="1"/>
  <c r="O359" i="1"/>
  <c r="L359" i="1"/>
  <c r="I359" i="1"/>
  <c r="R358" i="1"/>
  <c r="O358" i="1"/>
  <c r="L358" i="1"/>
  <c r="I358" i="1"/>
  <c r="R357" i="1"/>
  <c r="O357" i="1"/>
  <c r="L357" i="1"/>
  <c r="I357" i="1"/>
  <c r="R356" i="1"/>
  <c r="O356" i="1"/>
  <c r="L356" i="1"/>
  <c r="I356" i="1"/>
  <c r="R355" i="1"/>
  <c r="O355" i="1"/>
  <c r="L355" i="1"/>
  <c r="I355" i="1"/>
  <c r="R354" i="1"/>
  <c r="O354" i="1"/>
  <c r="L354" i="1"/>
  <c r="I354" i="1"/>
  <c r="R353" i="1"/>
  <c r="O353" i="1"/>
  <c r="L353" i="1"/>
  <c r="I353" i="1"/>
  <c r="R352" i="1"/>
  <c r="O352" i="1"/>
  <c r="L352" i="1"/>
  <c r="I352" i="1"/>
  <c r="R351" i="1"/>
  <c r="O351" i="1"/>
  <c r="L351" i="1"/>
  <c r="I351" i="1"/>
  <c r="R349" i="1"/>
  <c r="O349" i="1"/>
  <c r="L349" i="1"/>
  <c r="I349" i="1"/>
  <c r="R348" i="1"/>
  <c r="O348" i="1"/>
  <c r="L348" i="1"/>
  <c r="I348" i="1"/>
  <c r="R347" i="1"/>
  <c r="O347" i="1"/>
  <c r="L347" i="1"/>
  <c r="I347" i="1"/>
  <c r="R346" i="1"/>
  <c r="O346" i="1"/>
  <c r="L346" i="1"/>
  <c r="I346" i="1"/>
  <c r="R345" i="1"/>
  <c r="O345" i="1"/>
  <c r="L345" i="1"/>
  <c r="I345" i="1"/>
  <c r="R344" i="1"/>
  <c r="O344" i="1"/>
  <c r="L344" i="1"/>
  <c r="I344" i="1"/>
  <c r="R343" i="1"/>
  <c r="O343" i="1"/>
  <c r="L343" i="1"/>
  <c r="I343" i="1"/>
  <c r="R342" i="1"/>
  <c r="O342" i="1"/>
  <c r="L342" i="1"/>
  <c r="I342" i="1"/>
  <c r="R341" i="1"/>
  <c r="O341" i="1"/>
  <c r="L341" i="1"/>
  <c r="I341" i="1"/>
  <c r="R340" i="1"/>
  <c r="O340" i="1"/>
  <c r="L340" i="1"/>
  <c r="I340" i="1"/>
  <c r="R339" i="1"/>
  <c r="O339" i="1"/>
  <c r="L339" i="1"/>
  <c r="I339" i="1"/>
  <c r="R338" i="1"/>
  <c r="O338" i="1"/>
  <c r="L338" i="1"/>
  <c r="I338" i="1"/>
  <c r="R337" i="1"/>
  <c r="O337" i="1"/>
  <c r="L337" i="1"/>
  <c r="I337" i="1"/>
  <c r="R336" i="1"/>
  <c r="O336" i="1"/>
  <c r="L336" i="1"/>
  <c r="I336" i="1"/>
  <c r="R335" i="1"/>
  <c r="O335" i="1"/>
  <c r="L335" i="1"/>
  <c r="I335" i="1"/>
  <c r="R334" i="1"/>
  <c r="O334" i="1"/>
  <c r="L334" i="1"/>
  <c r="I334" i="1"/>
  <c r="R333" i="1"/>
  <c r="O333" i="1"/>
  <c r="L333" i="1"/>
  <c r="I333" i="1"/>
  <c r="R332" i="1"/>
  <c r="O332" i="1"/>
  <c r="L332" i="1"/>
  <c r="I332" i="1"/>
  <c r="R331" i="1"/>
  <c r="O331" i="1"/>
  <c r="L331" i="1"/>
  <c r="I331" i="1"/>
  <c r="R330" i="1"/>
  <c r="O330" i="1"/>
  <c r="L330" i="1"/>
  <c r="I330" i="1"/>
  <c r="R329" i="1"/>
  <c r="O329" i="1"/>
  <c r="L329" i="1"/>
  <c r="I329" i="1"/>
  <c r="R328" i="1"/>
  <c r="O328" i="1"/>
  <c r="L328" i="1"/>
  <c r="I328" i="1"/>
  <c r="R327" i="1"/>
  <c r="O327" i="1"/>
  <c r="L327" i="1"/>
  <c r="I327" i="1"/>
  <c r="R326" i="1"/>
  <c r="O326" i="1"/>
  <c r="L326" i="1"/>
  <c r="I326" i="1"/>
  <c r="R325" i="1"/>
  <c r="O325" i="1"/>
  <c r="L325" i="1"/>
  <c r="I325" i="1"/>
  <c r="R324" i="1"/>
  <c r="O324" i="1"/>
  <c r="L324" i="1"/>
  <c r="I324" i="1"/>
  <c r="R323" i="1"/>
  <c r="O323" i="1"/>
  <c r="L323" i="1"/>
  <c r="I323" i="1"/>
  <c r="R322" i="1"/>
  <c r="O322" i="1"/>
  <c r="L322" i="1"/>
  <c r="I322" i="1"/>
  <c r="R321" i="1"/>
  <c r="O321" i="1"/>
  <c r="L321" i="1"/>
  <c r="I321" i="1"/>
  <c r="R320" i="1"/>
  <c r="O320" i="1"/>
  <c r="L320" i="1"/>
  <c r="I320" i="1"/>
  <c r="R319" i="1"/>
  <c r="O319" i="1"/>
  <c r="L319" i="1"/>
  <c r="I319" i="1"/>
  <c r="R318" i="1"/>
  <c r="O318" i="1"/>
  <c r="L318" i="1"/>
  <c r="I318" i="1"/>
  <c r="R317" i="1"/>
  <c r="O317" i="1"/>
  <c r="L317" i="1"/>
  <c r="I317" i="1"/>
  <c r="R316" i="1"/>
  <c r="O316" i="1"/>
  <c r="L316" i="1"/>
  <c r="I316" i="1"/>
  <c r="R315" i="1"/>
  <c r="O315" i="1"/>
  <c r="L315" i="1"/>
  <c r="I315" i="1"/>
  <c r="R314" i="1"/>
  <c r="O314" i="1"/>
  <c r="L314" i="1"/>
  <c r="I314" i="1"/>
  <c r="R313" i="1"/>
  <c r="O313" i="1"/>
  <c r="L313" i="1"/>
  <c r="I313" i="1"/>
  <c r="R312" i="1"/>
  <c r="O312" i="1"/>
  <c r="L312" i="1"/>
  <c r="I312" i="1"/>
  <c r="R311" i="1"/>
  <c r="O311" i="1"/>
  <c r="L311" i="1"/>
  <c r="I311" i="1"/>
  <c r="R309" i="1"/>
  <c r="O309" i="1"/>
  <c r="L309" i="1"/>
  <c r="I309" i="1"/>
  <c r="R308" i="1"/>
  <c r="O308" i="1"/>
  <c r="L308" i="1"/>
  <c r="I308" i="1"/>
  <c r="R307" i="1"/>
  <c r="O307" i="1"/>
  <c r="L307" i="1"/>
  <c r="I307" i="1"/>
  <c r="R306" i="1"/>
  <c r="O306" i="1"/>
  <c r="L306" i="1"/>
  <c r="I306" i="1"/>
  <c r="R305" i="1"/>
  <c r="O305" i="1"/>
  <c r="L305" i="1"/>
  <c r="I305" i="1"/>
  <c r="R303" i="1"/>
  <c r="O303" i="1"/>
  <c r="L303" i="1"/>
  <c r="I303" i="1"/>
  <c r="R302" i="1"/>
  <c r="O302" i="1"/>
  <c r="L302" i="1"/>
  <c r="I302" i="1"/>
  <c r="R301" i="1"/>
  <c r="O301" i="1"/>
  <c r="L301" i="1"/>
  <c r="I301" i="1"/>
  <c r="R300" i="1"/>
  <c r="O300" i="1"/>
  <c r="L300" i="1"/>
  <c r="I300" i="1"/>
  <c r="R299" i="1"/>
  <c r="O299" i="1"/>
  <c r="L299" i="1"/>
  <c r="I299" i="1"/>
  <c r="R298" i="1"/>
  <c r="O298" i="1"/>
  <c r="L298" i="1"/>
  <c r="I298" i="1"/>
  <c r="R297" i="1"/>
  <c r="O297" i="1"/>
  <c r="L297" i="1"/>
  <c r="I297" i="1"/>
  <c r="R296" i="1"/>
  <c r="O296" i="1"/>
  <c r="L296" i="1"/>
  <c r="I296" i="1"/>
  <c r="R295" i="1"/>
  <c r="O295" i="1"/>
  <c r="L295" i="1"/>
  <c r="I295" i="1"/>
  <c r="R294" i="1"/>
  <c r="O294" i="1"/>
  <c r="L294" i="1"/>
  <c r="I294" i="1"/>
  <c r="R291" i="1"/>
  <c r="O291" i="1"/>
  <c r="L291" i="1"/>
  <c r="I291" i="1"/>
  <c r="R290" i="1"/>
  <c r="O290" i="1"/>
  <c r="L290" i="1"/>
  <c r="I290" i="1"/>
  <c r="R289" i="1"/>
  <c r="O289" i="1"/>
  <c r="L289" i="1"/>
  <c r="I289" i="1"/>
  <c r="R286" i="1"/>
  <c r="O286" i="1"/>
  <c r="L286" i="1"/>
  <c r="I286" i="1"/>
  <c r="R285" i="1"/>
  <c r="O285" i="1"/>
  <c r="L285" i="1"/>
  <c r="I285" i="1"/>
  <c r="R284" i="1"/>
  <c r="O284" i="1"/>
  <c r="L284" i="1"/>
  <c r="I284" i="1"/>
  <c r="R283" i="1"/>
  <c r="O283" i="1"/>
  <c r="L283" i="1"/>
  <c r="I283" i="1"/>
  <c r="R282" i="1"/>
  <c r="O282" i="1"/>
  <c r="L282" i="1"/>
  <c r="I282" i="1"/>
  <c r="R281" i="1"/>
  <c r="O281" i="1"/>
  <c r="L281" i="1"/>
  <c r="I281" i="1"/>
  <c r="R280" i="1"/>
  <c r="O280" i="1"/>
  <c r="L280" i="1"/>
  <c r="I280" i="1"/>
  <c r="R279" i="1"/>
  <c r="O279" i="1"/>
  <c r="L279" i="1"/>
  <c r="I279" i="1"/>
  <c r="R278" i="1"/>
  <c r="O278" i="1"/>
  <c r="L278" i="1"/>
  <c r="I278" i="1"/>
  <c r="R277" i="1"/>
  <c r="O277" i="1"/>
  <c r="L277" i="1"/>
  <c r="I277" i="1"/>
  <c r="R276" i="1"/>
  <c r="O276" i="1"/>
  <c r="L276" i="1"/>
  <c r="I276" i="1"/>
  <c r="R275" i="1"/>
  <c r="O275" i="1"/>
  <c r="L275" i="1"/>
  <c r="I275" i="1"/>
  <c r="R272" i="1"/>
  <c r="O272" i="1"/>
  <c r="L272" i="1"/>
  <c r="I272" i="1"/>
  <c r="R271" i="1"/>
  <c r="O271" i="1"/>
  <c r="L271" i="1"/>
  <c r="I271" i="1"/>
  <c r="R270" i="1"/>
  <c r="O270" i="1"/>
  <c r="L270" i="1"/>
  <c r="I270" i="1"/>
  <c r="R269" i="1"/>
  <c r="O269" i="1"/>
  <c r="L269" i="1"/>
  <c r="I269" i="1"/>
  <c r="R268" i="1"/>
  <c r="O268" i="1"/>
  <c r="L268" i="1"/>
  <c r="I268" i="1"/>
  <c r="R267" i="1"/>
  <c r="O267" i="1"/>
  <c r="L267" i="1"/>
  <c r="I267" i="1"/>
  <c r="R266" i="1"/>
  <c r="O266" i="1"/>
  <c r="L266" i="1"/>
  <c r="I266" i="1"/>
  <c r="R265" i="1"/>
  <c r="O265" i="1"/>
  <c r="L265" i="1"/>
  <c r="I265" i="1"/>
  <c r="R263" i="1"/>
  <c r="O263" i="1"/>
  <c r="L263" i="1"/>
  <c r="I263" i="1"/>
  <c r="R262" i="1"/>
  <c r="O262" i="1"/>
  <c r="L262" i="1"/>
  <c r="I262" i="1"/>
  <c r="R261" i="1"/>
  <c r="O261" i="1"/>
  <c r="L261" i="1"/>
  <c r="I261" i="1"/>
  <c r="R260" i="1"/>
  <c r="O260" i="1"/>
  <c r="L260" i="1"/>
  <c r="I260" i="1"/>
  <c r="R259" i="1"/>
  <c r="O259" i="1"/>
  <c r="L259" i="1"/>
  <c r="I259" i="1"/>
  <c r="R258" i="1"/>
  <c r="O258" i="1"/>
  <c r="L258" i="1"/>
  <c r="I258" i="1"/>
  <c r="R257" i="1"/>
  <c r="O257" i="1"/>
  <c r="L257" i="1"/>
  <c r="I257" i="1"/>
  <c r="R256" i="1"/>
  <c r="O256" i="1"/>
  <c r="L256" i="1"/>
  <c r="I256" i="1"/>
  <c r="R255" i="1"/>
  <c r="O255" i="1"/>
  <c r="L255" i="1"/>
  <c r="I255" i="1"/>
  <c r="R254" i="1"/>
  <c r="O254" i="1"/>
  <c r="L254" i="1"/>
  <c r="I254" i="1"/>
  <c r="R253" i="1"/>
  <c r="O253" i="1"/>
  <c r="L253" i="1"/>
  <c r="I253" i="1"/>
  <c r="R252" i="1"/>
  <c r="O252" i="1"/>
  <c r="L252" i="1"/>
  <c r="I252" i="1"/>
  <c r="R251" i="1"/>
  <c r="O251" i="1"/>
  <c r="L251" i="1"/>
  <c r="I251" i="1"/>
  <c r="R249" i="1"/>
  <c r="O249" i="1"/>
  <c r="L249" i="1"/>
  <c r="I249" i="1"/>
  <c r="R248" i="1"/>
  <c r="O248" i="1"/>
  <c r="L248" i="1"/>
  <c r="I248" i="1"/>
  <c r="R247" i="1"/>
  <c r="O247" i="1"/>
  <c r="L247" i="1"/>
  <c r="I247" i="1"/>
  <c r="R246" i="1"/>
  <c r="O246" i="1"/>
  <c r="L246" i="1"/>
  <c r="I246" i="1"/>
  <c r="R245" i="1"/>
  <c r="O245" i="1"/>
  <c r="L245" i="1"/>
  <c r="I245" i="1"/>
  <c r="R244" i="1"/>
  <c r="O244" i="1"/>
  <c r="L244" i="1"/>
  <c r="I244" i="1"/>
  <c r="R243" i="1"/>
  <c r="O243" i="1"/>
  <c r="L243" i="1"/>
  <c r="I243" i="1"/>
  <c r="R242" i="1"/>
  <c r="O242" i="1"/>
  <c r="L242" i="1"/>
  <c r="I242" i="1"/>
  <c r="R241" i="1"/>
  <c r="O241" i="1"/>
  <c r="L241" i="1"/>
  <c r="I241" i="1"/>
  <c r="R240" i="1"/>
  <c r="O240" i="1"/>
  <c r="L240" i="1"/>
  <c r="I240" i="1"/>
  <c r="R239" i="1"/>
  <c r="O239" i="1"/>
  <c r="L239" i="1"/>
  <c r="I239" i="1"/>
  <c r="R238" i="1"/>
  <c r="O238" i="1"/>
  <c r="L238" i="1"/>
  <c r="I238" i="1"/>
  <c r="R237" i="1"/>
  <c r="O237" i="1"/>
  <c r="L237" i="1"/>
  <c r="I237" i="1"/>
  <c r="R236" i="1"/>
  <c r="O236" i="1"/>
  <c r="L236" i="1"/>
  <c r="I236" i="1"/>
  <c r="R235" i="1"/>
  <c r="O235" i="1"/>
  <c r="L235" i="1"/>
  <c r="I235" i="1"/>
  <c r="R234" i="1"/>
  <c r="O234" i="1"/>
  <c r="L234" i="1"/>
  <c r="I234" i="1"/>
  <c r="R232" i="1"/>
  <c r="O232" i="1"/>
  <c r="L232" i="1"/>
  <c r="I232" i="1"/>
  <c r="R231" i="1"/>
  <c r="O231" i="1"/>
  <c r="L231" i="1"/>
  <c r="I231" i="1"/>
  <c r="R230" i="1"/>
  <c r="O230" i="1"/>
  <c r="L230" i="1"/>
  <c r="I230" i="1"/>
  <c r="R229" i="1"/>
  <c r="O229" i="1"/>
  <c r="L229" i="1"/>
  <c r="I229" i="1"/>
  <c r="R228" i="1"/>
  <c r="O228" i="1"/>
  <c r="L228" i="1"/>
  <c r="I228" i="1"/>
  <c r="R227" i="1"/>
  <c r="O227" i="1"/>
  <c r="L227" i="1"/>
  <c r="I227" i="1"/>
  <c r="R225" i="1"/>
  <c r="O225" i="1"/>
  <c r="L225" i="1"/>
  <c r="I225" i="1"/>
  <c r="R224" i="1"/>
  <c r="O224" i="1"/>
  <c r="L224" i="1"/>
  <c r="I224" i="1"/>
  <c r="R223" i="1"/>
  <c r="O223" i="1"/>
  <c r="L223" i="1"/>
  <c r="I223" i="1"/>
  <c r="R222" i="1"/>
  <c r="O222" i="1"/>
  <c r="L222" i="1"/>
  <c r="I222" i="1"/>
  <c r="R221" i="1"/>
  <c r="O221" i="1"/>
  <c r="L221" i="1"/>
  <c r="I221" i="1"/>
  <c r="R220" i="1"/>
  <c r="O220" i="1"/>
  <c r="L220" i="1"/>
  <c r="I220" i="1"/>
  <c r="R219" i="1"/>
  <c r="O219" i="1"/>
  <c r="L219" i="1"/>
  <c r="I219" i="1"/>
  <c r="R218" i="1"/>
  <c r="O218" i="1"/>
  <c r="L218" i="1"/>
  <c r="I218" i="1"/>
  <c r="R217" i="1"/>
  <c r="O217" i="1"/>
  <c r="L217" i="1"/>
  <c r="I217" i="1"/>
  <c r="R216" i="1"/>
  <c r="O216" i="1"/>
  <c r="L216" i="1"/>
  <c r="I216" i="1"/>
  <c r="R214" i="1"/>
  <c r="O214" i="1"/>
  <c r="L214" i="1"/>
  <c r="I214" i="1"/>
  <c r="R213" i="1"/>
  <c r="O213" i="1"/>
  <c r="L213" i="1"/>
  <c r="I213" i="1"/>
  <c r="R212" i="1"/>
  <c r="O212" i="1"/>
  <c r="L212" i="1"/>
  <c r="I212" i="1"/>
  <c r="R211" i="1"/>
  <c r="O211" i="1"/>
  <c r="L211" i="1"/>
  <c r="I211" i="1"/>
  <c r="R210" i="1"/>
  <c r="O210" i="1"/>
  <c r="L210" i="1"/>
  <c r="I210" i="1"/>
  <c r="R209" i="1"/>
  <c r="O209" i="1"/>
  <c r="L209" i="1"/>
  <c r="I209" i="1"/>
  <c r="R206" i="1"/>
  <c r="O206" i="1"/>
  <c r="L206" i="1"/>
  <c r="I206" i="1"/>
  <c r="R204" i="1"/>
  <c r="O204" i="1"/>
  <c r="L204" i="1"/>
  <c r="I204" i="1"/>
  <c r="R202" i="1"/>
  <c r="O202" i="1"/>
  <c r="L202" i="1"/>
  <c r="I202" i="1"/>
  <c r="R200" i="1"/>
  <c r="O200" i="1"/>
  <c r="L200" i="1"/>
  <c r="I200" i="1"/>
  <c r="R197" i="1"/>
  <c r="O197" i="1"/>
  <c r="L197" i="1"/>
  <c r="I197" i="1"/>
  <c r="R196" i="1"/>
  <c r="O196" i="1"/>
  <c r="L196" i="1"/>
  <c r="I196" i="1"/>
  <c r="R195" i="1"/>
  <c r="O195" i="1"/>
  <c r="L195" i="1"/>
  <c r="I195" i="1"/>
  <c r="R194" i="1"/>
  <c r="O194" i="1"/>
  <c r="L194" i="1"/>
  <c r="I194" i="1"/>
  <c r="R193" i="1"/>
  <c r="O193" i="1"/>
  <c r="L193" i="1"/>
  <c r="I193" i="1"/>
  <c r="R192" i="1"/>
  <c r="O192" i="1"/>
  <c r="L192" i="1"/>
  <c r="I192" i="1"/>
  <c r="R191" i="1"/>
  <c r="O191" i="1"/>
  <c r="L191" i="1"/>
  <c r="I191" i="1"/>
  <c r="R190" i="1"/>
  <c r="O190" i="1"/>
  <c r="L190" i="1"/>
  <c r="I190" i="1"/>
  <c r="R189" i="1"/>
  <c r="O189" i="1"/>
  <c r="L189" i="1"/>
  <c r="I189" i="1"/>
  <c r="R188" i="1"/>
  <c r="O188" i="1"/>
  <c r="L188" i="1"/>
  <c r="I188" i="1"/>
  <c r="R187" i="1"/>
  <c r="O187" i="1"/>
  <c r="L187" i="1"/>
  <c r="I187" i="1"/>
  <c r="R185" i="1"/>
  <c r="O185" i="1"/>
  <c r="L185" i="1"/>
  <c r="I185" i="1"/>
  <c r="R184" i="1"/>
  <c r="O184" i="1"/>
  <c r="L184" i="1"/>
  <c r="I184" i="1"/>
  <c r="R183" i="1"/>
  <c r="O183" i="1"/>
  <c r="L183" i="1"/>
  <c r="I183" i="1"/>
  <c r="R181" i="1"/>
  <c r="O181" i="1"/>
  <c r="L181" i="1"/>
  <c r="I181" i="1"/>
  <c r="R180" i="1"/>
  <c r="O180" i="1"/>
  <c r="L180" i="1"/>
  <c r="I180" i="1"/>
  <c r="R179" i="1"/>
  <c r="O179" i="1"/>
  <c r="L179" i="1"/>
  <c r="I179" i="1"/>
  <c r="R178" i="1"/>
  <c r="O178" i="1"/>
  <c r="L178" i="1"/>
  <c r="I178" i="1"/>
  <c r="R176" i="1"/>
  <c r="O176" i="1"/>
  <c r="L176" i="1"/>
  <c r="I176" i="1"/>
  <c r="R175" i="1"/>
  <c r="O175" i="1"/>
  <c r="L175" i="1"/>
  <c r="I175" i="1"/>
  <c r="R174" i="1"/>
  <c r="O174" i="1"/>
  <c r="L174" i="1"/>
  <c r="I174" i="1"/>
  <c r="R173" i="1"/>
  <c r="O173" i="1"/>
  <c r="L173" i="1"/>
  <c r="I173" i="1"/>
  <c r="R172" i="1"/>
  <c r="O172" i="1"/>
  <c r="L172" i="1"/>
  <c r="I172" i="1"/>
  <c r="R171" i="1"/>
  <c r="O171" i="1"/>
  <c r="L171" i="1"/>
  <c r="I171" i="1"/>
  <c r="R170" i="1"/>
  <c r="O170" i="1"/>
  <c r="L170" i="1"/>
  <c r="I170" i="1"/>
  <c r="R169" i="1"/>
  <c r="O169" i="1"/>
  <c r="L169" i="1"/>
  <c r="I169" i="1"/>
  <c r="R168" i="1"/>
  <c r="O168" i="1"/>
  <c r="L168" i="1"/>
  <c r="I168" i="1"/>
  <c r="R167" i="1"/>
  <c r="O167" i="1"/>
  <c r="L167" i="1"/>
  <c r="I167" i="1"/>
  <c r="R166" i="1"/>
  <c r="O166" i="1"/>
  <c r="L166" i="1"/>
  <c r="I166" i="1"/>
  <c r="R165" i="1"/>
  <c r="O165" i="1"/>
  <c r="L165" i="1"/>
  <c r="I165" i="1"/>
  <c r="R164" i="1"/>
  <c r="O164" i="1"/>
  <c r="L164" i="1"/>
  <c r="I164" i="1"/>
  <c r="R163" i="1"/>
  <c r="O163" i="1"/>
  <c r="L163" i="1"/>
  <c r="I163" i="1"/>
  <c r="R162" i="1"/>
  <c r="O162" i="1"/>
  <c r="L162" i="1"/>
  <c r="I162" i="1"/>
  <c r="R161" i="1"/>
  <c r="O161" i="1"/>
  <c r="L161" i="1"/>
  <c r="I161" i="1"/>
  <c r="R160" i="1"/>
  <c r="O160" i="1"/>
  <c r="L160" i="1"/>
  <c r="I160" i="1"/>
  <c r="R159" i="1"/>
  <c r="O159" i="1"/>
  <c r="L159" i="1"/>
  <c r="I159" i="1"/>
  <c r="R157" i="1"/>
  <c r="O157" i="1"/>
  <c r="L157" i="1"/>
  <c r="I157" i="1"/>
  <c r="R156" i="1"/>
  <c r="O156" i="1"/>
  <c r="L156" i="1"/>
  <c r="I156" i="1"/>
  <c r="R155" i="1"/>
  <c r="O155" i="1"/>
  <c r="L155" i="1"/>
  <c r="I155" i="1"/>
  <c r="R154" i="1"/>
  <c r="O154" i="1"/>
  <c r="L154" i="1"/>
  <c r="I154" i="1"/>
  <c r="R153" i="1"/>
  <c r="O153" i="1"/>
  <c r="L153" i="1"/>
  <c r="I153" i="1"/>
  <c r="R152" i="1"/>
  <c r="O152" i="1"/>
  <c r="L152" i="1"/>
  <c r="I152" i="1"/>
  <c r="R151" i="1"/>
  <c r="O151" i="1"/>
  <c r="L151" i="1"/>
  <c r="I151" i="1"/>
  <c r="R150" i="1"/>
  <c r="O150" i="1"/>
  <c r="L150" i="1"/>
  <c r="I150" i="1"/>
  <c r="R149" i="1"/>
  <c r="O149" i="1"/>
  <c r="L149" i="1"/>
  <c r="I149" i="1"/>
  <c r="R148" i="1"/>
  <c r="O148" i="1"/>
  <c r="L148" i="1"/>
  <c r="I148" i="1"/>
  <c r="R147" i="1"/>
  <c r="O147" i="1"/>
  <c r="L147" i="1"/>
  <c r="I147" i="1"/>
  <c r="R146" i="1"/>
  <c r="O146" i="1"/>
  <c r="L146" i="1"/>
  <c r="I146" i="1"/>
  <c r="R145" i="1"/>
  <c r="O145" i="1"/>
  <c r="L145" i="1"/>
  <c r="I145" i="1"/>
  <c r="R144" i="1"/>
  <c r="O144" i="1"/>
  <c r="L144" i="1"/>
  <c r="I144" i="1"/>
  <c r="R143" i="1"/>
  <c r="O143" i="1"/>
  <c r="L143" i="1"/>
  <c r="I143" i="1"/>
  <c r="R142" i="1"/>
  <c r="O142" i="1"/>
  <c r="L142" i="1"/>
  <c r="I142" i="1"/>
  <c r="R141" i="1"/>
  <c r="O141" i="1"/>
  <c r="L141" i="1"/>
  <c r="I141" i="1"/>
  <c r="R140" i="1"/>
  <c r="O140" i="1"/>
  <c r="L140" i="1"/>
  <c r="I140" i="1"/>
  <c r="R139" i="1"/>
  <c r="O139" i="1"/>
  <c r="L139" i="1"/>
  <c r="I139" i="1"/>
  <c r="R136" i="1"/>
  <c r="O136" i="1"/>
  <c r="L136" i="1"/>
  <c r="I136" i="1"/>
  <c r="R135" i="1"/>
  <c r="O135" i="1"/>
  <c r="L135" i="1"/>
  <c r="I135" i="1"/>
  <c r="R133" i="1"/>
  <c r="O133" i="1"/>
  <c r="L133" i="1"/>
  <c r="I133" i="1"/>
  <c r="R132" i="1"/>
  <c r="O132" i="1"/>
  <c r="L132" i="1"/>
  <c r="I132" i="1"/>
  <c r="R131" i="1"/>
  <c r="O131" i="1"/>
  <c r="L131" i="1"/>
  <c r="I131" i="1"/>
  <c r="R130" i="1"/>
  <c r="O130" i="1"/>
  <c r="L130" i="1"/>
  <c r="I130" i="1"/>
  <c r="R129" i="1"/>
  <c r="O129" i="1"/>
  <c r="L129" i="1"/>
  <c r="I129" i="1"/>
  <c r="R128" i="1"/>
  <c r="O128" i="1"/>
  <c r="L128" i="1"/>
  <c r="I128" i="1"/>
  <c r="R127" i="1"/>
  <c r="O127" i="1"/>
  <c r="L127" i="1"/>
  <c r="I127" i="1"/>
  <c r="R125" i="1"/>
  <c r="O125" i="1"/>
  <c r="L125" i="1"/>
  <c r="I125" i="1"/>
  <c r="R124" i="1"/>
  <c r="O124" i="1"/>
  <c r="L124" i="1"/>
  <c r="I124" i="1"/>
  <c r="R123" i="1"/>
  <c r="O123" i="1"/>
  <c r="L123" i="1"/>
  <c r="I123" i="1"/>
  <c r="R122" i="1"/>
  <c r="O122" i="1"/>
  <c r="L122" i="1"/>
  <c r="I122" i="1"/>
  <c r="R121" i="1"/>
  <c r="O121" i="1"/>
  <c r="L121" i="1"/>
  <c r="I121" i="1"/>
  <c r="R120" i="1"/>
  <c r="O120" i="1"/>
  <c r="L120" i="1"/>
  <c r="I120" i="1"/>
  <c r="R119" i="1"/>
  <c r="O119" i="1"/>
  <c r="L119" i="1"/>
  <c r="I119" i="1"/>
  <c r="R118" i="1"/>
  <c r="O118" i="1"/>
  <c r="L118" i="1"/>
  <c r="I118" i="1"/>
  <c r="R117" i="1"/>
  <c r="O117" i="1"/>
  <c r="L117" i="1"/>
  <c r="I117" i="1"/>
  <c r="R116" i="1"/>
  <c r="O116" i="1"/>
  <c r="L116" i="1"/>
  <c r="I116" i="1"/>
  <c r="R115" i="1"/>
  <c r="O115" i="1"/>
  <c r="L115" i="1"/>
  <c r="I115" i="1"/>
  <c r="R114" i="1"/>
  <c r="O114" i="1"/>
  <c r="L114" i="1"/>
  <c r="I114" i="1"/>
  <c r="R113" i="1"/>
  <c r="O113" i="1"/>
  <c r="L113" i="1"/>
  <c r="I113" i="1"/>
  <c r="R112" i="1"/>
  <c r="O112" i="1"/>
  <c r="L112" i="1"/>
  <c r="I112" i="1"/>
  <c r="R110" i="1"/>
  <c r="O110" i="1"/>
  <c r="L110" i="1"/>
  <c r="I110" i="1"/>
  <c r="R109" i="1"/>
  <c r="O109" i="1"/>
  <c r="L109" i="1"/>
  <c r="I109" i="1"/>
  <c r="R108" i="1"/>
  <c r="O108" i="1"/>
  <c r="L108" i="1"/>
  <c r="I108" i="1"/>
  <c r="R104" i="1"/>
  <c r="O104" i="1"/>
  <c r="L104" i="1"/>
  <c r="I104" i="1"/>
  <c r="R103" i="1"/>
  <c r="O103" i="1"/>
  <c r="L103" i="1"/>
  <c r="I103" i="1"/>
  <c r="R102" i="1"/>
  <c r="O102" i="1"/>
  <c r="L102" i="1"/>
  <c r="I102" i="1"/>
  <c r="R101" i="1"/>
  <c r="O101" i="1"/>
  <c r="L101" i="1"/>
  <c r="I101" i="1"/>
  <c r="R100" i="1"/>
  <c r="O100" i="1"/>
  <c r="L100" i="1"/>
  <c r="I100" i="1"/>
  <c r="R99" i="1"/>
  <c r="O99" i="1"/>
  <c r="L99" i="1"/>
  <c r="I99" i="1"/>
  <c r="R98" i="1"/>
  <c r="O98" i="1"/>
  <c r="L98" i="1"/>
  <c r="I98" i="1"/>
  <c r="R97" i="1"/>
  <c r="O97" i="1"/>
  <c r="L97" i="1"/>
  <c r="I97" i="1"/>
  <c r="R96" i="1"/>
  <c r="O96" i="1"/>
  <c r="L96" i="1"/>
  <c r="I96" i="1"/>
  <c r="R93" i="1"/>
  <c r="O93" i="1"/>
  <c r="L93" i="1"/>
  <c r="I93" i="1"/>
  <c r="R92" i="1"/>
  <c r="O92" i="1"/>
  <c r="L92" i="1"/>
  <c r="I92" i="1"/>
  <c r="R91" i="1"/>
  <c r="O91" i="1"/>
  <c r="L91" i="1"/>
  <c r="I91" i="1"/>
  <c r="R90" i="1"/>
  <c r="O90" i="1"/>
  <c r="L90" i="1"/>
  <c r="I90" i="1"/>
  <c r="R89" i="1"/>
  <c r="O89" i="1"/>
  <c r="L89" i="1"/>
  <c r="I89" i="1"/>
  <c r="R88" i="1"/>
  <c r="O88" i="1"/>
  <c r="L88" i="1"/>
  <c r="I88" i="1"/>
  <c r="R87" i="1"/>
  <c r="O87" i="1"/>
  <c r="L87" i="1"/>
  <c r="I87" i="1"/>
  <c r="R86" i="1"/>
  <c r="O86" i="1"/>
  <c r="L86" i="1"/>
  <c r="I86" i="1"/>
  <c r="R85" i="1"/>
  <c r="O85" i="1"/>
  <c r="L85" i="1"/>
  <c r="I85" i="1"/>
  <c r="R83" i="1"/>
  <c r="O83" i="1"/>
  <c r="L83" i="1"/>
  <c r="I83" i="1"/>
  <c r="R82" i="1"/>
  <c r="O82" i="1"/>
  <c r="L82" i="1"/>
  <c r="I82" i="1"/>
  <c r="R81" i="1"/>
  <c r="O81" i="1"/>
  <c r="L81" i="1"/>
  <c r="I81" i="1"/>
  <c r="R80" i="1"/>
  <c r="O80" i="1"/>
  <c r="L80" i="1"/>
  <c r="I80" i="1"/>
  <c r="R79" i="1"/>
  <c r="O79" i="1"/>
  <c r="L79" i="1"/>
  <c r="I79" i="1"/>
  <c r="R78" i="1"/>
  <c r="O78" i="1"/>
  <c r="L78" i="1"/>
  <c r="I78" i="1"/>
  <c r="R77" i="1"/>
  <c r="O77" i="1"/>
  <c r="L77" i="1"/>
  <c r="I77" i="1"/>
  <c r="R76" i="1"/>
  <c r="O76" i="1"/>
  <c r="L76" i="1"/>
  <c r="I76" i="1"/>
  <c r="R75" i="1"/>
  <c r="O75" i="1"/>
  <c r="L75" i="1"/>
  <c r="I75" i="1"/>
  <c r="R74" i="1"/>
  <c r="O74" i="1"/>
  <c r="L74" i="1"/>
  <c r="I74" i="1"/>
  <c r="R73" i="1"/>
  <c r="O73" i="1"/>
  <c r="L73" i="1"/>
  <c r="I73" i="1"/>
  <c r="R72" i="1"/>
  <c r="O72" i="1"/>
  <c r="L72" i="1"/>
  <c r="I72" i="1"/>
  <c r="R71" i="1"/>
  <c r="O71" i="1"/>
  <c r="L71" i="1"/>
  <c r="I71" i="1"/>
  <c r="R70" i="1"/>
  <c r="O70" i="1"/>
  <c r="L70" i="1"/>
  <c r="I70" i="1"/>
  <c r="R69" i="1"/>
  <c r="O69" i="1"/>
  <c r="L69" i="1"/>
  <c r="I69" i="1"/>
  <c r="R68" i="1"/>
  <c r="O68" i="1"/>
  <c r="L68" i="1"/>
  <c r="I68" i="1"/>
  <c r="R66" i="1"/>
  <c r="O66" i="1"/>
  <c r="L66" i="1"/>
  <c r="I66" i="1"/>
  <c r="R65" i="1"/>
  <c r="O65" i="1"/>
  <c r="L65" i="1"/>
  <c r="I65" i="1"/>
  <c r="R64" i="1"/>
  <c r="O64" i="1"/>
  <c r="L64" i="1"/>
  <c r="I64" i="1"/>
  <c r="R63" i="1"/>
  <c r="O63" i="1"/>
  <c r="L63" i="1"/>
  <c r="I63" i="1"/>
  <c r="R62" i="1"/>
  <c r="O62" i="1"/>
  <c r="L62" i="1"/>
  <c r="I62" i="1"/>
  <c r="R61" i="1"/>
  <c r="O61" i="1"/>
  <c r="L61" i="1"/>
  <c r="I61" i="1"/>
  <c r="R60" i="1"/>
  <c r="O60" i="1"/>
  <c r="L60" i="1"/>
  <c r="I60" i="1"/>
  <c r="R59" i="1"/>
  <c r="O59" i="1"/>
  <c r="L59" i="1"/>
  <c r="I59" i="1"/>
  <c r="R58" i="1"/>
  <c r="O58" i="1"/>
  <c r="L58" i="1"/>
  <c r="I58" i="1"/>
  <c r="R57" i="1"/>
  <c r="O57" i="1"/>
  <c r="L57" i="1"/>
  <c r="I57" i="1"/>
  <c r="R56" i="1"/>
  <c r="O56" i="1"/>
  <c r="L56" i="1"/>
  <c r="I56" i="1"/>
  <c r="R54" i="1"/>
  <c r="O54" i="1"/>
  <c r="L54" i="1"/>
  <c r="I54" i="1"/>
  <c r="R53" i="1"/>
  <c r="O53" i="1"/>
  <c r="L53" i="1"/>
  <c r="I53" i="1"/>
  <c r="R52" i="1"/>
  <c r="O52" i="1"/>
  <c r="L52" i="1"/>
  <c r="I52" i="1"/>
  <c r="R51" i="1"/>
  <c r="O51" i="1"/>
  <c r="L51" i="1"/>
  <c r="I51" i="1"/>
  <c r="R50" i="1"/>
  <c r="O50" i="1"/>
  <c r="L50" i="1"/>
  <c r="I50" i="1"/>
  <c r="R49" i="1"/>
  <c r="O49" i="1"/>
  <c r="L49" i="1"/>
  <c r="I49" i="1"/>
  <c r="R48" i="1"/>
  <c r="O48" i="1"/>
  <c r="L48" i="1"/>
  <c r="I48" i="1"/>
  <c r="R47" i="1"/>
  <c r="O47" i="1"/>
  <c r="L47" i="1"/>
  <c r="I47" i="1"/>
  <c r="R46" i="1"/>
  <c r="O46" i="1"/>
  <c r="L46" i="1"/>
  <c r="I46" i="1"/>
  <c r="R45" i="1"/>
  <c r="O45" i="1"/>
  <c r="L45" i="1"/>
  <c r="I45" i="1"/>
  <c r="R44" i="1"/>
  <c r="O44" i="1"/>
  <c r="L44" i="1"/>
  <c r="I44" i="1"/>
  <c r="R43" i="1"/>
  <c r="O43" i="1"/>
  <c r="L43" i="1"/>
  <c r="I43" i="1"/>
  <c r="R42" i="1"/>
  <c r="O42" i="1"/>
  <c r="L42" i="1"/>
  <c r="I42" i="1"/>
  <c r="R41" i="1"/>
  <c r="O41" i="1"/>
  <c r="L41" i="1"/>
  <c r="I41" i="1"/>
  <c r="R40" i="1"/>
  <c r="O40" i="1"/>
  <c r="L40" i="1"/>
  <c r="I40" i="1"/>
  <c r="R39" i="1"/>
  <c r="O39" i="1"/>
  <c r="L39" i="1"/>
  <c r="I39" i="1"/>
  <c r="R38" i="1"/>
  <c r="O38" i="1"/>
  <c r="L38" i="1"/>
  <c r="I38" i="1"/>
  <c r="R37" i="1"/>
  <c r="O37" i="1"/>
  <c r="L37" i="1"/>
  <c r="I37" i="1"/>
  <c r="R36" i="1"/>
  <c r="O36" i="1"/>
  <c r="L36" i="1"/>
  <c r="I36" i="1"/>
  <c r="R35" i="1"/>
  <c r="O35" i="1"/>
  <c r="L35" i="1"/>
  <c r="I35" i="1"/>
  <c r="R34" i="1"/>
  <c r="O34" i="1"/>
  <c r="L34" i="1"/>
  <c r="I34" i="1"/>
  <c r="R33" i="1"/>
  <c r="O33" i="1"/>
  <c r="L33" i="1"/>
  <c r="I33" i="1"/>
  <c r="R32" i="1"/>
  <c r="O32" i="1"/>
  <c r="L32" i="1"/>
  <c r="I32" i="1"/>
  <c r="R30" i="1"/>
  <c r="O30" i="1"/>
  <c r="L30" i="1"/>
  <c r="I30" i="1"/>
  <c r="R29" i="1"/>
  <c r="O29" i="1"/>
  <c r="L29" i="1"/>
  <c r="I29" i="1"/>
  <c r="R28" i="1"/>
  <c r="O28" i="1"/>
  <c r="L28" i="1"/>
  <c r="I28" i="1"/>
  <c r="R27" i="1"/>
  <c r="O27" i="1"/>
  <c r="L27" i="1"/>
  <c r="I27" i="1"/>
  <c r="R25" i="1"/>
  <c r="O25" i="1"/>
  <c r="L25" i="1"/>
  <c r="I25" i="1"/>
  <c r="R24" i="1"/>
  <c r="O24" i="1"/>
  <c r="L24" i="1"/>
  <c r="I24" i="1"/>
  <c r="R23" i="1"/>
  <c r="O23" i="1"/>
  <c r="L23" i="1"/>
  <c r="I23" i="1"/>
  <c r="R22" i="1"/>
  <c r="O22" i="1"/>
  <c r="L22" i="1"/>
  <c r="I22" i="1"/>
  <c r="R20" i="1"/>
  <c r="O20" i="1"/>
  <c r="L20" i="1"/>
  <c r="I20" i="1"/>
  <c r="R19" i="1"/>
  <c r="O19" i="1"/>
  <c r="L19" i="1"/>
  <c r="I19" i="1"/>
  <c r="R18" i="1"/>
  <c r="O18" i="1"/>
  <c r="L18" i="1"/>
  <c r="I18" i="1"/>
  <c r="R17" i="1"/>
  <c r="O17" i="1"/>
  <c r="L17" i="1"/>
  <c r="I17" i="1"/>
  <c r="R16" i="1"/>
  <c r="O16" i="1"/>
  <c r="L16" i="1"/>
  <c r="I16" i="1"/>
  <c r="R15" i="1"/>
  <c r="O15" i="1"/>
  <c r="L15" i="1"/>
  <c r="I15" i="1"/>
  <c r="R14" i="1"/>
  <c r="O14" i="1"/>
  <c r="L14" i="1"/>
  <c r="I14" i="1"/>
  <c r="R13" i="1"/>
  <c r="O13" i="1"/>
  <c r="L13" i="1"/>
  <c r="I13" i="1"/>
  <c r="R12" i="1"/>
  <c r="O12" i="1"/>
  <c r="L12" i="1"/>
  <c r="I12" i="1"/>
  <c r="I9" i="1" l="1"/>
  <c r="R9" i="1"/>
  <c r="L9" i="1"/>
  <c r="O9" i="1"/>
  <c r="I723" i="1"/>
  <c r="L723" i="1"/>
  <c r="O723" i="1"/>
  <c r="R723" i="1"/>
</calcChain>
</file>

<file path=xl/sharedStrings.xml><?xml version="1.0" encoding="utf-8"?>
<sst xmlns="http://schemas.openxmlformats.org/spreadsheetml/2006/main" count="1371" uniqueCount="1353">
  <si>
    <t>ООО "Океан"</t>
  </si>
  <si>
    <t>01.04.2019</t>
  </si>
  <si>
    <t>Код</t>
  </si>
  <si>
    <t>Артикул</t>
  </si>
  <si>
    <t>Изображение</t>
  </si>
  <si>
    <t>Наименование</t>
  </si>
  <si>
    <t>Бронза-базовая цена, руб</t>
  </si>
  <si>
    <t>Количество
для
заказа</t>
  </si>
  <si>
    <t>Сумма</t>
  </si>
  <si>
    <t>Серебро-скидка 5%, руб</t>
  </si>
  <si>
    <t>Золото-скидка 10%, руб</t>
  </si>
  <si>
    <t>Платина-скидка 15%, руб</t>
  </si>
  <si>
    <t>РРЦ, руб</t>
  </si>
  <si>
    <t>509930</t>
  </si>
  <si>
    <t>OTSU Гель концентрат для стирки белья с ароматом "ЦВЕТОЧНЫЙ САД" 2л/8</t>
  </si>
  <si>
    <t>509893</t>
  </si>
  <si>
    <t>OTSU Гель концентрат для стирки ДЕТСКОГО белья с ароматом "СВЕЖЕСТЬ" 2л/8</t>
  </si>
  <si>
    <t>509916</t>
  </si>
  <si>
    <t>OTSU Кондиционер для белья с ароматом "ЦВЕТОЧНЫЙ САД" 2л/8</t>
  </si>
  <si>
    <t>509923</t>
  </si>
  <si>
    <t>OTSU Кондиционер для белья с ароматом "ЦИТРУСОВАЯ СВЕЖЕСТЬ" 2л/8</t>
  </si>
  <si>
    <t>509909</t>
  </si>
  <si>
    <t>OTSU Кондиционер для ДЕТСКОГО белья с ароматом "ЖЕВАТЕЛЬНАЯ РЕЗИНКА" 2л/8</t>
  </si>
  <si>
    <t>509947</t>
  </si>
  <si>
    <t>OTSU Концентрированный стиральный порошок с ароматом "ЦВЕТОЧНЫЙ САД"  2,5 кг м/у/4</t>
  </si>
  <si>
    <t>509992</t>
  </si>
  <si>
    <t>OTSU Концентрированный стиральный порошок с ароматом "ЦВЕТОЧНЫЙ САД" 1 кг/16</t>
  </si>
  <si>
    <t>509985</t>
  </si>
  <si>
    <t>OTSU Концентрированный стиральный порошок с ароматом "ЦИТРУСОВАЯ СВЕЖЕСТЬ" 1кг/16</t>
  </si>
  <si>
    <t>509954</t>
  </si>
  <si>
    <t>OTSU Концентрированный стиральный порошок с ароматом "ЦИТРУСОВАЯ СВЕЖЕСТЬ" 2,5 кг/4</t>
  </si>
  <si>
    <t>003901</t>
  </si>
  <si>
    <t>003888</t>
  </si>
  <si>
    <t>003871</t>
  </si>
  <si>
    <t>003895</t>
  </si>
  <si>
    <t>122075</t>
  </si>
  <si>
    <t>122099</t>
  </si>
  <si>
    <t>122013</t>
  </si>
  <si>
    <t>122006</t>
  </si>
  <si>
    <t>833274</t>
  </si>
  <si>
    <t>COSME STATION Гель для душа без отдушек, для интимной гигиены 600мл/16</t>
  </si>
  <si>
    <t>833359</t>
  </si>
  <si>
    <t>COSME STATION Гель для душа д/мужчин "COOL" с лошадиным маслом и ароматом ментола 600мл/16</t>
  </si>
  <si>
    <t>024694</t>
  </si>
  <si>
    <t>COSME STATION Гель для душа с лошадиным маслом 500мл (запаска)/24</t>
  </si>
  <si>
    <t>015951</t>
  </si>
  <si>
    <t>COSME STATION Гель для душа с лошадиным маслом 600мл/16</t>
  </si>
  <si>
    <t>833267</t>
  </si>
  <si>
    <t>COSME STATION Гель для душа с лошадиным маслом и древесным углем 600мл/16</t>
  </si>
  <si>
    <t>833168</t>
  </si>
  <si>
    <t>COSME STATION Гель для душа с экстрактом зеленого чая 400мл (запаска)/24</t>
  </si>
  <si>
    <t>833144</t>
  </si>
  <si>
    <t>COSME STATION Гель для душа с экстрактом зеленого чая 600мл/16</t>
  </si>
  <si>
    <t>833113</t>
  </si>
  <si>
    <t>COSME STATION Гель для душа с экстрактом хурмы 600мл/16</t>
  </si>
  <si>
    <t>016866</t>
  </si>
  <si>
    <t>COSME STATION Кондиционер для волос с лошадиным маслом  1000мл (запаска)/10</t>
  </si>
  <si>
    <t>015371</t>
  </si>
  <si>
    <t>COSME STATION Кондиционер для волос с лошадиным маслом  500мл (запаска)/24</t>
  </si>
  <si>
    <t>012769</t>
  </si>
  <si>
    <t>COSME STATION Кондиционер с лошадиным маслом д/поврежденных и ломких волос 600мл/16</t>
  </si>
  <si>
    <t>830143</t>
  </si>
  <si>
    <t>COSME STATION Кондиционер с натуральным маслом камелии для объема и блеска волос 600мл/16</t>
  </si>
  <si>
    <t>830181</t>
  </si>
  <si>
    <t>COSME STATION Кондиционер с экстрактом бусенника и гиалуроновой кислотой  400мл/24</t>
  </si>
  <si>
    <t>830129</t>
  </si>
  <si>
    <t>COSME STATION Шампунь для мужчин "TONIC"  с лошадиным маслом и ароматом ментола 600мл/16</t>
  </si>
  <si>
    <t>013360</t>
  </si>
  <si>
    <t>COSME STATION Шампунь лечащий для ухода за кожей головы 600мл/16</t>
  </si>
  <si>
    <t>4016859</t>
  </si>
  <si>
    <t>COSME STATION Шампунь с лошадиным маслом д/поврежденных и ломких волос 1000мл (запаска)/10</t>
  </si>
  <si>
    <t>015364</t>
  </si>
  <si>
    <t>COSME STATION Шампунь с лошадиным маслом д/поврежденных и ломких волос 500мл (запаска)/24</t>
  </si>
  <si>
    <t>012752</t>
  </si>
  <si>
    <t>COSME STATION Шампунь с лошадиным маслом д/поврежденных и ломких волос 600мл/16</t>
  </si>
  <si>
    <t>830136</t>
  </si>
  <si>
    <t>COSME STATION Шампунь с натуральным маслом камелии для объема и блеска волос 600мл/16</t>
  </si>
  <si>
    <t>830174</t>
  </si>
  <si>
    <t>COSME STATION Шампунь с экстрактом бусенника и гиалуроновой кислотой 400мл/24</t>
  </si>
  <si>
    <t>830198</t>
  </si>
  <si>
    <t>COSME STATION Шампунь с экстрактом бусенника и гиалуроновой кислотой 600мл/16</t>
  </si>
  <si>
    <t>830167</t>
  </si>
  <si>
    <t>COSME STATION Шампунь-кондиционер c экстрактом хурмы 600 мл /16</t>
  </si>
  <si>
    <t>830020</t>
  </si>
  <si>
    <t>COSME STATION Шампунь-кондиционер с лошадиным маслом д/поврежденных и ломких волос 600мл/16</t>
  </si>
  <si>
    <t>996813</t>
  </si>
  <si>
    <t>Char Char  Кондиционер для волос УВЛАЖНЯЮЩИЙ с аргановым маслом  1500 мл/12</t>
  </si>
  <si>
    <t>996806</t>
  </si>
  <si>
    <t>Char Char  Шампунь  для волос УВЛАЖНЯЮЩИЙ с аргановым маслом  1500 мл/12</t>
  </si>
  <si>
    <t>004228</t>
  </si>
  <si>
    <t>Valmona PREMIUM Сыворотка для волос с экстрактом АБРИКОСА 100 мл/96</t>
  </si>
  <si>
    <t>004235</t>
  </si>
  <si>
    <t>Valmona PREMIUM Сыворотка для волос с экстрактом ПИОНА 100 мл/96</t>
  </si>
  <si>
    <t>003795</t>
  </si>
  <si>
    <t>Valmona Кондиционер для волос ВОССТАНАВЛИВАЮЩИЙ с экстрактом черной сои и пиона 480 мл/20</t>
  </si>
  <si>
    <t>002941</t>
  </si>
  <si>
    <t>Valmona Кондиционер для волос ПРОТИВ ВЫПАДЕНИЯ с экстрактом черного тмина и женьшеня 480 мл/20</t>
  </si>
  <si>
    <t>003924</t>
  </si>
  <si>
    <t>Valmona Кондиционер для волос ПРОТИВ ПЕРХОТИ с молочным белком и экстрактом ягод 480 мл/20</t>
  </si>
  <si>
    <t>003788</t>
  </si>
  <si>
    <t>Valmona Шампунь  для волос ВОССТАНАВЛИВАЮЩИЙ с экстрактом черной сои и пиона 480 мл/20</t>
  </si>
  <si>
    <t>883205</t>
  </si>
  <si>
    <t>Valmona Шампунь для волос ПРОТИВ ВЫПАДЕНИЯ с экстрактом черного тмина и женьшеня 480 мл/20</t>
  </si>
  <si>
    <t>003931</t>
  </si>
  <si>
    <t>Valmona Шампунь для волос ПРОТИВ ПЕРХОТИ с молочным белком и экстрактом ягод 480 мл/20</t>
  </si>
  <si>
    <t>218431</t>
  </si>
  <si>
    <t>Губка меламиновая "Tetu chan" 2 шт.</t>
  </si>
  <si>
    <t>Косметика</t>
  </si>
  <si>
    <t>150460</t>
  </si>
  <si>
    <t>505486</t>
  </si>
  <si>
    <t>121731</t>
  </si>
  <si>
    <t>121717</t>
  </si>
  <si>
    <t>541104</t>
  </si>
  <si>
    <t>531571</t>
  </si>
  <si>
    <t>531588</t>
  </si>
  <si>
    <t>531595</t>
  </si>
  <si>
    <t>290568</t>
  </si>
  <si>
    <t>290605</t>
  </si>
  <si>
    <t>130838</t>
  </si>
  <si>
    <t>130845</t>
  </si>
  <si>
    <t>130821</t>
  </si>
  <si>
    <t>131088</t>
  </si>
  <si>
    <t>733367</t>
  </si>
  <si>
    <t>228034</t>
  </si>
  <si>
    <t>900357</t>
  </si>
  <si>
    <t>Finesse Лак для волос ультрасильной фиксации "Ultra-Strong Fix Hairspray" 400 мл/10</t>
  </si>
  <si>
    <t>900319</t>
  </si>
  <si>
    <t>Finesse Лак для волос экстрасильной фиксации "Maximum Hold Hairspray" 400 мл/10</t>
  </si>
  <si>
    <t>900332</t>
  </si>
  <si>
    <t>Finesse Пенка для волос сильной фиксации "Styling Mousse Extra Control"  300 мл/10</t>
  </si>
  <si>
    <t>900371</t>
  </si>
  <si>
    <t>Finesse Спрей для Обьема волос сильной фиксации "Multifuntional Volumizer" 150 мл/12</t>
  </si>
  <si>
    <t>900364</t>
  </si>
  <si>
    <t>Finesse Спрей-термозащита для волос сильной фиксации "Heat 300 C Protection Spray" 150 мл/12</t>
  </si>
  <si>
    <t>003313</t>
  </si>
  <si>
    <t>Proffs  Лак для волос суперсильной фиксации"Super Strong" 400 мл/12</t>
  </si>
  <si>
    <t>003320</t>
  </si>
  <si>
    <t>Proffs  Мусс для укладки волос суперсильной фиксации"Maximum Strong Mousse" 300 мл/12</t>
  </si>
  <si>
    <t>002927</t>
  </si>
  <si>
    <t>Proffs "Ocean Mist" Средство для укладки волос и придания объема, с морской солью 150 мл/12</t>
  </si>
  <si>
    <t>260525</t>
  </si>
  <si>
    <t>Туалетное мыло "Kaneyo" с экстрактом древесного уксуса и древесным углем 110г*3шт/36</t>
  </si>
  <si>
    <t>****Aкционный товар (Количество ограничено!!!)</t>
  </si>
  <si>
    <t>EVAS (Корея)</t>
  </si>
  <si>
    <t>997896</t>
  </si>
  <si>
    <t>Гель для душа "AROMA RICH" Body Wash  АЛОЭ 750мл</t>
  </si>
  <si>
    <t>998329</t>
  </si>
  <si>
    <t>Гель для душа "AROMA RICH" Body Wash  ЗЕЛЕНЫЙ ЧАЙ 750мл</t>
  </si>
  <si>
    <t>997889</t>
  </si>
  <si>
    <t>Гель для душа "AROMA RICH" Body Wash МОЛОКО 750мл</t>
  </si>
  <si>
    <t>997957</t>
  </si>
  <si>
    <t>Гель для душа "AROMA RICH" Body Wash ПЕРСИК 750мл</t>
  </si>
  <si>
    <t>997940</t>
  </si>
  <si>
    <t>Гель для душа "AROMA RICH" Body Wash ЧЕРНИКА 750мл</t>
  </si>
  <si>
    <t>996691</t>
  </si>
  <si>
    <t>Гель для душа "NATURIA PURE WASH" увлажняющий, Роза и Розмарин 750 мл</t>
  </si>
  <si>
    <t>995199</t>
  </si>
  <si>
    <t>Крем для рук EVAS  vitamin hand cream Avocado 100мл</t>
  </si>
  <si>
    <t>995182</t>
  </si>
  <si>
    <t>Крем для рук EVAS  vitamin hand cream Cherry 100мл</t>
  </si>
  <si>
    <t>995175</t>
  </si>
  <si>
    <t>Крем для рук EVAS  vitamin hand cream Lemon 100мл</t>
  </si>
  <si>
    <t>***LION (Япония)</t>
  </si>
  <si>
    <t>Средства гигиены</t>
  </si>
  <si>
    <t>Жидкое мыло для рук и тела</t>
  </si>
  <si>
    <t>176824</t>
  </si>
  <si>
    <t>Жидкое мыло Lion "KireiKirei" антибакт.для рук с маслом розмарина/200мл/24</t>
  </si>
  <si>
    <t>176855</t>
  </si>
  <si>
    <t>Жидкое мыло Lion "KireiKirei" антибакт.для рук с розмариновым маслом и ароматом цитрусовых/200мл/24</t>
  </si>
  <si>
    <t>176848</t>
  </si>
  <si>
    <t>Жидкое мыло Lion "KireiKirei" антибакт.для рук с розмариновым маслом и ароматом цитрусовых/250мл/20</t>
  </si>
  <si>
    <t>Зубная паста</t>
  </si>
  <si>
    <t>100168</t>
  </si>
  <si>
    <t>Зубная паста "Ciptadent"  Освежающая мята 190 гр/24</t>
  </si>
  <si>
    <t>106191</t>
  </si>
  <si>
    <t>Зубная паста "Ciptadent" Herbal 190 гр/24</t>
  </si>
  <si>
    <t>107594</t>
  </si>
  <si>
    <t>Зубная паста "Ciptadent" ОТБЕЛИВАЮЩАЯ 190 гр/24</t>
  </si>
  <si>
    <t>205630</t>
  </si>
  <si>
    <t>Зубная паста Lion "Clinica Mild Mint" комплексного действия 130гр/80</t>
  </si>
  <si>
    <t>205623</t>
  </si>
  <si>
    <t>Зубная паста Lion "Clinica Mild Mint" комплексного действия с аром.мяты130гр/60</t>
  </si>
  <si>
    <t>186465</t>
  </si>
  <si>
    <t>Зубная паста Lion "Dental Clear MAX" с микрогранулами для защиты от кариеса со вкусом мяты 140гр/80</t>
  </si>
  <si>
    <t>186441</t>
  </si>
  <si>
    <t>Зубная паста Lion "Dental Clear MAX" с микрогранулами освежающая мята 140гр/60</t>
  </si>
  <si>
    <t>186458</t>
  </si>
  <si>
    <t>Зубная паста Lion "Dental Clear MAX" с микрогранулами с ароматом ментола 140гр/60</t>
  </si>
  <si>
    <t>028451</t>
  </si>
  <si>
    <t>Зубная паста Lion "ETIQUETTE" для профилактики неприятного запаха изо рта 130гр/80</t>
  </si>
  <si>
    <t>194224</t>
  </si>
  <si>
    <t>Зубная паста Lion "Hitech"для профилакт.болезней десен на лекарств.травах с мягк.ароматом 90гр/60</t>
  </si>
  <si>
    <t>205760</t>
  </si>
  <si>
    <t>Зубная паста Lion "Сlinica enamel pearl" со вкусом апельсина, персика и маракуйя 130 гр/60</t>
  </si>
  <si>
    <t>205753</t>
  </si>
  <si>
    <t>Зубная паста Lion "Сlinica enamel pearl" со вкусом перечной мяты, жасмина 130 гр/60</t>
  </si>
  <si>
    <t>005266</t>
  </si>
  <si>
    <t>Зубная паста SanStar "Medica" с морской солью, для профилактики болезней десен 170гр/80</t>
  </si>
  <si>
    <t>182917</t>
  </si>
  <si>
    <t>Набор дорожный Lion "Clinica" зубная паста+щетка 1шт./120</t>
  </si>
  <si>
    <t>Зубные щетки</t>
  </si>
  <si>
    <t>176725</t>
  </si>
  <si>
    <t>Запасные головки к электрической зубной щетке Lion "Platius" 2шт /30</t>
  </si>
  <si>
    <t>142720</t>
  </si>
  <si>
    <t>Зубная щетка Lion "Between Compact" жесткая, с компактной головкой 12/180</t>
  </si>
  <si>
    <t>142737</t>
  </si>
  <si>
    <t>Зубная щетка Lion "Between Compact" мягкая, с компактной головкой 12/180</t>
  </si>
  <si>
    <t>142713</t>
  </si>
  <si>
    <t>Зубная щетка Lion "Between Compact" средней жесткости, с компактной головкой 12/180</t>
  </si>
  <si>
    <t>142690</t>
  </si>
  <si>
    <t>Зубная щетка Lion "Between Regular" жесткая 12/180</t>
  </si>
  <si>
    <t>142706</t>
  </si>
  <si>
    <t>Зубная щетка Lion "Between Regular" мягкая 12/180</t>
  </si>
  <si>
    <t>142676</t>
  </si>
  <si>
    <t>Зубная щетка Lion "Between Regular" средней жесткости 12/ 180</t>
  </si>
  <si>
    <t>Средства для мытья посуды</t>
  </si>
  <si>
    <t>277842</t>
  </si>
  <si>
    <t>Гель для посудомоечных машин Lion "Charmy Cristal" с ароматом апельсина 420гр (запаска)/16</t>
  </si>
  <si>
    <t>277972</t>
  </si>
  <si>
    <t>Гель для посудомоечных машин Lion "Charmy Cristal" с мятно-цитрусовым ароматом 420гр (запаска)/16</t>
  </si>
  <si>
    <t>Средства для стирки</t>
  </si>
  <si>
    <t>Жидкое средство для стирки</t>
  </si>
  <si>
    <t>274926</t>
  </si>
  <si>
    <t>Жидкое ср-во Lion "Acron" для стирки деликатн.тканей с ароматом мыла 400мл/24</t>
  </si>
  <si>
    <t>274841</t>
  </si>
  <si>
    <t>Жидкое ср-во Lion "Acron" для стирки деликатн.тканей с ароматом мыла 450мл/15</t>
  </si>
  <si>
    <t>242109</t>
  </si>
  <si>
    <t>Жидкое ср-во Lion "Acron" для стирки деликатн.тканей с ароматом мыла 500мл/24</t>
  </si>
  <si>
    <t>215622</t>
  </si>
  <si>
    <t>Жидкое ср-во Lion "Acron" для стирки деликатн.тканей с цветоч.аромат./400мл/24</t>
  </si>
  <si>
    <t>274803</t>
  </si>
  <si>
    <t>Жидкое ср-во Lion "Acron" для стирки деликатн.тканей с цветочным ароматом 400мл/24</t>
  </si>
  <si>
    <t>274650</t>
  </si>
  <si>
    <t>Жидкое ср-во Lion "Acron" для стирки деликатн.тканей с цветочым ароматом 450мл/15</t>
  </si>
  <si>
    <t>215615</t>
  </si>
  <si>
    <t>Жидкое ср-во Lion "Acron"для стирки деликатн.тканей с цветоч.аромат./500мл/24</t>
  </si>
  <si>
    <t>215745</t>
  </si>
  <si>
    <t>Жидкое ср-во Lion "Top Fresh Camomile" для стирки белья с аром.ромашки/810гр/12</t>
  </si>
  <si>
    <t>215738</t>
  </si>
  <si>
    <t>Жидкое ср-во Lion "Top Fresh Camomile" для стирки белья с аром.ромашки/900гр/8</t>
  </si>
  <si>
    <t>215769</t>
  </si>
  <si>
    <t>Жидкое ср-во Lion "Top Sweet Harmony" для стирки белья со сладк.цветоч.аром./810гр/12</t>
  </si>
  <si>
    <t>215752</t>
  </si>
  <si>
    <t>Жидкое ср-во Lion "Top Sweet Harmony" для стирки белья со сладк.цветоч.аром./900гр/8</t>
  </si>
  <si>
    <t>224563</t>
  </si>
  <si>
    <t>Жидкое ср-во Lion "Top" д/стирки белья, выводит пятна,уничт.запах,с аром.морск.свеж.и цветов/810г/12</t>
  </si>
  <si>
    <t>224556</t>
  </si>
  <si>
    <t>Жидкое ср-во Lion "Top" д/стирки, выводит пятна, уничт.запах, с аром.морской свеж.и цветов/0.9кг/8</t>
  </si>
  <si>
    <t>720355</t>
  </si>
  <si>
    <t>Жидкое ср-во Lion "Top" для вывед.пятен и сильно въевш.грязи на одежде,примен.перед стиркой/220мл/24</t>
  </si>
  <si>
    <t>784319</t>
  </si>
  <si>
    <t>Жидкое ср-во Lion "Top" для вывед.пятен и сильно въевш.грязи перед стиркой/200мл/24</t>
  </si>
  <si>
    <t>527039</t>
  </si>
  <si>
    <t>Жидкое ср-во Lion "Top" для выведения жирных пятен на одежде/160мл/24</t>
  </si>
  <si>
    <t>723868</t>
  </si>
  <si>
    <t>Жидкое ср-во Lion "Top" для выведения пятен на одежде/17мл/24</t>
  </si>
  <si>
    <t>745532</t>
  </si>
  <si>
    <t>Жидкое ср-во Lion "Top" для стирки воротничков,рукавов,отстир.въевш.грязь,устр.запах/230мл/24</t>
  </si>
  <si>
    <t>745525</t>
  </si>
  <si>
    <t>Жидкое ср-во Lion "Top" для стирки воротничков,рукавов,отстир.въевш.грязь,устр.запах/250мл/24</t>
  </si>
  <si>
    <t>Кондиционеры для белья</t>
  </si>
  <si>
    <t>255093</t>
  </si>
  <si>
    <t>Кондиционер-ополаскиватель для белья Lion "Soflan" 480мл/16</t>
  </si>
  <si>
    <t>255055</t>
  </si>
  <si>
    <t>Кондиционер-ополаскиватель для белья Lion "Soflan" 620мл/12</t>
  </si>
  <si>
    <t>254928</t>
  </si>
  <si>
    <t>Кондиционер-ополаскиватель для белья Lion "Soflan" с ароматом цветов 480мл/16</t>
  </si>
  <si>
    <t>254911</t>
  </si>
  <si>
    <t>Кондиционер-ополаскиватель для белья Lion "Soflan" с ароматом цветов 620мл/12</t>
  </si>
  <si>
    <t>255000</t>
  </si>
  <si>
    <t>Кондиционер-ополаскиватель для белья Lion "Soflan" с нежным ароматом мыла 480мл/16</t>
  </si>
  <si>
    <t>254997</t>
  </si>
  <si>
    <t>Кондиционер-ополаскиватель для белья Lion "Soflan" с нежным ароматом мыла/620мл/12</t>
  </si>
  <si>
    <t>255147</t>
  </si>
  <si>
    <t>Кондиционер-ополаскиватель для белья Lion "Soflan" с фруктовым ароматом 480мл/16</t>
  </si>
  <si>
    <t>255130</t>
  </si>
  <si>
    <t>Кондиционер-ополаскиватель для белья Lion "Soflan" с фруктовым ароматом/620мл/12</t>
  </si>
  <si>
    <t>263197</t>
  </si>
  <si>
    <t>Ополаскиватель для белья Lion "Soflan Aroma Rich "Diana" дезод. с натур.ароматич.маслами 430мл/16</t>
  </si>
  <si>
    <t>263180</t>
  </si>
  <si>
    <t>Ополаскиватель для белья Lion "Soflan Aroma Rich "Diana" дезод. с натур.ароматич.маслами/550мл/12</t>
  </si>
  <si>
    <t>262978</t>
  </si>
  <si>
    <t>Ополаскиватель для белья Lion "Soflan Aroma Rich "Fairy" дезод. с натур.ароматич.маслами/550мл/12</t>
  </si>
  <si>
    <t>263098</t>
  </si>
  <si>
    <t>Ополаскиватель для белья Lion "Soflan Aroma Rich "Juliette" дезод. с натур.ароматич.маслами/550мл/12</t>
  </si>
  <si>
    <t>263036</t>
  </si>
  <si>
    <t>Ополаскиватель для белья Lion "Soflan Aroma Rich "Scarlett" дезод. с натур.ароматич.маслами 550мл/12</t>
  </si>
  <si>
    <t>263241</t>
  </si>
  <si>
    <t>Ополаскиватель для белья Lion "Soflan Aroma Rich "Sophia" дезод. с натур.ароматич.маслами/550мл/12</t>
  </si>
  <si>
    <t>242291</t>
  </si>
  <si>
    <t>Ополаскиватель для белья Lion "Soflan" с фруктово-цветоч.аромат.,уменьшает складки/500мл/16</t>
  </si>
  <si>
    <t>242284</t>
  </si>
  <si>
    <t>Ополаскиватель для белья Lion "Soflan" с фруктово-цветоч.аромат.,уменьшает складки/650мл/8</t>
  </si>
  <si>
    <t>242208</t>
  </si>
  <si>
    <t>Ополаскиватель для белья Lion "Soflan"с нежным цветоч. аромат,придает белью мягкость и объем/650мл/8</t>
  </si>
  <si>
    <t>242260</t>
  </si>
  <si>
    <t>Ополаскиватель для белья Lion "Soflan"с нежным цветочным ароматом, придает белью мягкость/500мл/16</t>
  </si>
  <si>
    <t>Отбеливатели</t>
  </si>
  <si>
    <t>254867</t>
  </si>
  <si>
    <t>Отбеливатель Lion "Bright W" жидкий дезинфицирующий, для цветного белья, удаляет желтизну 480мл/20</t>
  </si>
  <si>
    <t>254850</t>
  </si>
  <si>
    <t>Отбеливатель Lion "Bright W" жидкий дезинфицирующий, для цветного белья, удаляет желтизну/600мл/16</t>
  </si>
  <si>
    <t>530640</t>
  </si>
  <si>
    <t>Отбеливатель Lion "Bright" жидкий дезинфицирующий, удаляет желтизну, для ежедн. использ. 1000мл/12</t>
  </si>
  <si>
    <t>527893</t>
  </si>
  <si>
    <t>Отбеливатель Lion "Bright" жидкий дезинфицирующий, удаляет желтизну, для ежедн.использ.720мл  м/у/16</t>
  </si>
  <si>
    <t>Стиральные порошки</t>
  </si>
  <si>
    <t>254751</t>
  </si>
  <si>
    <t>Стиральный порошок Lion "Top Platinum Clear" с ферментами,удал.трудно вывод.пятна 0,9кг/8</t>
  </si>
  <si>
    <t>254775</t>
  </si>
  <si>
    <t>Стиральный порошок Lion "Top" антибакт.сушка в помещ.с нежным цветоч.аромат. 0,9кг/8</t>
  </si>
  <si>
    <t>254805</t>
  </si>
  <si>
    <t>Стиральный порошок Lion"Blue DIAMOND" "Голубой бриллиант" 0,9 кг/8</t>
  </si>
  <si>
    <t>Чистящие средства</t>
  </si>
  <si>
    <t>326458</t>
  </si>
  <si>
    <t>Очищающий и удаляющий запах гель Lion "Look" предотвр.возникн.засоров в трубах/1000мл/12</t>
  </si>
  <si>
    <t>129950</t>
  </si>
  <si>
    <t>Очищающий и удаляющий запах гель Lion "Look" предотвр.возникн.засоров в трубах/450мл/24</t>
  </si>
  <si>
    <t>669111</t>
  </si>
  <si>
    <t>Чистящее и полирующее ср-во для ванной Lion"Look"с аром.цитрусовых,удал.накипь,черные пятна/400гр/24</t>
  </si>
  <si>
    <t>142065</t>
  </si>
  <si>
    <t>Чистящее ср-во Look  для кухонных плит,алюм.и метал.поверхностей, с аром.апельс. и ментола/400мл/12</t>
  </si>
  <si>
    <t>142072</t>
  </si>
  <si>
    <t>Чистящее ср-во Look для кухонных плит,алюм.и метал.поверхностей, с аром.апельсина и ментола/350мл/24</t>
  </si>
  <si>
    <t>015352</t>
  </si>
  <si>
    <t>Чистящее ср-во для ванной Lion "Look" с антибакт.эффектом,ароматом лимона (дисп.)400мл/12</t>
  </si>
  <si>
    <t>015369</t>
  </si>
  <si>
    <t>Чистящее ср-во для ванной Lion "Look" с антибакт.эффектом,ароматом лимона/350мл/24</t>
  </si>
  <si>
    <t>163336</t>
  </si>
  <si>
    <t>Чистящее ср-во для туалета Lion"Look"удал.стойкие загряз.,дезинф.,дезодор.,с аром.свеж трав/350мл/24</t>
  </si>
  <si>
    <t>163329</t>
  </si>
  <si>
    <t>Чистящее ср-во для туалета Lion"Look"удал.стойкие загряз.,дезинф.,дезодор.,с аром.свеж трав/450мл/24</t>
  </si>
  <si>
    <t>118336</t>
  </si>
  <si>
    <t>Чистящее средство  для туалета Lion "Look Mame Pika" с ароматом яблока 190мл (мягк.упак)/24</t>
  </si>
  <si>
    <t>355215</t>
  </si>
  <si>
    <t>Чистящее средство  для туалета Lion "Look Mame Pika" с ароматом яблока 210мл/18</t>
  </si>
  <si>
    <t>**Daiichi(Япония)</t>
  </si>
  <si>
    <t>Средства для посуды</t>
  </si>
  <si>
    <t>205519</t>
  </si>
  <si>
    <t>4902050205519</t>
  </si>
  <si>
    <t>Средство жидкое для смягчения тканей и джинсовой одежды с цветочным ароматом Abeko for Jeans 1000g/9</t>
  </si>
  <si>
    <t>038643</t>
  </si>
  <si>
    <t>Daiichi FUNS Стиральный порошок с кондиционером и цветочным ароматом для всех типов ткани 900гр/10</t>
  </si>
  <si>
    <t>Уход за лицом и телом</t>
  </si>
  <si>
    <t>559018</t>
  </si>
  <si>
    <t>Daiichi Cycle Style жидкое мыло д/лица (пенка д/умывания) увлажняющее мужское 220мл запаска/24</t>
  </si>
  <si>
    <t>Туалетное мыло</t>
  </si>
  <si>
    <t>524443</t>
  </si>
  <si>
    <t>Daiichi DUET натуральное туалетное мыло на растительных компонентах без запаха 3*100г/36</t>
  </si>
  <si>
    <t>**Kaneyo (Япония)</t>
  </si>
  <si>
    <t>Мыло</t>
  </si>
  <si>
    <t>260143</t>
  </si>
  <si>
    <t>Гипоалергенное детское мыло "Kaneyo" с экстрактом персика 85*2штг/24</t>
  </si>
  <si>
    <t>599121</t>
  </si>
  <si>
    <t>Мыло для удаления масляных пятен "Kaneyo" 135г/24</t>
  </si>
  <si>
    <t>260013</t>
  </si>
  <si>
    <t>Туалетное мыло "Kaneyo" с маслом лимона 45г*8шт/36</t>
  </si>
  <si>
    <t>260518</t>
  </si>
  <si>
    <t>Туалетное мыло "Kaneyo" с экстрактом водорослей Елисейские травы 80г*3шт/48</t>
  </si>
  <si>
    <t>260129</t>
  </si>
  <si>
    <t>Туалетное мыло "Kaneyo" с экстрактом древесного уксуса и древесным углем 110г/24</t>
  </si>
  <si>
    <t>260532</t>
  </si>
  <si>
    <t>Хозяйственное мыло для застирывания "Kaneyo" с ароматом грейпфрута 135г/24</t>
  </si>
  <si>
    <t>270968</t>
  </si>
  <si>
    <t>Гель для мытья посуды экспресс-действия "Kaneyo" 300мл/24</t>
  </si>
  <si>
    <t>271552</t>
  </si>
  <si>
    <t>Жидкость для мытья посуды "Kaneyo-лайм" 1500мл/8</t>
  </si>
  <si>
    <t>270906</t>
  </si>
  <si>
    <t>Жидкость для мытья посуды "Kaneyo-свежий лайм" 500мл (запаска)/24</t>
  </si>
  <si>
    <t>270890</t>
  </si>
  <si>
    <t>Жидкость для мытья посуды "Kaneyo-свежий лайм" 600мл/20</t>
  </si>
  <si>
    <t>271118</t>
  </si>
  <si>
    <t>Жидкость для мытья посуды "Kaneyo-сладкий апельсин" 500мл (запаска)/24</t>
  </si>
  <si>
    <t>270913</t>
  </si>
  <si>
    <t>Жидкость для мытья посуды "Kaneyo-сладкий апельсин" 600мл/20</t>
  </si>
  <si>
    <t>271361</t>
  </si>
  <si>
    <t>Жидкость для мытья посуды "Kaneyo" с кокосовым маслом 500мл (запаска)/24</t>
  </si>
  <si>
    <t>271385</t>
  </si>
  <si>
    <t>Жидкость для мытья посуды "Kaneyo" с кокосовым маслом 550мл/20</t>
  </si>
  <si>
    <t>271668</t>
  </si>
  <si>
    <t>Жидкость для мытья посуды, овощей и фруктов "Kaneyo-грейпфрут" 600мл/20</t>
  </si>
  <si>
    <t>290294</t>
  </si>
  <si>
    <t>Порошок для посудомоечных машин "Kaneyo" 600г/20</t>
  </si>
  <si>
    <t>230382</t>
  </si>
  <si>
    <t>Гелевый пятновыводитель для  одежды "Kaneyo" для льна, синтетики и хлопка 200мл (см.блок)/24</t>
  </si>
  <si>
    <t>230368</t>
  </si>
  <si>
    <t>Гелевый пятновыводитель для  одежды "Kaneyo" для льна, синтетики и хлопка 250мл/24</t>
  </si>
  <si>
    <t>230139</t>
  </si>
  <si>
    <t>Гель для стирки спортивной и рабочей одежды "Kaneyo" с ионами серебра 800мл/12</t>
  </si>
  <si>
    <t>280486</t>
  </si>
  <si>
    <t>Кондиционер для белья с ионами серебра и цветочным ароматом "Kaneyo" 500мл запаска/24</t>
  </si>
  <si>
    <t>280479</t>
  </si>
  <si>
    <t>Кондиционер для белья с натуральными компонентами и цветочным ароматом "Kaneyo" 500мл запаска/20</t>
  </si>
  <si>
    <t>230153</t>
  </si>
  <si>
    <t>Стир. порошок д/стирки рабочей одежды "Kaneyo" с ионами серебра, для трудновыводимых пятен 900г/12</t>
  </si>
  <si>
    <t>220369</t>
  </si>
  <si>
    <t>Антибактериальная пена-спрей для кухни "Kaneyo" (сменный блок) 400мл/24</t>
  </si>
  <si>
    <t>290454</t>
  </si>
  <si>
    <t>Жидкий спрей-очиститель для дома "Kaneyo" на натуральной основе 400мл/24</t>
  </si>
  <si>
    <t>210100</t>
  </si>
  <si>
    <t>Крем чистящий для кухни "Kaneyo - апельсиновая свежесть " 400г/24</t>
  </si>
  <si>
    <t>599114</t>
  </si>
  <si>
    <t>Крем чистящий для кухни "Kaneyo" 550г/24</t>
  </si>
  <si>
    <t>210117</t>
  </si>
  <si>
    <t>Крем чистящий для кухни "Kaneyo" с  экстрактом мяты 400г/24</t>
  </si>
  <si>
    <t>210681</t>
  </si>
  <si>
    <t>Крем чистящий для кухни "Kaneyo" с ароматом лимона 550г/24</t>
  </si>
  <si>
    <t>190235</t>
  </si>
  <si>
    <t>Отбеливатель для кухни "Bleach Kaneyo" 1500мл/8</t>
  </si>
  <si>
    <t>190242</t>
  </si>
  <si>
    <t>Отбеливатель для кухни "Bleach Kaneyo" 600мл/20</t>
  </si>
  <si>
    <t>302083</t>
  </si>
  <si>
    <t>Пенящееся средство от плесени для ванной комнаты "Rocket Soap " 400мл/20</t>
  </si>
  <si>
    <t>210025</t>
  </si>
  <si>
    <t>Порошок чистящий "Kaneyo Cleanser" 400г/24</t>
  </si>
  <si>
    <t>210094</t>
  </si>
  <si>
    <t>Порошок чистящий "Kaneyo New Sassa Cleanser" 400г/24</t>
  </si>
  <si>
    <t>210056</t>
  </si>
  <si>
    <t>Порошок чистящий для кухни "Kaneyo - аромат цветов" 400г/24</t>
  </si>
  <si>
    <t>599138</t>
  </si>
  <si>
    <t>Средство для очищения спортивной обуви Kaneyo  450г/24</t>
  </si>
  <si>
    <t>220239</t>
  </si>
  <si>
    <t>Средство для чистки труб "Kaneyo" Piper king 1000мл/12</t>
  </si>
  <si>
    <t>210735</t>
  </si>
  <si>
    <t>Чистящее средство для туалета Kaneyo" с ароматом мяты 400г/24</t>
  </si>
  <si>
    <t>220567</t>
  </si>
  <si>
    <t>Чистящий гель для туалета "Kaneyo" 500мл/22</t>
  </si>
  <si>
    <t>**KUNDAL (Корея)</t>
  </si>
  <si>
    <t>740210</t>
  </si>
  <si>
    <t>KUNDAL гель для душа "Мультифрукт" 500мл</t>
  </si>
  <si>
    <t>740289</t>
  </si>
  <si>
    <t>KUNDAL гель для душа "Сочный грейпфрут" 500мл</t>
  </si>
  <si>
    <t>740647</t>
  </si>
  <si>
    <t>KUNDAL кондиционер для волос "Мультифрукт" 500мл/20</t>
  </si>
  <si>
    <t>740418</t>
  </si>
  <si>
    <t>KUNDAL кондиционер для волос "Сочный грейпфрут" 500мл/20</t>
  </si>
  <si>
    <t>741910</t>
  </si>
  <si>
    <t>KUNDAL Крем для рук "Мультифрукт" 50 мл.</t>
  </si>
  <si>
    <t>741996</t>
  </si>
  <si>
    <t>KUNDAL Крем для рук "Орхидея Нероли" 50 мл.</t>
  </si>
  <si>
    <t>741965</t>
  </si>
  <si>
    <t>KUNDAL Крем для рук "Сочный грейпфрут" 50 мл.</t>
  </si>
  <si>
    <t>741149</t>
  </si>
  <si>
    <t>KUNDAL лосьон для тела "Благоухающая акация" 500мл</t>
  </si>
  <si>
    <t>740029</t>
  </si>
  <si>
    <t>KUNDAL лосьон для тела "Цветущая вишня" 500мл</t>
  </si>
  <si>
    <t>740838</t>
  </si>
  <si>
    <t>KUNDAL сыворотка для волос "Мультифрукт" 100мл</t>
  </si>
  <si>
    <t>740890</t>
  </si>
  <si>
    <t>KUNDAL сыворотка для волос "Орхидея Нероли" 100мл</t>
  </si>
  <si>
    <t>740807</t>
  </si>
  <si>
    <t>KUNDAL сыворотка для волос "Сочный грейпфрут" 100мл</t>
  </si>
  <si>
    <t>740845</t>
  </si>
  <si>
    <t>KUNDAL сыворотка для волос "Цветущая вишня" 100мл</t>
  </si>
  <si>
    <t>**Marutomi (Япония)</t>
  </si>
  <si>
    <t>007354</t>
  </si>
  <si>
    <t>"Marutomi" Time of Aloma туалетная бумага двухслойная 12 рулонов/8</t>
  </si>
  <si>
    <t>006449</t>
  </si>
  <si>
    <t>"Marutomi" Word Reference туалетная бумага двухслойная 12 рулонов/8</t>
  </si>
  <si>
    <t>008276</t>
  </si>
  <si>
    <t>"PENGUIN" PREMIUM туалетная бумага трехслойная с ароматом зеленого чая  4 рулона/12</t>
  </si>
  <si>
    <t>008412</t>
  </si>
  <si>
    <t>"PENGUIN" PREMIUM туалетная бумага трехслойная с ароматом зеленого чая 1 рулон/100</t>
  </si>
  <si>
    <t>008221</t>
  </si>
  <si>
    <t>"PENGUIN" PREMIUM туалетная бумага трехслойная с ароматом зеленого чая 12 рулонов/8</t>
  </si>
  <si>
    <t>008269</t>
  </si>
  <si>
    <t>"PENGUIN" PREMIUM туалетная бумага трехслойная с ароматом зеленого чая 2 рулона/36</t>
  </si>
  <si>
    <t>005209</t>
  </si>
  <si>
    <t>Салфетки влажные ТНТ для детей с рождения с гиалуроновой кислотой 80шт/36</t>
  </si>
  <si>
    <t>004523</t>
  </si>
  <si>
    <t>Салфетки влажные ТНТ универсальные без парабенов 80шт/48</t>
  </si>
  <si>
    <t>**Южная Корея - бытовая химия</t>
  </si>
  <si>
    <t>*Южная Корея</t>
  </si>
  <si>
    <t>170103</t>
  </si>
  <si>
    <t>"CLEAN WELL" Универсальный концентрированный порошок для стирки белья 3 кг/6</t>
  </si>
  <si>
    <t>171261</t>
  </si>
  <si>
    <t>"CLEAN WELL" Универсальный концентрированный порошок с кондиционером и цветочным ароматом 1,1 кг/10</t>
  </si>
  <si>
    <t>171483</t>
  </si>
  <si>
    <t>"ONE SCOOP" концентр. унив.порошок с кислородным отбеливателем и аром. экзотических цветов 1,2 кг/12</t>
  </si>
  <si>
    <t>481149</t>
  </si>
  <si>
    <t>"ONE SCOOP" универсальный Пятновыводитель премиум-класса 900 гр/12</t>
  </si>
  <si>
    <t>170462</t>
  </si>
  <si>
    <t>"PRESIDENT" Универсальный концентрированный порошок для стирки белья 1 кг/20</t>
  </si>
  <si>
    <t>170325</t>
  </si>
  <si>
    <t>"PRESIDENT" Универсальный концентрированный порошок для стирки белья 5 кг/4</t>
  </si>
  <si>
    <t>171445</t>
  </si>
  <si>
    <t>"PRESIDENT" Универсальный концентрированный порошок для стирки белья с цитрусовым ароматом 1,1 кг/10</t>
  </si>
  <si>
    <t>603259</t>
  </si>
  <si>
    <t>Sugar bubble Гель для мытья посуды с ароматом Черники 470 мл/20</t>
  </si>
  <si>
    <t>130144</t>
  </si>
  <si>
    <t>VPK Гипоаллергенный, концентрированный гель для стирки белья, для деликатных тканей 2,5 л/4</t>
  </si>
  <si>
    <t>130182</t>
  </si>
  <si>
    <t>VPK Гипоаллергенный, концентрированный гель для стирки ДЕТСКОГО белья 2 л/4</t>
  </si>
  <si>
    <t>130168</t>
  </si>
  <si>
    <t>VPK Концентрированный кондиционер для белья, с ароматом розы 2,5 л/4</t>
  </si>
  <si>
    <t>130205</t>
  </si>
  <si>
    <t>VPK Концентрированный кондиционер для ДЕТСКОГО белья с экстрактом алоэ и зеленого чая 2 л/4</t>
  </si>
  <si>
    <t>**Южная Корея - уход</t>
  </si>
  <si>
    <t>Гигиена</t>
  </si>
  <si>
    <t>789093</t>
  </si>
  <si>
    <t>SILCO Прокладки женские гигиенические ДНЕВНЫЕ 12 шт/24</t>
  </si>
  <si>
    <t>789116</t>
  </si>
  <si>
    <t>SILCO Прокладки женские гигиенические ЕЖЕДНЕВНЫЕ 30 шт/24</t>
  </si>
  <si>
    <t>789109</t>
  </si>
  <si>
    <t>SILCO Прокладки женские гигиенические НОЧНЫЕ 10 шт/24</t>
  </si>
  <si>
    <t>Косметика (Корея)</t>
  </si>
  <si>
    <t>AsiaKiss (Корея)</t>
  </si>
  <si>
    <t>791789</t>
  </si>
  <si>
    <t>AsiaKiss Альгинатная маска с алоэ 23гр.</t>
  </si>
  <si>
    <t>791772</t>
  </si>
  <si>
    <t>AsiaKiss Альгинатная маска с зеленым чаем 23гр.</t>
  </si>
  <si>
    <t>791796</t>
  </si>
  <si>
    <t>AsiaKiss Альгинатная маска с коллагеном 28гр.</t>
  </si>
  <si>
    <t>180927</t>
  </si>
  <si>
    <t>AsiaKiss Маска д/лица "Мультишаговая омолаживающая программа с экстрактом улитки"</t>
  </si>
  <si>
    <t>180880</t>
  </si>
  <si>
    <t>AsiaKiss Маска-Носки интенсивно-восстанавливающая для ног "Абрикос"</t>
  </si>
  <si>
    <t>180897</t>
  </si>
  <si>
    <t>AsiaKiss Маска-Носки отшелушивающая для ног, размер 35-40 *40/320</t>
  </si>
  <si>
    <t>180903</t>
  </si>
  <si>
    <t>AsiaKiss Маска-Носки отшелушивающая для ног, размер 38-45  *40/320</t>
  </si>
  <si>
    <t>184543</t>
  </si>
  <si>
    <t>AsiaKiss Патчи для области под глазами с коллагеном 32шт.(16пар)</t>
  </si>
  <si>
    <t>188299</t>
  </si>
  <si>
    <t>AsiaKiss Сыворотка с ГИАЛУРОНОВОЙ КИСЛОТОЙ 4шт-2г</t>
  </si>
  <si>
    <t>188305</t>
  </si>
  <si>
    <t>AsiaKiss Сыворотка с КОЛЛАГЕНОМ 4шт-2г</t>
  </si>
  <si>
    <t>Крема для рук</t>
  </si>
  <si>
    <t>883175</t>
  </si>
  <si>
    <t>Rose Mine Парфюмированный крем "Классика" с натуральным маслом манго и маслом ши 60 мл/240</t>
  </si>
  <si>
    <t>883199</t>
  </si>
  <si>
    <t>Rose Mine Парфюмированный крем с натуральным маслом манго и маслом ши с ароматом ЛАВАНДЫ 60 мл/240</t>
  </si>
  <si>
    <t>997438</t>
  </si>
  <si>
    <t>Rose Mine Парфюмированный крем с натуральным маслом манго и маслом ши с ароматом САДОВОЙ РОЗЫ 60 мл</t>
  </si>
  <si>
    <t>883182</t>
  </si>
  <si>
    <t>Rose Mine Парфюмированный крем с натуральным маслом манго и маслом ши с ароматом СВЕЖЕСТИ 60 мл/240</t>
  </si>
  <si>
    <t>997445</t>
  </si>
  <si>
    <t>Rose Mine Парфюмированный крем с натуральным маслом манго и маслом ши с ароматом ФРУКТОВ 60 мл/240</t>
  </si>
  <si>
    <t>Маски для лица</t>
  </si>
  <si>
    <t>769706</t>
  </si>
  <si>
    <t>"Deoproce" Маска для лица БАМБУК и ОГУРЕЦ, увлажняет, успокаивает и разглаживает кожу</t>
  </si>
  <si>
    <t>768228</t>
  </si>
  <si>
    <t>"Deoproce" Маска для лица с КРАСНЫМ ЖЕНЬШЕНЕМ, питает и успокаивает кожу</t>
  </si>
  <si>
    <t>768211</t>
  </si>
  <si>
    <t>"Deoproce" Маска для лица с МОРСКИМ КОЛЛАГЕНОМ и экстрактом водорослей, лифтинг и сияние кожи</t>
  </si>
  <si>
    <t>769690</t>
  </si>
  <si>
    <t>"Deoproce" Маска для лица с ЦВЕТАМИ ЛОТОСА и МАЛИНЫ, сияние и увлажнение кожи</t>
  </si>
  <si>
    <t>768204</t>
  </si>
  <si>
    <t>"Deoproce" Маска для лица с экстрактом УЛИТКИ и МЕДА, питание и омоложение кожи</t>
  </si>
  <si>
    <t>538785</t>
  </si>
  <si>
    <t>"Ekel Essence" Маска тканевая для лица "АЛОЭ", увлажняющая</t>
  </si>
  <si>
    <t>270163</t>
  </si>
  <si>
    <t>"Ekel Essence" Маска тканевая для лица "ГРАНАТ" для сухой и чувствительной кожи</t>
  </si>
  <si>
    <t>270088</t>
  </si>
  <si>
    <t>"Ekel Essence" Маска тканевая для лица "МЕДОВАЯ", омолаживающая</t>
  </si>
  <si>
    <t>270156</t>
  </si>
  <si>
    <t>"Ekel Essence" Маска тканевая для лица "УГОЛЬНАЯ", д/жирной и проблемной кожи, кожи с угревой сыпью</t>
  </si>
  <si>
    <t>290270</t>
  </si>
  <si>
    <t>"Luke" Маска-пластырь для очищения носа от черных точек "Древесный уголь"/10</t>
  </si>
  <si>
    <t>290010</t>
  </si>
  <si>
    <t>"Luke" Маска-пластырь для очищения носа от черных точек с Витамином Е и экстрактом Алоэ/10</t>
  </si>
  <si>
    <t>588700</t>
  </si>
  <si>
    <t>"Purederm" 3D Маска для лица "Антивозрастной мультишаговый комплекс" с экстрактом улитки</t>
  </si>
  <si>
    <t>588694</t>
  </si>
  <si>
    <t>"Purederm" 3D Маска для лица "Комплексное сияние клеток" с экстрактом улитки</t>
  </si>
  <si>
    <t>586584</t>
  </si>
  <si>
    <t>"Purederm" Гелевые патчи против темных кругов "Подсолнух"/6</t>
  </si>
  <si>
    <t>586577</t>
  </si>
  <si>
    <t>"Purederm" Гелевые подушечки для глаз, гипоаллергенные/6</t>
  </si>
  <si>
    <t>588717</t>
  </si>
  <si>
    <t>"Purederm" Маска для лица "Двухшаговый комплекс" для подтяжки V-линии</t>
  </si>
  <si>
    <t>587710</t>
  </si>
  <si>
    <t>"Purederm" Маска для ногтей, Увлажняющая и питательная</t>
  </si>
  <si>
    <t>582050</t>
  </si>
  <si>
    <t>"Purederm" Очищающие полоски для носа "Древесный уголь"/10</t>
  </si>
  <si>
    <t>586546</t>
  </si>
  <si>
    <t>"Purederm" Очищающие полоски для носа с Алоэ/6</t>
  </si>
  <si>
    <t>586522</t>
  </si>
  <si>
    <t>"Purederm" Очищающие полоски для носа, гипоаллергенные/6</t>
  </si>
  <si>
    <t>586590</t>
  </si>
  <si>
    <t>"Purederm" Патчи гидрогелевые вокруг глаз "GINKGO"/6</t>
  </si>
  <si>
    <t>600794</t>
  </si>
  <si>
    <t>"Skinapples" Патчи д/кожи вокруг глаз с Гиалуроновой кислотой и экстрактом золотой улитки, 30шт</t>
  </si>
  <si>
    <t>600787</t>
  </si>
  <si>
    <t>"Skinapples" Патчи д/кожи вокруг глаз с Коллагеном и экстрактом улитки, 30шт</t>
  </si>
  <si>
    <t>850641</t>
  </si>
  <si>
    <t>JLUNA Маска для лица "Алоэ" глубокое увлажнение, упругость и эластичность кожи 25г*10/800</t>
  </si>
  <si>
    <t>850603</t>
  </si>
  <si>
    <t>JLUNA Маска для лица "Витамин" возвращает коже сияние и здоровый вид, разглаживает морщины *10/800</t>
  </si>
  <si>
    <t>850627</t>
  </si>
  <si>
    <t>JLUNA Маска для лица "Гранат" витаминизирует кожу, избавляет от высыпаний и первых морщин 25г*10/800</t>
  </si>
  <si>
    <t>850665</t>
  </si>
  <si>
    <t>JLUNA Маска для лица "Жемчуг" для жирной и комбинированной кожи, против пигментации*10/800</t>
  </si>
  <si>
    <t>850566</t>
  </si>
  <si>
    <t>JLUNA Маска для лица "Зеленый чай" для проблемной кожи, очищает и питает, снимает отечность*10/800</t>
  </si>
  <si>
    <t>850634</t>
  </si>
  <si>
    <t>JLUNA Маска для лица "Змеиный яд" антивозрастная, подтягивает овал лица, эффект ботокса 25г*10/800</t>
  </si>
  <si>
    <t>850559</t>
  </si>
  <si>
    <t>JLUNA Маска для лица "Картофель" против купероза, избавляет от черных точек и акне 25г*10/800</t>
  </si>
  <si>
    <t>850610</t>
  </si>
  <si>
    <t>JLUNA Маска для лица "Козье молоко" замедляет процесс старения, увлажняет кожу 25г*10/800</t>
  </si>
  <si>
    <t>850672</t>
  </si>
  <si>
    <t>JLUNA Маска для лица "Коллаген" оживляет уставшую кожу и оказывает лифтинг эффект 25г*10/800</t>
  </si>
  <si>
    <t>850689</t>
  </si>
  <si>
    <t>JLUNA Маска для лица "Коэнзим Q10" замедляет процесс старения, снимает воспаление и шелушение кожи</t>
  </si>
  <si>
    <t>850702</t>
  </si>
  <si>
    <t>JLUNA Маска для лица "Красный женьшень" оказывает бактерицидное, очищающее, омолаживающее действие</t>
  </si>
  <si>
    <t>850597</t>
  </si>
  <si>
    <t>JLUNA Маска для лица "Лошадиное масло" питает и увлажняет кожу, снимает восспалительные процессы*10</t>
  </si>
  <si>
    <t>850658</t>
  </si>
  <si>
    <t>JLUNA Маска для лица "Огурец" для зрелой и сухой, проблемной и пигментированной кожи 25г*10/800</t>
  </si>
  <si>
    <t>850696</t>
  </si>
  <si>
    <t>JLUNA Маска для лица "Плацента" антивозрастная, укрепляет овал лица, разглаживает морщины 25г*10/800</t>
  </si>
  <si>
    <t>850580</t>
  </si>
  <si>
    <t>JLUNA Маска для лица "Пчелиное маточное молочко"антимикробный эффект, питает и увлажняет кожу*10/800</t>
  </si>
  <si>
    <t>850573</t>
  </si>
  <si>
    <t>JLUNA Маска для лица "Улитка" антивозрастная, для интенсивного восстановления и омоложения кожи*10</t>
  </si>
  <si>
    <t>Уход</t>
  </si>
  <si>
    <t>517304</t>
  </si>
  <si>
    <t>"Tony Moly" Крем для рук "Magik Food Banana Hand Milk" 45мл.</t>
  </si>
  <si>
    <t>529635</t>
  </si>
  <si>
    <t>"Tony Moly" Крем для рук "Tangerine Hand Cream"  Увлажняющий 30гр./20</t>
  </si>
  <si>
    <t>369047</t>
  </si>
  <si>
    <t>Зубная паста отбеливающая "Isme Rasyan With Aloe Vera &amp; Guava Leaf" 100гр.</t>
  </si>
  <si>
    <t>130333</t>
  </si>
  <si>
    <t>Маска д/лица омолаживающая "Facy Anti-Aging Collagen Tissue Mask" с коллагеном, морскими водорослями</t>
  </si>
  <si>
    <t>130500</t>
  </si>
  <si>
    <t>Маска для лица "Facy Black Mud-Sebum Control Mask"из черной грязи с алое и морскими водорослями</t>
  </si>
  <si>
    <t>401829</t>
  </si>
  <si>
    <t>Маска для лица из активированного угля "SKIN79 ALL THAT BLACK MASK" 25гр.</t>
  </si>
  <si>
    <t>130920</t>
  </si>
  <si>
    <t>Маска для мужчин тканевая "Facy Silicium C Brighten Tissue Mask"</t>
  </si>
  <si>
    <t>131354</t>
  </si>
  <si>
    <t>Маска тканевая "Facy Tomato ang Greek Yogurt Whitenin"  отбеливающая с томатами и греческим йогуртом</t>
  </si>
  <si>
    <t>130326</t>
  </si>
  <si>
    <t>Маска тканевая с коллагеном "Facy Whitening Collagen Tissue Mask" для лечения проблемной кожи</t>
  </si>
  <si>
    <t>131316</t>
  </si>
  <si>
    <t>Маска яичная "Facy Egg White Peel-Off Mask"сужает поры, уменьшает жирность в Т-зоне</t>
  </si>
  <si>
    <t>387153</t>
  </si>
  <si>
    <t>Мочалка банная вязаная "Банный пояс"/25</t>
  </si>
  <si>
    <t>387146</t>
  </si>
  <si>
    <t>Мочалка банная вязаная "Семейная"/25</t>
  </si>
  <si>
    <t>131095</t>
  </si>
  <si>
    <t>Отбеливание "Gluta BB и CC Cream 2в1"  Бежевый Facy Whitening (Beige) BB и СС соединяют два свойства</t>
  </si>
  <si>
    <t>131248</t>
  </si>
  <si>
    <t>Скраб для лица с кокосовым молоком "White&amp;Soft" 10гр.</t>
  </si>
  <si>
    <t>009747</t>
  </si>
  <si>
    <t>Скраб для лица травяной отбеливающий "Herbal Whitening Skrub Powder" розовый 12гр.</t>
  </si>
  <si>
    <t>Уход за лицом</t>
  </si>
  <si>
    <t>008237</t>
  </si>
  <si>
    <t>"LadyKin" Гель для лица Увлажняющий с экстрактом дикого ямса 10 мл.</t>
  </si>
  <si>
    <t>008213</t>
  </si>
  <si>
    <t>"LadyKin" Крем для лица Осветляющий экстракт брокколи 75% 10 мл.</t>
  </si>
  <si>
    <t>008220</t>
  </si>
  <si>
    <t>"LadyKin" Фито-сыворотка для лица с экстрактом брокколи, против морщин 10 мл</t>
  </si>
  <si>
    <t>771801</t>
  </si>
  <si>
    <t>3W Clinic Очищающая пенка для умывания с экстрактом ЗЕЛЕНОГО ЧАЯ 100 мл</t>
  </si>
  <si>
    <t>770324</t>
  </si>
  <si>
    <t>ZUOWL Пенка для умывания очищающая с ДРЕВЕСНЫМ УГЛЕМ 130 мл/100</t>
  </si>
  <si>
    <t>770294</t>
  </si>
  <si>
    <t>ZUOWL Пенка для умывания очищающая с КОКОСОМ 130 мл/100</t>
  </si>
  <si>
    <t>290612</t>
  </si>
  <si>
    <t>ZUOWL Питательный крем для лица со стволовыми клетками и козьим молоком 100 мл/100</t>
  </si>
  <si>
    <t>480641</t>
  </si>
  <si>
    <t>ZUOWL Питательный крем для лица со стволовыми клетками и коллагеном 100 мл/100</t>
  </si>
  <si>
    <t>481570</t>
  </si>
  <si>
    <t>ZUOWL Питательный крем для лица со стволовыми клетками и лошадиным маслом 100 мл/100</t>
  </si>
  <si>
    <t>480658</t>
  </si>
  <si>
    <t>ZUOWL Питательный крем для лица со стволовыми клетками и УЛИТКОЙ 100 мл/100</t>
  </si>
  <si>
    <t>Уход за телом</t>
  </si>
  <si>
    <t>285306</t>
  </si>
  <si>
    <t>3W Clinic Крем-лечение для стоп ног "Foot Treatment+", Увлажнение и Питание 100 мл</t>
  </si>
  <si>
    <t>121724</t>
  </si>
  <si>
    <t>BEAUMYR Успокаивающий гель с ДРЕВЕСНЫМ УГЛЕМ 300 мл/45</t>
  </si>
  <si>
    <t>511968</t>
  </si>
  <si>
    <t>FARMSTAY  Крем для ног смягчающий "ЛИМОН" 100 мл.</t>
  </si>
  <si>
    <t>840149</t>
  </si>
  <si>
    <t>JUNO "Aloe" Мыло-пилинг "АЛОЭ" 150 гр.</t>
  </si>
  <si>
    <t>840729</t>
  </si>
  <si>
    <t>JUNO "Charcoal" Мыло-пилинг "ДРЕВЕСНЫЙ УГОЛЬ" 150 гр.</t>
  </si>
  <si>
    <t>841313</t>
  </si>
  <si>
    <t>JUNO "Cucumber" Мыло-пилинг "ОГУРЕЦ" 150 гр.</t>
  </si>
  <si>
    <t>840163</t>
  </si>
  <si>
    <t>JUNO "Oriental Medicine" Мыло-пилинг "ВОСТОЧНАЯ МЕДИЦИНА" 150 гр.</t>
  </si>
  <si>
    <t>840170</t>
  </si>
  <si>
    <t>JUNO "Pearl" Мыло-пилинг "ЖЕМЧУГ" 150 гр.</t>
  </si>
  <si>
    <t>841306</t>
  </si>
  <si>
    <t>JUNO "Rose" Мыло-пилинг "РОЗА" 150 гр.</t>
  </si>
  <si>
    <t>840286</t>
  </si>
  <si>
    <t>JUNO "Rubus Creanus" Мыло-пилинг "МАЛИНА" 150 гр.</t>
  </si>
  <si>
    <t>840347</t>
  </si>
  <si>
    <t>JUNO "Snail soap" Мыло-пилинг "УЛИТКА"  120 гр.</t>
  </si>
  <si>
    <t>480849</t>
  </si>
  <si>
    <t>SANGTUMEORI Смягчающий гель с экстрактом ТОМАТА 300 мл/45</t>
  </si>
  <si>
    <t>481853</t>
  </si>
  <si>
    <t>ZUOWL Крем для ног и локтей с КОЛЛАГЕНОМ 100 мл/100</t>
  </si>
  <si>
    <t>481860</t>
  </si>
  <si>
    <t>ZUOWL Крем для ног и локтей с УЛИТКОЙ 100 мл/100</t>
  </si>
  <si>
    <t>Станки для бритья</t>
  </si>
  <si>
    <t>566672</t>
  </si>
  <si>
    <t>"Dorco 1" Станок для педикюра, одноразовый женский</t>
  </si>
  <si>
    <t>116655</t>
  </si>
  <si>
    <t>"Dorco 2" Cтанки для бритья c увлажняющей полоской и плавающей головкой одноразовые, 5 шт</t>
  </si>
  <si>
    <t>570518</t>
  </si>
  <si>
    <t>"Dorco 2" Cтанки для бритья c увлажняющей полоской одноразовые, 5+1 шт</t>
  </si>
  <si>
    <t>562445</t>
  </si>
  <si>
    <t>"Dorco 2" Cтанки для бритья c увлажняющей полоской одноразовый, 1шт*24 шт</t>
  </si>
  <si>
    <t>562605</t>
  </si>
  <si>
    <t>"Dorco 2" Cтанки для бритья одноразовые, 1шт*24</t>
  </si>
  <si>
    <t>567822</t>
  </si>
  <si>
    <t>"Dorco 2" Cтанки для бритья одноразовые, 5+1 шт.</t>
  </si>
  <si>
    <t>564197</t>
  </si>
  <si>
    <t>"Dorco Pace 4" Станок для бритья одноразовый с 4 лезвиями, 1 шт.</t>
  </si>
  <si>
    <t>220951</t>
  </si>
  <si>
    <t>MANEKI "Lovely" Ватные палочки с зеленым стиком 150 шт/240</t>
  </si>
  <si>
    <t>221163</t>
  </si>
  <si>
    <t>MANEKI "Lovely" Ватные подушечки, прямоугольные 80 шт/48</t>
  </si>
  <si>
    <t>Мочалки</t>
  </si>
  <si>
    <t>235704</t>
  </si>
  <si>
    <t>Мочалка массажная для тела Fuwatto Yawaraka-Awa Body Towel 24*100 см KOKUBO/12</t>
  </si>
  <si>
    <t>235698</t>
  </si>
  <si>
    <t>Мочалка массажная для тела Kiritto Syari-Awa Body Towel  24*100 см KOKUBO/12</t>
  </si>
  <si>
    <t>235681</t>
  </si>
  <si>
    <t>Мочалка массажная для тела Sugoe-Awa Body Towel 24*100 см KOKUBO/12</t>
  </si>
  <si>
    <t>232918</t>
  </si>
  <si>
    <t>Мочалка массажная женская для тела с акриловыми волокнами 20*100 см KOKUBO*10/240</t>
  </si>
  <si>
    <t>235667</t>
  </si>
  <si>
    <t>Мочалка массажная мужская для тела Gachi-Men Body Towel 100 см KOKUBO*10/240</t>
  </si>
  <si>
    <t>Уход за полостью рта</t>
  </si>
  <si>
    <t>Зубная паста (Ю.Корея)</t>
  </si>
  <si>
    <t>590626</t>
  </si>
  <si>
    <t>Детская зубная паста "Hanil"  XYLOSE KIDS  с экстрактом клубники 60г/100</t>
  </si>
  <si>
    <t>590862</t>
  </si>
  <si>
    <t>Детская зубная паста "Hanil"  XYLOSE KIDS с экстрактом яблока 60г/100</t>
  </si>
  <si>
    <t>591838</t>
  </si>
  <si>
    <t>Зубная паста "Hanil" Arirang Multi Care комплексная защита 150г/100</t>
  </si>
  <si>
    <t>591821</t>
  </si>
  <si>
    <t>Зубная паста "Hanil" Arirang Remove Halitosis" от  неприятного запаха изо рта 150г/100</t>
  </si>
  <si>
    <t>591814</t>
  </si>
  <si>
    <t>Зубная паста "Hanil" Arirang Remove Plague  от зубного налета 150г/100</t>
  </si>
  <si>
    <t>591807</t>
  </si>
  <si>
    <t>Зубная паста "Hanil" Arirang Whitening   отбеливающая 150г/100</t>
  </si>
  <si>
    <t>590596</t>
  </si>
  <si>
    <t>Зубная паста "Hanil" Blueberry  экстрактом черники 180г/50</t>
  </si>
  <si>
    <t>591012</t>
  </si>
  <si>
    <t>Зубная паста "Hanil" Charcoal  с  ионами серебра Clean world Ace 180г/50</t>
  </si>
  <si>
    <t>590879</t>
  </si>
  <si>
    <t>Зубная паста "Hanil" Charcoal  с серебром и бамбуковым углем 180г/50</t>
  </si>
  <si>
    <t>590695</t>
  </si>
  <si>
    <t>Зубная паста "Hanil" Dr. XYLOSE + AG DENTAL Whitening  Нано-серебряная антибактериальная 120 г/100</t>
  </si>
  <si>
    <t>590565</t>
  </si>
  <si>
    <t>Зубная паста "Hanil" Natural Bee Q с прополисом (маточное молочко), для чувствительных зубов 180г/50</t>
  </si>
  <si>
    <t>591326</t>
  </si>
  <si>
    <t>Зубная паста "Hanil" повседневная Mabo 180г/50</t>
  </si>
  <si>
    <t>591425</t>
  </si>
  <si>
    <t>Зубная паста "Hanil" с натуральной морской солью, укрепляет эмаль и десна, освежает дыхание 180г/50</t>
  </si>
  <si>
    <t>102498</t>
  </si>
  <si>
    <t>Зубная щетка "OATS" Charcoaland gold, угольная с ионами золота*20/120</t>
  </si>
  <si>
    <t>108162</t>
  </si>
  <si>
    <t>Зубная щетка "OATS" для бережного ухода, средняя жесткость/20</t>
  </si>
  <si>
    <t>*CJ LION</t>
  </si>
  <si>
    <t>CJ LION Мыло туалетное</t>
  </si>
  <si>
    <t>609049</t>
  </si>
  <si>
    <t>CJ Lion Mыло туал. Rice Day 100 гр. Гранат и пион 1/48</t>
  </si>
  <si>
    <t>609032</t>
  </si>
  <si>
    <t>CJ Lion Mыло туал. Rice Day 100 гр. Лотос и Хауттюнией /48</t>
  </si>
  <si>
    <t>609056</t>
  </si>
  <si>
    <t>CJ Lion Mыло туал. Rice Day 100 гр. Рисовые отруби 1/48</t>
  </si>
  <si>
    <t>615132</t>
  </si>
  <si>
    <t>CJ Lion Mыло-скраб д/тела Rice Day 100 гр. Древесный уголь /48</t>
  </si>
  <si>
    <t>615125</t>
  </si>
  <si>
    <t>CJ Lion Mыло-скраб д/тела Rice Day 100 гр. Каштан и мед 1/48</t>
  </si>
  <si>
    <t>615118</t>
  </si>
  <si>
    <t>CJ Lion Mыло-скраб д/тела Rice Day 100 гр. Пять злаков 1/48</t>
  </si>
  <si>
    <t>CJ LION Средства для мытья посуды</t>
  </si>
  <si>
    <t>604914</t>
  </si>
  <si>
    <t>CJ Lion Ср-во д/м посуды овощ/фруктов Сhamgreen Древесный уголь 1000 гр.(965 мл.)насос 1/12</t>
  </si>
  <si>
    <t>604938</t>
  </si>
  <si>
    <t>CJ Lion Ср-во д/м посуды овощ/фруктов Сhamgreen Древесный уголь 1200 гр.(1160мл.) м/у 1/10</t>
  </si>
  <si>
    <t>604921</t>
  </si>
  <si>
    <t>CJ Lion Ср-во д/м посуды овощ/фруктов Сhamgreen Древесный уголь 500 гр.(480мл.)пуш-пул 1/21</t>
  </si>
  <si>
    <t>623717</t>
  </si>
  <si>
    <t>CJ Lion Ср-во д/м посуды Сhamgreen "Розмарин" 470 гр. (450 мл.) насос/20</t>
  </si>
  <si>
    <t>623724</t>
  </si>
  <si>
    <t>CJ Lion Ср-во д/м посуды Сhamgreen "Розмарин" 860 мл м/у /10</t>
  </si>
  <si>
    <t>613169</t>
  </si>
  <si>
    <t>CJ Lion Ср-во д/м посуды Сhamgreen Айва 470 гр. (450 мл.) насос/20</t>
  </si>
  <si>
    <t>613176</t>
  </si>
  <si>
    <t>CJ Lion Ср-во д/м посуды Сhamgreen Айва 900 гр.(860 мл.) м/у /10</t>
  </si>
  <si>
    <t>610335</t>
  </si>
  <si>
    <t>CJ Lion Ср-во д/м посуды Сhamgreen Гранат  470 гр.(450 мл.)насос 1/20</t>
  </si>
  <si>
    <t>610342</t>
  </si>
  <si>
    <t>CJ Lion Ср-во д/м посуды Сhamgreen Гранат 900 гр.(860 мл.) м/у 1/10</t>
  </si>
  <si>
    <t>656694</t>
  </si>
  <si>
    <t>CJ Lion Ср-во д/м посуды Сhamgreen Зеленый чай 1000 гр.(965 мл.) насос/12</t>
  </si>
  <si>
    <t>654935</t>
  </si>
  <si>
    <t>CJ Lion Ср-во д/м посуды Сhamgreen Зеленый чай 1200 гр.(1160 мл.)запаска 1/10</t>
  </si>
  <si>
    <t>604969</t>
  </si>
  <si>
    <t>CJ Lion Ср-во д/м посуды Сhamgreen Зеленый чай 500 гр.(485 мл.)пуш-пул 1/21</t>
  </si>
  <si>
    <t>612247</t>
  </si>
  <si>
    <t>CJ Lion Ср-во д/м посуды Сhamgreen Японский абрикос 1000 гр.(965 мл.)запаска 1/10</t>
  </si>
  <si>
    <t>612223</t>
  </si>
  <si>
    <t>CJ Lion Ср-во д/м посуды Сhamgreen Японский абрикос 1000 гр.(965 мл.)насос  1/12</t>
  </si>
  <si>
    <t>612254</t>
  </si>
  <si>
    <t>CJ Lion Ср-во д/м посуды Сhamgreen Японский абрикос 500 гр.(480 мл.) пуш-пул /21</t>
  </si>
  <si>
    <t>CJ LION Средства для стирки</t>
  </si>
  <si>
    <t>CJ LION Кондиционеры д/белья</t>
  </si>
  <si>
    <t>615620</t>
  </si>
  <si>
    <t>CJ Lion Кондиционер д/белья "Pink rose" 2100 мл (м/у) 1/6</t>
  </si>
  <si>
    <t>615637</t>
  </si>
  <si>
    <t>CJ Lion Кондиционер д/белья "Violet" 2100 мл (м/у) 1/6</t>
  </si>
  <si>
    <t>CJ LION Отбеливатели и пятновыводители</t>
  </si>
  <si>
    <t>603719</t>
  </si>
  <si>
    <t>CJ Lion Жидкое средство для ткани перед стиркой "Beat" 220мл, для воротников и манжет/12</t>
  </si>
  <si>
    <t>611417</t>
  </si>
  <si>
    <t>CJ Lion Жидкое средство для ткани перед стиркой "Beat" 500мл спрей 1/10</t>
  </si>
  <si>
    <t>620105</t>
  </si>
  <si>
    <t>CJ Lion Кислородный отбеливатель "Clean Plus" 1,4 кг  м/уп/8</t>
  </si>
  <si>
    <t>620297</t>
  </si>
  <si>
    <t>CJ Lion Кислородный отбеливатель "Clean Plus" 150 гр  м/уп/30</t>
  </si>
  <si>
    <t>612353</t>
  </si>
  <si>
    <t>CJ Lion Кислородный отбеливатель Beat О2 1,5 кг. с эффектом стерилизации  м/уп./8</t>
  </si>
  <si>
    <t>603566</t>
  </si>
  <si>
    <t>CJ Lion Кислородный отбеливатель спрей Beat О2  500гр. 12</t>
  </si>
  <si>
    <t>CJ LION Хоз.мыло</t>
  </si>
  <si>
    <t>615569</t>
  </si>
  <si>
    <t>CJ Lion Мыло д/стирки  детского белья "Baby Safe" с ароматом акации (Acacia)190 гр 1/40</t>
  </si>
  <si>
    <t>615576</t>
  </si>
  <si>
    <t>CJ Lion Мыло д/стирки  детского белья "Baby Safe" с ароматом трав (Herb) 190 гр 1/40</t>
  </si>
  <si>
    <t>CJ LION Уход за полостью рта</t>
  </si>
  <si>
    <t>008578</t>
  </si>
  <si>
    <t>CJ Lion Зубная паста  "Dr.Sedoc" с маслом чайного дерева 140гр. Против бактерий/40</t>
  </si>
  <si>
    <t>745398</t>
  </si>
  <si>
    <t>CJ Lion Зубная паста  "Dr.Sedos" с маслом чайного дерева 100 гр. Против бактерий/40</t>
  </si>
  <si>
    <t>616740</t>
  </si>
  <si>
    <t>CJ Lion Зубная паста  освежающая "Dentor Systema" 120 гр. Уход за дыханием, аромат жасмина и мяты/40</t>
  </si>
  <si>
    <t>613138</t>
  </si>
  <si>
    <t>CJ Lion Зубная паста глубокой чистки "Dentor Systema" 120 гр. Защита в ночное время/40</t>
  </si>
  <si>
    <t>608592</t>
  </si>
  <si>
    <t>CJ Lion Зубная паста глубокой чистки "Dentor Systema" 120 гр. Ледяная Мята/40</t>
  </si>
  <si>
    <t>616023</t>
  </si>
  <si>
    <t>CJ Lion Зубная паста глубокой чистки "Dentor Systema" 120гр. Для чувствительных десен/40</t>
  </si>
  <si>
    <t>616764</t>
  </si>
  <si>
    <t>CJ Lion Зубная паста глубокой чистки "Dentor Systema" 120гр. Против зубного камня/40</t>
  </si>
  <si>
    <t>611493</t>
  </si>
  <si>
    <t>CJ Lion Зубная паста детская "Kids Safe" 90 гр. Виноград (от 3-х до 12лет)/40</t>
  </si>
  <si>
    <t>611486</t>
  </si>
  <si>
    <t>CJ Lion Зубная паста детская "Kids Safe" 90 гр. Клубника (от 3-х до 12лет)/40</t>
  </si>
  <si>
    <t>011523</t>
  </si>
  <si>
    <t>CJ Lion Зубная щетка "Dr.Sedoc Сrystal" средняя жесткость/40</t>
  </si>
  <si>
    <t>602989</t>
  </si>
  <si>
    <t>CJ Lion Зубная щетка "Dr.Sedoc Сrystal" СУПЕРТОНКАЯ средняя жесткость/40</t>
  </si>
  <si>
    <t>611523</t>
  </si>
  <si>
    <t>CJ Lion Зубная щетка детская "Kids Safe" с нано-серебряным покрытием №1 (от 0 до 3лет)/40</t>
  </si>
  <si>
    <t>611554</t>
  </si>
  <si>
    <t>CJ Lion Зубная щетка детская "Kids Safe" с нано-серебряным покрытием №2 (от 4 до 6лет)/40</t>
  </si>
  <si>
    <t>611585</t>
  </si>
  <si>
    <t>CJ Lion Зубная щетка детская "Kids Safe" с нано-серебряным покрытием №3 (от 7 до 12лет)/40</t>
  </si>
  <si>
    <t>*LION (Тайланд)</t>
  </si>
  <si>
    <t>"Kodomo" Детская серия</t>
  </si>
  <si>
    <t>"Kodomo" (Индонезия)</t>
  </si>
  <si>
    <t>6100229</t>
  </si>
  <si>
    <t>"Кодомо" Детская зубная паста "Strawberry" 45г. + игрушка/36</t>
  </si>
  <si>
    <t>"Kodomo" Детские присыпки</t>
  </si>
  <si>
    <t>006539</t>
  </si>
  <si>
    <t>"Кодомо" Присыпка с Алоэ и витамином Е "Максимальная нежность" 50гр. (0+) /72</t>
  </si>
  <si>
    <t>"Kodomo" Уход за полостью рта</t>
  </si>
  <si>
    <t>015289</t>
  </si>
  <si>
    <t>"Кодомо" Зубная паста детская "Апельсин" (0,5+) 80 гр./36</t>
  </si>
  <si>
    <t>015302</t>
  </si>
  <si>
    <t>"Кодомо" Зубная паста детская "Виноград" (0,5+) 80гр./36</t>
  </si>
  <si>
    <t>"Kodomo" Уход за телом</t>
  </si>
  <si>
    <t>804227</t>
  </si>
  <si>
    <t>"Кодомо" Мыло детское с увлажняющим кремом 90гр/48</t>
  </si>
  <si>
    <t>010338</t>
  </si>
  <si>
    <t>"Кодомо" Пена д/ванн детская "Нежность ромашки" (3+) 200 мл/24</t>
  </si>
  <si>
    <t>016958</t>
  </si>
  <si>
    <t>"Кодомо" Средство д/мытья "От макушки до пяточек" 200мл для детей (0+)/24</t>
  </si>
  <si>
    <t>011885</t>
  </si>
  <si>
    <t>"Кодомо" Шампунь детский "Gentle" с экстрактом ромашки 200мл/24</t>
  </si>
  <si>
    <t>011892</t>
  </si>
  <si>
    <t>"Кодомо" Шампунь детский "Gentle" с экстрактом ромашки 400 мл, с дозатором (3+) /12</t>
  </si>
  <si>
    <t>012561</t>
  </si>
  <si>
    <t>"Кодомо" Шампунь детский "Original" с увлажняющим кремом 200мл/24</t>
  </si>
  <si>
    <t>184055</t>
  </si>
  <si>
    <t>"Кодомо" Шампунь+кондиционер для детей 750мл, с дозатором/12</t>
  </si>
  <si>
    <t>016989</t>
  </si>
  <si>
    <t>"Кодомо" Жидкость д/мытья бутылок и сосок 700мл (м/у) (0+) /12</t>
  </si>
  <si>
    <t>"Shokubutsu" Гели для душа и уход за телом</t>
  </si>
  <si>
    <t>851689</t>
  </si>
  <si>
    <t>Крем-гель для душа "Shokubutsu" 200мл "Гингко" /24</t>
  </si>
  <si>
    <t>851658</t>
  </si>
  <si>
    <t>Крем-гель для душа "Shokubutsu" 200мл "Молочный" /24</t>
  </si>
  <si>
    <t>013339</t>
  </si>
  <si>
    <t>Крем-гель для душа "Shokubutsu" 200мл "С апельсиновым маслом" /24</t>
  </si>
  <si>
    <t>022706</t>
  </si>
  <si>
    <t>Крем-гель для душа "Shokubutsu" 200мл Cool Sport освежающий мужской/24</t>
  </si>
  <si>
    <t>030213</t>
  </si>
  <si>
    <t>Крем-гель для душа "Shokubutsu" 500мл "Лаванда и молочко  Хоккайдо" м/у/12</t>
  </si>
  <si>
    <t>024540</t>
  </si>
  <si>
    <t>Крем-гель для душа "Shokubutsu" 500мл "Освежающий" мужской м/у/12</t>
  </si>
  <si>
    <t>030312</t>
  </si>
  <si>
    <t>Крем-гель для душа "Shokubutsu" 500мл "Экстримальная защита" мужской м/у/12</t>
  </si>
  <si>
    <t>Мыло туалетное</t>
  </si>
  <si>
    <t>019720</t>
  </si>
  <si>
    <t>Mыло туал.Flore Herbal Bar Soap 75гр.Лилия. Отбеливающее /144</t>
  </si>
  <si>
    <t>014039</t>
  </si>
  <si>
    <t>Mыло туал.Flore Herbal Bar Soap 80гр. Куркума /144</t>
  </si>
  <si>
    <t>013971</t>
  </si>
  <si>
    <t>Mыло туал.Flore Herbal Bar Soap 80гр.Антибакт. Экстракт Бетеля /144</t>
  </si>
  <si>
    <t>"Essence" Средства для стирки</t>
  </si>
  <si>
    <t>850118</t>
  </si>
  <si>
    <t>Гель д/стирки "Essence" 1000 мл суперконцентрированный Blossom 1/12</t>
  </si>
  <si>
    <t>851191</t>
  </si>
  <si>
    <t>Гель д/стирки "Essence" 1000 мл суперконцентрированный Color 1/12</t>
  </si>
  <si>
    <t>850057</t>
  </si>
  <si>
    <t>Гель д/стирки "Essence" 1000 мл суперконцентрированный Floral 1/12</t>
  </si>
  <si>
    <t>850965</t>
  </si>
  <si>
    <t>Гель д/стирки "Essence" 1000 мл суперконцентрированный Impress 1/12</t>
  </si>
  <si>
    <t>853553</t>
  </si>
  <si>
    <t>Гель д/стирки черных и темных вещей"Essence" 960 мл суперконцентрированный Black&amp;Dark 1/12</t>
  </si>
  <si>
    <t>"Fight" Средство для выведения пятен</t>
  </si>
  <si>
    <t>012073</t>
  </si>
  <si>
    <t>Средство для выведения пятен "Fight"  220мл /12</t>
  </si>
  <si>
    <t>005105</t>
  </si>
  <si>
    <t>Средство для выведения пятен "Fight" 425мл /18</t>
  </si>
  <si>
    <t>Кондиционеры д/белья (Тайланд)</t>
  </si>
  <si>
    <t>012196</t>
  </si>
  <si>
    <t>Кондиционер д/белья "Hi-Class" Charming  Очаровательная свежесть 600 мл, м/у/24</t>
  </si>
  <si>
    <t>012172</t>
  </si>
  <si>
    <t>Кондиционер д/белья "Hi-Class" Sweet Passion  Сладкая страсть 600 мл, м/у/24</t>
  </si>
  <si>
    <t>806108</t>
  </si>
  <si>
    <t>Зубная паста "Fresh&amp;White" защита от кариеса, мятная свежесть 75гр/144</t>
  </si>
  <si>
    <t>806061</t>
  </si>
  <si>
    <t>Зубная паста "Fresh&amp;White" отбеливающая, прохладная мята 75гр/144</t>
  </si>
  <si>
    <t>730846</t>
  </si>
  <si>
    <t>Зубная паста "ISME Rasyan"  с экстрактами Гуавы и гвоздики  25 гр.</t>
  </si>
  <si>
    <t>730976</t>
  </si>
  <si>
    <t>Зубная паста "ISME Rasyan"  с экстрактом Ананаса  25 гр.</t>
  </si>
  <si>
    <t>730921</t>
  </si>
  <si>
    <t>Зубная паста "ISME Rasyan"  с экстрактом Кокоса  25 гр.</t>
  </si>
  <si>
    <t>730952</t>
  </si>
  <si>
    <t>Зубная паста "ISME Rasyan"  с экстрактом Манго  25 гр.</t>
  </si>
  <si>
    <t>730938</t>
  </si>
  <si>
    <t>Зубная паста "ISME Rasyan"  с экстрактом Мангостина  25 гр.</t>
  </si>
  <si>
    <t>730969</t>
  </si>
  <si>
    <t>Зубная паста "ISME Rasyan"  с экстрактом Нони  25 гр.</t>
  </si>
  <si>
    <t>730419</t>
  </si>
  <si>
    <t>Зубная паста "ISME Rasyan" с экстрактом Папайи  25 гр.</t>
  </si>
  <si>
    <t>730945</t>
  </si>
  <si>
    <t>Зубная паста "ISME Rasyan" с экстрактом угля Бамбука 25 гр.</t>
  </si>
  <si>
    <t>008960</t>
  </si>
  <si>
    <t>Зубная паста "SALZ Fresh" 160 гр/36</t>
  </si>
  <si>
    <t>015807</t>
  </si>
  <si>
    <t>Зубная паста "SALZ Habu" 160 гр/36</t>
  </si>
  <si>
    <t>008922</t>
  </si>
  <si>
    <t>Зубная паста "SALZ Original" 160 гр/36</t>
  </si>
  <si>
    <t>805040</t>
  </si>
  <si>
    <t>Зубная паста Zact Lion 100 гр. Для курящих 1/72</t>
  </si>
  <si>
    <t>805064</t>
  </si>
  <si>
    <t>Зубная паста Zact Lion 100 гр. Отбеливающая/72</t>
  </si>
  <si>
    <t>805552</t>
  </si>
  <si>
    <t>Ополаскиватель для рта  "Zact" для курящих 250мл/24</t>
  </si>
  <si>
    <t>026926</t>
  </si>
  <si>
    <t>"LOOK" Средство для мытья пола "Пыль на замок" 1000мл "Голубой океан"/12</t>
  </si>
  <si>
    <t>026902</t>
  </si>
  <si>
    <t>"LOOK" Средство для мытья пола "Пыль на замок" 1000мл "Лаванда"/12</t>
  </si>
  <si>
    <t>026940</t>
  </si>
  <si>
    <t>"LOOK" Средство для мытья пола "Пыль на замок" 1000мл "Луговые цветы"/12</t>
  </si>
  <si>
    <t>026933</t>
  </si>
  <si>
    <t>"LOOK" Средство для мытья пола "Пыль на замок" 800мл "Голубой океан" мяг.уп/12</t>
  </si>
  <si>
    <t>026919</t>
  </si>
  <si>
    <t>"LOOK" Средство для мытья пола "Пыль на замок" 800мл "Лаванда" мяг.уп /12</t>
  </si>
  <si>
    <t>*Индонезия</t>
  </si>
  <si>
    <t>040761</t>
  </si>
  <si>
    <t>Mama Ultimate Бальзам для мытья посуды и детских принадлежностей EcoSoda быстросмываемый 2000 мл/6</t>
  </si>
  <si>
    <t>040778</t>
  </si>
  <si>
    <t>Mama Ultimate Жидкость для мытья посуды и дет. принадл. Зелёный чай 2000 мл/6</t>
  </si>
  <si>
    <t>049320</t>
  </si>
  <si>
    <t>Mama Ultimate Жидкость для мытья посуды и дет.принадл. Зеленый чай м/у 1000мл/6</t>
  </si>
  <si>
    <t>049313</t>
  </si>
  <si>
    <t>Mama Ultimate Жидкость для мытья посуды и дет.принадл. ЛИМОН м/у  1000мл/6</t>
  </si>
  <si>
    <t>886729</t>
  </si>
  <si>
    <t>Губка Меламиновая/42</t>
  </si>
  <si>
    <t>463341</t>
  </si>
  <si>
    <t>Конц.гель/посуды и детских принадлежностей "Mama Lemon" Green Tea Fragrance 1000мл/12</t>
  </si>
  <si>
    <t>463365</t>
  </si>
  <si>
    <t>Конц.гель/посуды и детских принадлежностей "Mama Lemon" Green Tea Fragrance 600мл/24 м/у</t>
  </si>
  <si>
    <t>463105</t>
  </si>
  <si>
    <t>Конц.гель/посуды и детских принадлежностей "Mama Lemon"Tough on Greaseс аромат  лимона 600мл/24 м/у</t>
  </si>
  <si>
    <t>463082</t>
  </si>
  <si>
    <t>Конц.гель/посуды и детских принадлежностей "Mama Lemon"Tough on Greaseс аромат апельсина 1000мл/12</t>
  </si>
  <si>
    <t>*Япония - бытовая химия</t>
  </si>
  <si>
    <t>Хозтовары (Япония)</t>
  </si>
  <si>
    <t>228348</t>
  </si>
  <si>
    <t>Губка меламиновая "Kokubo" 10 шт.</t>
  </si>
  <si>
    <t>690067</t>
  </si>
  <si>
    <t>Нейтрализатор сложных и неприятных запахов "Bio Kota" 500 мл</t>
  </si>
  <si>
    <t>228836</t>
  </si>
  <si>
    <t>Поглотитель влаги и неприятных запахов для шкафов "Dehumidification" 150гр (запаска)</t>
  </si>
  <si>
    <t>228898</t>
  </si>
  <si>
    <t>Поглотитель влаги, неприятных запахов с ионами серебра для обувных шкафов "Dehumidification" 60 гр.</t>
  </si>
  <si>
    <t>*Япония - уход</t>
  </si>
  <si>
    <t>Пластырь шлаковыводящий</t>
  </si>
  <si>
    <t>708659</t>
  </si>
  <si>
    <t>Шлаковыводящий пластырь "Kokubo" Гиалуроновая кислота</t>
  </si>
  <si>
    <t>708673</t>
  </si>
  <si>
    <t>Шлаковыводящий пластырь "Kokubo" Масло дерева Ши</t>
  </si>
  <si>
    <t>218578</t>
  </si>
  <si>
    <t>Шлаковыводящий пластырь "Kokubo" экстракт Розы</t>
  </si>
  <si>
    <t>Уход за волосами</t>
  </si>
  <si>
    <t>020160</t>
  </si>
  <si>
    <t>KUMANO DEVE Кондиционер д/сухих волос с 3 мя маслами оливковое, камелии и масло арганы, м/у 400мл/24</t>
  </si>
  <si>
    <t>006423</t>
  </si>
  <si>
    <t>KUMANO DEVE Шампунь д/сухих волос с маслом Камелии  м/у 450мл/24</t>
  </si>
  <si>
    <t>216662</t>
  </si>
  <si>
    <t>"PH Care" Гель для интимной гигиены "ПАПАЙЯ" с пантенолом и растительными экстрактами 150мл*24/96</t>
  </si>
  <si>
    <t>213388</t>
  </si>
  <si>
    <t>"PH Care" Гель для интимной гигиены "ПРИСЫПКА" с пантенолом и растительными экстрактами 150мл*24/96</t>
  </si>
  <si>
    <t>212220</t>
  </si>
  <si>
    <t>"PH Care" Гель для интимной гигиены "РОМАШКА И МЫЛО" с пантенолом и растительными экстрактами 150мл</t>
  </si>
  <si>
    <t>211117</t>
  </si>
  <si>
    <t>"PH Care" Гель для интимной гигиены "РОМАШКА" с пантенолом и растительными экстрактами 150мл*24/96</t>
  </si>
  <si>
    <t>213319</t>
  </si>
  <si>
    <t>025349</t>
  </si>
  <si>
    <t>"Pharmaact Deve" Пенка для умывания очищающая д/жирной кожи с лошадиным маслом 130г/48</t>
  </si>
  <si>
    <t>015210</t>
  </si>
  <si>
    <t>"Pharmaact" Гель для душа COOL м/у 400мл/24</t>
  </si>
  <si>
    <t>025387</t>
  </si>
  <si>
    <t>"Pharmaact" Жидкое мыло д/тела Extra Cool м/у 350мл/24</t>
  </si>
  <si>
    <t>007260</t>
  </si>
  <si>
    <t>"Pharmaact" Жидкое мыло д/тела для чувствительной кожи 600мл/16</t>
  </si>
  <si>
    <t>006447</t>
  </si>
  <si>
    <t>"Pharmaact" Жидкое мыло д/тела для чувствительной кожи м/у 450мл/24</t>
  </si>
  <si>
    <t>Gallus - бытовая химия (Германия)</t>
  </si>
  <si>
    <t>300360</t>
  </si>
  <si>
    <t>"Gallus" Гель для стирки белья универсальный Universal 2 л/7</t>
  </si>
  <si>
    <t>300483</t>
  </si>
  <si>
    <t>"Gallus" Гель для стирки деликатных тканей Sensitive Feinwaschmittel 2 л/7</t>
  </si>
  <si>
    <t>300353</t>
  </si>
  <si>
    <t>"Gallus" Гель для цветных тканей Color 2 л/7</t>
  </si>
  <si>
    <t>300292</t>
  </si>
  <si>
    <t>"Gallus" Стиральный порошок для цветного и белого белья 10 кг/1</t>
  </si>
  <si>
    <t>SHARY</t>
  </si>
  <si>
    <t>859524</t>
  </si>
  <si>
    <t>"Etude organix" Маска-пленка очищающая для лица с яичным белком и витамином С 20 мл.</t>
  </si>
  <si>
    <t>629544</t>
  </si>
  <si>
    <t>"Shary" Black Magic маска для лица ПИТАТЕЛЬНАЯ "TOTAL NUTRITION" для всех типов кожи *10</t>
  </si>
  <si>
    <t>629513</t>
  </si>
  <si>
    <t>"Shary" Black Magic маска для лица ПРОТИВ НЕСОВЕРШЕНСТВ "PERFECT SKIN" для жирной и комбинир.кожи*10</t>
  </si>
  <si>
    <t>471324</t>
  </si>
  <si>
    <t>"Shary" Black Magic маска для лица РАЗГЛАЖИВАЮЩАЯ "ANTI-AGE THERAPY " /10</t>
  </si>
  <si>
    <t>629568</t>
  </si>
  <si>
    <t>"Shary" Black Magic маска для лица РАЗГЛАЖИВАЮЩАЯ "BOTOX PROSYSTEM" для зрелой кожи*10</t>
  </si>
  <si>
    <t>472512</t>
  </si>
  <si>
    <t>"Shary" Ферментная маска для лица "HONEY TEA" Энергетическая для всех типов кожи*10/300</t>
  </si>
  <si>
    <t>472536</t>
  </si>
  <si>
    <t>"Shary" Ферментная маска для лица "JASMINE bubble TEA" Глубоко очищающая для всех типов кожи*10/300</t>
  </si>
  <si>
    <t>145288</t>
  </si>
  <si>
    <t>Estelare ГИДРО-Альгинатная маска Premium GOLD для всех типов кожи*10/300</t>
  </si>
  <si>
    <t>144106</t>
  </si>
  <si>
    <t>Альгинатная маска "Shary" д/лица,шеи,декольте "Против Акне" Чайное дерево и Цинк *10/600</t>
  </si>
  <si>
    <t>620800</t>
  </si>
  <si>
    <t>Гелевые подушечки "Shary" против отеков и признаков усталости под глазами (на 2 прим.) 4гр *10/400</t>
  </si>
  <si>
    <t>620954</t>
  </si>
  <si>
    <t>Маска "Shary" интенс. ампульная д/глаз АНТИОКСИДАНТНАЯ с Авокадо*20/400</t>
  </si>
  <si>
    <t>620916</t>
  </si>
  <si>
    <t>Маска "Shary" интенс. ампульная д/лица ЛИФТИНГ-ЭФФЕКТ Гиалуроновая кислота/Морские водоросли *10/400</t>
  </si>
  <si>
    <t>624693</t>
  </si>
  <si>
    <t>Маска "Shary" интенс. ампульная д/лица ОМОЛАЖИВАЮЩАЯ Гиалуроновая кислота/Муцин улитки *10/400</t>
  </si>
  <si>
    <t>880279</t>
  </si>
  <si>
    <t>Соль д/купания детская с первых дней "Морская сказка" СЛАДКИЙ СОН, ромашка+лаванда 500гр./25</t>
  </si>
  <si>
    <t>472154</t>
  </si>
  <si>
    <t>Сыворотка 4 шт. "Shary" д/лица и шеи "Витамин С" для сияния и тонизирования кожи *10/400</t>
  </si>
  <si>
    <t>Ароматизаторы</t>
  </si>
  <si>
    <t>254045</t>
  </si>
  <si>
    <t>HT-404 SQUASH автомобильный ароматизатор с пропиткой</t>
  </si>
  <si>
    <t>254052</t>
  </si>
  <si>
    <t>HT-405 NAPOLEX CK автомобильный ароматизатор с пропиткой</t>
  </si>
  <si>
    <t>254076</t>
  </si>
  <si>
    <t>HT-407 NAPOLEX CRUSH LEMON ароматизатор автомобильный с пропиткой</t>
  </si>
  <si>
    <t>254083</t>
  </si>
  <si>
    <t>HT-408 NAPOLEX  LEMON LIME ароматизатор автомобильный с пропиткой</t>
  </si>
  <si>
    <t>254090</t>
  </si>
  <si>
    <t>HT-409 NAPOLEX CHERRY LIPS ароматизатор автомобильный с пропиткой</t>
  </si>
  <si>
    <t>234820</t>
  </si>
  <si>
    <t>Ароматизатор для ванной комнаты и туалета жидкий "Душистое мыло" 200мл</t>
  </si>
  <si>
    <t>234837</t>
  </si>
  <si>
    <t>Ароматизатор для ванной комнаты и туалета жидкий "Лимон" 200мл</t>
  </si>
  <si>
    <t>228263</t>
  </si>
  <si>
    <t>Ароматизатор для комнат жидкий "Душистое мыло" 400мл</t>
  </si>
  <si>
    <t>234851</t>
  </si>
  <si>
    <t>Ароматизатор для комнат жидкий "Цветы розы" 200 мл</t>
  </si>
  <si>
    <t>Бумажные салфетки, полотенца</t>
  </si>
  <si>
    <t>120041</t>
  </si>
  <si>
    <t>Платочки бумажные Ideshigyo "PALNAP" 2-х слойные 10 шт., 20 уп./30</t>
  </si>
  <si>
    <t>100951</t>
  </si>
  <si>
    <t>Салфетки Ideshigyo "PALNAP" 2-х слойные 200 шт/60</t>
  </si>
  <si>
    <t>101002</t>
  </si>
  <si>
    <t>Салфетки Ideshigyo "Цветочная Серенада" 2-слойные 150шт/5</t>
  </si>
  <si>
    <t>Подарочные наборы</t>
  </si>
  <si>
    <t>641003</t>
  </si>
  <si>
    <t>Daiichi PUREFEEL упругая пенка для умывания с экстрактом яблока и коллагена 100г+вихотка д/лица/24</t>
  </si>
  <si>
    <t>ПОЛЬША</t>
  </si>
  <si>
    <t>005776</t>
  </si>
  <si>
    <t>"FLESZ" Гель для мытья туалета "Лимон" 1л/6</t>
  </si>
  <si>
    <t>005783</t>
  </si>
  <si>
    <t>"FLESZ" Гель для мытья туалета "Цветочный" 1л/6</t>
  </si>
  <si>
    <t>003512</t>
  </si>
  <si>
    <t>"FLESZ" Гель для удаления известкового налета и ржавчины 500 мл/12</t>
  </si>
  <si>
    <t>142725</t>
  </si>
  <si>
    <t>"FLESZ" Универсальное моющее ср-во "Lemon Power" 1 л/6</t>
  </si>
  <si>
    <t>242203</t>
  </si>
  <si>
    <t>"FLESZ" Универсальное моющее ср-во "Ocean Power" 1 л/6</t>
  </si>
  <si>
    <t>008739</t>
  </si>
  <si>
    <t>"SEGMENT" жидкость для чистки мебели,  400 мл.</t>
  </si>
  <si>
    <t>016550</t>
  </si>
  <si>
    <t>LUDWIK Активная пена Super Active снятие камня и ржавчины (триггер)/6</t>
  </si>
  <si>
    <t>004106</t>
  </si>
  <si>
    <t>LUDWIK Активная пена Super Active, универсальное чистящее ср-во для всех видов поверхностей 750 мл/6</t>
  </si>
  <si>
    <t>004076</t>
  </si>
  <si>
    <t>LUDWIK Активная пена для мытья душевых кабин 750 мл/6</t>
  </si>
  <si>
    <t>000849</t>
  </si>
  <si>
    <t>LUDWIK Активная пена для чистки ванной 750 мл/6</t>
  </si>
  <si>
    <t>000856</t>
  </si>
  <si>
    <t>LUDWIK Активная пена для чистки кухни 750 мл/6</t>
  </si>
  <si>
    <t>018196</t>
  </si>
  <si>
    <t>LUDWIK Гелевые капсулы для Посудомоечных машин 10 шт/6</t>
  </si>
  <si>
    <t>018448</t>
  </si>
  <si>
    <t>LUDWIK Гелевые капсулы для стирки белых тканей 10 шт/6</t>
  </si>
  <si>
    <t>018455</t>
  </si>
  <si>
    <t>LUDWIK Гелевые капсулы для стирки цветных тканей 10 шт/6</t>
  </si>
  <si>
    <t>000290</t>
  </si>
  <si>
    <t>LUDWIK Гель "Termax" для удаления пригаров 280 гр/6</t>
  </si>
  <si>
    <t>013108</t>
  </si>
  <si>
    <t>LUDWIK Гель для Посудомоечных машин "All in One" 750 мл/6</t>
  </si>
  <si>
    <t>007091</t>
  </si>
  <si>
    <t>LUDWIK Гель для стирки белых тканей  WHITE  концентрат 1,5л/6</t>
  </si>
  <si>
    <t>007077</t>
  </si>
  <si>
    <t>LUDWIK Гель для стирки детской одежды "Baby Care" 1,5л/6</t>
  </si>
  <si>
    <t>007145</t>
  </si>
  <si>
    <t>LUDWIK Гель для стирки нежных и деликатных тканей SENSITIVE универс концентрат 1,5л/6</t>
  </si>
  <si>
    <t>007121</t>
  </si>
  <si>
    <t>LUDWIK Гель для стирки цветных и темных тканей Color&amp;Black концентрат 1,5л/6</t>
  </si>
  <si>
    <t>002508</t>
  </si>
  <si>
    <t>LUDWIK Гранулы  для прочистки труб 500 гр/12</t>
  </si>
  <si>
    <t>023510</t>
  </si>
  <si>
    <t>LUDWIK Кухонное мыло для рук ГИПОАЛЛЕРГЕННОЕ, с дозатором 380 мл/6</t>
  </si>
  <si>
    <t>023534</t>
  </si>
  <si>
    <t>LUDWIK Кухонное мыло для рук с ароматом ЛАЙМА, с дозатором 380 мл/6</t>
  </si>
  <si>
    <t>242715</t>
  </si>
  <si>
    <t>LUDWIK Ополаскиватель для посудомоечных машин 750 мл/6</t>
  </si>
  <si>
    <t>242227</t>
  </si>
  <si>
    <t>LUDWIK Соль для посудомоечных машин 1,5 кг/6</t>
  </si>
  <si>
    <t>002751</t>
  </si>
  <si>
    <t>LUDWIK Средство для мытья ламината 1000 мл/6</t>
  </si>
  <si>
    <t>002720</t>
  </si>
  <si>
    <t>LUDWIK Средство для мытья паркета 1000 мл/6</t>
  </si>
  <si>
    <t>011647</t>
  </si>
  <si>
    <t>LUDWIK Средство для мытья стекол "Антипар" (пенный триггер) 750 мл/6</t>
  </si>
  <si>
    <t>003833</t>
  </si>
  <si>
    <t>LUDWIK Средство для мытья стекол и кафеля с уксусом "Грейпфрут" (пенный триггер) 750 мл/6</t>
  </si>
  <si>
    <t>003840</t>
  </si>
  <si>
    <t>LUDWIK Средство для мытья стекол НАНОТЕХНОЛОГИЯ "Зеленое яблоко" (пенный триггер) 750 мл/6</t>
  </si>
  <si>
    <t>013092</t>
  </si>
  <si>
    <t>LUDWIK Средство для чистки стеклокерамики с курком 250 мл/8</t>
  </si>
  <si>
    <t>342033</t>
  </si>
  <si>
    <t>LUDWIK Средство-спрей  для чистки грилей, духовок, нержавеющей и керамической посуды 500 мл/9</t>
  </si>
  <si>
    <t>342040</t>
  </si>
  <si>
    <t>LUDWIK Средство-спрей  для чистки стекол духовок и каминов 500 мл/9</t>
  </si>
  <si>
    <t>024678</t>
  </si>
  <si>
    <t>LUDWIK Таблетки д/посудомоечных машин "All in One Lemon " в водорастворимой упак. 41 шт м/у/7</t>
  </si>
  <si>
    <t>000269</t>
  </si>
  <si>
    <t>LUDWIK Универсальное моющее ср-во "Цветок Лагуны" с нейтрализатором неприятных запахов 1л/6</t>
  </si>
  <si>
    <t>020939</t>
  </si>
  <si>
    <t>LUDWIK Универсальное моющее ср-во для кафеля, напольной плитки и ПВХ 1л/6</t>
  </si>
  <si>
    <t>003437</t>
  </si>
  <si>
    <t>LUDWIK Универсальное моющее ср-во с ягодно-цвет.аром., с поглащением запахов домашних животных 1л/6</t>
  </si>
  <si>
    <t>242937</t>
  </si>
  <si>
    <t>LUDWIK Универсальное чистящее молочко "Лимонное",  для всех видов поверхностей 300 гр/6</t>
  </si>
  <si>
    <t>242883</t>
  </si>
  <si>
    <t>LUDWIK Универсальное чистящее молочко "Цветочный", для всех видов поверхностей 300 гр/6</t>
  </si>
  <si>
    <t>004397</t>
  </si>
  <si>
    <t>LUDWIK Чистящее молочко д/керамических кухонных плит 300 гр/6</t>
  </si>
  <si>
    <t>004403</t>
  </si>
  <si>
    <t>LUDWIK Чистящее молочко д/нержавеющей и хромированной стали 300 гр/6</t>
  </si>
  <si>
    <t>013405</t>
  </si>
  <si>
    <t>VAST Универсальный чистящий микропорошок "Лимон" 450 гр/12</t>
  </si>
  <si>
    <t>013429</t>
  </si>
  <si>
    <t>VAST Универсальный чистящий микропорошок "Яблоко Мята" 450 гр/12</t>
  </si>
  <si>
    <t>РОССИЯ</t>
  </si>
  <si>
    <t>360763</t>
  </si>
  <si>
    <t>"Ночка" Крем для рук и ног с душицей и шиповником 220 гр банка/22</t>
  </si>
  <si>
    <t>360503</t>
  </si>
  <si>
    <t>"Ночка" Крем для рук и ног с ромашкой и календулой 150 гр туба/48</t>
  </si>
  <si>
    <t>360480</t>
  </si>
  <si>
    <t>"Ночка" Крем для рук и ног с ромашкой и календулой 200 гр банка/22</t>
  </si>
  <si>
    <t>570101</t>
  </si>
  <si>
    <t>"Фитореал" шампунь с березовым (берестовым) дегтем и экстрактом лопуха 500 мл/22</t>
  </si>
  <si>
    <t>Мочалки Vival для тела (Россия)</t>
  </si>
  <si>
    <t>217713</t>
  </si>
  <si>
    <t>Мочалка Vival  Крапива брикет К102</t>
  </si>
  <si>
    <t>217867</t>
  </si>
  <si>
    <t>Мочалка Vival XXL Массажная длинная с высокой петлей</t>
  </si>
  <si>
    <t>217874</t>
  </si>
  <si>
    <t>Мочалка Vival XXL Массажная рукавица с высокой петлей</t>
  </si>
  <si>
    <t>074506</t>
  </si>
  <si>
    <t>Мочалка Vival Банная Круглая Нейлоновая</t>
  </si>
  <si>
    <t>074520</t>
  </si>
  <si>
    <t>Мочалка Vival Банная Маленькая Нейлоновая</t>
  </si>
  <si>
    <t>072502</t>
  </si>
  <si>
    <t>Мочалка Vival вязанная длинная ВД 1</t>
  </si>
  <si>
    <t>216372</t>
  </si>
  <si>
    <t>Мочалка Vival длинная с ручками Крапива К103</t>
  </si>
  <si>
    <t>219090</t>
  </si>
  <si>
    <t>Мочалка Vival длинная с ручками, полосатая  Крапива К104</t>
  </si>
  <si>
    <t>071116</t>
  </si>
  <si>
    <t>Мочалка Vival Люффа Брикет в ассортименте №1</t>
  </si>
  <si>
    <t>213746</t>
  </si>
  <si>
    <t>Мочалка Vival массажная брикет в ассорт.</t>
  </si>
  <si>
    <t>217683</t>
  </si>
  <si>
    <t>Мочалка Vival массажная длинная трехцветная П118</t>
  </si>
  <si>
    <t>210073</t>
  </si>
  <si>
    <t>Мочалка Vival массажная для мужчин МПВ 39</t>
  </si>
  <si>
    <t>218765</t>
  </si>
  <si>
    <t>Мочалка Vival Массажная ММ39 Радуга прямоугольная с ручками</t>
  </si>
  <si>
    <t>218741</t>
  </si>
  <si>
    <t>Мочалка Vival Массажная МШ 16 Мочалка массажная прямоугольная</t>
  </si>
  <si>
    <t>217706</t>
  </si>
  <si>
    <t>Мочалка Vival массажная с вертикальными полосами МПВ 32</t>
  </si>
  <si>
    <t>217973</t>
  </si>
  <si>
    <t>Мочалка Vival Мочалка нейлон Перчатка массажная</t>
  </si>
  <si>
    <t>217966</t>
  </si>
  <si>
    <t>Мочалка Vival Мочалка нейлон Шар</t>
  </si>
  <si>
    <t>076494</t>
  </si>
  <si>
    <t>Мочалка Vival Скраб-Нейлон ПМ Полотенце массажное для огрубевшей кожи 90*30</t>
  </si>
  <si>
    <t>218789</t>
  </si>
  <si>
    <t>Мочалка Vival Хлопковая рукавица</t>
  </si>
  <si>
    <t>Японские БАДЫ</t>
  </si>
  <si>
    <t>NAT Бады</t>
  </si>
  <si>
    <t>032251А</t>
  </si>
  <si>
    <t>4560398032251А</t>
  </si>
  <si>
    <t>"Real Supplement" Спирулина</t>
  </si>
  <si>
    <t>104429А</t>
  </si>
  <si>
    <t>4971760104429А</t>
  </si>
  <si>
    <t>Carl clerk точилка для карандашей Angel 5 premium красный</t>
  </si>
  <si>
    <t>104412А</t>
  </si>
  <si>
    <t>4971760104412А</t>
  </si>
  <si>
    <t>Carl clerk точилка для карандашей Angel 5 premium синий</t>
  </si>
  <si>
    <t>611135А</t>
  </si>
  <si>
    <t>4511413611135А</t>
  </si>
  <si>
    <t>DHC Ансерин профилактика подагры, при малоподвижном образе жизни, физических нагрузках</t>
  </si>
  <si>
    <t>617540А</t>
  </si>
  <si>
    <t>4511413617540А</t>
  </si>
  <si>
    <t>DHC Глюкозамин На 30 дней</t>
  </si>
  <si>
    <t>405215А</t>
  </si>
  <si>
    <t>4511413405215А</t>
  </si>
  <si>
    <t>DHC Кальций + Магний</t>
  </si>
  <si>
    <t>405178А</t>
  </si>
  <si>
    <t>4511413405178А</t>
  </si>
  <si>
    <t>DHC Кальций + СВР (80 капсул)</t>
  </si>
  <si>
    <t>616789А</t>
  </si>
  <si>
    <t>4511413616789А</t>
  </si>
  <si>
    <t>DHC Лецитин (120 гранул на 30 дней)</t>
  </si>
  <si>
    <t>608869А</t>
  </si>
  <si>
    <t>4511413608869А</t>
  </si>
  <si>
    <t>DHC Растительный стерол для нормализации уровня холестерина</t>
  </si>
  <si>
    <t>903184А</t>
  </si>
  <si>
    <t>4971493903184А</t>
  </si>
  <si>
    <t>Orihiro DHA пачка</t>
  </si>
  <si>
    <t>256658А</t>
  </si>
  <si>
    <t>4571157256658А</t>
  </si>
  <si>
    <t>Orihiro Витамины "Железо" со вкусом ягод</t>
  </si>
  <si>
    <t>256665А</t>
  </si>
  <si>
    <t>4571157256665А</t>
  </si>
  <si>
    <t>Orihiro Кальций со вкусом кофе с молоком (на 30 дней)</t>
  </si>
  <si>
    <t>256672А</t>
  </si>
  <si>
    <t>4571157256672А</t>
  </si>
  <si>
    <t>Orihiro Мультивитамин со вкусом грейпфрута</t>
  </si>
  <si>
    <t>101597А</t>
  </si>
  <si>
    <t>4971493101597А</t>
  </si>
  <si>
    <t>Orihiro Экстракт Гинкго Билоба+экстракт женьшеня (на 30 дней)</t>
  </si>
  <si>
    <t>129270A</t>
  </si>
  <si>
    <t>4987241129270А</t>
  </si>
  <si>
    <t>Rohto V7 EYE wash для промывания глаз 500 мл.</t>
  </si>
  <si>
    <t>007635А</t>
  </si>
  <si>
    <t>4976652007635А</t>
  </si>
  <si>
    <t>Глицин в порошках № 30</t>
  </si>
  <si>
    <t>100545А</t>
  </si>
  <si>
    <t>4987241100545А</t>
  </si>
  <si>
    <t>Капли глазные "Rohto" V11</t>
  </si>
  <si>
    <t>Бады</t>
  </si>
  <si>
    <t>140506А</t>
  </si>
  <si>
    <t>4562193140506А</t>
  </si>
  <si>
    <t>Глюкозамин с содержанием MSM для суставов</t>
  </si>
  <si>
    <t>000980</t>
  </si>
  <si>
    <t>Прополис бразильский 500 шт</t>
  </si>
  <si>
    <t>002601</t>
  </si>
  <si>
    <t>Цитруллин 240 шт</t>
  </si>
  <si>
    <t>Японские продукты</t>
  </si>
  <si>
    <t>000448</t>
  </si>
  <si>
    <t>Мисо-суп быстрого приготовления с зеленым луком 152г  *10</t>
  </si>
  <si>
    <t>Рыбные консервы</t>
  </si>
  <si>
    <t>111283</t>
  </si>
  <si>
    <t>Тунец консервированный CHUNK LIGHT TUNA IN OIL 1880г</t>
  </si>
  <si>
    <t>Соусы</t>
  </si>
  <si>
    <t>265169</t>
  </si>
  <si>
    <t>"Hachi" Соус мясной 285 г, м/у  *24</t>
  </si>
  <si>
    <t>039023</t>
  </si>
  <si>
    <t>"Ямаса" Кунжутный соус 330мл   *12</t>
  </si>
  <si>
    <t>903096</t>
  </si>
  <si>
    <t>"Ямаса" Сладко соевый соус 200 мл  /12</t>
  </si>
  <si>
    <t>014761</t>
  </si>
  <si>
    <t>"Ямаса" Соевый соус для суши 200мл    *12</t>
  </si>
  <si>
    <t>157411</t>
  </si>
  <si>
    <t>Кенко соевый соус с луком без масла 500мл</t>
  </si>
  <si>
    <t>255856</t>
  </si>
  <si>
    <t>Соус для стейка 290 гр. пл/б</t>
  </si>
  <si>
    <t>Итоговая сумма</t>
  </si>
  <si>
    <t>Акция с подарком  (При покупке Двух жидких и Двух сыпучих отбеливателя + подарок Две штуки кондиционер д/белья "Hi-Class")</t>
  </si>
  <si>
    <r>
      <t xml:space="preserve">"FLESZ" Color Кислородный пятновыводитель для цветных тканей, порошок 500 гр/6                                             </t>
    </r>
    <r>
      <rPr>
        <b/>
        <sz val="8"/>
        <color rgb="FFFF0000"/>
        <rFont val="Tahoma"/>
        <family val="2"/>
        <charset val="204"/>
      </rPr>
      <t>При покупке Двух жидких и Двух сыпучих отбеливателя + подарок Две штуки кондиционер д/белья "Hi-Class"</t>
    </r>
  </si>
  <si>
    <r>
      <t xml:space="preserve">"FLESZ" Color Кислородный пятновыводитель, гель для цветных тканей 1л/6                                                               </t>
    </r>
    <r>
      <rPr>
        <b/>
        <sz val="8"/>
        <color rgb="FFFF0000"/>
        <rFont val="Tahoma"/>
        <family val="2"/>
        <charset val="204"/>
      </rPr>
      <t>При покупке Двух жидких и Двух сыпучих отбеливателя + подарок Две штуки кондиционер д/белья "Hi-Class"</t>
    </r>
  </si>
  <si>
    <r>
      <t xml:space="preserve">"FLESZ" White Кислородный пятновыводитель для белых тканей, порошок 500 гр/6                                         </t>
    </r>
    <r>
      <rPr>
        <b/>
        <sz val="8"/>
        <color rgb="FFFF0000"/>
        <rFont val="Tahoma"/>
        <family val="2"/>
        <charset val="204"/>
      </rPr>
      <t>При покупке Двух жидких и Двух сыпучих отбеливателя + подарок Две штуки кондиционер д/белья "Hi-Class"</t>
    </r>
  </si>
  <si>
    <r>
      <t xml:space="preserve">"FLESZ" White Кислородный пятновыводитель, гель для белых тканей 1л/6                                                                    </t>
    </r>
    <r>
      <rPr>
        <b/>
        <sz val="8"/>
        <color rgb="FFFF0000"/>
        <rFont val="Tahoma"/>
        <family val="2"/>
        <charset val="204"/>
      </rPr>
      <t>При покупке Двух жидких и Двух сыпучих отбеливателя + подарок Две штуки кондиционер д/белья "Hi-Class"</t>
    </r>
  </si>
  <si>
    <t>**CALIE (Япония, Эксклюзивный Товар)  При покупке 1 шт. шампуня или маски NOZ + подарок JLUNA Маска для лица</t>
  </si>
  <si>
    <r>
      <t xml:space="preserve">*Шампунь увлажняющий "NOZ Beashow premium moist" дамасская роза 500мл/12                                </t>
    </r>
    <r>
      <rPr>
        <b/>
        <sz val="8"/>
        <color rgb="FFFF0000"/>
        <rFont val="Tahoma"/>
        <family val="2"/>
        <charset val="204"/>
      </rPr>
      <t>При покупке 1 шт. шампуня или маски NOZ + подарок JLUNA Маска для лица</t>
    </r>
  </si>
  <si>
    <r>
      <t xml:space="preserve">Маска восстанавливающая "NOZ Beashow premium moist" дамасская роза 220г/24                                    </t>
    </r>
    <r>
      <rPr>
        <b/>
        <sz val="8"/>
        <color rgb="FFFF0000"/>
        <rFont val="Tahoma"/>
        <family val="2"/>
        <charset val="204"/>
      </rPr>
      <t>При покупке 1 шт. шампуня или маски NOZ + подарок JLUNA Маска для лица</t>
    </r>
  </si>
  <si>
    <r>
      <t xml:space="preserve">Шампунь "NOZ Beashow" мягкий уход с ароматом дамасской розы 300мл/24                                          </t>
    </r>
    <r>
      <rPr>
        <b/>
        <sz val="8"/>
        <color rgb="FFFF0000"/>
        <rFont val="Tahoma"/>
        <family val="2"/>
        <charset val="204"/>
      </rPr>
      <t>При покупке 1 шт. шампуня или маски NOZ + подарок JLUNA Маска для лица</t>
    </r>
  </si>
  <si>
    <r>
      <t xml:space="preserve">Шампунь "NOZ Beashow" Спа уход 300мл/24                </t>
    </r>
    <r>
      <rPr>
        <b/>
        <sz val="8"/>
        <color rgb="FFFF0000"/>
        <rFont val="Tahoma"/>
        <family val="2"/>
        <charset val="204"/>
      </rPr>
      <t>При покупке 1 шт. шампуня или маски NOZ + подарок JLUNA Маска для лица</t>
    </r>
  </si>
  <si>
    <t>**COSME STATION   При покупке 1 шт. COSME STATION + подарок JLUNA Маска для лица</t>
  </si>
  <si>
    <t>EVAS (Корея)   При покупке продукции торговой марки EVAS + подарок JLUNA Маска для лица 1 шт.</t>
  </si>
  <si>
    <r>
      <t xml:space="preserve">"TO-PLAN" крем для пяток 20гр. и носок на пятку *120     </t>
    </r>
    <r>
      <rPr>
        <b/>
        <sz val="8"/>
        <color rgb="FFFF0000"/>
        <rFont val="Tahoma"/>
        <family val="2"/>
        <charset val="204"/>
      </rPr>
      <t>При покупке 1 шт.  + подарок JLUNA Маска для лица 1 шт.</t>
    </r>
  </si>
  <si>
    <r>
      <t xml:space="preserve">"Tony Moly" Бальзам против черных точек "Egg Pore Blackhead Steam Balm"                                                      </t>
    </r>
    <r>
      <rPr>
        <b/>
        <sz val="8"/>
        <color rgb="FFFF0000"/>
        <rFont val="Tahoma"/>
        <family val="2"/>
        <charset val="204"/>
      </rPr>
      <t>При покупке 1 шт.  + подарок JLUNA Маска для лица 1 шт.</t>
    </r>
  </si>
  <si>
    <r>
      <t xml:space="preserve">BEAUMYR Успокаивающий гель с ГИАЛУРОНОВОЙ КИСЛОТОЙ 300 мл/45                                                                 </t>
    </r>
    <r>
      <rPr>
        <b/>
        <sz val="8"/>
        <color rgb="FFFF0000"/>
        <rFont val="Tahoma"/>
        <family val="2"/>
        <charset val="204"/>
      </rPr>
      <t>При покупке 1 шт.  + подарок JLUNA Маска для лица 1 шт.</t>
    </r>
  </si>
  <si>
    <r>
      <t xml:space="preserve">BEAUMYR Успокаивающий гель с УЛИТКОЙ 300 мл/45 </t>
    </r>
    <r>
      <rPr>
        <b/>
        <sz val="8"/>
        <color rgb="FFFF0000"/>
        <rFont val="Tahoma"/>
        <family val="2"/>
        <charset val="204"/>
      </rPr>
      <t>При покупке 1 шт.  + подарок JLUNA Маска для лица 1 шт</t>
    </r>
    <r>
      <rPr>
        <sz val="8"/>
        <rFont val="Tahoma"/>
        <family val="2"/>
      </rPr>
      <t>.</t>
    </r>
  </si>
  <si>
    <r>
      <t xml:space="preserve">BEAUMYR Успокаивающий гель с эктрактом АЛОЭ 300 мл/45                                                                                 </t>
    </r>
    <r>
      <rPr>
        <b/>
        <sz val="8"/>
        <color rgb="FFFF0000"/>
        <rFont val="Tahoma"/>
        <family val="2"/>
        <charset val="204"/>
      </rPr>
      <t>При покупке 1 шт.  + подарок JLUNA Маска для лица 1 шт.</t>
    </r>
  </si>
  <si>
    <r>
      <t xml:space="preserve">MEDIBEAU Увлажняющий лосьон для тела с экстрактом ГРЕЙПФРУТА 500 мл/40                                        </t>
    </r>
    <r>
      <rPr>
        <b/>
        <sz val="8"/>
        <color rgb="FFFF0000"/>
        <rFont val="Tahoma"/>
        <family val="2"/>
        <charset val="204"/>
      </rPr>
      <t>При покупке 1 шт.  + подарок JLUNA Маска для лица 1 шт.</t>
    </r>
  </si>
  <si>
    <r>
      <t xml:space="preserve">MEDIBEAU Увлажняющий лосьон для тела с экстрактом ЛИЛИИ 500 мл/40                                                      </t>
    </r>
    <r>
      <rPr>
        <b/>
        <sz val="8"/>
        <color rgb="FFFF0000"/>
        <rFont val="Tahoma"/>
        <family val="2"/>
        <charset val="204"/>
      </rPr>
      <t>При покупке 1 шт.  + подарок JLUNA Маска для лица 1 шт.</t>
    </r>
  </si>
  <si>
    <r>
      <t xml:space="preserve">MEDIBEAU Увлажняющий лосьон для тела с экстрактом ХЛОПКА 500 мл/40                                </t>
    </r>
    <r>
      <rPr>
        <b/>
        <sz val="8"/>
        <color rgb="FFFF0000"/>
        <rFont val="Tahoma"/>
        <family val="2"/>
        <charset val="204"/>
      </rPr>
      <t>При покупке 1 шт.  + подарок JLUNA Маска для лица 1 шт.</t>
    </r>
  </si>
  <si>
    <r>
      <t xml:space="preserve">SANGTUMEORI Успокаивающий гель с экстрактом АЛОЭ 300 мл/45                                                                    </t>
    </r>
    <r>
      <rPr>
        <b/>
        <sz val="8"/>
        <color rgb="FFFF0000"/>
        <rFont val="Tahoma"/>
        <family val="2"/>
        <charset val="204"/>
      </rPr>
      <t>При покупке 1 шт.  + подарок JLUNA Маска для лица 1 шт.</t>
    </r>
  </si>
  <si>
    <r>
      <t xml:space="preserve">SANGTUMEORI Успокаивающий гель с экстрактом ГРАНАТА 300 мл/45                                                </t>
    </r>
    <r>
      <rPr>
        <b/>
        <sz val="8"/>
        <color rgb="FFFF0000"/>
        <rFont val="Tahoma"/>
        <family val="2"/>
        <charset val="204"/>
      </rPr>
      <t>При покупке 1 шт.  + подарок JLUNA Маска для лица 1 шт.</t>
    </r>
  </si>
  <si>
    <r>
      <t xml:space="preserve">Драгоценная сыворотка д/лица отбеливающая с рубиновой и алмазной пудрой "Альфа-арб"             </t>
    </r>
    <r>
      <rPr>
        <b/>
        <sz val="8"/>
        <color rgb="FFFF0000"/>
        <rFont val="Tahoma"/>
        <family val="2"/>
        <charset val="204"/>
      </rPr>
      <t>При покупке 1 шт.  + подарок JLUNA Маска для лица 1 шт.</t>
    </r>
  </si>
  <si>
    <r>
      <t xml:space="preserve">Драгоценный крем для лица "Facy Gemstone Healing НudraSoft Cream"                                                               </t>
    </r>
    <r>
      <rPr>
        <b/>
        <sz val="8"/>
        <color rgb="FFFF0000"/>
        <rFont val="Tahoma"/>
        <family val="2"/>
        <charset val="204"/>
      </rPr>
      <t>При покупке 1 шт.  + подарок JLUNA Маска для лица 1 шт.</t>
    </r>
  </si>
  <si>
    <r>
      <t xml:space="preserve">Драгоценный тонер лосьон для лица "Исцеляющая сила граната и турм"                                                </t>
    </r>
    <r>
      <rPr>
        <b/>
        <sz val="8"/>
        <color rgb="FFFF0000"/>
        <rFont val="Tahoma"/>
        <family val="2"/>
        <charset val="204"/>
      </rPr>
      <t>При покупке 1 шт.  + подарок JLUNA Маска для лица 1 шт.</t>
    </r>
  </si>
  <si>
    <r>
      <t xml:space="preserve">Крем с био-золотом и жемчужной пудрой "Facy Gold Pearl Whitening Cream" 30гр.                                                  </t>
    </r>
    <r>
      <rPr>
        <b/>
        <sz val="8"/>
        <color rgb="FFFF0000"/>
        <rFont val="Tahoma"/>
        <family val="2"/>
        <charset val="204"/>
      </rPr>
      <t>При покупке 1 шт.  + подарок JLUNA Маска для лица 1 шт.</t>
    </r>
  </si>
  <si>
    <r>
      <t xml:space="preserve">Наполнитель для туалетов для мелких грызунов Lion "Pet Kirei"  2л/20                                                       </t>
    </r>
    <r>
      <rPr>
        <b/>
        <sz val="8"/>
        <color rgb="FFFF0000"/>
        <rFont val="Tahoma"/>
        <family val="2"/>
        <charset val="204"/>
      </rPr>
      <t>При покупке Двух наполнителей + подарок 1 штука кондиционер д/белья "Hi-Class"</t>
    </r>
  </si>
  <si>
    <r>
      <t xml:space="preserve">Салфетка для сухой и влажной уборки "Kokubo" 20*30см                                                                                          </t>
    </r>
    <r>
      <rPr>
        <b/>
        <sz val="8"/>
        <color rgb="FFFF0000"/>
        <rFont val="Tahoma"/>
        <family val="2"/>
        <charset val="204"/>
      </rPr>
      <t>При покупке 1 шт.  + подарок JLUNA Маска для лица 1 шт.</t>
    </r>
  </si>
  <si>
    <t>СТАЙЛИНГ (Швеция)     При покупке 1 шт. стайлинга + подарок JLUNA Маска для лица 1 шт.</t>
  </si>
  <si>
    <t>OTSU   (Япония, Эксклюзивный Товар)    сайт:  www.otsu.ru</t>
  </si>
  <si>
    <t>Отгрузка до 50 000р.</t>
  </si>
  <si>
    <t>Отгрузка от 50 до 100 000р.</t>
  </si>
  <si>
    <t>От 100 до 200 000р.</t>
  </si>
  <si>
    <t>Отгрузка от 200 000р.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</si>
</sst>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8"/>
      <name val="Arial"/>
    </font>
    <font>
      <sz val="8"/>
      <name val="Tahoma"/>
      <family val="2"/>
    </font>
    <font>
      <b/>
      <sz val="10"/>
      <name val="Tahoma"/>
      <family val="2"/>
    </font>
    <font>
      <sz val="8"/>
      <color rgb="FFFFFFFF"/>
      <name val="Tahoma"/>
      <family val="2"/>
    </font>
    <font>
      <b/>
      <sz val="11"/>
      <name val="Tahoma"/>
      <family val="2"/>
    </font>
    <font>
      <b/>
      <sz val="10"/>
      <color rgb="FF800000"/>
      <name val="Tahoma"/>
      <family val="2"/>
    </font>
    <font>
      <b/>
      <sz val="10"/>
      <color rgb="FF9E1E00"/>
      <name val="Tahoma"/>
      <family val="2"/>
    </font>
    <font>
      <b/>
      <sz val="10"/>
      <name val="Arial"/>
      <family val="2"/>
      <charset val="204"/>
    </font>
    <font>
      <b/>
      <sz val="10"/>
      <name val="Tahoma"/>
      <family val="2"/>
      <charset val="204"/>
    </font>
    <font>
      <b/>
      <i/>
      <sz val="11"/>
      <color rgb="FFFF0000"/>
      <name val="Tahoma"/>
      <family val="2"/>
      <charset val="204"/>
    </font>
    <font>
      <b/>
      <sz val="11"/>
      <color rgb="FFFF0000"/>
      <name val="Tahoma"/>
      <family val="2"/>
    </font>
    <font>
      <b/>
      <sz val="8"/>
      <color rgb="FFFF0000"/>
      <name val="Tahoma"/>
      <family val="2"/>
      <charset val="204"/>
    </font>
    <font>
      <b/>
      <sz val="10"/>
      <color rgb="FFFF0000"/>
      <name val="Tahoma"/>
      <family val="2"/>
    </font>
    <font>
      <b/>
      <sz val="8"/>
      <color rgb="FFFF0000"/>
      <name val="Tahoma"/>
      <family val="2"/>
    </font>
    <font>
      <sz val="12"/>
      <color rgb="FFFF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969696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/>
      <right/>
      <top/>
      <bottom/>
      <diagonal/>
    </border>
    <border>
      <left style="dashed">
        <color rgb="FF969696"/>
      </left>
      <right style="hair">
        <color rgb="FF969696"/>
      </right>
      <top style="dashed">
        <color rgb="FF969696"/>
      </top>
      <bottom style="dashed">
        <color rgb="FF969696"/>
      </bottom>
      <diagonal/>
    </border>
    <border>
      <left/>
      <right style="dashed">
        <color rgb="FF969696"/>
      </right>
      <top style="dashed">
        <color rgb="FF969696"/>
      </top>
      <bottom style="dashed">
        <color rgb="FF969696"/>
      </bottom>
      <diagonal/>
    </border>
    <border>
      <left style="dashed">
        <color rgb="FF969696"/>
      </left>
      <right/>
      <top style="dashed">
        <color rgb="FF969696"/>
      </top>
      <bottom style="hair">
        <color rgb="FF969696"/>
      </bottom>
      <diagonal/>
    </border>
    <border>
      <left style="dashed">
        <color rgb="FF969696"/>
      </left>
      <right style="dashed">
        <color rgb="FF969696"/>
      </right>
      <top style="dashed">
        <color rgb="FF969696"/>
      </top>
      <bottom style="dashed">
        <color rgb="FF969696"/>
      </bottom>
      <diagonal/>
    </border>
    <border>
      <left/>
      <right/>
      <top style="dashed">
        <color rgb="FF969696"/>
      </top>
      <bottom style="dashed">
        <color rgb="FF969696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1" fontId="1" fillId="0" borderId="4" xfId="0" applyNumberFormat="1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8" fillId="0" borderId="0" xfId="0" applyFont="1" applyAlignment="1">
      <alignment wrapText="1"/>
    </xf>
    <xf numFmtId="0" fontId="0" fillId="0" borderId="0" xfId="0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1" fillId="0" borderId="6" xfId="0" applyNumberFormat="1" applyFont="1" applyBorder="1" applyAlignment="1">
      <alignment horizontal="center" vertical="center" wrapText="1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4" fontId="1" fillId="0" borderId="6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" fontId="8" fillId="0" borderId="0" xfId="0" applyNumberFormat="1" applyFont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1" fontId="14" fillId="0" borderId="6" xfId="0" applyNumberFormat="1" applyFont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5" fillId="0" borderId="2" xfId="0" applyFont="1" applyBorder="1" applyAlignment="1">
      <alignment horizontal="left" wrapText="1" indent="4"/>
    </xf>
    <xf numFmtId="0" fontId="4" fillId="0" borderId="2" xfId="0" applyFont="1" applyBorder="1" applyAlignment="1">
      <alignment horizontal="left" wrapText="1" indent="2"/>
    </xf>
    <xf numFmtId="0" fontId="6" fillId="0" borderId="2" xfId="0" applyFont="1" applyBorder="1" applyAlignment="1">
      <alignment horizontal="left" wrapText="1" indent="8"/>
    </xf>
    <xf numFmtId="0" fontId="12" fillId="0" borderId="2" xfId="0" applyFont="1" applyBorder="1" applyAlignment="1">
      <alignment horizontal="left" wrapText="1" indent="4"/>
    </xf>
    <xf numFmtId="0" fontId="9" fillId="0" borderId="2" xfId="0" applyFont="1" applyBorder="1" applyAlignment="1">
      <alignment horizontal="left" vertical="center" wrapText="1" indent="2"/>
    </xf>
    <xf numFmtId="0" fontId="4" fillId="0" borderId="2" xfId="0" applyFont="1" applyBorder="1" applyAlignment="1">
      <alignment horizontal="left" vertical="center" wrapText="1" indent="2"/>
    </xf>
    <xf numFmtId="0" fontId="10" fillId="0" borderId="2" xfId="0" applyFont="1" applyBorder="1" applyAlignment="1">
      <alignment horizontal="left" wrapText="1" indent="2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573" Type="http://schemas.openxmlformats.org/officeDocument/2006/relationships/image" Target="../media/image573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42" Type="http://schemas.openxmlformats.org/officeDocument/2006/relationships/image" Target="../media/image542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553" Type="http://schemas.openxmlformats.org/officeDocument/2006/relationships/image" Target="../media/image553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564" Type="http://schemas.openxmlformats.org/officeDocument/2006/relationships/image" Target="../media/image564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613" Type="http://schemas.openxmlformats.org/officeDocument/2006/relationships/image" Target="../media/image613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599" Type="http://schemas.openxmlformats.org/officeDocument/2006/relationships/image" Target="../media/image599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537" Type="http://schemas.openxmlformats.org/officeDocument/2006/relationships/image" Target="../media/image537.png"/><Relationship Id="rId558" Type="http://schemas.openxmlformats.org/officeDocument/2006/relationships/image" Target="../media/image558.png"/><Relationship Id="rId579" Type="http://schemas.openxmlformats.org/officeDocument/2006/relationships/image" Target="../media/image579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506" Type="http://schemas.openxmlformats.org/officeDocument/2006/relationships/image" Target="../media/image506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27" Type="http://schemas.openxmlformats.org/officeDocument/2006/relationships/image" Target="../media/image527.png"/><Relationship Id="rId548" Type="http://schemas.openxmlformats.org/officeDocument/2006/relationships/image" Target="../media/image548.png"/><Relationship Id="rId569" Type="http://schemas.openxmlformats.org/officeDocument/2006/relationships/image" Target="../media/image569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517" Type="http://schemas.openxmlformats.org/officeDocument/2006/relationships/image" Target="../media/image517.png"/><Relationship Id="rId538" Type="http://schemas.openxmlformats.org/officeDocument/2006/relationships/image" Target="../media/image538.png"/><Relationship Id="rId559" Type="http://schemas.openxmlformats.org/officeDocument/2006/relationships/image" Target="../media/image559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28" Type="http://schemas.openxmlformats.org/officeDocument/2006/relationships/image" Target="../media/image528.png"/><Relationship Id="rId549" Type="http://schemas.openxmlformats.org/officeDocument/2006/relationships/image" Target="../media/image54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518" Type="http://schemas.openxmlformats.org/officeDocument/2006/relationships/image" Target="../media/image518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550" Type="http://schemas.openxmlformats.org/officeDocument/2006/relationships/image" Target="../media/image550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71" Type="http://schemas.openxmlformats.org/officeDocument/2006/relationships/image" Target="../media/image571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40" Type="http://schemas.openxmlformats.org/officeDocument/2006/relationships/image" Target="../media/image540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582" Type="http://schemas.openxmlformats.org/officeDocument/2006/relationships/image" Target="../media/image582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72" Type="http://schemas.openxmlformats.org/officeDocument/2006/relationships/image" Target="../media/image572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41" Type="http://schemas.openxmlformats.org/officeDocument/2006/relationships/image" Target="../media/image541.png"/><Relationship Id="rId562" Type="http://schemas.openxmlformats.org/officeDocument/2006/relationships/image" Target="../media/image562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85725</xdr:rowOff>
    </xdr:from>
    <xdr:to>
      <xdr:col>3</xdr:col>
      <xdr:colOff>695325</xdr:colOff>
      <xdr:row>8</xdr:row>
      <xdr:rowOff>123825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742950</xdr:colOff>
      <xdr:row>11</xdr:row>
      <xdr:rowOff>57150</xdr:rowOff>
    </xdr:from>
    <xdr:to>
      <xdr:col>5</xdr:col>
      <xdr:colOff>19050</xdr:colOff>
      <xdr:row>11</xdr:row>
      <xdr:rowOff>1162050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3175" y="1990725"/>
          <a:ext cx="120967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762001</xdr:colOff>
      <xdr:row>12</xdr:row>
      <xdr:rowOff>19050</xdr:rowOff>
    </xdr:from>
    <xdr:to>
      <xdr:col>5</xdr:col>
      <xdr:colOff>5716</xdr:colOff>
      <xdr:row>12</xdr:row>
      <xdr:rowOff>1123950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62226" y="3152775"/>
          <a:ext cx="1177290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</xdr:row>
      <xdr:rowOff>19050</xdr:rowOff>
    </xdr:from>
    <xdr:to>
      <xdr:col>4</xdr:col>
      <xdr:colOff>1114425</xdr:colOff>
      <xdr:row>13</xdr:row>
      <xdr:rowOff>1123950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</xdr:row>
      <xdr:rowOff>19050</xdr:rowOff>
    </xdr:from>
    <xdr:to>
      <xdr:col>4</xdr:col>
      <xdr:colOff>1114425</xdr:colOff>
      <xdr:row>14</xdr:row>
      <xdr:rowOff>1123950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</xdr:row>
      <xdr:rowOff>19050</xdr:rowOff>
    </xdr:from>
    <xdr:to>
      <xdr:col>4</xdr:col>
      <xdr:colOff>1114425</xdr:colOff>
      <xdr:row>15</xdr:row>
      <xdr:rowOff>1123950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</xdr:row>
      <xdr:rowOff>19050</xdr:rowOff>
    </xdr:from>
    <xdr:to>
      <xdr:col>4</xdr:col>
      <xdr:colOff>1114425</xdr:colOff>
      <xdr:row>16</xdr:row>
      <xdr:rowOff>1123950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</xdr:row>
      <xdr:rowOff>19050</xdr:rowOff>
    </xdr:from>
    <xdr:to>
      <xdr:col>4</xdr:col>
      <xdr:colOff>1114425</xdr:colOff>
      <xdr:row>17</xdr:row>
      <xdr:rowOff>1123950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</xdr:row>
      <xdr:rowOff>19050</xdr:rowOff>
    </xdr:from>
    <xdr:to>
      <xdr:col>4</xdr:col>
      <xdr:colOff>1114425</xdr:colOff>
      <xdr:row>18</xdr:row>
      <xdr:rowOff>1123950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</xdr:row>
      <xdr:rowOff>19050</xdr:rowOff>
    </xdr:from>
    <xdr:to>
      <xdr:col>4</xdr:col>
      <xdr:colOff>1114425</xdr:colOff>
      <xdr:row>19</xdr:row>
      <xdr:rowOff>1123950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</xdr:row>
      <xdr:rowOff>19050</xdr:rowOff>
    </xdr:from>
    <xdr:to>
      <xdr:col>4</xdr:col>
      <xdr:colOff>1114425</xdr:colOff>
      <xdr:row>21</xdr:row>
      <xdr:rowOff>1123950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</xdr:row>
      <xdr:rowOff>19050</xdr:rowOff>
    </xdr:from>
    <xdr:to>
      <xdr:col>4</xdr:col>
      <xdr:colOff>1114425</xdr:colOff>
      <xdr:row>22</xdr:row>
      <xdr:rowOff>1123950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</xdr:row>
      <xdr:rowOff>19050</xdr:rowOff>
    </xdr:from>
    <xdr:to>
      <xdr:col>4</xdr:col>
      <xdr:colOff>1114425</xdr:colOff>
      <xdr:row>23</xdr:row>
      <xdr:rowOff>1123950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1114425</xdr:colOff>
      <xdr:row>24</xdr:row>
      <xdr:rowOff>1123950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1114425</xdr:colOff>
      <xdr:row>26</xdr:row>
      <xdr:rowOff>1123950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</xdr:row>
      <xdr:rowOff>19050</xdr:rowOff>
    </xdr:from>
    <xdr:to>
      <xdr:col>4</xdr:col>
      <xdr:colOff>1114425</xdr:colOff>
      <xdr:row>27</xdr:row>
      <xdr:rowOff>1123950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1114425</xdr:colOff>
      <xdr:row>28</xdr:row>
      <xdr:rowOff>1123950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</xdr:row>
      <xdr:rowOff>19050</xdr:rowOff>
    </xdr:from>
    <xdr:to>
      <xdr:col>4</xdr:col>
      <xdr:colOff>1114425</xdr:colOff>
      <xdr:row>29</xdr:row>
      <xdr:rowOff>1123950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</xdr:row>
      <xdr:rowOff>19050</xdr:rowOff>
    </xdr:from>
    <xdr:to>
      <xdr:col>4</xdr:col>
      <xdr:colOff>1114425</xdr:colOff>
      <xdr:row>31</xdr:row>
      <xdr:rowOff>1123950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</xdr:row>
      <xdr:rowOff>19050</xdr:rowOff>
    </xdr:from>
    <xdr:to>
      <xdr:col>4</xdr:col>
      <xdr:colOff>1114425</xdr:colOff>
      <xdr:row>32</xdr:row>
      <xdr:rowOff>1123950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</xdr:row>
      <xdr:rowOff>19050</xdr:rowOff>
    </xdr:from>
    <xdr:to>
      <xdr:col>4</xdr:col>
      <xdr:colOff>1114425</xdr:colOff>
      <xdr:row>33</xdr:row>
      <xdr:rowOff>1123950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</xdr:row>
      <xdr:rowOff>19050</xdr:rowOff>
    </xdr:from>
    <xdr:to>
      <xdr:col>4</xdr:col>
      <xdr:colOff>1114425</xdr:colOff>
      <xdr:row>34</xdr:row>
      <xdr:rowOff>1123950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</xdr:row>
      <xdr:rowOff>19050</xdr:rowOff>
    </xdr:from>
    <xdr:to>
      <xdr:col>4</xdr:col>
      <xdr:colOff>1114425</xdr:colOff>
      <xdr:row>35</xdr:row>
      <xdr:rowOff>1123950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</xdr:row>
      <xdr:rowOff>19050</xdr:rowOff>
    </xdr:from>
    <xdr:to>
      <xdr:col>4</xdr:col>
      <xdr:colOff>1114425</xdr:colOff>
      <xdr:row>36</xdr:row>
      <xdr:rowOff>1123950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</xdr:row>
      <xdr:rowOff>19050</xdr:rowOff>
    </xdr:from>
    <xdr:to>
      <xdr:col>4</xdr:col>
      <xdr:colOff>1114425</xdr:colOff>
      <xdr:row>37</xdr:row>
      <xdr:rowOff>1123950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</xdr:row>
      <xdr:rowOff>19050</xdr:rowOff>
    </xdr:from>
    <xdr:to>
      <xdr:col>4</xdr:col>
      <xdr:colOff>1114425</xdr:colOff>
      <xdr:row>38</xdr:row>
      <xdr:rowOff>1123950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</xdr:row>
      <xdr:rowOff>19050</xdr:rowOff>
    </xdr:from>
    <xdr:to>
      <xdr:col>4</xdr:col>
      <xdr:colOff>1114425</xdr:colOff>
      <xdr:row>39</xdr:row>
      <xdr:rowOff>1123950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</xdr:row>
      <xdr:rowOff>19050</xdr:rowOff>
    </xdr:from>
    <xdr:to>
      <xdr:col>4</xdr:col>
      <xdr:colOff>1114425</xdr:colOff>
      <xdr:row>40</xdr:row>
      <xdr:rowOff>1123950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</xdr:row>
      <xdr:rowOff>19050</xdr:rowOff>
    </xdr:from>
    <xdr:to>
      <xdr:col>4</xdr:col>
      <xdr:colOff>1114425</xdr:colOff>
      <xdr:row>41</xdr:row>
      <xdr:rowOff>1123950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</xdr:row>
      <xdr:rowOff>19050</xdr:rowOff>
    </xdr:from>
    <xdr:to>
      <xdr:col>4</xdr:col>
      <xdr:colOff>1114425</xdr:colOff>
      <xdr:row>42</xdr:row>
      <xdr:rowOff>1123950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</xdr:row>
      <xdr:rowOff>19050</xdr:rowOff>
    </xdr:from>
    <xdr:to>
      <xdr:col>4</xdr:col>
      <xdr:colOff>1114425</xdr:colOff>
      <xdr:row>43</xdr:row>
      <xdr:rowOff>1123950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</xdr:row>
      <xdr:rowOff>19050</xdr:rowOff>
    </xdr:from>
    <xdr:to>
      <xdr:col>4</xdr:col>
      <xdr:colOff>1114425</xdr:colOff>
      <xdr:row>44</xdr:row>
      <xdr:rowOff>1123950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</xdr:row>
      <xdr:rowOff>19050</xdr:rowOff>
    </xdr:from>
    <xdr:to>
      <xdr:col>4</xdr:col>
      <xdr:colOff>1114425</xdr:colOff>
      <xdr:row>45</xdr:row>
      <xdr:rowOff>1123950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</xdr:row>
      <xdr:rowOff>19050</xdr:rowOff>
    </xdr:from>
    <xdr:to>
      <xdr:col>4</xdr:col>
      <xdr:colOff>1114425</xdr:colOff>
      <xdr:row>46</xdr:row>
      <xdr:rowOff>1123950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</xdr:row>
      <xdr:rowOff>19050</xdr:rowOff>
    </xdr:from>
    <xdr:to>
      <xdr:col>4</xdr:col>
      <xdr:colOff>1114425</xdr:colOff>
      <xdr:row>47</xdr:row>
      <xdr:rowOff>1123950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</xdr:row>
      <xdr:rowOff>19050</xdr:rowOff>
    </xdr:from>
    <xdr:to>
      <xdr:col>4</xdr:col>
      <xdr:colOff>1114425</xdr:colOff>
      <xdr:row>48</xdr:row>
      <xdr:rowOff>1123950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</xdr:row>
      <xdr:rowOff>19050</xdr:rowOff>
    </xdr:from>
    <xdr:to>
      <xdr:col>4</xdr:col>
      <xdr:colOff>1114425</xdr:colOff>
      <xdr:row>49</xdr:row>
      <xdr:rowOff>1123950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</xdr:row>
      <xdr:rowOff>19050</xdr:rowOff>
    </xdr:from>
    <xdr:to>
      <xdr:col>4</xdr:col>
      <xdr:colOff>1114425</xdr:colOff>
      <xdr:row>50</xdr:row>
      <xdr:rowOff>1123950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</xdr:row>
      <xdr:rowOff>19050</xdr:rowOff>
    </xdr:from>
    <xdr:to>
      <xdr:col>4</xdr:col>
      <xdr:colOff>1114425</xdr:colOff>
      <xdr:row>51</xdr:row>
      <xdr:rowOff>1123950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</xdr:row>
      <xdr:rowOff>19050</xdr:rowOff>
    </xdr:from>
    <xdr:to>
      <xdr:col>4</xdr:col>
      <xdr:colOff>1114425</xdr:colOff>
      <xdr:row>52</xdr:row>
      <xdr:rowOff>1123950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</xdr:row>
      <xdr:rowOff>19050</xdr:rowOff>
    </xdr:from>
    <xdr:to>
      <xdr:col>4</xdr:col>
      <xdr:colOff>1114425</xdr:colOff>
      <xdr:row>53</xdr:row>
      <xdr:rowOff>1123950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</xdr:row>
      <xdr:rowOff>19050</xdr:rowOff>
    </xdr:from>
    <xdr:to>
      <xdr:col>4</xdr:col>
      <xdr:colOff>1114425</xdr:colOff>
      <xdr:row>55</xdr:row>
      <xdr:rowOff>1123950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</xdr:row>
      <xdr:rowOff>19050</xdr:rowOff>
    </xdr:from>
    <xdr:to>
      <xdr:col>4</xdr:col>
      <xdr:colOff>1114425</xdr:colOff>
      <xdr:row>56</xdr:row>
      <xdr:rowOff>1123950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</xdr:row>
      <xdr:rowOff>19050</xdr:rowOff>
    </xdr:from>
    <xdr:to>
      <xdr:col>4</xdr:col>
      <xdr:colOff>1114425</xdr:colOff>
      <xdr:row>57</xdr:row>
      <xdr:rowOff>1123950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</xdr:row>
      <xdr:rowOff>19050</xdr:rowOff>
    </xdr:from>
    <xdr:to>
      <xdr:col>4</xdr:col>
      <xdr:colOff>1114425</xdr:colOff>
      <xdr:row>58</xdr:row>
      <xdr:rowOff>1123950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</xdr:row>
      <xdr:rowOff>19050</xdr:rowOff>
    </xdr:from>
    <xdr:to>
      <xdr:col>4</xdr:col>
      <xdr:colOff>1114425</xdr:colOff>
      <xdr:row>59</xdr:row>
      <xdr:rowOff>1123950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</xdr:row>
      <xdr:rowOff>19050</xdr:rowOff>
    </xdr:from>
    <xdr:to>
      <xdr:col>4</xdr:col>
      <xdr:colOff>1114425</xdr:colOff>
      <xdr:row>60</xdr:row>
      <xdr:rowOff>1123950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</xdr:row>
      <xdr:rowOff>19050</xdr:rowOff>
    </xdr:from>
    <xdr:to>
      <xdr:col>4</xdr:col>
      <xdr:colOff>1114425</xdr:colOff>
      <xdr:row>61</xdr:row>
      <xdr:rowOff>1123950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</xdr:row>
      <xdr:rowOff>19050</xdr:rowOff>
    </xdr:from>
    <xdr:to>
      <xdr:col>4</xdr:col>
      <xdr:colOff>1114425</xdr:colOff>
      <xdr:row>62</xdr:row>
      <xdr:rowOff>1123950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</xdr:row>
      <xdr:rowOff>19050</xdr:rowOff>
    </xdr:from>
    <xdr:to>
      <xdr:col>4</xdr:col>
      <xdr:colOff>1114425</xdr:colOff>
      <xdr:row>63</xdr:row>
      <xdr:rowOff>1123950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</xdr:row>
      <xdr:rowOff>19050</xdr:rowOff>
    </xdr:from>
    <xdr:to>
      <xdr:col>4</xdr:col>
      <xdr:colOff>1114425</xdr:colOff>
      <xdr:row>64</xdr:row>
      <xdr:rowOff>1123950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</xdr:row>
      <xdr:rowOff>19050</xdr:rowOff>
    </xdr:from>
    <xdr:to>
      <xdr:col>4</xdr:col>
      <xdr:colOff>1114425</xdr:colOff>
      <xdr:row>65</xdr:row>
      <xdr:rowOff>1123950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</xdr:row>
      <xdr:rowOff>19050</xdr:rowOff>
    </xdr:from>
    <xdr:to>
      <xdr:col>4</xdr:col>
      <xdr:colOff>1114425</xdr:colOff>
      <xdr:row>67</xdr:row>
      <xdr:rowOff>1123950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68</xdr:row>
      <xdr:rowOff>19050</xdr:rowOff>
    </xdr:from>
    <xdr:to>
      <xdr:col>4</xdr:col>
      <xdr:colOff>1114425</xdr:colOff>
      <xdr:row>68</xdr:row>
      <xdr:rowOff>1123950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69</xdr:row>
      <xdr:rowOff>19050</xdr:rowOff>
    </xdr:from>
    <xdr:to>
      <xdr:col>4</xdr:col>
      <xdr:colOff>1114425</xdr:colOff>
      <xdr:row>69</xdr:row>
      <xdr:rowOff>1123950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70</xdr:row>
      <xdr:rowOff>19050</xdr:rowOff>
    </xdr:from>
    <xdr:to>
      <xdr:col>4</xdr:col>
      <xdr:colOff>1114425</xdr:colOff>
      <xdr:row>70</xdr:row>
      <xdr:rowOff>1123950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71</xdr:row>
      <xdr:rowOff>19050</xdr:rowOff>
    </xdr:from>
    <xdr:to>
      <xdr:col>4</xdr:col>
      <xdr:colOff>1114425</xdr:colOff>
      <xdr:row>71</xdr:row>
      <xdr:rowOff>1123950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72</xdr:row>
      <xdr:rowOff>19050</xdr:rowOff>
    </xdr:from>
    <xdr:to>
      <xdr:col>4</xdr:col>
      <xdr:colOff>1114425</xdr:colOff>
      <xdr:row>72</xdr:row>
      <xdr:rowOff>1123950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73</xdr:row>
      <xdr:rowOff>19050</xdr:rowOff>
    </xdr:from>
    <xdr:to>
      <xdr:col>4</xdr:col>
      <xdr:colOff>1114425</xdr:colOff>
      <xdr:row>73</xdr:row>
      <xdr:rowOff>1123950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74</xdr:row>
      <xdr:rowOff>19050</xdr:rowOff>
    </xdr:from>
    <xdr:to>
      <xdr:col>4</xdr:col>
      <xdr:colOff>1114425</xdr:colOff>
      <xdr:row>74</xdr:row>
      <xdr:rowOff>1123950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75</xdr:row>
      <xdr:rowOff>19050</xdr:rowOff>
    </xdr:from>
    <xdr:to>
      <xdr:col>4</xdr:col>
      <xdr:colOff>1114425</xdr:colOff>
      <xdr:row>75</xdr:row>
      <xdr:rowOff>1123950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76</xdr:row>
      <xdr:rowOff>19050</xdr:rowOff>
    </xdr:from>
    <xdr:to>
      <xdr:col>4</xdr:col>
      <xdr:colOff>1114425</xdr:colOff>
      <xdr:row>76</xdr:row>
      <xdr:rowOff>1123950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77</xdr:row>
      <xdr:rowOff>19050</xdr:rowOff>
    </xdr:from>
    <xdr:to>
      <xdr:col>4</xdr:col>
      <xdr:colOff>1114425</xdr:colOff>
      <xdr:row>77</xdr:row>
      <xdr:rowOff>1123950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78</xdr:row>
      <xdr:rowOff>19050</xdr:rowOff>
    </xdr:from>
    <xdr:to>
      <xdr:col>4</xdr:col>
      <xdr:colOff>1114425</xdr:colOff>
      <xdr:row>78</xdr:row>
      <xdr:rowOff>1123950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79</xdr:row>
      <xdr:rowOff>19050</xdr:rowOff>
    </xdr:from>
    <xdr:to>
      <xdr:col>4</xdr:col>
      <xdr:colOff>1114425</xdr:colOff>
      <xdr:row>79</xdr:row>
      <xdr:rowOff>1123950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80</xdr:row>
      <xdr:rowOff>19050</xdr:rowOff>
    </xdr:from>
    <xdr:to>
      <xdr:col>4</xdr:col>
      <xdr:colOff>1114425</xdr:colOff>
      <xdr:row>80</xdr:row>
      <xdr:rowOff>1123950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81</xdr:row>
      <xdr:rowOff>19050</xdr:rowOff>
    </xdr:from>
    <xdr:to>
      <xdr:col>4</xdr:col>
      <xdr:colOff>1114425</xdr:colOff>
      <xdr:row>81</xdr:row>
      <xdr:rowOff>1123950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82</xdr:row>
      <xdr:rowOff>19050</xdr:rowOff>
    </xdr:from>
    <xdr:to>
      <xdr:col>4</xdr:col>
      <xdr:colOff>1114425</xdr:colOff>
      <xdr:row>82</xdr:row>
      <xdr:rowOff>1123950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84</xdr:row>
      <xdr:rowOff>19050</xdr:rowOff>
    </xdr:from>
    <xdr:to>
      <xdr:col>4</xdr:col>
      <xdr:colOff>1114425</xdr:colOff>
      <xdr:row>84</xdr:row>
      <xdr:rowOff>1123950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85</xdr:row>
      <xdr:rowOff>19050</xdr:rowOff>
    </xdr:from>
    <xdr:to>
      <xdr:col>4</xdr:col>
      <xdr:colOff>1114425</xdr:colOff>
      <xdr:row>85</xdr:row>
      <xdr:rowOff>1123950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86</xdr:row>
      <xdr:rowOff>19050</xdr:rowOff>
    </xdr:from>
    <xdr:to>
      <xdr:col>4</xdr:col>
      <xdr:colOff>1114425</xdr:colOff>
      <xdr:row>86</xdr:row>
      <xdr:rowOff>1123950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87</xdr:row>
      <xdr:rowOff>19050</xdr:rowOff>
    </xdr:from>
    <xdr:to>
      <xdr:col>4</xdr:col>
      <xdr:colOff>1114425</xdr:colOff>
      <xdr:row>87</xdr:row>
      <xdr:rowOff>1123950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88</xdr:row>
      <xdr:rowOff>19050</xdr:rowOff>
    </xdr:from>
    <xdr:to>
      <xdr:col>4</xdr:col>
      <xdr:colOff>1114425</xdr:colOff>
      <xdr:row>88</xdr:row>
      <xdr:rowOff>1123950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89</xdr:row>
      <xdr:rowOff>19050</xdr:rowOff>
    </xdr:from>
    <xdr:to>
      <xdr:col>4</xdr:col>
      <xdr:colOff>1114425</xdr:colOff>
      <xdr:row>89</xdr:row>
      <xdr:rowOff>1123950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90</xdr:row>
      <xdr:rowOff>19050</xdr:rowOff>
    </xdr:from>
    <xdr:to>
      <xdr:col>4</xdr:col>
      <xdr:colOff>1114425</xdr:colOff>
      <xdr:row>90</xdr:row>
      <xdr:rowOff>1123950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91</xdr:row>
      <xdr:rowOff>19050</xdr:rowOff>
    </xdr:from>
    <xdr:to>
      <xdr:col>4</xdr:col>
      <xdr:colOff>1114425</xdr:colOff>
      <xdr:row>91</xdr:row>
      <xdr:rowOff>1123950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92</xdr:row>
      <xdr:rowOff>19050</xdr:rowOff>
    </xdr:from>
    <xdr:to>
      <xdr:col>4</xdr:col>
      <xdr:colOff>1114425</xdr:colOff>
      <xdr:row>92</xdr:row>
      <xdr:rowOff>1123950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95</xdr:row>
      <xdr:rowOff>19050</xdr:rowOff>
    </xdr:from>
    <xdr:to>
      <xdr:col>4</xdr:col>
      <xdr:colOff>1114425</xdr:colOff>
      <xdr:row>95</xdr:row>
      <xdr:rowOff>1123950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96</xdr:row>
      <xdr:rowOff>19050</xdr:rowOff>
    </xdr:from>
    <xdr:to>
      <xdr:col>4</xdr:col>
      <xdr:colOff>1114425</xdr:colOff>
      <xdr:row>96</xdr:row>
      <xdr:rowOff>1123950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97</xdr:row>
      <xdr:rowOff>19050</xdr:rowOff>
    </xdr:from>
    <xdr:to>
      <xdr:col>4</xdr:col>
      <xdr:colOff>1114425</xdr:colOff>
      <xdr:row>97</xdr:row>
      <xdr:rowOff>1123950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98</xdr:row>
      <xdr:rowOff>19050</xdr:rowOff>
    </xdr:from>
    <xdr:to>
      <xdr:col>4</xdr:col>
      <xdr:colOff>1114425</xdr:colOff>
      <xdr:row>98</xdr:row>
      <xdr:rowOff>1123950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99</xdr:row>
      <xdr:rowOff>19050</xdr:rowOff>
    </xdr:from>
    <xdr:to>
      <xdr:col>4</xdr:col>
      <xdr:colOff>1114425</xdr:colOff>
      <xdr:row>99</xdr:row>
      <xdr:rowOff>1123950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100</xdr:row>
      <xdr:rowOff>19050</xdr:rowOff>
    </xdr:from>
    <xdr:to>
      <xdr:col>4</xdr:col>
      <xdr:colOff>1114425</xdr:colOff>
      <xdr:row>100</xdr:row>
      <xdr:rowOff>1123950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101</xdr:row>
      <xdr:rowOff>19050</xdr:rowOff>
    </xdr:from>
    <xdr:to>
      <xdr:col>4</xdr:col>
      <xdr:colOff>1114425</xdr:colOff>
      <xdr:row>101</xdr:row>
      <xdr:rowOff>1123950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102</xdr:row>
      <xdr:rowOff>19050</xdr:rowOff>
    </xdr:from>
    <xdr:to>
      <xdr:col>4</xdr:col>
      <xdr:colOff>1114425</xdr:colOff>
      <xdr:row>102</xdr:row>
      <xdr:rowOff>1123950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103</xdr:row>
      <xdr:rowOff>19050</xdr:rowOff>
    </xdr:from>
    <xdr:to>
      <xdr:col>4</xdr:col>
      <xdr:colOff>1114425</xdr:colOff>
      <xdr:row>103</xdr:row>
      <xdr:rowOff>1123950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107</xdr:row>
      <xdr:rowOff>19050</xdr:rowOff>
    </xdr:from>
    <xdr:to>
      <xdr:col>4</xdr:col>
      <xdr:colOff>1114425</xdr:colOff>
      <xdr:row>107</xdr:row>
      <xdr:rowOff>1123950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108</xdr:row>
      <xdr:rowOff>19050</xdr:rowOff>
    </xdr:from>
    <xdr:to>
      <xdr:col>4</xdr:col>
      <xdr:colOff>1114425</xdr:colOff>
      <xdr:row>108</xdr:row>
      <xdr:rowOff>1123950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109</xdr:row>
      <xdr:rowOff>19050</xdr:rowOff>
    </xdr:from>
    <xdr:to>
      <xdr:col>4</xdr:col>
      <xdr:colOff>1114425</xdr:colOff>
      <xdr:row>109</xdr:row>
      <xdr:rowOff>1123950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111</xdr:row>
      <xdr:rowOff>19050</xdr:rowOff>
    </xdr:from>
    <xdr:to>
      <xdr:col>4</xdr:col>
      <xdr:colOff>1114425</xdr:colOff>
      <xdr:row>111</xdr:row>
      <xdr:rowOff>1123950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112</xdr:row>
      <xdr:rowOff>19050</xdr:rowOff>
    </xdr:from>
    <xdr:to>
      <xdr:col>4</xdr:col>
      <xdr:colOff>1114425</xdr:colOff>
      <xdr:row>112</xdr:row>
      <xdr:rowOff>1123950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113</xdr:row>
      <xdr:rowOff>19050</xdr:rowOff>
    </xdr:from>
    <xdr:to>
      <xdr:col>4</xdr:col>
      <xdr:colOff>1114425</xdr:colOff>
      <xdr:row>113</xdr:row>
      <xdr:rowOff>1123950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114</xdr:row>
      <xdr:rowOff>19050</xdr:rowOff>
    </xdr:from>
    <xdr:to>
      <xdr:col>4</xdr:col>
      <xdr:colOff>1114425</xdr:colOff>
      <xdr:row>114</xdr:row>
      <xdr:rowOff>1123950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115</xdr:row>
      <xdr:rowOff>19050</xdr:rowOff>
    </xdr:from>
    <xdr:to>
      <xdr:col>4</xdr:col>
      <xdr:colOff>1114425</xdr:colOff>
      <xdr:row>115</xdr:row>
      <xdr:rowOff>1123950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116</xdr:row>
      <xdr:rowOff>19050</xdr:rowOff>
    </xdr:from>
    <xdr:to>
      <xdr:col>4</xdr:col>
      <xdr:colOff>1114425</xdr:colOff>
      <xdr:row>116</xdr:row>
      <xdr:rowOff>1123950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117</xdr:row>
      <xdr:rowOff>19050</xdr:rowOff>
    </xdr:from>
    <xdr:to>
      <xdr:col>4</xdr:col>
      <xdr:colOff>1114425</xdr:colOff>
      <xdr:row>117</xdr:row>
      <xdr:rowOff>1123950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118</xdr:row>
      <xdr:rowOff>19050</xdr:rowOff>
    </xdr:from>
    <xdr:to>
      <xdr:col>4</xdr:col>
      <xdr:colOff>1114425</xdr:colOff>
      <xdr:row>118</xdr:row>
      <xdr:rowOff>1123950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119</xdr:row>
      <xdr:rowOff>19050</xdr:rowOff>
    </xdr:from>
    <xdr:to>
      <xdr:col>4</xdr:col>
      <xdr:colOff>1114425</xdr:colOff>
      <xdr:row>119</xdr:row>
      <xdr:rowOff>1123950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120</xdr:row>
      <xdr:rowOff>19050</xdr:rowOff>
    </xdr:from>
    <xdr:to>
      <xdr:col>4</xdr:col>
      <xdr:colOff>1114425</xdr:colOff>
      <xdr:row>120</xdr:row>
      <xdr:rowOff>1123950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121</xdr:row>
      <xdr:rowOff>19050</xdr:rowOff>
    </xdr:from>
    <xdr:to>
      <xdr:col>4</xdr:col>
      <xdr:colOff>1114425</xdr:colOff>
      <xdr:row>121</xdr:row>
      <xdr:rowOff>1123950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122</xdr:row>
      <xdr:rowOff>19050</xdr:rowOff>
    </xdr:from>
    <xdr:to>
      <xdr:col>4</xdr:col>
      <xdr:colOff>1114425</xdr:colOff>
      <xdr:row>122</xdr:row>
      <xdr:rowOff>1123950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123</xdr:row>
      <xdr:rowOff>19050</xdr:rowOff>
    </xdr:from>
    <xdr:to>
      <xdr:col>4</xdr:col>
      <xdr:colOff>1114425</xdr:colOff>
      <xdr:row>123</xdr:row>
      <xdr:rowOff>1123950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124</xdr:row>
      <xdr:rowOff>19050</xdr:rowOff>
    </xdr:from>
    <xdr:to>
      <xdr:col>4</xdr:col>
      <xdr:colOff>1114425</xdr:colOff>
      <xdr:row>124</xdr:row>
      <xdr:rowOff>1123950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126</xdr:row>
      <xdr:rowOff>19050</xdr:rowOff>
    </xdr:from>
    <xdr:to>
      <xdr:col>4</xdr:col>
      <xdr:colOff>1114425</xdr:colOff>
      <xdr:row>126</xdr:row>
      <xdr:rowOff>1123950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127</xdr:row>
      <xdr:rowOff>19050</xdr:rowOff>
    </xdr:from>
    <xdr:to>
      <xdr:col>4</xdr:col>
      <xdr:colOff>1114425</xdr:colOff>
      <xdr:row>127</xdr:row>
      <xdr:rowOff>1123950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128</xdr:row>
      <xdr:rowOff>19050</xdr:rowOff>
    </xdr:from>
    <xdr:to>
      <xdr:col>4</xdr:col>
      <xdr:colOff>1114425</xdr:colOff>
      <xdr:row>128</xdr:row>
      <xdr:rowOff>1123950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129</xdr:row>
      <xdr:rowOff>19050</xdr:rowOff>
    </xdr:from>
    <xdr:to>
      <xdr:col>4</xdr:col>
      <xdr:colOff>1114425</xdr:colOff>
      <xdr:row>129</xdr:row>
      <xdr:rowOff>1123950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130</xdr:row>
      <xdr:rowOff>19050</xdr:rowOff>
    </xdr:from>
    <xdr:to>
      <xdr:col>4</xdr:col>
      <xdr:colOff>1114425</xdr:colOff>
      <xdr:row>130</xdr:row>
      <xdr:rowOff>1123950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131</xdr:row>
      <xdr:rowOff>19050</xdr:rowOff>
    </xdr:from>
    <xdr:to>
      <xdr:col>4</xdr:col>
      <xdr:colOff>1114425</xdr:colOff>
      <xdr:row>131</xdr:row>
      <xdr:rowOff>1123950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132</xdr:row>
      <xdr:rowOff>19050</xdr:rowOff>
    </xdr:from>
    <xdr:to>
      <xdr:col>4</xdr:col>
      <xdr:colOff>1114425</xdr:colOff>
      <xdr:row>132</xdr:row>
      <xdr:rowOff>1123950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134</xdr:row>
      <xdr:rowOff>19050</xdr:rowOff>
    </xdr:from>
    <xdr:to>
      <xdr:col>4</xdr:col>
      <xdr:colOff>1114425</xdr:colOff>
      <xdr:row>134</xdr:row>
      <xdr:rowOff>1123950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135</xdr:row>
      <xdr:rowOff>19050</xdr:rowOff>
    </xdr:from>
    <xdr:to>
      <xdr:col>4</xdr:col>
      <xdr:colOff>1114425</xdr:colOff>
      <xdr:row>135</xdr:row>
      <xdr:rowOff>1123950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138</xdr:row>
      <xdr:rowOff>19050</xdr:rowOff>
    </xdr:from>
    <xdr:to>
      <xdr:col>4</xdr:col>
      <xdr:colOff>1114425</xdr:colOff>
      <xdr:row>138</xdr:row>
      <xdr:rowOff>1123950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139</xdr:row>
      <xdr:rowOff>19050</xdr:rowOff>
    </xdr:from>
    <xdr:to>
      <xdr:col>4</xdr:col>
      <xdr:colOff>1114425</xdr:colOff>
      <xdr:row>139</xdr:row>
      <xdr:rowOff>1123950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140</xdr:row>
      <xdr:rowOff>19050</xdr:rowOff>
    </xdr:from>
    <xdr:to>
      <xdr:col>4</xdr:col>
      <xdr:colOff>1114425</xdr:colOff>
      <xdr:row>140</xdr:row>
      <xdr:rowOff>1123950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141</xdr:row>
      <xdr:rowOff>19050</xdr:rowOff>
    </xdr:from>
    <xdr:to>
      <xdr:col>4</xdr:col>
      <xdr:colOff>1114425</xdr:colOff>
      <xdr:row>141</xdr:row>
      <xdr:rowOff>1123950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142</xdr:row>
      <xdr:rowOff>19050</xdr:rowOff>
    </xdr:from>
    <xdr:to>
      <xdr:col>4</xdr:col>
      <xdr:colOff>1114425</xdr:colOff>
      <xdr:row>142</xdr:row>
      <xdr:rowOff>1123950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143</xdr:row>
      <xdr:rowOff>19050</xdr:rowOff>
    </xdr:from>
    <xdr:to>
      <xdr:col>4</xdr:col>
      <xdr:colOff>1114425</xdr:colOff>
      <xdr:row>143</xdr:row>
      <xdr:rowOff>1123950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144</xdr:row>
      <xdr:rowOff>19050</xdr:rowOff>
    </xdr:from>
    <xdr:to>
      <xdr:col>4</xdr:col>
      <xdr:colOff>1114425</xdr:colOff>
      <xdr:row>144</xdr:row>
      <xdr:rowOff>1123950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145</xdr:row>
      <xdr:rowOff>19050</xdr:rowOff>
    </xdr:from>
    <xdr:to>
      <xdr:col>4</xdr:col>
      <xdr:colOff>1114425</xdr:colOff>
      <xdr:row>145</xdr:row>
      <xdr:rowOff>1123950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146</xdr:row>
      <xdr:rowOff>19050</xdr:rowOff>
    </xdr:from>
    <xdr:to>
      <xdr:col>4</xdr:col>
      <xdr:colOff>1114425</xdr:colOff>
      <xdr:row>146</xdr:row>
      <xdr:rowOff>1123950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147</xdr:row>
      <xdr:rowOff>19050</xdr:rowOff>
    </xdr:from>
    <xdr:to>
      <xdr:col>4</xdr:col>
      <xdr:colOff>1114425</xdr:colOff>
      <xdr:row>147</xdr:row>
      <xdr:rowOff>1123950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148</xdr:row>
      <xdr:rowOff>19050</xdr:rowOff>
    </xdr:from>
    <xdr:to>
      <xdr:col>4</xdr:col>
      <xdr:colOff>1114425</xdr:colOff>
      <xdr:row>148</xdr:row>
      <xdr:rowOff>1123950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149</xdr:row>
      <xdr:rowOff>19050</xdr:rowOff>
    </xdr:from>
    <xdr:to>
      <xdr:col>4</xdr:col>
      <xdr:colOff>1114425</xdr:colOff>
      <xdr:row>149</xdr:row>
      <xdr:rowOff>1123950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150</xdr:row>
      <xdr:rowOff>19050</xdr:rowOff>
    </xdr:from>
    <xdr:to>
      <xdr:col>4</xdr:col>
      <xdr:colOff>1114425</xdr:colOff>
      <xdr:row>150</xdr:row>
      <xdr:rowOff>1123950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151</xdr:row>
      <xdr:rowOff>19050</xdr:rowOff>
    </xdr:from>
    <xdr:to>
      <xdr:col>4</xdr:col>
      <xdr:colOff>1114425</xdr:colOff>
      <xdr:row>151</xdr:row>
      <xdr:rowOff>1123950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152</xdr:row>
      <xdr:rowOff>19050</xdr:rowOff>
    </xdr:from>
    <xdr:to>
      <xdr:col>4</xdr:col>
      <xdr:colOff>1114425</xdr:colOff>
      <xdr:row>152</xdr:row>
      <xdr:rowOff>1123950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153</xdr:row>
      <xdr:rowOff>19050</xdr:rowOff>
    </xdr:from>
    <xdr:to>
      <xdr:col>4</xdr:col>
      <xdr:colOff>1114425</xdr:colOff>
      <xdr:row>153</xdr:row>
      <xdr:rowOff>1123950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154</xdr:row>
      <xdr:rowOff>19050</xdr:rowOff>
    </xdr:from>
    <xdr:to>
      <xdr:col>4</xdr:col>
      <xdr:colOff>1114425</xdr:colOff>
      <xdr:row>154</xdr:row>
      <xdr:rowOff>1123950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155</xdr:row>
      <xdr:rowOff>19050</xdr:rowOff>
    </xdr:from>
    <xdr:to>
      <xdr:col>4</xdr:col>
      <xdr:colOff>1114425</xdr:colOff>
      <xdr:row>155</xdr:row>
      <xdr:rowOff>1123950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156</xdr:row>
      <xdr:rowOff>19050</xdr:rowOff>
    </xdr:from>
    <xdr:to>
      <xdr:col>4</xdr:col>
      <xdr:colOff>1114425</xdr:colOff>
      <xdr:row>156</xdr:row>
      <xdr:rowOff>1123950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158</xdr:row>
      <xdr:rowOff>19050</xdr:rowOff>
    </xdr:from>
    <xdr:to>
      <xdr:col>4</xdr:col>
      <xdr:colOff>1114425</xdr:colOff>
      <xdr:row>158</xdr:row>
      <xdr:rowOff>1123950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159</xdr:row>
      <xdr:rowOff>19050</xdr:rowOff>
    </xdr:from>
    <xdr:to>
      <xdr:col>4</xdr:col>
      <xdr:colOff>1114425</xdr:colOff>
      <xdr:row>159</xdr:row>
      <xdr:rowOff>1123950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160</xdr:row>
      <xdr:rowOff>19050</xdr:rowOff>
    </xdr:from>
    <xdr:to>
      <xdr:col>4</xdr:col>
      <xdr:colOff>1114425</xdr:colOff>
      <xdr:row>160</xdr:row>
      <xdr:rowOff>1123950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161</xdr:row>
      <xdr:rowOff>19050</xdr:rowOff>
    </xdr:from>
    <xdr:to>
      <xdr:col>4</xdr:col>
      <xdr:colOff>1114425</xdr:colOff>
      <xdr:row>161</xdr:row>
      <xdr:rowOff>1123950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162</xdr:row>
      <xdr:rowOff>19050</xdr:rowOff>
    </xdr:from>
    <xdr:to>
      <xdr:col>4</xdr:col>
      <xdr:colOff>1114425</xdr:colOff>
      <xdr:row>162</xdr:row>
      <xdr:rowOff>1123950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163</xdr:row>
      <xdr:rowOff>19050</xdr:rowOff>
    </xdr:from>
    <xdr:to>
      <xdr:col>4</xdr:col>
      <xdr:colOff>1114425</xdr:colOff>
      <xdr:row>163</xdr:row>
      <xdr:rowOff>1123950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164</xdr:row>
      <xdr:rowOff>19050</xdr:rowOff>
    </xdr:from>
    <xdr:to>
      <xdr:col>4</xdr:col>
      <xdr:colOff>1114425</xdr:colOff>
      <xdr:row>164</xdr:row>
      <xdr:rowOff>1123950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165</xdr:row>
      <xdr:rowOff>19050</xdr:rowOff>
    </xdr:from>
    <xdr:to>
      <xdr:col>4</xdr:col>
      <xdr:colOff>1114425</xdr:colOff>
      <xdr:row>165</xdr:row>
      <xdr:rowOff>1123950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166</xdr:row>
      <xdr:rowOff>19050</xdr:rowOff>
    </xdr:from>
    <xdr:to>
      <xdr:col>4</xdr:col>
      <xdr:colOff>1114425</xdr:colOff>
      <xdr:row>166</xdr:row>
      <xdr:rowOff>1123950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167</xdr:row>
      <xdr:rowOff>19050</xdr:rowOff>
    </xdr:from>
    <xdr:to>
      <xdr:col>4</xdr:col>
      <xdr:colOff>1114425</xdr:colOff>
      <xdr:row>167</xdr:row>
      <xdr:rowOff>1123950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168</xdr:row>
      <xdr:rowOff>19050</xdr:rowOff>
    </xdr:from>
    <xdr:to>
      <xdr:col>4</xdr:col>
      <xdr:colOff>1114425</xdr:colOff>
      <xdr:row>168</xdr:row>
      <xdr:rowOff>1123950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169</xdr:row>
      <xdr:rowOff>19050</xdr:rowOff>
    </xdr:from>
    <xdr:to>
      <xdr:col>4</xdr:col>
      <xdr:colOff>1114425</xdr:colOff>
      <xdr:row>169</xdr:row>
      <xdr:rowOff>1123950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170</xdr:row>
      <xdr:rowOff>19050</xdr:rowOff>
    </xdr:from>
    <xdr:to>
      <xdr:col>4</xdr:col>
      <xdr:colOff>1114425</xdr:colOff>
      <xdr:row>170</xdr:row>
      <xdr:rowOff>1123950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171</xdr:row>
      <xdr:rowOff>19050</xdr:rowOff>
    </xdr:from>
    <xdr:to>
      <xdr:col>4</xdr:col>
      <xdr:colOff>1114425</xdr:colOff>
      <xdr:row>171</xdr:row>
      <xdr:rowOff>1123950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172</xdr:row>
      <xdr:rowOff>19050</xdr:rowOff>
    </xdr:from>
    <xdr:to>
      <xdr:col>4</xdr:col>
      <xdr:colOff>1114425</xdr:colOff>
      <xdr:row>172</xdr:row>
      <xdr:rowOff>1123950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173</xdr:row>
      <xdr:rowOff>19050</xdr:rowOff>
    </xdr:from>
    <xdr:to>
      <xdr:col>4</xdr:col>
      <xdr:colOff>1114425</xdr:colOff>
      <xdr:row>173</xdr:row>
      <xdr:rowOff>1123950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174</xdr:row>
      <xdr:rowOff>19050</xdr:rowOff>
    </xdr:from>
    <xdr:to>
      <xdr:col>4</xdr:col>
      <xdr:colOff>1114425</xdr:colOff>
      <xdr:row>174</xdr:row>
      <xdr:rowOff>1123950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175</xdr:row>
      <xdr:rowOff>19050</xdr:rowOff>
    </xdr:from>
    <xdr:to>
      <xdr:col>4</xdr:col>
      <xdr:colOff>1114425</xdr:colOff>
      <xdr:row>175</xdr:row>
      <xdr:rowOff>1123950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177</xdr:row>
      <xdr:rowOff>19050</xdr:rowOff>
    </xdr:from>
    <xdr:to>
      <xdr:col>4</xdr:col>
      <xdr:colOff>1114425</xdr:colOff>
      <xdr:row>177</xdr:row>
      <xdr:rowOff>1123950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178</xdr:row>
      <xdr:rowOff>19050</xdr:rowOff>
    </xdr:from>
    <xdr:to>
      <xdr:col>4</xdr:col>
      <xdr:colOff>1114425</xdr:colOff>
      <xdr:row>178</xdr:row>
      <xdr:rowOff>1123950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179</xdr:row>
      <xdr:rowOff>19050</xdr:rowOff>
    </xdr:from>
    <xdr:to>
      <xdr:col>4</xdr:col>
      <xdr:colOff>1114425</xdr:colOff>
      <xdr:row>179</xdr:row>
      <xdr:rowOff>1123950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180</xdr:row>
      <xdr:rowOff>19050</xdr:rowOff>
    </xdr:from>
    <xdr:to>
      <xdr:col>4</xdr:col>
      <xdr:colOff>1114425</xdr:colOff>
      <xdr:row>180</xdr:row>
      <xdr:rowOff>1123950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182</xdr:row>
      <xdr:rowOff>19050</xdr:rowOff>
    </xdr:from>
    <xdr:to>
      <xdr:col>4</xdr:col>
      <xdr:colOff>1114425</xdr:colOff>
      <xdr:row>182</xdr:row>
      <xdr:rowOff>1123950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183</xdr:row>
      <xdr:rowOff>19050</xdr:rowOff>
    </xdr:from>
    <xdr:to>
      <xdr:col>4</xdr:col>
      <xdr:colOff>1114425</xdr:colOff>
      <xdr:row>183</xdr:row>
      <xdr:rowOff>1123950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184</xdr:row>
      <xdr:rowOff>19050</xdr:rowOff>
    </xdr:from>
    <xdr:to>
      <xdr:col>4</xdr:col>
      <xdr:colOff>1114425</xdr:colOff>
      <xdr:row>184</xdr:row>
      <xdr:rowOff>1123950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186</xdr:row>
      <xdr:rowOff>19050</xdr:rowOff>
    </xdr:from>
    <xdr:to>
      <xdr:col>4</xdr:col>
      <xdr:colOff>1114425</xdr:colOff>
      <xdr:row>186</xdr:row>
      <xdr:rowOff>1123950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187</xdr:row>
      <xdr:rowOff>19050</xdr:rowOff>
    </xdr:from>
    <xdr:to>
      <xdr:col>4</xdr:col>
      <xdr:colOff>1114425</xdr:colOff>
      <xdr:row>187</xdr:row>
      <xdr:rowOff>1123950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188</xdr:row>
      <xdr:rowOff>19050</xdr:rowOff>
    </xdr:from>
    <xdr:to>
      <xdr:col>4</xdr:col>
      <xdr:colOff>1114425</xdr:colOff>
      <xdr:row>188</xdr:row>
      <xdr:rowOff>1123950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189</xdr:row>
      <xdr:rowOff>19050</xdr:rowOff>
    </xdr:from>
    <xdr:to>
      <xdr:col>4</xdr:col>
      <xdr:colOff>1114425</xdr:colOff>
      <xdr:row>189</xdr:row>
      <xdr:rowOff>1123950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190</xdr:row>
      <xdr:rowOff>19050</xdr:rowOff>
    </xdr:from>
    <xdr:to>
      <xdr:col>4</xdr:col>
      <xdr:colOff>1114425</xdr:colOff>
      <xdr:row>190</xdr:row>
      <xdr:rowOff>1123950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191</xdr:row>
      <xdr:rowOff>19050</xdr:rowOff>
    </xdr:from>
    <xdr:to>
      <xdr:col>4</xdr:col>
      <xdr:colOff>1114425</xdr:colOff>
      <xdr:row>191</xdr:row>
      <xdr:rowOff>1123950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192</xdr:row>
      <xdr:rowOff>19050</xdr:rowOff>
    </xdr:from>
    <xdr:to>
      <xdr:col>4</xdr:col>
      <xdr:colOff>1114425</xdr:colOff>
      <xdr:row>192</xdr:row>
      <xdr:rowOff>1123950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193</xdr:row>
      <xdr:rowOff>19050</xdr:rowOff>
    </xdr:from>
    <xdr:to>
      <xdr:col>4</xdr:col>
      <xdr:colOff>1114425</xdr:colOff>
      <xdr:row>193</xdr:row>
      <xdr:rowOff>1123950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194</xdr:row>
      <xdr:rowOff>19050</xdr:rowOff>
    </xdr:from>
    <xdr:to>
      <xdr:col>4</xdr:col>
      <xdr:colOff>1114425</xdr:colOff>
      <xdr:row>194</xdr:row>
      <xdr:rowOff>1123950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195</xdr:row>
      <xdr:rowOff>19050</xdr:rowOff>
    </xdr:from>
    <xdr:to>
      <xdr:col>4</xdr:col>
      <xdr:colOff>1114425</xdr:colOff>
      <xdr:row>195</xdr:row>
      <xdr:rowOff>1123950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196</xdr:row>
      <xdr:rowOff>19050</xdr:rowOff>
    </xdr:from>
    <xdr:to>
      <xdr:col>4</xdr:col>
      <xdr:colOff>1114425</xdr:colOff>
      <xdr:row>196</xdr:row>
      <xdr:rowOff>1123950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199</xdr:row>
      <xdr:rowOff>19050</xdr:rowOff>
    </xdr:from>
    <xdr:to>
      <xdr:col>4</xdr:col>
      <xdr:colOff>1114425</xdr:colOff>
      <xdr:row>199</xdr:row>
      <xdr:rowOff>1123950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201</xdr:row>
      <xdr:rowOff>19050</xdr:rowOff>
    </xdr:from>
    <xdr:to>
      <xdr:col>4</xdr:col>
      <xdr:colOff>1114425</xdr:colOff>
      <xdr:row>201</xdr:row>
      <xdr:rowOff>1123950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203</xdr:row>
      <xdr:rowOff>19050</xdr:rowOff>
    </xdr:from>
    <xdr:to>
      <xdr:col>4</xdr:col>
      <xdr:colOff>1114425</xdr:colOff>
      <xdr:row>203</xdr:row>
      <xdr:rowOff>1123950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205</xdr:row>
      <xdr:rowOff>19050</xdr:rowOff>
    </xdr:from>
    <xdr:to>
      <xdr:col>4</xdr:col>
      <xdr:colOff>1114425</xdr:colOff>
      <xdr:row>205</xdr:row>
      <xdr:rowOff>1123950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208</xdr:row>
      <xdr:rowOff>19050</xdr:rowOff>
    </xdr:from>
    <xdr:to>
      <xdr:col>4</xdr:col>
      <xdr:colOff>1114425</xdr:colOff>
      <xdr:row>208</xdr:row>
      <xdr:rowOff>1123950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209</xdr:row>
      <xdr:rowOff>19050</xdr:rowOff>
    </xdr:from>
    <xdr:to>
      <xdr:col>4</xdr:col>
      <xdr:colOff>1114425</xdr:colOff>
      <xdr:row>209</xdr:row>
      <xdr:rowOff>1123950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210</xdr:row>
      <xdr:rowOff>19050</xdr:rowOff>
    </xdr:from>
    <xdr:to>
      <xdr:col>4</xdr:col>
      <xdr:colOff>1114425</xdr:colOff>
      <xdr:row>210</xdr:row>
      <xdr:rowOff>1123950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211</xdr:row>
      <xdr:rowOff>19050</xdr:rowOff>
    </xdr:from>
    <xdr:to>
      <xdr:col>4</xdr:col>
      <xdr:colOff>1114425</xdr:colOff>
      <xdr:row>211</xdr:row>
      <xdr:rowOff>1123950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212</xdr:row>
      <xdr:rowOff>19050</xdr:rowOff>
    </xdr:from>
    <xdr:to>
      <xdr:col>4</xdr:col>
      <xdr:colOff>1114425</xdr:colOff>
      <xdr:row>212</xdr:row>
      <xdr:rowOff>1123950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213</xdr:row>
      <xdr:rowOff>19050</xdr:rowOff>
    </xdr:from>
    <xdr:to>
      <xdr:col>4</xdr:col>
      <xdr:colOff>1114425</xdr:colOff>
      <xdr:row>213</xdr:row>
      <xdr:rowOff>1123950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215</xdr:row>
      <xdr:rowOff>19050</xdr:rowOff>
    </xdr:from>
    <xdr:to>
      <xdr:col>4</xdr:col>
      <xdr:colOff>1114425</xdr:colOff>
      <xdr:row>215</xdr:row>
      <xdr:rowOff>1123950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216</xdr:row>
      <xdr:rowOff>19050</xdr:rowOff>
    </xdr:from>
    <xdr:to>
      <xdr:col>4</xdr:col>
      <xdr:colOff>1114425</xdr:colOff>
      <xdr:row>216</xdr:row>
      <xdr:rowOff>1123950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217</xdr:row>
      <xdr:rowOff>19050</xdr:rowOff>
    </xdr:from>
    <xdr:to>
      <xdr:col>4</xdr:col>
      <xdr:colOff>1114425</xdr:colOff>
      <xdr:row>217</xdr:row>
      <xdr:rowOff>1123950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218</xdr:row>
      <xdr:rowOff>19050</xdr:rowOff>
    </xdr:from>
    <xdr:to>
      <xdr:col>4</xdr:col>
      <xdr:colOff>1114425</xdr:colOff>
      <xdr:row>218</xdr:row>
      <xdr:rowOff>1123950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219</xdr:row>
      <xdr:rowOff>19050</xdr:rowOff>
    </xdr:from>
    <xdr:to>
      <xdr:col>4</xdr:col>
      <xdr:colOff>1114425</xdr:colOff>
      <xdr:row>219</xdr:row>
      <xdr:rowOff>1123950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220</xdr:row>
      <xdr:rowOff>19050</xdr:rowOff>
    </xdr:from>
    <xdr:to>
      <xdr:col>4</xdr:col>
      <xdr:colOff>1114425</xdr:colOff>
      <xdr:row>220</xdr:row>
      <xdr:rowOff>1123950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221</xdr:row>
      <xdr:rowOff>19050</xdr:rowOff>
    </xdr:from>
    <xdr:to>
      <xdr:col>4</xdr:col>
      <xdr:colOff>1114425</xdr:colOff>
      <xdr:row>221</xdr:row>
      <xdr:rowOff>1123950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222</xdr:row>
      <xdr:rowOff>19050</xdr:rowOff>
    </xdr:from>
    <xdr:to>
      <xdr:col>4</xdr:col>
      <xdr:colOff>1114425</xdr:colOff>
      <xdr:row>222</xdr:row>
      <xdr:rowOff>1123950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223</xdr:row>
      <xdr:rowOff>19050</xdr:rowOff>
    </xdr:from>
    <xdr:to>
      <xdr:col>4</xdr:col>
      <xdr:colOff>1114425</xdr:colOff>
      <xdr:row>223</xdr:row>
      <xdr:rowOff>1123950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224</xdr:row>
      <xdr:rowOff>19050</xdr:rowOff>
    </xdr:from>
    <xdr:to>
      <xdr:col>4</xdr:col>
      <xdr:colOff>1114425</xdr:colOff>
      <xdr:row>224</xdr:row>
      <xdr:rowOff>1123950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226</xdr:row>
      <xdr:rowOff>19050</xdr:rowOff>
    </xdr:from>
    <xdr:to>
      <xdr:col>4</xdr:col>
      <xdr:colOff>1114425</xdr:colOff>
      <xdr:row>226</xdr:row>
      <xdr:rowOff>1123950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227</xdr:row>
      <xdr:rowOff>19050</xdr:rowOff>
    </xdr:from>
    <xdr:to>
      <xdr:col>4</xdr:col>
      <xdr:colOff>1114425</xdr:colOff>
      <xdr:row>227</xdr:row>
      <xdr:rowOff>1123950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228</xdr:row>
      <xdr:rowOff>19050</xdr:rowOff>
    </xdr:from>
    <xdr:to>
      <xdr:col>4</xdr:col>
      <xdr:colOff>1114425</xdr:colOff>
      <xdr:row>228</xdr:row>
      <xdr:rowOff>1123950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229</xdr:row>
      <xdr:rowOff>19050</xdr:rowOff>
    </xdr:from>
    <xdr:to>
      <xdr:col>4</xdr:col>
      <xdr:colOff>1114425</xdr:colOff>
      <xdr:row>229</xdr:row>
      <xdr:rowOff>1123950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230</xdr:row>
      <xdr:rowOff>19050</xdr:rowOff>
    </xdr:from>
    <xdr:to>
      <xdr:col>4</xdr:col>
      <xdr:colOff>1114425</xdr:colOff>
      <xdr:row>230</xdr:row>
      <xdr:rowOff>1123950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231</xdr:row>
      <xdr:rowOff>19050</xdr:rowOff>
    </xdr:from>
    <xdr:to>
      <xdr:col>4</xdr:col>
      <xdr:colOff>1114425</xdr:colOff>
      <xdr:row>231</xdr:row>
      <xdr:rowOff>1123950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233</xdr:row>
      <xdr:rowOff>19050</xdr:rowOff>
    </xdr:from>
    <xdr:to>
      <xdr:col>4</xdr:col>
      <xdr:colOff>1114425</xdr:colOff>
      <xdr:row>233</xdr:row>
      <xdr:rowOff>1123950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234</xdr:row>
      <xdr:rowOff>19050</xdr:rowOff>
    </xdr:from>
    <xdr:to>
      <xdr:col>4</xdr:col>
      <xdr:colOff>1114425</xdr:colOff>
      <xdr:row>234</xdr:row>
      <xdr:rowOff>1123950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235</xdr:row>
      <xdr:rowOff>19050</xdr:rowOff>
    </xdr:from>
    <xdr:to>
      <xdr:col>4</xdr:col>
      <xdr:colOff>1114425</xdr:colOff>
      <xdr:row>235</xdr:row>
      <xdr:rowOff>1123950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236</xdr:row>
      <xdr:rowOff>19050</xdr:rowOff>
    </xdr:from>
    <xdr:to>
      <xdr:col>4</xdr:col>
      <xdr:colOff>1114425</xdr:colOff>
      <xdr:row>236</xdr:row>
      <xdr:rowOff>1123950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237</xdr:row>
      <xdr:rowOff>19050</xdr:rowOff>
    </xdr:from>
    <xdr:to>
      <xdr:col>4</xdr:col>
      <xdr:colOff>1114425</xdr:colOff>
      <xdr:row>237</xdr:row>
      <xdr:rowOff>1123950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238</xdr:row>
      <xdr:rowOff>19050</xdr:rowOff>
    </xdr:from>
    <xdr:to>
      <xdr:col>4</xdr:col>
      <xdr:colOff>1114425</xdr:colOff>
      <xdr:row>238</xdr:row>
      <xdr:rowOff>1123950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239</xdr:row>
      <xdr:rowOff>19050</xdr:rowOff>
    </xdr:from>
    <xdr:to>
      <xdr:col>4</xdr:col>
      <xdr:colOff>1114425</xdr:colOff>
      <xdr:row>239</xdr:row>
      <xdr:rowOff>1123950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240</xdr:row>
      <xdr:rowOff>19050</xdr:rowOff>
    </xdr:from>
    <xdr:to>
      <xdr:col>4</xdr:col>
      <xdr:colOff>1114425</xdr:colOff>
      <xdr:row>240</xdr:row>
      <xdr:rowOff>1123950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241</xdr:row>
      <xdr:rowOff>19050</xdr:rowOff>
    </xdr:from>
    <xdr:to>
      <xdr:col>4</xdr:col>
      <xdr:colOff>1114425</xdr:colOff>
      <xdr:row>241</xdr:row>
      <xdr:rowOff>1123950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242</xdr:row>
      <xdr:rowOff>19050</xdr:rowOff>
    </xdr:from>
    <xdr:to>
      <xdr:col>4</xdr:col>
      <xdr:colOff>1114425</xdr:colOff>
      <xdr:row>242</xdr:row>
      <xdr:rowOff>1123950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243</xdr:row>
      <xdr:rowOff>19050</xdr:rowOff>
    </xdr:from>
    <xdr:to>
      <xdr:col>4</xdr:col>
      <xdr:colOff>1114425</xdr:colOff>
      <xdr:row>243</xdr:row>
      <xdr:rowOff>1123950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244</xdr:row>
      <xdr:rowOff>19050</xdr:rowOff>
    </xdr:from>
    <xdr:to>
      <xdr:col>4</xdr:col>
      <xdr:colOff>1114425</xdr:colOff>
      <xdr:row>244</xdr:row>
      <xdr:rowOff>1123950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245</xdr:row>
      <xdr:rowOff>19050</xdr:rowOff>
    </xdr:from>
    <xdr:to>
      <xdr:col>4</xdr:col>
      <xdr:colOff>1114425</xdr:colOff>
      <xdr:row>245</xdr:row>
      <xdr:rowOff>1123950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246</xdr:row>
      <xdr:rowOff>19050</xdr:rowOff>
    </xdr:from>
    <xdr:to>
      <xdr:col>4</xdr:col>
      <xdr:colOff>1114425</xdr:colOff>
      <xdr:row>246</xdr:row>
      <xdr:rowOff>1123950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247</xdr:row>
      <xdr:rowOff>19050</xdr:rowOff>
    </xdr:from>
    <xdr:to>
      <xdr:col>4</xdr:col>
      <xdr:colOff>1114425</xdr:colOff>
      <xdr:row>247</xdr:row>
      <xdr:rowOff>1123950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248</xdr:row>
      <xdr:rowOff>19050</xdr:rowOff>
    </xdr:from>
    <xdr:to>
      <xdr:col>4</xdr:col>
      <xdr:colOff>1114425</xdr:colOff>
      <xdr:row>248</xdr:row>
      <xdr:rowOff>1123950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250</xdr:row>
      <xdr:rowOff>19050</xdr:rowOff>
    </xdr:from>
    <xdr:to>
      <xdr:col>4</xdr:col>
      <xdr:colOff>1114425</xdr:colOff>
      <xdr:row>250</xdr:row>
      <xdr:rowOff>1123950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251</xdr:row>
      <xdr:rowOff>19050</xdr:rowOff>
    </xdr:from>
    <xdr:to>
      <xdr:col>4</xdr:col>
      <xdr:colOff>1114425</xdr:colOff>
      <xdr:row>251</xdr:row>
      <xdr:rowOff>1123950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252</xdr:row>
      <xdr:rowOff>19050</xdr:rowOff>
    </xdr:from>
    <xdr:to>
      <xdr:col>4</xdr:col>
      <xdr:colOff>1114425</xdr:colOff>
      <xdr:row>252</xdr:row>
      <xdr:rowOff>1123950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253</xdr:row>
      <xdr:rowOff>19050</xdr:rowOff>
    </xdr:from>
    <xdr:to>
      <xdr:col>4</xdr:col>
      <xdr:colOff>1114425</xdr:colOff>
      <xdr:row>253</xdr:row>
      <xdr:rowOff>1123950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254</xdr:row>
      <xdr:rowOff>19050</xdr:rowOff>
    </xdr:from>
    <xdr:to>
      <xdr:col>4</xdr:col>
      <xdr:colOff>1114425</xdr:colOff>
      <xdr:row>254</xdr:row>
      <xdr:rowOff>1123950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255</xdr:row>
      <xdr:rowOff>19050</xdr:rowOff>
    </xdr:from>
    <xdr:to>
      <xdr:col>4</xdr:col>
      <xdr:colOff>1114425</xdr:colOff>
      <xdr:row>255</xdr:row>
      <xdr:rowOff>1123950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256</xdr:row>
      <xdr:rowOff>19050</xdr:rowOff>
    </xdr:from>
    <xdr:to>
      <xdr:col>4</xdr:col>
      <xdr:colOff>1114425</xdr:colOff>
      <xdr:row>256</xdr:row>
      <xdr:rowOff>1123950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257</xdr:row>
      <xdr:rowOff>19050</xdr:rowOff>
    </xdr:from>
    <xdr:to>
      <xdr:col>4</xdr:col>
      <xdr:colOff>1114425</xdr:colOff>
      <xdr:row>257</xdr:row>
      <xdr:rowOff>1123950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258</xdr:row>
      <xdr:rowOff>19050</xdr:rowOff>
    </xdr:from>
    <xdr:to>
      <xdr:col>4</xdr:col>
      <xdr:colOff>1114425</xdr:colOff>
      <xdr:row>258</xdr:row>
      <xdr:rowOff>1123950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259</xdr:row>
      <xdr:rowOff>19050</xdr:rowOff>
    </xdr:from>
    <xdr:to>
      <xdr:col>4</xdr:col>
      <xdr:colOff>1114425</xdr:colOff>
      <xdr:row>259</xdr:row>
      <xdr:rowOff>1123950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260</xdr:row>
      <xdr:rowOff>19050</xdr:rowOff>
    </xdr:from>
    <xdr:to>
      <xdr:col>4</xdr:col>
      <xdr:colOff>1114425</xdr:colOff>
      <xdr:row>260</xdr:row>
      <xdr:rowOff>1123950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261</xdr:row>
      <xdr:rowOff>19050</xdr:rowOff>
    </xdr:from>
    <xdr:to>
      <xdr:col>4</xdr:col>
      <xdr:colOff>1114425</xdr:colOff>
      <xdr:row>261</xdr:row>
      <xdr:rowOff>1123950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262</xdr:row>
      <xdr:rowOff>19050</xdr:rowOff>
    </xdr:from>
    <xdr:to>
      <xdr:col>4</xdr:col>
      <xdr:colOff>1114425</xdr:colOff>
      <xdr:row>262</xdr:row>
      <xdr:rowOff>1123950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264</xdr:row>
      <xdr:rowOff>19050</xdr:rowOff>
    </xdr:from>
    <xdr:to>
      <xdr:col>4</xdr:col>
      <xdr:colOff>1114425</xdr:colOff>
      <xdr:row>264</xdr:row>
      <xdr:rowOff>1123950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265</xdr:row>
      <xdr:rowOff>19050</xdr:rowOff>
    </xdr:from>
    <xdr:to>
      <xdr:col>4</xdr:col>
      <xdr:colOff>1114425</xdr:colOff>
      <xdr:row>265</xdr:row>
      <xdr:rowOff>1123950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266</xdr:row>
      <xdr:rowOff>19050</xdr:rowOff>
    </xdr:from>
    <xdr:to>
      <xdr:col>4</xdr:col>
      <xdr:colOff>1114425</xdr:colOff>
      <xdr:row>266</xdr:row>
      <xdr:rowOff>1123950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267</xdr:row>
      <xdr:rowOff>19050</xdr:rowOff>
    </xdr:from>
    <xdr:to>
      <xdr:col>4</xdr:col>
      <xdr:colOff>1114425</xdr:colOff>
      <xdr:row>267</xdr:row>
      <xdr:rowOff>1123950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268</xdr:row>
      <xdr:rowOff>19050</xdr:rowOff>
    </xdr:from>
    <xdr:to>
      <xdr:col>4</xdr:col>
      <xdr:colOff>1114425</xdr:colOff>
      <xdr:row>268</xdr:row>
      <xdr:rowOff>1123950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269</xdr:row>
      <xdr:rowOff>19050</xdr:rowOff>
    </xdr:from>
    <xdr:to>
      <xdr:col>4</xdr:col>
      <xdr:colOff>1114425</xdr:colOff>
      <xdr:row>269</xdr:row>
      <xdr:rowOff>1123950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270</xdr:row>
      <xdr:rowOff>19050</xdr:rowOff>
    </xdr:from>
    <xdr:to>
      <xdr:col>4</xdr:col>
      <xdr:colOff>1114425</xdr:colOff>
      <xdr:row>270</xdr:row>
      <xdr:rowOff>1123950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271</xdr:row>
      <xdr:rowOff>19050</xdr:rowOff>
    </xdr:from>
    <xdr:to>
      <xdr:col>4</xdr:col>
      <xdr:colOff>1114425</xdr:colOff>
      <xdr:row>271</xdr:row>
      <xdr:rowOff>1123950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274</xdr:row>
      <xdr:rowOff>19050</xdr:rowOff>
    </xdr:from>
    <xdr:to>
      <xdr:col>4</xdr:col>
      <xdr:colOff>1114425</xdr:colOff>
      <xdr:row>274</xdr:row>
      <xdr:rowOff>1123950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275</xdr:row>
      <xdr:rowOff>19050</xdr:rowOff>
    </xdr:from>
    <xdr:to>
      <xdr:col>4</xdr:col>
      <xdr:colOff>1114425</xdr:colOff>
      <xdr:row>275</xdr:row>
      <xdr:rowOff>1123950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276</xdr:row>
      <xdr:rowOff>19050</xdr:rowOff>
    </xdr:from>
    <xdr:to>
      <xdr:col>4</xdr:col>
      <xdr:colOff>1114425</xdr:colOff>
      <xdr:row>276</xdr:row>
      <xdr:rowOff>1123950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277</xdr:row>
      <xdr:rowOff>19050</xdr:rowOff>
    </xdr:from>
    <xdr:to>
      <xdr:col>4</xdr:col>
      <xdr:colOff>1114425</xdr:colOff>
      <xdr:row>277</xdr:row>
      <xdr:rowOff>1123950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278</xdr:row>
      <xdr:rowOff>19050</xdr:rowOff>
    </xdr:from>
    <xdr:to>
      <xdr:col>4</xdr:col>
      <xdr:colOff>1114425</xdr:colOff>
      <xdr:row>278</xdr:row>
      <xdr:rowOff>1123950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279</xdr:row>
      <xdr:rowOff>19050</xdr:rowOff>
    </xdr:from>
    <xdr:to>
      <xdr:col>4</xdr:col>
      <xdr:colOff>1114425</xdr:colOff>
      <xdr:row>279</xdr:row>
      <xdr:rowOff>1123950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280</xdr:row>
      <xdr:rowOff>19050</xdr:rowOff>
    </xdr:from>
    <xdr:to>
      <xdr:col>4</xdr:col>
      <xdr:colOff>1114425</xdr:colOff>
      <xdr:row>280</xdr:row>
      <xdr:rowOff>1123950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281</xdr:row>
      <xdr:rowOff>19050</xdr:rowOff>
    </xdr:from>
    <xdr:to>
      <xdr:col>4</xdr:col>
      <xdr:colOff>1114425</xdr:colOff>
      <xdr:row>281</xdr:row>
      <xdr:rowOff>1123950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282</xdr:row>
      <xdr:rowOff>19050</xdr:rowOff>
    </xdr:from>
    <xdr:to>
      <xdr:col>4</xdr:col>
      <xdr:colOff>1114425</xdr:colOff>
      <xdr:row>282</xdr:row>
      <xdr:rowOff>1123950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283</xdr:row>
      <xdr:rowOff>19050</xdr:rowOff>
    </xdr:from>
    <xdr:to>
      <xdr:col>4</xdr:col>
      <xdr:colOff>1114425</xdr:colOff>
      <xdr:row>283</xdr:row>
      <xdr:rowOff>1123950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284</xdr:row>
      <xdr:rowOff>19050</xdr:rowOff>
    </xdr:from>
    <xdr:to>
      <xdr:col>4</xdr:col>
      <xdr:colOff>1114425</xdr:colOff>
      <xdr:row>284</xdr:row>
      <xdr:rowOff>1123950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285</xdr:row>
      <xdr:rowOff>19050</xdr:rowOff>
    </xdr:from>
    <xdr:to>
      <xdr:col>4</xdr:col>
      <xdr:colOff>1114425</xdr:colOff>
      <xdr:row>285</xdr:row>
      <xdr:rowOff>1123950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288</xdr:row>
      <xdr:rowOff>19050</xdr:rowOff>
    </xdr:from>
    <xdr:to>
      <xdr:col>4</xdr:col>
      <xdr:colOff>1114425</xdr:colOff>
      <xdr:row>288</xdr:row>
      <xdr:rowOff>1123950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289</xdr:row>
      <xdr:rowOff>19050</xdr:rowOff>
    </xdr:from>
    <xdr:to>
      <xdr:col>4</xdr:col>
      <xdr:colOff>1114425</xdr:colOff>
      <xdr:row>289</xdr:row>
      <xdr:rowOff>1123950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290</xdr:row>
      <xdr:rowOff>19050</xdr:rowOff>
    </xdr:from>
    <xdr:to>
      <xdr:col>4</xdr:col>
      <xdr:colOff>1114425</xdr:colOff>
      <xdr:row>290</xdr:row>
      <xdr:rowOff>1123950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293</xdr:row>
      <xdr:rowOff>19050</xdr:rowOff>
    </xdr:from>
    <xdr:to>
      <xdr:col>4</xdr:col>
      <xdr:colOff>1114425</xdr:colOff>
      <xdr:row>293</xdr:row>
      <xdr:rowOff>1123950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294</xdr:row>
      <xdr:rowOff>19050</xdr:rowOff>
    </xdr:from>
    <xdr:to>
      <xdr:col>4</xdr:col>
      <xdr:colOff>1114425</xdr:colOff>
      <xdr:row>294</xdr:row>
      <xdr:rowOff>1123950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295</xdr:row>
      <xdr:rowOff>19050</xdr:rowOff>
    </xdr:from>
    <xdr:to>
      <xdr:col>4</xdr:col>
      <xdr:colOff>1114425</xdr:colOff>
      <xdr:row>295</xdr:row>
      <xdr:rowOff>1123950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296</xdr:row>
      <xdr:rowOff>19050</xdr:rowOff>
    </xdr:from>
    <xdr:to>
      <xdr:col>4</xdr:col>
      <xdr:colOff>1114425</xdr:colOff>
      <xdr:row>296</xdr:row>
      <xdr:rowOff>1123950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297</xdr:row>
      <xdr:rowOff>19050</xdr:rowOff>
    </xdr:from>
    <xdr:to>
      <xdr:col>4</xdr:col>
      <xdr:colOff>1114425</xdr:colOff>
      <xdr:row>297</xdr:row>
      <xdr:rowOff>1123950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298</xdr:row>
      <xdr:rowOff>19050</xdr:rowOff>
    </xdr:from>
    <xdr:to>
      <xdr:col>4</xdr:col>
      <xdr:colOff>1114425</xdr:colOff>
      <xdr:row>298</xdr:row>
      <xdr:rowOff>1123950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299</xdr:row>
      <xdr:rowOff>19050</xdr:rowOff>
    </xdr:from>
    <xdr:to>
      <xdr:col>4</xdr:col>
      <xdr:colOff>1114425</xdr:colOff>
      <xdr:row>299</xdr:row>
      <xdr:rowOff>1123950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300</xdr:row>
      <xdr:rowOff>19050</xdr:rowOff>
    </xdr:from>
    <xdr:to>
      <xdr:col>4</xdr:col>
      <xdr:colOff>1114425</xdr:colOff>
      <xdr:row>300</xdr:row>
      <xdr:rowOff>1123950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301</xdr:row>
      <xdr:rowOff>19050</xdr:rowOff>
    </xdr:from>
    <xdr:to>
      <xdr:col>4</xdr:col>
      <xdr:colOff>1114425</xdr:colOff>
      <xdr:row>301</xdr:row>
      <xdr:rowOff>1123950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302</xdr:row>
      <xdr:rowOff>19050</xdr:rowOff>
    </xdr:from>
    <xdr:to>
      <xdr:col>4</xdr:col>
      <xdr:colOff>1114425</xdr:colOff>
      <xdr:row>302</xdr:row>
      <xdr:rowOff>1123950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304</xdr:row>
      <xdr:rowOff>19050</xdr:rowOff>
    </xdr:from>
    <xdr:to>
      <xdr:col>4</xdr:col>
      <xdr:colOff>1114425</xdr:colOff>
      <xdr:row>304</xdr:row>
      <xdr:rowOff>1123950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305</xdr:row>
      <xdr:rowOff>19050</xdr:rowOff>
    </xdr:from>
    <xdr:to>
      <xdr:col>4</xdr:col>
      <xdr:colOff>1114425</xdr:colOff>
      <xdr:row>305</xdr:row>
      <xdr:rowOff>1123950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306</xdr:row>
      <xdr:rowOff>19050</xdr:rowOff>
    </xdr:from>
    <xdr:to>
      <xdr:col>4</xdr:col>
      <xdr:colOff>1114425</xdr:colOff>
      <xdr:row>306</xdr:row>
      <xdr:rowOff>1123950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307</xdr:row>
      <xdr:rowOff>19050</xdr:rowOff>
    </xdr:from>
    <xdr:to>
      <xdr:col>4</xdr:col>
      <xdr:colOff>1114425</xdr:colOff>
      <xdr:row>307</xdr:row>
      <xdr:rowOff>1123950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308</xdr:row>
      <xdr:rowOff>19050</xdr:rowOff>
    </xdr:from>
    <xdr:to>
      <xdr:col>4</xdr:col>
      <xdr:colOff>1114425</xdr:colOff>
      <xdr:row>308</xdr:row>
      <xdr:rowOff>1123950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310</xdr:row>
      <xdr:rowOff>19050</xdr:rowOff>
    </xdr:from>
    <xdr:to>
      <xdr:col>4</xdr:col>
      <xdr:colOff>1114425</xdr:colOff>
      <xdr:row>310</xdr:row>
      <xdr:rowOff>1123950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311</xdr:row>
      <xdr:rowOff>19050</xdr:rowOff>
    </xdr:from>
    <xdr:to>
      <xdr:col>4</xdr:col>
      <xdr:colOff>1114425</xdr:colOff>
      <xdr:row>311</xdr:row>
      <xdr:rowOff>1123950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312</xdr:row>
      <xdr:rowOff>19050</xdr:rowOff>
    </xdr:from>
    <xdr:to>
      <xdr:col>4</xdr:col>
      <xdr:colOff>1114425</xdr:colOff>
      <xdr:row>312</xdr:row>
      <xdr:rowOff>1123950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313</xdr:row>
      <xdr:rowOff>19050</xdr:rowOff>
    </xdr:from>
    <xdr:to>
      <xdr:col>4</xdr:col>
      <xdr:colOff>1114425</xdr:colOff>
      <xdr:row>313</xdr:row>
      <xdr:rowOff>1123950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314</xdr:row>
      <xdr:rowOff>19050</xdr:rowOff>
    </xdr:from>
    <xdr:to>
      <xdr:col>4</xdr:col>
      <xdr:colOff>1114425</xdr:colOff>
      <xdr:row>314</xdr:row>
      <xdr:rowOff>1123950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315</xdr:row>
      <xdr:rowOff>19050</xdr:rowOff>
    </xdr:from>
    <xdr:to>
      <xdr:col>4</xdr:col>
      <xdr:colOff>1114425</xdr:colOff>
      <xdr:row>315</xdr:row>
      <xdr:rowOff>1123950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316</xdr:row>
      <xdr:rowOff>19050</xdr:rowOff>
    </xdr:from>
    <xdr:to>
      <xdr:col>4</xdr:col>
      <xdr:colOff>1114425</xdr:colOff>
      <xdr:row>316</xdr:row>
      <xdr:rowOff>1123950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317</xdr:row>
      <xdr:rowOff>19050</xdr:rowOff>
    </xdr:from>
    <xdr:to>
      <xdr:col>4</xdr:col>
      <xdr:colOff>1114425</xdr:colOff>
      <xdr:row>317</xdr:row>
      <xdr:rowOff>1123950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318</xdr:row>
      <xdr:rowOff>19050</xdr:rowOff>
    </xdr:from>
    <xdr:to>
      <xdr:col>4</xdr:col>
      <xdr:colOff>1114425</xdr:colOff>
      <xdr:row>318</xdr:row>
      <xdr:rowOff>1123950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319</xdr:row>
      <xdr:rowOff>19050</xdr:rowOff>
    </xdr:from>
    <xdr:to>
      <xdr:col>4</xdr:col>
      <xdr:colOff>1114425</xdr:colOff>
      <xdr:row>319</xdr:row>
      <xdr:rowOff>1123950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320</xdr:row>
      <xdr:rowOff>19050</xdr:rowOff>
    </xdr:from>
    <xdr:to>
      <xdr:col>4</xdr:col>
      <xdr:colOff>1114425</xdr:colOff>
      <xdr:row>320</xdr:row>
      <xdr:rowOff>1123950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321</xdr:row>
      <xdr:rowOff>19050</xdr:rowOff>
    </xdr:from>
    <xdr:to>
      <xdr:col>4</xdr:col>
      <xdr:colOff>1114425</xdr:colOff>
      <xdr:row>321</xdr:row>
      <xdr:rowOff>1123950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322</xdr:row>
      <xdr:rowOff>19050</xdr:rowOff>
    </xdr:from>
    <xdr:to>
      <xdr:col>4</xdr:col>
      <xdr:colOff>1114425</xdr:colOff>
      <xdr:row>322</xdr:row>
      <xdr:rowOff>1123950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323</xdr:row>
      <xdr:rowOff>19050</xdr:rowOff>
    </xdr:from>
    <xdr:to>
      <xdr:col>4</xdr:col>
      <xdr:colOff>1114425</xdr:colOff>
      <xdr:row>323</xdr:row>
      <xdr:rowOff>1123950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324</xdr:row>
      <xdr:rowOff>19050</xdr:rowOff>
    </xdr:from>
    <xdr:to>
      <xdr:col>4</xdr:col>
      <xdr:colOff>1114425</xdr:colOff>
      <xdr:row>324</xdr:row>
      <xdr:rowOff>1123950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325</xdr:row>
      <xdr:rowOff>19050</xdr:rowOff>
    </xdr:from>
    <xdr:to>
      <xdr:col>4</xdr:col>
      <xdr:colOff>1114425</xdr:colOff>
      <xdr:row>325</xdr:row>
      <xdr:rowOff>1123950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326</xdr:row>
      <xdr:rowOff>19050</xdr:rowOff>
    </xdr:from>
    <xdr:to>
      <xdr:col>4</xdr:col>
      <xdr:colOff>1114425</xdr:colOff>
      <xdr:row>326</xdr:row>
      <xdr:rowOff>1123950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327</xdr:row>
      <xdr:rowOff>19050</xdr:rowOff>
    </xdr:from>
    <xdr:to>
      <xdr:col>4</xdr:col>
      <xdr:colOff>1114425</xdr:colOff>
      <xdr:row>327</xdr:row>
      <xdr:rowOff>1123950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328</xdr:row>
      <xdr:rowOff>19050</xdr:rowOff>
    </xdr:from>
    <xdr:to>
      <xdr:col>4</xdr:col>
      <xdr:colOff>1114425</xdr:colOff>
      <xdr:row>328</xdr:row>
      <xdr:rowOff>1123950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329</xdr:row>
      <xdr:rowOff>19050</xdr:rowOff>
    </xdr:from>
    <xdr:to>
      <xdr:col>4</xdr:col>
      <xdr:colOff>1114425</xdr:colOff>
      <xdr:row>329</xdr:row>
      <xdr:rowOff>1123950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330</xdr:row>
      <xdr:rowOff>19050</xdr:rowOff>
    </xdr:from>
    <xdr:to>
      <xdr:col>4</xdr:col>
      <xdr:colOff>1114425</xdr:colOff>
      <xdr:row>330</xdr:row>
      <xdr:rowOff>1123950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331</xdr:row>
      <xdr:rowOff>19050</xdr:rowOff>
    </xdr:from>
    <xdr:to>
      <xdr:col>4</xdr:col>
      <xdr:colOff>1114425</xdr:colOff>
      <xdr:row>331</xdr:row>
      <xdr:rowOff>1123950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332</xdr:row>
      <xdr:rowOff>19050</xdr:rowOff>
    </xdr:from>
    <xdr:to>
      <xdr:col>4</xdr:col>
      <xdr:colOff>1114425</xdr:colOff>
      <xdr:row>332</xdr:row>
      <xdr:rowOff>1123950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333</xdr:row>
      <xdr:rowOff>19050</xdr:rowOff>
    </xdr:from>
    <xdr:to>
      <xdr:col>4</xdr:col>
      <xdr:colOff>1114425</xdr:colOff>
      <xdr:row>333</xdr:row>
      <xdr:rowOff>1123950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334</xdr:row>
      <xdr:rowOff>19050</xdr:rowOff>
    </xdr:from>
    <xdr:to>
      <xdr:col>4</xdr:col>
      <xdr:colOff>1114425</xdr:colOff>
      <xdr:row>334</xdr:row>
      <xdr:rowOff>1123950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335</xdr:row>
      <xdr:rowOff>19050</xdr:rowOff>
    </xdr:from>
    <xdr:to>
      <xdr:col>4</xdr:col>
      <xdr:colOff>1114425</xdr:colOff>
      <xdr:row>335</xdr:row>
      <xdr:rowOff>1123950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336</xdr:row>
      <xdr:rowOff>19050</xdr:rowOff>
    </xdr:from>
    <xdr:to>
      <xdr:col>4</xdr:col>
      <xdr:colOff>1114425</xdr:colOff>
      <xdr:row>336</xdr:row>
      <xdr:rowOff>1123950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337</xdr:row>
      <xdr:rowOff>19050</xdr:rowOff>
    </xdr:from>
    <xdr:to>
      <xdr:col>4</xdr:col>
      <xdr:colOff>1114425</xdr:colOff>
      <xdr:row>337</xdr:row>
      <xdr:rowOff>1123950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338</xdr:row>
      <xdr:rowOff>19050</xdr:rowOff>
    </xdr:from>
    <xdr:to>
      <xdr:col>4</xdr:col>
      <xdr:colOff>1114425</xdr:colOff>
      <xdr:row>338</xdr:row>
      <xdr:rowOff>1123950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339</xdr:row>
      <xdr:rowOff>19050</xdr:rowOff>
    </xdr:from>
    <xdr:to>
      <xdr:col>4</xdr:col>
      <xdr:colOff>1114425</xdr:colOff>
      <xdr:row>339</xdr:row>
      <xdr:rowOff>1123950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340</xdr:row>
      <xdr:rowOff>19050</xdr:rowOff>
    </xdr:from>
    <xdr:to>
      <xdr:col>4</xdr:col>
      <xdr:colOff>1114425</xdr:colOff>
      <xdr:row>340</xdr:row>
      <xdr:rowOff>1123950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341</xdr:row>
      <xdr:rowOff>19050</xdr:rowOff>
    </xdr:from>
    <xdr:to>
      <xdr:col>4</xdr:col>
      <xdr:colOff>1114425</xdr:colOff>
      <xdr:row>341</xdr:row>
      <xdr:rowOff>1123950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342</xdr:row>
      <xdr:rowOff>19050</xdr:rowOff>
    </xdr:from>
    <xdr:to>
      <xdr:col>4</xdr:col>
      <xdr:colOff>1114425</xdr:colOff>
      <xdr:row>342</xdr:row>
      <xdr:rowOff>1123950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343</xdr:row>
      <xdr:rowOff>19050</xdr:rowOff>
    </xdr:from>
    <xdr:to>
      <xdr:col>4</xdr:col>
      <xdr:colOff>1114425</xdr:colOff>
      <xdr:row>343</xdr:row>
      <xdr:rowOff>1123950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344</xdr:row>
      <xdr:rowOff>19050</xdr:rowOff>
    </xdr:from>
    <xdr:to>
      <xdr:col>4</xdr:col>
      <xdr:colOff>1114425</xdr:colOff>
      <xdr:row>344</xdr:row>
      <xdr:rowOff>1123950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345</xdr:row>
      <xdr:rowOff>19050</xdr:rowOff>
    </xdr:from>
    <xdr:to>
      <xdr:col>4</xdr:col>
      <xdr:colOff>1114425</xdr:colOff>
      <xdr:row>345</xdr:row>
      <xdr:rowOff>1123950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346</xdr:row>
      <xdr:rowOff>19050</xdr:rowOff>
    </xdr:from>
    <xdr:to>
      <xdr:col>4</xdr:col>
      <xdr:colOff>1114425</xdr:colOff>
      <xdr:row>346</xdr:row>
      <xdr:rowOff>1123950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347</xdr:row>
      <xdr:rowOff>19050</xdr:rowOff>
    </xdr:from>
    <xdr:to>
      <xdr:col>4</xdr:col>
      <xdr:colOff>1114425</xdr:colOff>
      <xdr:row>347</xdr:row>
      <xdr:rowOff>1123950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348</xdr:row>
      <xdr:rowOff>19050</xdr:rowOff>
    </xdr:from>
    <xdr:to>
      <xdr:col>4</xdr:col>
      <xdr:colOff>1114425</xdr:colOff>
      <xdr:row>348</xdr:row>
      <xdr:rowOff>1123950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350</xdr:row>
      <xdr:rowOff>19050</xdr:rowOff>
    </xdr:from>
    <xdr:to>
      <xdr:col>4</xdr:col>
      <xdr:colOff>1114425</xdr:colOff>
      <xdr:row>350</xdr:row>
      <xdr:rowOff>1123950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351</xdr:row>
      <xdr:rowOff>19050</xdr:rowOff>
    </xdr:from>
    <xdr:to>
      <xdr:col>4</xdr:col>
      <xdr:colOff>1114425</xdr:colOff>
      <xdr:row>351</xdr:row>
      <xdr:rowOff>1123950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352</xdr:row>
      <xdr:rowOff>19050</xdr:rowOff>
    </xdr:from>
    <xdr:to>
      <xdr:col>4</xdr:col>
      <xdr:colOff>1114425</xdr:colOff>
      <xdr:row>352</xdr:row>
      <xdr:rowOff>1123950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353</xdr:row>
      <xdr:rowOff>19050</xdr:rowOff>
    </xdr:from>
    <xdr:to>
      <xdr:col>4</xdr:col>
      <xdr:colOff>1114425</xdr:colOff>
      <xdr:row>353</xdr:row>
      <xdr:rowOff>1123950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354</xdr:row>
      <xdr:rowOff>19050</xdr:rowOff>
    </xdr:from>
    <xdr:to>
      <xdr:col>4</xdr:col>
      <xdr:colOff>1114425</xdr:colOff>
      <xdr:row>354</xdr:row>
      <xdr:rowOff>1123950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355</xdr:row>
      <xdr:rowOff>19050</xdr:rowOff>
    </xdr:from>
    <xdr:to>
      <xdr:col>4</xdr:col>
      <xdr:colOff>1114425</xdr:colOff>
      <xdr:row>355</xdr:row>
      <xdr:rowOff>1123950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356</xdr:row>
      <xdr:rowOff>19050</xdr:rowOff>
    </xdr:from>
    <xdr:to>
      <xdr:col>4</xdr:col>
      <xdr:colOff>1114425</xdr:colOff>
      <xdr:row>356</xdr:row>
      <xdr:rowOff>1123950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357</xdr:row>
      <xdr:rowOff>19050</xdr:rowOff>
    </xdr:from>
    <xdr:to>
      <xdr:col>4</xdr:col>
      <xdr:colOff>1114425</xdr:colOff>
      <xdr:row>357</xdr:row>
      <xdr:rowOff>1123950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358</xdr:row>
      <xdr:rowOff>19050</xdr:rowOff>
    </xdr:from>
    <xdr:to>
      <xdr:col>4</xdr:col>
      <xdr:colOff>1114425</xdr:colOff>
      <xdr:row>358</xdr:row>
      <xdr:rowOff>1123950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359</xdr:row>
      <xdr:rowOff>19050</xdr:rowOff>
    </xdr:from>
    <xdr:to>
      <xdr:col>4</xdr:col>
      <xdr:colOff>1114425</xdr:colOff>
      <xdr:row>359</xdr:row>
      <xdr:rowOff>1123950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360</xdr:row>
      <xdr:rowOff>19050</xdr:rowOff>
    </xdr:from>
    <xdr:to>
      <xdr:col>4</xdr:col>
      <xdr:colOff>1114425</xdr:colOff>
      <xdr:row>360</xdr:row>
      <xdr:rowOff>1123950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361</xdr:row>
      <xdr:rowOff>19050</xdr:rowOff>
    </xdr:from>
    <xdr:to>
      <xdr:col>4</xdr:col>
      <xdr:colOff>1114425</xdr:colOff>
      <xdr:row>361</xdr:row>
      <xdr:rowOff>1123950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362</xdr:row>
      <xdr:rowOff>19050</xdr:rowOff>
    </xdr:from>
    <xdr:to>
      <xdr:col>4</xdr:col>
      <xdr:colOff>1114425</xdr:colOff>
      <xdr:row>362</xdr:row>
      <xdr:rowOff>1123950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363</xdr:row>
      <xdr:rowOff>19050</xdr:rowOff>
    </xdr:from>
    <xdr:to>
      <xdr:col>4</xdr:col>
      <xdr:colOff>1114425</xdr:colOff>
      <xdr:row>363</xdr:row>
      <xdr:rowOff>1123950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364</xdr:row>
      <xdr:rowOff>19050</xdr:rowOff>
    </xdr:from>
    <xdr:to>
      <xdr:col>4</xdr:col>
      <xdr:colOff>1114425</xdr:colOff>
      <xdr:row>364</xdr:row>
      <xdr:rowOff>1123950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366</xdr:row>
      <xdr:rowOff>19050</xdr:rowOff>
    </xdr:from>
    <xdr:to>
      <xdr:col>4</xdr:col>
      <xdr:colOff>1114425</xdr:colOff>
      <xdr:row>366</xdr:row>
      <xdr:rowOff>1123950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367</xdr:row>
      <xdr:rowOff>19050</xdr:rowOff>
    </xdr:from>
    <xdr:to>
      <xdr:col>4</xdr:col>
      <xdr:colOff>1114425</xdr:colOff>
      <xdr:row>367</xdr:row>
      <xdr:rowOff>1123950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368</xdr:row>
      <xdr:rowOff>19050</xdr:rowOff>
    </xdr:from>
    <xdr:to>
      <xdr:col>4</xdr:col>
      <xdr:colOff>1114425</xdr:colOff>
      <xdr:row>368</xdr:row>
      <xdr:rowOff>1123950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369</xdr:row>
      <xdr:rowOff>19050</xdr:rowOff>
    </xdr:from>
    <xdr:to>
      <xdr:col>4</xdr:col>
      <xdr:colOff>1114425</xdr:colOff>
      <xdr:row>369</xdr:row>
      <xdr:rowOff>1123950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370</xdr:row>
      <xdr:rowOff>19050</xdr:rowOff>
    </xdr:from>
    <xdr:to>
      <xdr:col>4</xdr:col>
      <xdr:colOff>1114425</xdr:colOff>
      <xdr:row>370</xdr:row>
      <xdr:rowOff>1123950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371</xdr:row>
      <xdr:rowOff>19050</xdr:rowOff>
    </xdr:from>
    <xdr:to>
      <xdr:col>4</xdr:col>
      <xdr:colOff>1114425</xdr:colOff>
      <xdr:row>371</xdr:row>
      <xdr:rowOff>1123950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372</xdr:row>
      <xdr:rowOff>19050</xdr:rowOff>
    </xdr:from>
    <xdr:to>
      <xdr:col>4</xdr:col>
      <xdr:colOff>1114425</xdr:colOff>
      <xdr:row>372</xdr:row>
      <xdr:rowOff>1123950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373</xdr:row>
      <xdr:rowOff>19050</xdr:rowOff>
    </xdr:from>
    <xdr:to>
      <xdr:col>4</xdr:col>
      <xdr:colOff>1114425</xdr:colOff>
      <xdr:row>373</xdr:row>
      <xdr:rowOff>1123950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374</xdr:row>
      <xdr:rowOff>19050</xdr:rowOff>
    </xdr:from>
    <xdr:to>
      <xdr:col>4</xdr:col>
      <xdr:colOff>1114425</xdr:colOff>
      <xdr:row>374</xdr:row>
      <xdr:rowOff>1123950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375</xdr:row>
      <xdr:rowOff>19050</xdr:rowOff>
    </xdr:from>
    <xdr:to>
      <xdr:col>4</xdr:col>
      <xdr:colOff>1114425</xdr:colOff>
      <xdr:row>375</xdr:row>
      <xdr:rowOff>1123950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377</xdr:row>
      <xdr:rowOff>19050</xdr:rowOff>
    </xdr:from>
    <xdr:to>
      <xdr:col>4</xdr:col>
      <xdr:colOff>1114425</xdr:colOff>
      <xdr:row>377</xdr:row>
      <xdr:rowOff>1123950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378</xdr:row>
      <xdr:rowOff>19050</xdr:rowOff>
    </xdr:from>
    <xdr:to>
      <xdr:col>4</xdr:col>
      <xdr:colOff>1114425</xdr:colOff>
      <xdr:row>378</xdr:row>
      <xdr:rowOff>1123950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379</xdr:row>
      <xdr:rowOff>19050</xdr:rowOff>
    </xdr:from>
    <xdr:to>
      <xdr:col>4</xdr:col>
      <xdr:colOff>1114425</xdr:colOff>
      <xdr:row>379</xdr:row>
      <xdr:rowOff>1123950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380</xdr:row>
      <xdr:rowOff>19050</xdr:rowOff>
    </xdr:from>
    <xdr:to>
      <xdr:col>4</xdr:col>
      <xdr:colOff>1114425</xdr:colOff>
      <xdr:row>380</xdr:row>
      <xdr:rowOff>1123950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381</xdr:row>
      <xdr:rowOff>19050</xdr:rowOff>
    </xdr:from>
    <xdr:to>
      <xdr:col>4</xdr:col>
      <xdr:colOff>1114425</xdr:colOff>
      <xdr:row>381</xdr:row>
      <xdr:rowOff>1123950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382</xdr:row>
      <xdr:rowOff>19050</xdr:rowOff>
    </xdr:from>
    <xdr:to>
      <xdr:col>4</xdr:col>
      <xdr:colOff>1114425</xdr:colOff>
      <xdr:row>382</xdr:row>
      <xdr:rowOff>1123950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383</xdr:row>
      <xdr:rowOff>19050</xdr:rowOff>
    </xdr:from>
    <xdr:to>
      <xdr:col>4</xdr:col>
      <xdr:colOff>1114425</xdr:colOff>
      <xdr:row>383</xdr:row>
      <xdr:rowOff>1123950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384</xdr:row>
      <xdr:rowOff>19050</xdr:rowOff>
    </xdr:from>
    <xdr:to>
      <xdr:col>4</xdr:col>
      <xdr:colOff>1114425</xdr:colOff>
      <xdr:row>384</xdr:row>
      <xdr:rowOff>1123950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385</xdr:row>
      <xdr:rowOff>19050</xdr:rowOff>
    </xdr:from>
    <xdr:to>
      <xdr:col>4</xdr:col>
      <xdr:colOff>1114425</xdr:colOff>
      <xdr:row>385</xdr:row>
      <xdr:rowOff>1123950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386</xdr:row>
      <xdr:rowOff>19050</xdr:rowOff>
    </xdr:from>
    <xdr:to>
      <xdr:col>4</xdr:col>
      <xdr:colOff>1114425</xdr:colOff>
      <xdr:row>386</xdr:row>
      <xdr:rowOff>1123950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387</xdr:row>
      <xdr:rowOff>19050</xdr:rowOff>
    </xdr:from>
    <xdr:to>
      <xdr:col>4</xdr:col>
      <xdr:colOff>1114425</xdr:colOff>
      <xdr:row>387</xdr:row>
      <xdr:rowOff>1123950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388</xdr:row>
      <xdr:rowOff>19050</xdr:rowOff>
    </xdr:from>
    <xdr:to>
      <xdr:col>4</xdr:col>
      <xdr:colOff>1114425</xdr:colOff>
      <xdr:row>388</xdr:row>
      <xdr:rowOff>1123950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389</xdr:row>
      <xdr:rowOff>19050</xdr:rowOff>
    </xdr:from>
    <xdr:to>
      <xdr:col>4</xdr:col>
      <xdr:colOff>1114425</xdr:colOff>
      <xdr:row>389</xdr:row>
      <xdr:rowOff>1123950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390</xdr:row>
      <xdr:rowOff>19050</xdr:rowOff>
    </xdr:from>
    <xdr:to>
      <xdr:col>4</xdr:col>
      <xdr:colOff>1114425</xdr:colOff>
      <xdr:row>390</xdr:row>
      <xdr:rowOff>1123950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392</xdr:row>
      <xdr:rowOff>19050</xdr:rowOff>
    </xdr:from>
    <xdr:to>
      <xdr:col>4</xdr:col>
      <xdr:colOff>1114425</xdr:colOff>
      <xdr:row>392</xdr:row>
      <xdr:rowOff>1123950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393</xdr:row>
      <xdr:rowOff>19050</xdr:rowOff>
    </xdr:from>
    <xdr:to>
      <xdr:col>4</xdr:col>
      <xdr:colOff>1114425</xdr:colOff>
      <xdr:row>393</xdr:row>
      <xdr:rowOff>1123950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394</xdr:row>
      <xdr:rowOff>19050</xdr:rowOff>
    </xdr:from>
    <xdr:to>
      <xdr:col>4</xdr:col>
      <xdr:colOff>1114425</xdr:colOff>
      <xdr:row>394</xdr:row>
      <xdr:rowOff>1123950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395</xdr:row>
      <xdr:rowOff>19050</xdr:rowOff>
    </xdr:from>
    <xdr:to>
      <xdr:col>4</xdr:col>
      <xdr:colOff>1114425</xdr:colOff>
      <xdr:row>395</xdr:row>
      <xdr:rowOff>1123950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396</xdr:row>
      <xdr:rowOff>19050</xdr:rowOff>
    </xdr:from>
    <xdr:to>
      <xdr:col>4</xdr:col>
      <xdr:colOff>1114425</xdr:colOff>
      <xdr:row>396</xdr:row>
      <xdr:rowOff>1123950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397</xdr:row>
      <xdr:rowOff>19050</xdr:rowOff>
    </xdr:from>
    <xdr:to>
      <xdr:col>4</xdr:col>
      <xdr:colOff>1114425</xdr:colOff>
      <xdr:row>397</xdr:row>
      <xdr:rowOff>1123950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398</xdr:row>
      <xdr:rowOff>19050</xdr:rowOff>
    </xdr:from>
    <xdr:to>
      <xdr:col>4</xdr:col>
      <xdr:colOff>1114425</xdr:colOff>
      <xdr:row>398</xdr:row>
      <xdr:rowOff>1123950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400</xdr:row>
      <xdr:rowOff>19050</xdr:rowOff>
    </xdr:from>
    <xdr:to>
      <xdr:col>4</xdr:col>
      <xdr:colOff>1114425</xdr:colOff>
      <xdr:row>400</xdr:row>
      <xdr:rowOff>1123950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401</xdr:row>
      <xdr:rowOff>19050</xdr:rowOff>
    </xdr:from>
    <xdr:to>
      <xdr:col>4</xdr:col>
      <xdr:colOff>1114425</xdr:colOff>
      <xdr:row>401</xdr:row>
      <xdr:rowOff>1123950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403</xdr:row>
      <xdr:rowOff>19050</xdr:rowOff>
    </xdr:from>
    <xdr:to>
      <xdr:col>4</xdr:col>
      <xdr:colOff>1114425</xdr:colOff>
      <xdr:row>403</xdr:row>
      <xdr:rowOff>1123950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404</xdr:row>
      <xdr:rowOff>19050</xdr:rowOff>
    </xdr:from>
    <xdr:to>
      <xdr:col>4</xdr:col>
      <xdr:colOff>1114425</xdr:colOff>
      <xdr:row>404</xdr:row>
      <xdr:rowOff>1123950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405</xdr:row>
      <xdr:rowOff>19050</xdr:rowOff>
    </xdr:from>
    <xdr:to>
      <xdr:col>4</xdr:col>
      <xdr:colOff>1114425</xdr:colOff>
      <xdr:row>405</xdr:row>
      <xdr:rowOff>1123950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406</xdr:row>
      <xdr:rowOff>19050</xdr:rowOff>
    </xdr:from>
    <xdr:to>
      <xdr:col>4</xdr:col>
      <xdr:colOff>1114425</xdr:colOff>
      <xdr:row>406</xdr:row>
      <xdr:rowOff>1123950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407</xdr:row>
      <xdr:rowOff>19050</xdr:rowOff>
    </xdr:from>
    <xdr:to>
      <xdr:col>4</xdr:col>
      <xdr:colOff>1114425</xdr:colOff>
      <xdr:row>407</xdr:row>
      <xdr:rowOff>1123950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410</xdr:row>
      <xdr:rowOff>19050</xdr:rowOff>
    </xdr:from>
    <xdr:to>
      <xdr:col>4</xdr:col>
      <xdr:colOff>1114425</xdr:colOff>
      <xdr:row>410</xdr:row>
      <xdr:rowOff>1123950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411</xdr:row>
      <xdr:rowOff>19050</xdr:rowOff>
    </xdr:from>
    <xdr:to>
      <xdr:col>4</xdr:col>
      <xdr:colOff>1114425</xdr:colOff>
      <xdr:row>411</xdr:row>
      <xdr:rowOff>1123950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412</xdr:row>
      <xdr:rowOff>19050</xdr:rowOff>
    </xdr:from>
    <xdr:to>
      <xdr:col>4</xdr:col>
      <xdr:colOff>1114425</xdr:colOff>
      <xdr:row>412</xdr:row>
      <xdr:rowOff>1123950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413</xdr:row>
      <xdr:rowOff>19050</xdr:rowOff>
    </xdr:from>
    <xdr:to>
      <xdr:col>4</xdr:col>
      <xdr:colOff>1114425</xdr:colOff>
      <xdr:row>413</xdr:row>
      <xdr:rowOff>1123950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414</xdr:row>
      <xdr:rowOff>19050</xdr:rowOff>
    </xdr:from>
    <xdr:to>
      <xdr:col>4</xdr:col>
      <xdr:colOff>1114425</xdr:colOff>
      <xdr:row>414</xdr:row>
      <xdr:rowOff>1123950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415</xdr:row>
      <xdr:rowOff>19050</xdr:rowOff>
    </xdr:from>
    <xdr:to>
      <xdr:col>4</xdr:col>
      <xdr:colOff>1114425</xdr:colOff>
      <xdr:row>415</xdr:row>
      <xdr:rowOff>1123950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416</xdr:row>
      <xdr:rowOff>19050</xdr:rowOff>
    </xdr:from>
    <xdr:to>
      <xdr:col>4</xdr:col>
      <xdr:colOff>1114425</xdr:colOff>
      <xdr:row>416</xdr:row>
      <xdr:rowOff>1123950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417</xdr:row>
      <xdr:rowOff>19050</xdr:rowOff>
    </xdr:from>
    <xdr:to>
      <xdr:col>4</xdr:col>
      <xdr:colOff>1114425</xdr:colOff>
      <xdr:row>417</xdr:row>
      <xdr:rowOff>1123950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418</xdr:row>
      <xdr:rowOff>19050</xdr:rowOff>
    </xdr:from>
    <xdr:to>
      <xdr:col>4</xdr:col>
      <xdr:colOff>1114425</xdr:colOff>
      <xdr:row>418</xdr:row>
      <xdr:rowOff>1123950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419</xdr:row>
      <xdr:rowOff>19050</xdr:rowOff>
    </xdr:from>
    <xdr:to>
      <xdr:col>4</xdr:col>
      <xdr:colOff>1114425</xdr:colOff>
      <xdr:row>419</xdr:row>
      <xdr:rowOff>1123950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420</xdr:row>
      <xdr:rowOff>19050</xdr:rowOff>
    </xdr:from>
    <xdr:to>
      <xdr:col>4</xdr:col>
      <xdr:colOff>1114425</xdr:colOff>
      <xdr:row>420</xdr:row>
      <xdr:rowOff>1123950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421</xdr:row>
      <xdr:rowOff>19050</xdr:rowOff>
    </xdr:from>
    <xdr:to>
      <xdr:col>4</xdr:col>
      <xdr:colOff>1114425</xdr:colOff>
      <xdr:row>421</xdr:row>
      <xdr:rowOff>1123950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422</xdr:row>
      <xdr:rowOff>19050</xdr:rowOff>
    </xdr:from>
    <xdr:to>
      <xdr:col>4</xdr:col>
      <xdr:colOff>1114425</xdr:colOff>
      <xdr:row>422</xdr:row>
      <xdr:rowOff>1123950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424</xdr:row>
      <xdr:rowOff>19050</xdr:rowOff>
    </xdr:from>
    <xdr:to>
      <xdr:col>4</xdr:col>
      <xdr:colOff>1114425</xdr:colOff>
      <xdr:row>424</xdr:row>
      <xdr:rowOff>1123950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425</xdr:row>
      <xdr:rowOff>19050</xdr:rowOff>
    </xdr:from>
    <xdr:to>
      <xdr:col>4</xdr:col>
      <xdr:colOff>1114425</xdr:colOff>
      <xdr:row>425</xdr:row>
      <xdr:rowOff>1123950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428</xdr:row>
      <xdr:rowOff>19050</xdr:rowOff>
    </xdr:from>
    <xdr:to>
      <xdr:col>4</xdr:col>
      <xdr:colOff>1114425</xdr:colOff>
      <xdr:row>428</xdr:row>
      <xdr:rowOff>1123950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429</xdr:row>
      <xdr:rowOff>19050</xdr:rowOff>
    </xdr:from>
    <xdr:to>
      <xdr:col>4</xdr:col>
      <xdr:colOff>1114425</xdr:colOff>
      <xdr:row>429</xdr:row>
      <xdr:rowOff>1123950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430</xdr:row>
      <xdr:rowOff>19050</xdr:rowOff>
    </xdr:from>
    <xdr:to>
      <xdr:col>4</xdr:col>
      <xdr:colOff>1114425</xdr:colOff>
      <xdr:row>430</xdr:row>
      <xdr:rowOff>1123950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431</xdr:row>
      <xdr:rowOff>19050</xdr:rowOff>
    </xdr:from>
    <xdr:to>
      <xdr:col>4</xdr:col>
      <xdr:colOff>1114425</xdr:colOff>
      <xdr:row>431</xdr:row>
      <xdr:rowOff>1123950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432</xdr:row>
      <xdr:rowOff>19050</xdr:rowOff>
    </xdr:from>
    <xdr:to>
      <xdr:col>4</xdr:col>
      <xdr:colOff>1114425</xdr:colOff>
      <xdr:row>432</xdr:row>
      <xdr:rowOff>1123950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433</xdr:row>
      <xdr:rowOff>19050</xdr:rowOff>
    </xdr:from>
    <xdr:to>
      <xdr:col>4</xdr:col>
      <xdr:colOff>1114425</xdr:colOff>
      <xdr:row>433</xdr:row>
      <xdr:rowOff>1123950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435</xdr:row>
      <xdr:rowOff>19050</xdr:rowOff>
    </xdr:from>
    <xdr:to>
      <xdr:col>4</xdr:col>
      <xdr:colOff>1114425</xdr:colOff>
      <xdr:row>435</xdr:row>
      <xdr:rowOff>1123950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436</xdr:row>
      <xdr:rowOff>19050</xdr:rowOff>
    </xdr:from>
    <xdr:to>
      <xdr:col>4</xdr:col>
      <xdr:colOff>1114425</xdr:colOff>
      <xdr:row>436</xdr:row>
      <xdr:rowOff>1123950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437</xdr:row>
      <xdr:rowOff>19050</xdr:rowOff>
    </xdr:from>
    <xdr:to>
      <xdr:col>4</xdr:col>
      <xdr:colOff>1114425</xdr:colOff>
      <xdr:row>437</xdr:row>
      <xdr:rowOff>1123950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438</xdr:row>
      <xdr:rowOff>19050</xdr:rowOff>
    </xdr:from>
    <xdr:to>
      <xdr:col>4</xdr:col>
      <xdr:colOff>1114425</xdr:colOff>
      <xdr:row>438</xdr:row>
      <xdr:rowOff>1123950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439</xdr:row>
      <xdr:rowOff>19050</xdr:rowOff>
    </xdr:from>
    <xdr:to>
      <xdr:col>4</xdr:col>
      <xdr:colOff>1114425</xdr:colOff>
      <xdr:row>439</xdr:row>
      <xdr:rowOff>1123950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440</xdr:row>
      <xdr:rowOff>19050</xdr:rowOff>
    </xdr:from>
    <xdr:to>
      <xdr:col>4</xdr:col>
      <xdr:colOff>1114425</xdr:colOff>
      <xdr:row>440</xdr:row>
      <xdr:rowOff>1123950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441</xdr:row>
      <xdr:rowOff>19050</xdr:rowOff>
    </xdr:from>
    <xdr:to>
      <xdr:col>4</xdr:col>
      <xdr:colOff>1114425</xdr:colOff>
      <xdr:row>441</xdr:row>
      <xdr:rowOff>1123950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442</xdr:row>
      <xdr:rowOff>19050</xdr:rowOff>
    </xdr:from>
    <xdr:to>
      <xdr:col>4</xdr:col>
      <xdr:colOff>1114425</xdr:colOff>
      <xdr:row>442</xdr:row>
      <xdr:rowOff>1123950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443</xdr:row>
      <xdr:rowOff>19050</xdr:rowOff>
    </xdr:from>
    <xdr:to>
      <xdr:col>4</xdr:col>
      <xdr:colOff>1114425</xdr:colOff>
      <xdr:row>443</xdr:row>
      <xdr:rowOff>1123950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444</xdr:row>
      <xdr:rowOff>19050</xdr:rowOff>
    </xdr:from>
    <xdr:to>
      <xdr:col>4</xdr:col>
      <xdr:colOff>1114425</xdr:colOff>
      <xdr:row>444</xdr:row>
      <xdr:rowOff>1123950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445</xdr:row>
      <xdr:rowOff>19050</xdr:rowOff>
    </xdr:from>
    <xdr:to>
      <xdr:col>4</xdr:col>
      <xdr:colOff>1114425</xdr:colOff>
      <xdr:row>445</xdr:row>
      <xdr:rowOff>1123950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446</xdr:row>
      <xdr:rowOff>19050</xdr:rowOff>
    </xdr:from>
    <xdr:to>
      <xdr:col>4</xdr:col>
      <xdr:colOff>1114425</xdr:colOff>
      <xdr:row>446</xdr:row>
      <xdr:rowOff>1123950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447</xdr:row>
      <xdr:rowOff>19050</xdr:rowOff>
    </xdr:from>
    <xdr:to>
      <xdr:col>4</xdr:col>
      <xdr:colOff>1114425</xdr:colOff>
      <xdr:row>447</xdr:row>
      <xdr:rowOff>1123950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448</xdr:row>
      <xdr:rowOff>19050</xdr:rowOff>
    </xdr:from>
    <xdr:to>
      <xdr:col>4</xdr:col>
      <xdr:colOff>1114425</xdr:colOff>
      <xdr:row>448</xdr:row>
      <xdr:rowOff>1123950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449</xdr:row>
      <xdr:rowOff>19050</xdr:rowOff>
    </xdr:from>
    <xdr:to>
      <xdr:col>4</xdr:col>
      <xdr:colOff>1114425</xdr:colOff>
      <xdr:row>449</xdr:row>
      <xdr:rowOff>1123950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452</xdr:row>
      <xdr:rowOff>19050</xdr:rowOff>
    </xdr:from>
    <xdr:to>
      <xdr:col>4</xdr:col>
      <xdr:colOff>1114425</xdr:colOff>
      <xdr:row>452</xdr:row>
      <xdr:rowOff>1123950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453</xdr:row>
      <xdr:rowOff>19050</xdr:rowOff>
    </xdr:from>
    <xdr:to>
      <xdr:col>4</xdr:col>
      <xdr:colOff>1114425</xdr:colOff>
      <xdr:row>453</xdr:row>
      <xdr:rowOff>1123950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455</xdr:row>
      <xdr:rowOff>19050</xdr:rowOff>
    </xdr:from>
    <xdr:to>
      <xdr:col>4</xdr:col>
      <xdr:colOff>1114425</xdr:colOff>
      <xdr:row>455</xdr:row>
      <xdr:rowOff>1123950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456</xdr:row>
      <xdr:rowOff>19050</xdr:rowOff>
    </xdr:from>
    <xdr:to>
      <xdr:col>4</xdr:col>
      <xdr:colOff>1114425</xdr:colOff>
      <xdr:row>456</xdr:row>
      <xdr:rowOff>1123950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457</xdr:row>
      <xdr:rowOff>19050</xdr:rowOff>
    </xdr:from>
    <xdr:to>
      <xdr:col>4</xdr:col>
      <xdr:colOff>1114425</xdr:colOff>
      <xdr:row>457</xdr:row>
      <xdr:rowOff>1123950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458</xdr:row>
      <xdr:rowOff>19050</xdr:rowOff>
    </xdr:from>
    <xdr:to>
      <xdr:col>4</xdr:col>
      <xdr:colOff>1114425</xdr:colOff>
      <xdr:row>458</xdr:row>
      <xdr:rowOff>1123950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459</xdr:row>
      <xdr:rowOff>19050</xdr:rowOff>
    </xdr:from>
    <xdr:to>
      <xdr:col>4</xdr:col>
      <xdr:colOff>1114425</xdr:colOff>
      <xdr:row>459</xdr:row>
      <xdr:rowOff>1123950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460</xdr:row>
      <xdr:rowOff>19050</xdr:rowOff>
    </xdr:from>
    <xdr:to>
      <xdr:col>4</xdr:col>
      <xdr:colOff>1114425</xdr:colOff>
      <xdr:row>460</xdr:row>
      <xdr:rowOff>1123950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462</xdr:row>
      <xdr:rowOff>19050</xdr:rowOff>
    </xdr:from>
    <xdr:to>
      <xdr:col>4</xdr:col>
      <xdr:colOff>1114425</xdr:colOff>
      <xdr:row>462</xdr:row>
      <xdr:rowOff>1123950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463</xdr:row>
      <xdr:rowOff>19050</xdr:rowOff>
    </xdr:from>
    <xdr:to>
      <xdr:col>4</xdr:col>
      <xdr:colOff>1114425</xdr:colOff>
      <xdr:row>463</xdr:row>
      <xdr:rowOff>1123950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465</xdr:row>
      <xdr:rowOff>19050</xdr:rowOff>
    </xdr:from>
    <xdr:to>
      <xdr:col>4</xdr:col>
      <xdr:colOff>1114425</xdr:colOff>
      <xdr:row>465</xdr:row>
      <xdr:rowOff>1123950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466</xdr:row>
      <xdr:rowOff>19050</xdr:rowOff>
    </xdr:from>
    <xdr:to>
      <xdr:col>4</xdr:col>
      <xdr:colOff>1114425</xdr:colOff>
      <xdr:row>466</xdr:row>
      <xdr:rowOff>1123950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467</xdr:row>
      <xdr:rowOff>19050</xdr:rowOff>
    </xdr:from>
    <xdr:to>
      <xdr:col>4</xdr:col>
      <xdr:colOff>1114425</xdr:colOff>
      <xdr:row>467</xdr:row>
      <xdr:rowOff>1123950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468</xdr:row>
      <xdr:rowOff>19050</xdr:rowOff>
    </xdr:from>
    <xdr:to>
      <xdr:col>4</xdr:col>
      <xdr:colOff>1114425</xdr:colOff>
      <xdr:row>468</xdr:row>
      <xdr:rowOff>1123950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469</xdr:row>
      <xdr:rowOff>19050</xdr:rowOff>
    </xdr:from>
    <xdr:to>
      <xdr:col>4</xdr:col>
      <xdr:colOff>1114425</xdr:colOff>
      <xdr:row>469</xdr:row>
      <xdr:rowOff>1123950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470</xdr:row>
      <xdr:rowOff>19050</xdr:rowOff>
    </xdr:from>
    <xdr:to>
      <xdr:col>4</xdr:col>
      <xdr:colOff>1114425</xdr:colOff>
      <xdr:row>470</xdr:row>
      <xdr:rowOff>1123950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471</xdr:row>
      <xdr:rowOff>19050</xdr:rowOff>
    </xdr:from>
    <xdr:to>
      <xdr:col>4</xdr:col>
      <xdr:colOff>1114425</xdr:colOff>
      <xdr:row>471</xdr:row>
      <xdr:rowOff>1123950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472</xdr:row>
      <xdr:rowOff>19050</xdr:rowOff>
    </xdr:from>
    <xdr:to>
      <xdr:col>4</xdr:col>
      <xdr:colOff>1114425</xdr:colOff>
      <xdr:row>472</xdr:row>
      <xdr:rowOff>1123950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473</xdr:row>
      <xdr:rowOff>19050</xdr:rowOff>
    </xdr:from>
    <xdr:to>
      <xdr:col>4</xdr:col>
      <xdr:colOff>1114425</xdr:colOff>
      <xdr:row>473</xdr:row>
      <xdr:rowOff>1123950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474</xdr:row>
      <xdr:rowOff>19050</xdr:rowOff>
    </xdr:from>
    <xdr:to>
      <xdr:col>4</xdr:col>
      <xdr:colOff>1114425</xdr:colOff>
      <xdr:row>474</xdr:row>
      <xdr:rowOff>1123950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475</xdr:row>
      <xdr:rowOff>19050</xdr:rowOff>
    </xdr:from>
    <xdr:to>
      <xdr:col>4</xdr:col>
      <xdr:colOff>1114425</xdr:colOff>
      <xdr:row>475</xdr:row>
      <xdr:rowOff>1123950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476</xdr:row>
      <xdr:rowOff>19050</xdr:rowOff>
    </xdr:from>
    <xdr:to>
      <xdr:col>4</xdr:col>
      <xdr:colOff>1114425</xdr:colOff>
      <xdr:row>476</xdr:row>
      <xdr:rowOff>1123950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477</xdr:row>
      <xdr:rowOff>19050</xdr:rowOff>
    </xdr:from>
    <xdr:to>
      <xdr:col>4</xdr:col>
      <xdr:colOff>1114425</xdr:colOff>
      <xdr:row>477</xdr:row>
      <xdr:rowOff>1123950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478</xdr:row>
      <xdr:rowOff>19050</xdr:rowOff>
    </xdr:from>
    <xdr:to>
      <xdr:col>4</xdr:col>
      <xdr:colOff>1114425</xdr:colOff>
      <xdr:row>478</xdr:row>
      <xdr:rowOff>1123950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482</xdr:row>
      <xdr:rowOff>19050</xdr:rowOff>
    </xdr:from>
    <xdr:to>
      <xdr:col>4</xdr:col>
      <xdr:colOff>1114425</xdr:colOff>
      <xdr:row>482</xdr:row>
      <xdr:rowOff>1123950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484</xdr:row>
      <xdr:rowOff>19050</xdr:rowOff>
    </xdr:from>
    <xdr:to>
      <xdr:col>4</xdr:col>
      <xdr:colOff>1114425</xdr:colOff>
      <xdr:row>484</xdr:row>
      <xdr:rowOff>1123950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486</xdr:row>
      <xdr:rowOff>19050</xdr:rowOff>
    </xdr:from>
    <xdr:to>
      <xdr:col>4</xdr:col>
      <xdr:colOff>1114425</xdr:colOff>
      <xdr:row>486</xdr:row>
      <xdr:rowOff>1123950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487</xdr:row>
      <xdr:rowOff>19050</xdr:rowOff>
    </xdr:from>
    <xdr:to>
      <xdr:col>4</xdr:col>
      <xdr:colOff>1114425</xdr:colOff>
      <xdr:row>487</xdr:row>
      <xdr:rowOff>1123950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489</xdr:row>
      <xdr:rowOff>19050</xdr:rowOff>
    </xdr:from>
    <xdr:to>
      <xdr:col>4</xdr:col>
      <xdr:colOff>1114425</xdr:colOff>
      <xdr:row>489</xdr:row>
      <xdr:rowOff>1123950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490</xdr:row>
      <xdr:rowOff>19050</xdr:rowOff>
    </xdr:from>
    <xdr:to>
      <xdr:col>4</xdr:col>
      <xdr:colOff>1114425</xdr:colOff>
      <xdr:row>490</xdr:row>
      <xdr:rowOff>1123950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491</xdr:row>
      <xdr:rowOff>19050</xdr:rowOff>
    </xdr:from>
    <xdr:to>
      <xdr:col>4</xdr:col>
      <xdr:colOff>1114425</xdr:colOff>
      <xdr:row>491</xdr:row>
      <xdr:rowOff>1123950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492</xdr:row>
      <xdr:rowOff>19050</xdr:rowOff>
    </xdr:from>
    <xdr:to>
      <xdr:col>4</xdr:col>
      <xdr:colOff>1114425</xdr:colOff>
      <xdr:row>492</xdr:row>
      <xdr:rowOff>1123950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493</xdr:row>
      <xdr:rowOff>19050</xdr:rowOff>
    </xdr:from>
    <xdr:to>
      <xdr:col>4</xdr:col>
      <xdr:colOff>1114425</xdr:colOff>
      <xdr:row>493</xdr:row>
      <xdr:rowOff>1123950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494</xdr:row>
      <xdr:rowOff>19050</xdr:rowOff>
    </xdr:from>
    <xdr:to>
      <xdr:col>4</xdr:col>
      <xdr:colOff>1114425</xdr:colOff>
      <xdr:row>494</xdr:row>
      <xdr:rowOff>1123950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495</xdr:row>
      <xdr:rowOff>19050</xdr:rowOff>
    </xdr:from>
    <xdr:to>
      <xdr:col>4</xdr:col>
      <xdr:colOff>1114425</xdr:colOff>
      <xdr:row>495</xdr:row>
      <xdr:rowOff>1123950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496</xdr:row>
      <xdr:rowOff>19050</xdr:rowOff>
    </xdr:from>
    <xdr:to>
      <xdr:col>4</xdr:col>
      <xdr:colOff>1114425</xdr:colOff>
      <xdr:row>496</xdr:row>
      <xdr:rowOff>1123950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498</xdr:row>
      <xdr:rowOff>19050</xdr:rowOff>
    </xdr:from>
    <xdr:to>
      <xdr:col>4</xdr:col>
      <xdr:colOff>1114425</xdr:colOff>
      <xdr:row>498</xdr:row>
      <xdr:rowOff>1123950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499</xdr:row>
      <xdr:rowOff>19050</xdr:rowOff>
    </xdr:from>
    <xdr:to>
      <xdr:col>4</xdr:col>
      <xdr:colOff>1114425</xdr:colOff>
      <xdr:row>499</xdr:row>
      <xdr:rowOff>1123950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500</xdr:row>
      <xdr:rowOff>19050</xdr:rowOff>
    </xdr:from>
    <xdr:to>
      <xdr:col>4</xdr:col>
      <xdr:colOff>1114425</xdr:colOff>
      <xdr:row>500</xdr:row>
      <xdr:rowOff>1123950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501</xdr:row>
      <xdr:rowOff>19050</xdr:rowOff>
    </xdr:from>
    <xdr:to>
      <xdr:col>4</xdr:col>
      <xdr:colOff>1114425</xdr:colOff>
      <xdr:row>501</xdr:row>
      <xdr:rowOff>1123950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502</xdr:row>
      <xdr:rowOff>19050</xdr:rowOff>
    </xdr:from>
    <xdr:to>
      <xdr:col>4</xdr:col>
      <xdr:colOff>1114425</xdr:colOff>
      <xdr:row>502</xdr:row>
      <xdr:rowOff>1123950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503</xdr:row>
      <xdr:rowOff>19050</xdr:rowOff>
    </xdr:from>
    <xdr:to>
      <xdr:col>4</xdr:col>
      <xdr:colOff>1114425</xdr:colOff>
      <xdr:row>503</xdr:row>
      <xdr:rowOff>1123950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504</xdr:row>
      <xdr:rowOff>19050</xdr:rowOff>
    </xdr:from>
    <xdr:to>
      <xdr:col>4</xdr:col>
      <xdr:colOff>1114425</xdr:colOff>
      <xdr:row>504</xdr:row>
      <xdr:rowOff>1123950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506</xdr:row>
      <xdr:rowOff>19050</xdr:rowOff>
    </xdr:from>
    <xdr:to>
      <xdr:col>4</xdr:col>
      <xdr:colOff>1114425</xdr:colOff>
      <xdr:row>506</xdr:row>
      <xdr:rowOff>1123950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507</xdr:row>
      <xdr:rowOff>19050</xdr:rowOff>
    </xdr:from>
    <xdr:to>
      <xdr:col>4</xdr:col>
      <xdr:colOff>1114425</xdr:colOff>
      <xdr:row>507</xdr:row>
      <xdr:rowOff>1123950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508</xdr:row>
      <xdr:rowOff>19050</xdr:rowOff>
    </xdr:from>
    <xdr:to>
      <xdr:col>4</xdr:col>
      <xdr:colOff>1114425</xdr:colOff>
      <xdr:row>508</xdr:row>
      <xdr:rowOff>1123950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511</xdr:row>
      <xdr:rowOff>19050</xdr:rowOff>
    </xdr:from>
    <xdr:to>
      <xdr:col>4</xdr:col>
      <xdr:colOff>1114425</xdr:colOff>
      <xdr:row>511</xdr:row>
      <xdr:rowOff>1123950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512</xdr:row>
      <xdr:rowOff>19050</xdr:rowOff>
    </xdr:from>
    <xdr:to>
      <xdr:col>4</xdr:col>
      <xdr:colOff>1114425</xdr:colOff>
      <xdr:row>512</xdr:row>
      <xdr:rowOff>1123950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513</xdr:row>
      <xdr:rowOff>19050</xdr:rowOff>
    </xdr:from>
    <xdr:to>
      <xdr:col>4</xdr:col>
      <xdr:colOff>1114425</xdr:colOff>
      <xdr:row>513</xdr:row>
      <xdr:rowOff>1123950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514</xdr:row>
      <xdr:rowOff>19050</xdr:rowOff>
    </xdr:from>
    <xdr:to>
      <xdr:col>4</xdr:col>
      <xdr:colOff>1114425</xdr:colOff>
      <xdr:row>514</xdr:row>
      <xdr:rowOff>1123950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515</xdr:row>
      <xdr:rowOff>19050</xdr:rowOff>
    </xdr:from>
    <xdr:to>
      <xdr:col>4</xdr:col>
      <xdr:colOff>1114425</xdr:colOff>
      <xdr:row>515</xdr:row>
      <xdr:rowOff>1123950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517</xdr:row>
      <xdr:rowOff>19050</xdr:rowOff>
    </xdr:from>
    <xdr:to>
      <xdr:col>4</xdr:col>
      <xdr:colOff>1114425</xdr:colOff>
      <xdr:row>517</xdr:row>
      <xdr:rowOff>1123950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518</xdr:row>
      <xdr:rowOff>19050</xdr:rowOff>
    </xdr:from>
    <xdr:to>
      <xdr:col>4</xdr:col>
      <xdr:colOff>1114425</xdr:colOff>
      <xdr:row>518</xdr:row>
      <xdr:rowOff>1123950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520</xdr:row>
      <xdr:rowOff>19050</xdr:rowOff>
    </xdr:from>
    <xdr:to>
      <xdr:col>4</xdr:col>
      <xdr:colOff>1114425</xdr:colOff>
      <xdr:row>520</xdr:row>
      <xdr:rowOff>1123950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521</xdr:row>
      <xdr:rowOff>19050</xdr:rowOff>
    </xdr:from>
    <xdr:to>
      <xdr:col>4</xdr:col>
      <xdr:colOff>1114425</xdr:colOff>
      <xdr:row>521</xdr:row>
      <xdr:rowOff>1123950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523</xdr:row>
      <xdr:rowOff>19050</xdr:rowOff>
    </xdr:from>
    <xdr:to>
      <xdr:col>4</xdr:col>
      <xdr:colOff>1114425</xdr:colOff>
      <xdr:row>523</xdr:row>
      <xdr:rowOff>1123950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524</xdr:row>
      <xdr:rowOff>19050</xdr:rowOff>
    </xdr:from>
    <xdr:to>
      <xdr:col>4</xdr:col>
      <xdr:colOff>1114425</xdr:colOff>
      <xdr:row>524</xdr:row>
      <xdr:rowOff>1123950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525</xdr:row>
      <xdr:rowOff>19050</xdr:rowOff>
    </xdr:from>
    <xdr:to>
      <xdr:col>4</xdr:col>
      <xdr:colOff>1114425</xdr:colOff>
      <xdr:row>525</xdr:row>
      <xdr:rowOff>1123950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526</xdr:row>
      <xdr:rowOff>19050</xdr:rowOff>
    </xdr:from>
    <xdr:to>
      <xdr:col>4</xdr:col>
      <xdr:colOff>1114425</xdr:colOff>
      <xdr:row>526</xdr:row>
      <xdr:rowOff>1123950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527</xdr:row>
      <xdr:rowOff>19050</xdr:rowOff>
    </xdr:from>
    <xdr:to>
      <xdr:col>4</xdr:col>
      <xdr:colOff>1114425</xdr:colOff>
      <xdr:row>527</xdr:row>
      <xdr:rowOff>1123950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528</xdr:row>
      <xdr:rowOff>19050</xdr:rowOff>
    </xdr:from>
    <xdr:to>
      <xdr:col>4</xdr:col>
      <xdr:colOff>1114425</xdr:colOff>
      <xdr:row>528</xdr:row>
      <xdr:rowOff>1123950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529</xdr:row>
      <xdr:rowOff>19050</xdr:rowOff>
    </xdr:from>
    <xdr:to>
      <xdr:col>4</xdr:col>
      <xdr:colOff>1114425</xdr:colOff>
      <xdr:row>529</xdr:row>
      <xdr:rowOff>1123950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530</xdr:row>
      <xdr:rowOff>19050</xdr:rowOff>
    </xdr:from>
    <xdr:to>
      <xdr:col>4</xdr:col>
      <xdr:colOff>1114425</xdr:colOff>
      <xdr:row>530</xdr:row>
      <xdr:rowOff>1123950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531</xdr:row>
      <xdr:rowOff>19050</xdr:rowOff>
    </xdr:from>
    <xdr:to>
      <xdr:col>4</xdr:col>
      <xdr:colOff>1114425</xdr:colOff>
      <xdr:row>531</xdr:row>
      <xdr:rowOff>1123950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532</xdr:row>
      <xdr:rowOff>19050</xdr:rowOff>
    </xdr:from>
    <xdr:to>
      <xdr:col>4</xdr:col>
      <xdr:colOff>1114425</xdr:colOff>
      <xdr:row>532</xdr:row>
      <xdr:rowOff>1123950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533</xdr:row>
      <xdr:rowOff>19050</xdr:rowOff>
    </xdr:from>
    <xdr:to>
      <xdr:col>4</xdr:col>
      <xdr:colOff>1114425</xdr:colOff>
      <xdr:row>533</xdr:row>
      <xdr:rowOff>1123950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534</xdr:row>
      <xdr:rowOff>19050</xdr:rowOff>
    </xdr:from>
    <xdr:to>
      <xdr:col>4</xdr:col>
      <xdr:colOff>1114425</xdr:colOff>
      <xdr:row>534</xdr:row>
      <xdr:rowOff>1123950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535</xdr:row>
      <xdr:rowOff>19050</xdr:rowOff>
    </xdr:from>
    <xdr:to>
      <xdr:col>4</xdr:col>
      <xdr:colOff>1114425</xdr:colOff>
      <xdr:row>535</xdr:row>
      <xdr:rowOff>1123950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536</xdr:row>
      <xdr:rowOff>19050</xdr:rowOff>
    </xdr:from>
    <xdr:to>
      <xdr:col>4</xdr:col>
      <xdr:colOff>1114425</xdr:colOff>
      <xdr:row>536</xdr:row>
      <xdr:rowOff>1123950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537</xdr:row>
      <xdr:rowOff>19050</xdr:rowOff>
    </xdr:from>
    <xdr:to>
      <xdr:col>4</xdr:col>
      <xdr:colOff>1114425</xdr:colOff>
      <xdr:row>537</xdr:row>
      <xdr:rowOff>1123950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538</xdr:row>
      <xdr:rowOff>19050</xdr:rowOff>
    </xdr:from>
    <xdr:to>
      <xdr:col>4</xdr:col>
      <xdr:colOff>1114425</xdr:colOff>
      <xdr:row>538</xdr:row>
      <xdr:rowOff>1123950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540</xdr:row>
      <xdr:rowOff>19050</xdr:rowOff>
    </xdr:from>
    <xdr:to>
      <xdr:col>4</xdr:col>
      <xdr:colOff>1114425</xdr:colOff>
      <xdr:row>540</xdr:row>
      <xdr:rowOff>1123950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541</xdr:row>
      <xdr:rowOff>19050</xdr:rowOff>
    </xdr:from>
    <xdr:to>
      <xdr:col>4</xdr:col>
      <xdr:colOff>1114425</xdr:colOff>
      <xdr:row>541</xdr:row>
      <xdr:rowOff>1123950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542</xdr:row>
      <xdr:rowOff>19050</xdr:rowOff>
    </xdr:from>
    <xdr:to>
      <xdr:col>4</xdr:col>
      <xdr:colOff>1114425</xdr:colOff>
      <xdr:row>542</xdr:row>
      <xdr:rowOff>1123950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543</xdr:row>
      <xdr:rowOff>19050</xdr:rowOff>
    </xdr:from>
    <xdr:to>
      <xdr:col>4</xdr:col>
      <xdr:colOff>1114425</xdr:colOff>
      <xdr:row>543</xdr:row>
      <xdr:rowOff>1123950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544</xdr:row>
      <xdr:rowOff>19050</xdr:rowOff>
    </xdr:from>
    <xdr:to>
      <xdr:col>4</xdr:col>
      <xdr:colOff>1114425</xdr:colOff>
      <xdr:row>544</xdr:row>
      <xdr:rowOff>1123950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547</xdr:row>
      <xdr:rowOff>19050</xdr:rowOff>
    </xdr:from>
    <xdr:to>
      <xdr:col>4</xdr:col>
      <xdr:colOff>1114425</xdr:colOff>
      <xdr:row>547</xdr:row>
      <xdr:rowOff>1123950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548</xdr:row>
      <xdr:rowOff>19050</xdr:rowOff>
    </xdr:from>
    <xdr:to>
      <xdr:col>4</xdr:col>
      <xdr:colOff>1114425</xdr:colOff>
      <xdr:row>548</xdr:row>
      <xdr:rowOff>1123950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549</xdr:row>
      <xdr:rowOff>19050</xdr:rowOff>
    </xdr:from>
    <xdr:to>
      <xdr:col>4</xdr:col>
      <xdr:colOff>1114425</xdr:colOff>
      <xdr:row>549</xdr:row>
      <xdr:rowOff>1123950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550</xdr:row>
      <xdr:rowOff>19050</xdr:rowOff>
    </xdr:from>
    <xdr:to>
      <xdr:col>4</xdr:col>
      <xdr:colOff>1114425</xdr:colOff>
      <xdr:row>550</xdr:row>
      <xdr:rowOff>1123950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551</xdr:row>
      <xdr:rowOff>19050</xdr:rowOff>
    </xdr:from>
    <xdr:to>
      <xdr:col>4</xdr:col>
      <xdr:colOff>1114425</xdr:colOff>
      <xdr:row>551</xdr:row>
      <xdr:rowOff>1123950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552</xdr:row>
      <xdr:rowOff>19050</xdr:rowOff>
    </xdr:from>
    <xdr:to>
      <xdr:col>4</xdr:col>
      <xdr:colOff>1114425</xdr:colOff>
      <xdr:row>552</xdr:row>
      <xdr:rowOff>1123950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553</xdr:row>
      <xdr:rowOff>19050</xdr:rowOff>
    </xdr:from>
    <xdr:to>
      <xdr:col>4</xdr:col>
      <xdr:colOff>1114425</xdr:colOff>
      <xdr:row>553</xdr:row>
      <xdr:rowOff>1123950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554</xdr:row>
      <xdr:rowOff>19050</xdr:rowOff>
    </xdr:from>
    <xdr:to>
      <xdr:col>4</xdr:col>
      <xdr:colOff>1114425</xdr:colOff>
      <xdr:row>554</xdr:row>
      <xdr:rowOff>1123950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555</xdr:row>
      <xdr:rowOff>19050</xdr:rowOff>
    </xdr:from>
    <xdr:to>
      <xdr:col>4</xdr:col>
      <xdr:colOff>1114425</xdr:colOff>
      <xdr:row>555</xdr:row>
      <xdr:rowOff>1123950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558</xdr:row>
      <xdr:rowOff>19050</xdr:rowOff>
    </xdr:from>
    <xdr:to>
      <xdr:col>4</xdr:col>
      <xdr:colOff>1114425</xdr:colOff>
      <xdr:row>558</xdr:row>
      <xdr:rowOff>1123950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559</xdr:row>
      <xdr:rowOff>19050</xdr:rowOff>
    </xdr:from>
    <xdr:to>
      <xdr:col>4</xdr:col>
      <xdr:colOff>1114425</xdr:colOff>
      <xdr:row>559</xdr:row>
      <xdr:rowOff>1123950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560</xdr:row>
      <xdr:rowOff>19050</xdr:rowOff>
    </xdr:from>
    <xdr:to>
      <xdr:col>4</xdr:col>
      <xdr:colOff>1114425</xdr:colOff>
      <xdr:row>560</xdr:row>
      <xdr:rowOff>1123950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561</xdr:row>
      <xdr:rowOff>19050</xdr:rowOff>
    </xdr:from>
    <xdr:to>
      <xdr:col>4</xdr:col>
      <xdr:colOff>1114425</xdr:colOff>
      <xdr:row>561</xdr:row>
      <xdr:rowOff>1123950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564</xdr:row>
      <xdr:rowOff>19050</xdr:rowOff>
    </xdr:from>
    <xdr:to>
      <xdr:col>4</xdr:col>
      <xdr:colOff>1114425</xdr:colOff>
      <xdr:row>564</xdr:row>
      <xdr:rowOff>1123950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565</xdr:row>
      <xdr:rowOff>19050</xdr:rowOff>
    </xdr:from>
    <xdr:to>
      <xdr:col>4</xdr:col>
      <xdr:colOff>1114425</xdr:colOff>
      <xdr:row>565</xdr:row>
      <xdr:rowOff>1123950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566</xdr:row>
      <xdr:rowOff>19050</xdr:rowOff>
    </xdr:from>
    <xdr:to>
      <xdr:col>4</xdr:col>
      <xdr:colOff>1114425</xdr:colOff>
      <xdr:row>566</xdr:row>
      <xdr:rowOff>1123950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568</xdr:row>
      <xdr:rowOff>19050</xdr:rowOff>
    </xdr:from>
    <xdr:to>
      <xdr:col>4</xdr:col>
      <xdr:colOff>1114425</xdr:colOff>
      <xdr:row>568</xdr:row>
      <xdr:rowOff>1123950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569</xdr:row>
      <xdr:rowOff>19050</xdr:rowOff>
    </xdr:from>
    <xdr:to>
      <xdr:col>4</xdr:col>
      <xdr:colOff>1114425</xdr:colOff>
      <xdr:row>569</xdr:row>
      <xdr:rowOff>1123950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571</xdr:row>
      <xdr:rowOff>19050</xdr:rowOff>
    </xdr:from>
    <xdr:to>
      <xdr:col>4</xdr:col>
      <xdr:colOff>1114425</xdr:colOff>
      <xdr:row>571</xdr:row>
      <xdr:rowOff>1123950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572</xdr:row>
      <xdr:rowOff>19050</xdr:rowOff>
    </xdr:from>
    <xdr:to>
      <xdr:col>4</xdr:col>
      <xdr:colOff>1114425</xdr:colOff>
      <xdr:row>572</xdr:row>
      <xdr:rowOff>1123950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573</xdr:row>
      <xdr:rowOff>19050</xdr:rowOff>
    </xdr:from>
    <xdr:to>
      <xdr:col>4</xdr:col>
      <xdr:colOff>1114425</xdr:colOff>
      <xdr:row>573</xdr:row>
      <xdr:rowOff>1123950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574</xdr:row>
      <xdr:rowOff>19050</xdr:rowOff>
    </xdr:from>
    <xdr:to>
      <xdr:col>4</xdr:col>
      <xdr:colOff>1114425</xdr:colOff>
      <xdr:row>574</xdr:row>
      <xdr:rowOff>1123950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575</xdr:row>
      <xdr:rowOff>19050</xdr:rowOff>
    </xdr:from>
    <xdr:to>
      <xdr:col>4</xdr:col>
      <xdr:colOff>1114425</xdr:colOff>
      <xdr:row>575</xdr:row>
      <xdr:rowOff>1123950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576</xdr:row>
      <xdr:rowOff>19050</xdr:rowOff>
    </xdr:from>
    <xdr:to>
      <xdr:col>4</xdr:col>
      <xdr:colOff>1114425</xdr:colOff>
      <xdr:row>576</xdr:row>
      <xdr:rowOff>1123950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577</xdr:row>
      <xdr:rowOff>19050</xdr:rowOff>
    </xdr:from>
    <xdr:to>
      <xdr:col>4</xdr:col>
      <xdr:colOff>1114425</xdr:colOff>
      <xdr:row>577</xdr:row>
      <xdr:rowOff>1123950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578</xdr:row>
      <xdr:rowOff>19050</xdr:rowOff>
    </xdr:from>
    <xdr:to>
      <xdr:col>4</xdr:col>
      <xdr:colOff>1114425</xdr:colOff>
      <xdr:row>578</xdr:row>
      <xdr:rowOff>1123950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579</xdr:row>
      <xdr:rowOff>19050</xdr:rowOff>
    </xdr:from>
    <xdr:to>
      <xdr:col>4</xdr:col>
      <xdr:colOff>1114425</xdr:colOff>
      <xdr:row>579</xdr:row>
      <xdr:rowOff>1123950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580</xdr:row>
      <xdr:rowOff>19050</xdr:rowOff>
    </xdr:from>
    <xdr:to>
      <xdr:col>4</xdr:col>
      <xdr:colOff>1114425</xdr:colOff>
      <xdr:row>580</xdr:row>
      <xdr:rowOff>1123950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582</xdr:row>
      <xdr:rowOff>19050</xdr:rowOff>
    </xdr:from>
    <xdr:to>
      <xdr:col>4</xdr:col>
      <xdr:colOff>1114425</xdr:colOff>
      <xdr:row>582</xdr:row>
      <xdr:rowOff>1123950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583</xdr:row>
      <xdr:rowOff>19050</xdr:rowOff>
    </xdr:from>
    <xdr:to>
      <xdr:col>4</xdr:col>
      <xdr:colOff>1114425</xdr:colOff>
      <xdr:row>583</xdr:row>
      <xdr:rowOff>1123950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584</xdr:row>
      <xdr:rowOff>19050</xdr:rowOff>
    </xdr:from>
    <xdr:to>
      <xdr:col>4</xdr:col>
      <xdr:colOff>1114425</xdr:colOff>
      <xdr:row>584</xdr:row>
      <xdr:rowOff>1123950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585</xdr:row>
      <xdr:rowOff>19050</xdr:rowOff>
    </xdr:from>
    <xdr:to>
      <xdr:col>4</xdr:col>
      <xdr:colOff>1114425</xdr:colOff>
      <xdr:row>585</xdr:row>
      <xdr:rowOff>1123950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587</xdr:row>
      <xdr:rowOff>19050</xdr:rowOff>
    </xdr:from>
    <xdr:to>
      <xdr:col>4</xdr:col>
      <xdr:colOff>1114425</xdr:colOff>
      <xdr:row>587</xdr:row>
      <xdr:rowOff>1123950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588</xdr:row>
      <xdr:rowOff>19050</xdr:rowOff>
    </xdr:from>
    <xdr:to>
      <xdr:col>4</xdr:col>
      <xdr:colOff>1114425</xdr:colOff>
      <xdr:row>588</xdr:row>
      <xdr:rowOff>1123950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589</xdr:row>
      <xdr:rowOff>19050</xdr:rowOff>
    </xdr:from>
    <xdr:to>
      <xdr:col>4</xdr:col>
      <xdr:colOff>1114425</xdr:colOff>
      <xdr:row>589</xdr:row>
      <xdr:rowOff>1123950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590</xdr:row>
      <xdr:rowOff>19050</xdr:rowOff>
    </xdr:from>
    <xdr:to>
      <xdr:col>4</xdr:col>
      <xdr:colOff>1114425</xdr:colOff>
      <xdr:row>590</xdr:row>
      <xdr:rowOff>1123950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591</xdr:row>
      <xdr:rowOff>19050</xdr:rowOff>
    </xdr:from>
    <xdr:to>
      <xdr:col>4</xdr:col>
      <xdr:colOff>1114425</xdr:colOff>
      <xdr:row>591</xdr:row>
      <xdr:rowOff>1123950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592</xdr:row>
      <xdr:rowOff>19050</xdr:rowOff>
    </xdr:from>
    <xdr:to>
      <xdr:col>4</xdr:col>
      <xdr:colOff>1114425</xdr:colOff>
      <xdr:row>592</xdr:row>
      <xdr:rowOff>1123950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593</xdr:row>
      <xdr:rowOff>19050</xdr:rowOff>
    </xdr:from>
    <xdr:to>
      <xdr:col>4</xdr:col>
      <xdr:colOff>1114425</xdr:colOff>
      <xdr:row>593</xdr:row>
      <xdr:rowOff>1123950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594</xdr:row>
      <xdr:rowOff>19050</xdr:rowOff>
    </xdr:from>
    <xdr:to>
      <xdr:col>4</xdr:col>
      <xdr:colOff>1114425</xdr:colOff>
      <xdr:row>594</xdr:row>
      <xdr:rowOff>1123950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595</xdr:row>
      <xdr:rowOff>19050</xdr:rowOff>
    </xdr:from>
    <xdr:to>
      <xdr:col>4</xdr:col>
      <xdr:colOff>1114425</xdr:colOff>
      <xdr:row>595</xdr:row>
      <xdr:rowOff>1123950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596</xdr:row>
      <xdr:rowOff>19050</xdr:rowOff>
    </xdr:from>
    <xdr:to>
      <xdr:col>4</xdr:col>
      <xdr:colOff>1114425</xdr:colOff>
      <xdr:row>596</xdr:row>
      <xdr:rowOff>1123950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597</xdr:row>
      <xdr:rowOff>19050</xdr:rowOff>
    </xdr:from>
    <xdr:to>
      <xdr:col>4</xdr:col>
      <xdr:colOff>1114425</xdr:colOff>
      <xdr:row>597</xdr:row>
      <xdr:rowOff>1123950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598</xdr:row>
      <xdr:rowOff>19050</xdr:rowOff>
    </xdr:from>
    <xdr:to>
      <xdr:col>4</xdr:col>
      <xdr:colOff>1114425</xdr:colOff>
      <xdr:row>598</xdr:row>
      <xdr:rowOff>1123950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599</xdr:row>
      <xdr:rowOff>19050</xdr:rowOff>
    </xdr:from>
    <xdr:to>
      <xdr:col>4</xdr:col>
      <xdr:colOff>1114425</xdr:colOff>
      <xdr:row>599</xdr:row>
      <xdr:rowOff>1123950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600</xdr:row>
      <xdr:rowOff>19050</xdr:rowOff>
    </xdr:from>
    <xdr:to>
      <xdr:col>4</xdr:col>
      <xdr:colOff>1114425</xdr:colOff>
      <xdr:row>600</xdr:row>
      <xdr:rowOff>1123950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601</xdr:row>
      <xdr:rowOff>19050</xdr:rowOff>
    </xdr:from>
    <xdr:to>
      <xdr:col>4</xdr:col>
      <xdr:colOff>1114425</xdr:colOff>
      <xdr:row>601</xdr:row>
      <xdr:rowOff>1123950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603</xdr:row>
      <xdr:rowOff>19050</xdr:rowOff>
    </xdr:from>
    <xdr:to>
      <xdr:col>4</xdr:col>
      <xdr:colOff>1114425</xdr:colOff>
      <xdr:row>603</xdr:row>
      <xdr:rowOff>1123950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604</xdr:row>
      <xdr:rowOff>19050</xdr:rowOff>
    </xdr:from>
    <xdr:to>
      <xdr:col>4</xdr:col>
      <xdr:colOff>1114425</xdr:colOff>
      <xdr:row>604</xdr:row>
      <xdr:rowOff>1123950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605</xdr:row>
      <xdr:rowOff>19050</xdr:rowOff>
    </xdr:from>
    <xdr:to>
      <xdr:col>4</xdr:col>
      <xdr:colOff>1114425</xdr:colOff>
      <xdr:row>605</xdr:row>
      <xdr:rowOff>1123950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606</xdr:row>
      <xdr:rowOff>19050</xdr:rowOff>
    </xdr:from>
    <xdr:to>
      <xdr:col>4</xdr:col>
      <xdr:colOff>1114425</xdr:colOff>
      <xdr:row>606</xdr:row>
      <xdr:rowOff>1123950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607</xdr:row>
      <xdr:rowOff>19050</xdr:rowOff>
    </xdr:from>
    <xdr:to>
      <xdr:col>4</xdr:col>
      <xdr:colOff>1114425</xdr:colOff>
      <xdr:row>607</xdr:row>
      <xdr:rowOff>1123950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608</xdr:row>
      <xdr:rowOff>19050</xdr:rowOff>
    </xdr:from>
    <xdr:to>
      <xdr:col>4</xdr:col>
      <xdr:colOff>1114425</xdr:colOff>
      <xdr:row>608</xdr:row>
      <xdr:rowOff>1123950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609</xdr:row>
      <xdr:rowOff>19050</xdr:rowOff>
    </xdr:from>
    <xdr:to>
      <xdr:col>4</xdr:col>
      <xdr:colOff>1114425</xdr:colOff>
      <xdr:row>609</xdr:row>
      <xdr:rowOff>1123950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610</xdr:row>
      <xdr:rowOff>19050</xdr:rowOff>
    </xdr:from>
    <xdr:to>
      <xdr:col>4</xdr:col>
      <xdr:colOff>1114425</xdr:colOff>
      <xdr:row>610</xdr:row>
      <xdr:rowOff>1123950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611</xdr:row>
      <xdr:rowOff>19050</xdr:rowOff>
    </xdr:from>
    <xdr:to>
      <xdr:col>4</xdr:col>
      <xdr:colOff>1114425</xdr:colOff>
      <xdr:row>611</xdr:row>
      <xdr:rowOff>1123950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613</xdr:row>
      <xdr:rowOff>19050</xdr:rowOff>
    </xdr:from>
    <xdr:to>
      <xdr:col>4</xdr:col>
      <xdr:colOff>1114425</xdr:colOff>
      <xdr:row>613</xdr:row>
      <xdr:rowOff>1123950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614</xdr:row>
      <xdr:rowOff>19050</xdr:rowOff>
    </xdr:from>
    <xdr:to>
      <xdr:col>4</xdr:col>
      <xdr:colOff>1114425</xdr:colOff>
      <xdr:row>614</xdr:row>
      <xdr:rowOff>1123950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615</xdr:row>
      <xdr:rowOff>19050</xdr:rowOff>
    </xdr:from>
    <xdr:to>
      <xdr:col>4</xdr:col>
      <xdr:colOff>1114425</xdr:colOff>
      <xdr:row>615</xdr:row>
      <xdr:rowOff>1123950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617</xdr:row>
      <xdr:rowOff>19050</xdr:rowOff>
    </xdr:from>
    <xdr:to>
      <xdr:col>4</xdr:col>
      <xdr:colOff>1114425</xdr:colOff>
      <xdr:row>617</xdr:row>
      <xdr:rowOff>1123950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619</xdr:row>
      <xdr:rowOff>19050</xdr:rowOff>
    </xdr:from>
    <xdr:to>
      <xdr:col>4</xdr:col>
      <xdr:colOff>1114425</xdr:colOff>
      <xdr:row>619</xdr:row>
      <xdr:rowOff>1123950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620</xdr:row>
      <xdr:rowOff>19050</xdr:rowOff>
    </xdr:from>
    <xdr:to>
      <xdr:col>4</xdr:col>
      <xdr:colOff>1114425</xdr:colOff>
      <xdr:row>620</xdr:row>
      <xdr:rowOff>1123950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621</xdr:row>
      <xdr:rowOff>19050</xdr:rowOff>
    </xdr:from>
    <xdr:to>
      <xdr:col>4</xdr:col>
      <xdr:colOff>1114425</xdr:colOff>
      <xdr:row>621</xdr:row>
      <xdr:rowOff>1123950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622</xdr:row>
      <xdr:rowOff>19050</xdr:rowOff>
    </xdr:from>
    <xdr:to>
      <xdr:col>4</xdr:col>
      <xdr:colOff>1114425</xdr:colOff>
      <xdr:row>622</xdr:row>
      <xdr:rowOff>1123950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623</xdr:row>
      <xdr:rowOff>19050</xdr:rowOff>
    </xdr:from>
    <xdr:to>
      <xdr:col>4</xdr:col>
      <xdr:colOff>1114425</xdr:colOff>
      <xdr:row>623</xdr:row>
      <xdr:rowOff>1123950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624</xdr:row>
      <xdr:rowOff>19050</xdr:rowOff>
    </xdr:from>
    <xdr:to>
      <xdr:col>4</xdr:col>
      <xdr:colOff>1114425</xdr:colOff>
      <xdr:row>624</xdr:row>
      <xdr:rowOff>1123950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625</xdr:row>
      <xdr:rowOff>19050</xdr:rowOff>
    </xdr:from>
    <xdr:to>
      <xdr:col>4</xdr:col>
      <xdr:colOff>1114425</xdr:colOff>
      <xdr:row>625</xdr:row>
      <xdr:rowOff>1123950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626</xdr:row>
      <xdr:rowOff>19050</xdr:rowOff>
    </xdr:from>
    <xdr:to>
      <xdr:col>4</xdr:col>
      <xdr:colOff>1114425</xdr:colOff>
      <xdr:row>626</xdr:row>
      <xdr:rowOff>1123950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627</xdr:row>
      <xdr:rowOff>19050</xdr:rowOff>
    </xdr:from>
    <xdr:to>
      <xdr:col>4</xdr:col>
      <xdr:colOff>1114425</xdr:colOff>
      <xdr:row>627</xdr:row>
      <xdr:rowOff>1123950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628</xdr:row>
      <xdr:rowOff>19050</xdr:rowOff>
    </xdr:from>
    <xdr:to>
      <xdr:col>4</xdr:col>
      <xdr:colOff>1114425</xdr:colOff>
      <xdr:row>628</xdr:row>
      <xdr:rowOff>1123950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629</xdr:row>
      <xdr:rowOff>19050</xdr:rowOff>
    </xdr:from>
    <xdr:to>
      <xdr:col>4</xdr:col>
      <xdr:colOff>1114425</xdr:colOff>
      <xdr:row>629</xdr:row>
      <xdr:rowOff>1123950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630</xdr:row>
      <xdr:rowOff>19050</xdr:rowOff>
    </xdr:from>
    <xdr:to>
      <xdr:col>4</xdr:col>
      <xdr:colOff>1114425</xdr:colOff>
      <xdr:row>630</xdr:row>
      <xdr:rowOff>1123950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631</xdr:row>
      <xdr:rowOff>19050</xdr:rowOff>
    </xdr:from>
    <xdr:to>
      <xdr:col>4</xdr:col>
      <xdr:colOff>1114425</xdr:colOff>
      <xdr:row>631</xdr:row>
      <xdr:rowOff>1123950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632</xdr:row>
      <xdr:rowOff>19050</xdr:rowOff>
    </xdr:from>
    <xdr:to>
      <xdr:col>4</xdr:col>
      <xdr:colOff>1114425</xdr:colOff>
      <xdr:row>632</xdr:row>
      <xdr:rowOff>1123950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633</xdr:row>
      <xdr:rowOff>19050</xdr:rowOff>
    </xdr:from>
    <xdr:to>
      <xdr:col>4</xdr:col>
      <xdr:colOff>1114425</xdr:colOff>
      <xdr:row>633</xdr:row>
      <xdr:rowOff>1123950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634</xdr:row>
      <xdr:rowOff>19050</xdr:rowOff>
    </xdr:from>
    <xdr:to>
      <xdr:col>4</xdr:col>
      <xdr:colOff>1114425</xdr:colOff>
      <xdr:row>634</xdr:row>
      <xdr:rowOff>1123950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635</xdr:row>
      <xdr:rowOff>19050</xdr:rowOff>
    </xdr:from>
    <xdr:to>
      <xdr:col>4</xdr:col>
      <xdr:colOff>1114425</xdr:colOff>
      <xdr:row>635</xdr:row>
      <xdr:rowOff>1123950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636</xdr:row>
      <xdr:rowOff>19050</xdr:rowOff>
    </xdr:from>
    <xdr:to>
      <xdr:col>4</xdr:col>
      <xdr:colOff>1114425</xdr:colOff>
      <xdr:row>636</xdr:row>
      <xdr:rowOff>1123950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637</xdr:row>
      <xdr:rowOff>19050</xdr:rowOff>
    </xdr:from>
    <xdr:to>
      <xdr:col>4</xdr:col>
      <xdr:colOff>1114425</xdr:colOff>
      <xdr:row>637</xdr:row>
      <xdr:rowOff>1123950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638</xdr:row>
      <xdr:rowOff>19050</xdr:rowOff>
    </xdr:from>
    <xdr:to>
      <xdr:col>4</xdr:col>
      <xdr:colOff>1114425</xdr:colOff>
      <xdr:row>638</xdr:row>
      <xdr:rowOff>1123950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639</xdr:row>
      <xdr:rowOff>19050</xdr:rowOff>
    </xdr:from>
    <xdr:to>
      <xdr:col>4</xdr:col>
      <xdr:colOff>1114425</xdr:colOff>
      <xdr:row>639</xdr:row>
      <xdr:rowOff>1123950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640</xdr:row>
      <xdr:rowOff>19050</xdr:rowOff>
    </xdr:from>
    <xdr:to>
      <xdr:col>4</xdr:col>
      <xdr:colOff>1114425</xdr:colOff>
      <xdr:row>640</xdr:row>
      <xdr:rowOff>1123950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641</xdr:row>
      <xdr:rowOff>19050</xdr:rowOff>
    </xdr:from>
    <xdr:to>
      <xdr:col>4</xdr:col>
      <xdr:colOff>1114425</xdr:colOff>
      <xdr:row>641</xdr:row>
      <xdr:rowOff>1123950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642</xdr:row>
      <xdr:rowOff>19050</xdr:rowOff>
    </xdr:from>
    <xdr:to>
      <xdr:col>4</xdr:col>
      <xdr:colOff>1114425</xdr:colOff>
      <xdr:row>642</xdr:row>
      <xdr:rowOff>1123950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643</xdr:row>
      <xdr:rowOff>19050</xdr:rowOff>
    </xdr:from>
    <xdr:to>
      <xdr:col>4</xdr:col>
      <xdr:colOff>1114425</xdr:colOff>
      <xdr:row>643</xdr:row>
      <xdr:rowOff>1123950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644</xdr:row>
      <xdr:rowOff>19050</xdr:rowOff>
    </xdr:from>
    <xdr:to>
      <xdr:col>4</xdr:col>
      <xdr:colOff>1114425</xdr:colOff>
      <xdr:row>644</xdr:row>
      <xdr:rowOff>1123950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645</xdr:row>
      <xdr:rowOff>19050</xdr:rowOff>
    </xdr:from>
    <xdr:to>
      <xdr:col>4</xdr:col>
      <xdr:colOff>1114425</xdr:colOff>
      <xdr:row>645</xdr:row>
      <xdr:rowOff>1123950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646</xdr:row>
      <xdr:rowOff>19050</xdr:rowOff>
    </xdr:from>
    <xdr:to>
      <xdr:col>4</xdr:col>
      <xdr:colOff>1114425</xdr:colOff>
      <xdr:row>646</xdr:row>
      <xdr:rowOff>1123950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647</xdr:row>
      <xdr:rowOff>19050</xdr:rowOff>
    </xdr:from>
    <xdr:to>
      <xdr:col>4</xdr:col>
      <xdr:colOff>1114425</xdr:colOff>
      <xdr:row>647</xdr:row>
      <xdr:rowOff>1123950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648</xdr:row>
      <xdr:rowOff>19050</xdr:rowOff>
    </xdr:from>
    <xdr:to>
      <xdr:col>4</xdr:col>
      <xdr:colOff>1114425</xdr:colOff>
      <xdr:row>648</xdr:row>
      <xdr:rowOff>1123950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649</xdr:row>
      <xdr:rowOff>19050</xdr:rowOff>
    </xdr:from>
    <xdr:to>
      <xdr:col>4</xdr:col>
      <xdr:colOff>1114425</xdr:colOff>
      <xdr:row>649</xdr:row>
      <xdr:rowOff>1123950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650</xdr:row>
      <xdr:rowOff>19050</xdr:rowOff>
    </xdr:from>
    <xdr:to>
      <xdr:col>4</xdr:col>
      <xdr:colOff>1114425</xdr:colOff>
      <xdr:row>650</xdr:row>
      <xdr:rowOff>1123950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651</xdr:row>
      <xdr:rowOff>19050</xdr:rowOff>
    </xdr:from>
    <xdr:to>
      <xdr:col>4</xdr:col>
      <xdr:colOff>1114425</xdr:colOff>
      <xdr:row>651</xdr:row>
      <xdr:rowOff>1123950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652</xdr:row>
      <xdr:rowOff>19050</xdr:rowOff>
    </xdr:from>
    <xdr:to>
      <xdr:col>4</xdr:col>
      <xdr:colOff>1114425</xdr:colOff>
      <xdr:row>652</xdr:row>
      <xdr:rowOff>1123950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653</xdr:row>
      <xdr:rowOff>19050</xdr:rowOff>
    </xdr:from>
    <xdr:to>
      <xdr:col>4</xdr:col>
      <xdr:colOff>1114425</xdr:colOff>
      <xdr:row>653</xdr:row>
      <xdr:rowOff>1123950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654</xdr:row>
      <xdr:rowOff>19050</xdr:rowOff>
    </xdr:from>
    <xdr:to>
      <xdr:col>4</xdr:col>
      <xdr:colOff>1114425</xdr:colOff>
      <xdr:row>654</xdr:row>
      <xdr:rowOff>1123950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655</xdr:row>
      <xdr:rowOff>19050</xdr:rowOff>
    </xdr:from>
    <xdr:to>
      <xdr:col>4</xdr:col>
      <xdr:colOff>1114425</xdr:colOff>
      <xdr:row>655</xdr:row>
      <xdr:rowOff>1123950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656</xdr:row>
      <xdr:rowOff>19050</xdr:rowOff>
    </xdr:from>
    <xdr:to>
      <xdr:col>4</xdr:col>
      <xdr:colOff>1114425</xdr:colOff>
      <xdr:row>656</xdr:row>
      <xdr:rowOff>1123950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657</xdr:row>
      <xdr:rowOff>19050</xdr:rowOff>
    </xdr:from>
    <xdr:to>
      <xdr:col>4</xdr:col>
      <xdr:colOff>1114425</xdr:colOff>
      <xdr:row>657</xdr:row>
      <xdr:rowOff>1123950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658</xdr:row>
      <xdr:rowOff>19050</xdr:rowOff>
    </xdr:from>
    <xdr:to>
      <xdr:col>4</xdr:col>
      <xdr:colOff>1114425</xdr:colOff>
      <xdr:row>658</xdr:row>
      <xdr:rowOff>1123950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659</xdr:row>
      <xdr:rowOff>19050</xdr:rowOff>
    </xdr:from>
    <xdr:to>
      <xdr:col>4</xdr:col>
      <xdr:colOff>1114425</xdr:colOff>
      <xdr:row>659</xdr:row>
      <xdr:rowOff>1123950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660</xdr:row>
      <xdr:rowOff>19050</xdr:rowOff>
    </xdr:from>
    <xdr:to>
      <xdr:col>4</xdr:col>
      <xdr:colOff>1114425</xdr:colOff>
      <xdr:row>660</xdr:row>
      <xdr:rowOff>1123950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661</xdr:row>
      <xdr:rowOff>19050</xdr:rowOff>
    </xdr:from>
    <xdr:to>
      <xdr:col>4</xdr:col>
      <xdr:colOff>1114425</xdr:colOff>
      <xdr:row>661</xdr:row>
      <xdr:rowOff>1123950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663</xdr:row>
      <xdr:rowOff>19050</xdr:rowOff>
    </xdr:from>
    <xdr:to>
      <xdr:col>4</xdr:col>
      <xdr:colOff>1114425</xdr:colOff>
      <xdr:row>663</xdr:row>
      <xdr:rowOff>1123950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664</xdr:row>
      <xdr:rowOff>19050</xdr:rowOff>
    </xdr:from>
    <xdr:to>
      <xdr:col>4</xdr:col>
      <xdr:colOff>1114425</xdr:colOff>
      <xdr:row>664</xdr:row>
      <xdr:rowOff>1123950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665</xdr:row>
      <xdr:rowOff>19050</xdr:rowOff>
    </xdr:from>
    <xdr:to>
      <xdr:col>4</xdr:col>
      <xdr:colOff>1114425</xdr:colOff>
      <xdr:row>665</xdr:row>
      <xdr:rowOff>1123950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666</xdr:row>
      <xdr:rowOff>19050</xdr:rowOff>
    </xdr:from>
    <xdr:to>
      <xdr:col>4</xdr:col>
      <xdr:colOff>1114425</xdr:colOff>
      <xdr:row>666</xdr:row>
      <xdr:rowOff>1123950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668</xdr:row>
      <xdr:rowOff>19050</xdr:rowOff>
    </xdr:from>
    <xdr:to>
      <xdr:col>4</xdr:col>
      <xdr:colOff>1114425</xdr:colOff>
      <xdr:row>668</xdr:row>
      <xdr:rowOff>1123950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669</xdr:row>
      <xdr:rowOff>19050</xdr:rowOff>
    </xdr:from>
    <xdr:to>
      <xdr:col>4</xdr:col>
      <xdr:colOff>1114425</xdr:colOff>
      <xdr:row>669</xdr:row>
      <xdr:rowOff>1123950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670</xdr:row>
      <xdr:rowOff>19050</xdr:rowOff>
    </xdr:from>
    <xdr:to>
      <xdr:col>4</xdr:col>
      <xdr:colOff>1114425</xdr:colOff>
      <xdr:row>670</xdr:row>
      <xdr:rowOff>1123950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671</xdr:row>
      <xdr:rowOff>19050</xdr:rowOff>
    </xdr:from>
    <xdr:to>
      <xdr:col>4</xdr:col>
      <xdr:colOff>1114425</xdr:colOff>
      <xdr:row>671</xdr:row>
      <xdr:rowOff>1123950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672</xdr:row>
      <xdr:rowOff>19050</xdr:rowOff>
    </xdr:from>
    <xdr:to>
      <xdr:col>4</xdr:col>
      <xdr:colOff>1114425</xdr:colOff>
      <xdr:row>672</xdr:row>
      <xdr:rowOff>1123950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673</xdr:row>
      <xdr:rowOff>19050</xdr:rowOff>
    </xdr:from>
    <xdr:to>
      <xdr:col>4</xdr:col>
      <xdr:colOff>1114425</xdr:colOff>
      <xdr:row>673</xdr:row>
      <xdr:rowOff>1123950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674</xdr:row>
      <xdr:rowOff>19050</xdr:rowOff>
    </xdr:from>
    <xdr:to>
      <xdr:col>4</xdr:col>
      <xdr:colOff>1114425</xdr:colOff>
      <xdr:row>674</xdr:row>
      <xdr:rowOff>1123950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675</xdr:row>
      <xdr:rowOff>19050</xdr:rowOff>
    </xdr:from>
    <xdr:to>
      <xdr:col>4</xdr:col>
      <xdr:colOff>1114425</xdr:colOff>
      <xdr:row>675</xdr:row>
      <xdr:rowOff>1123950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676</xdr:row>
      <xdr:rowOff>19050</xdr:rowOff>
    </xdr:from>
    <xdr:to>
      <xdr:col>4</xdr:col>
      <xdr:colOff>1114425</xdr:colOff>
      <xdr:row>676</xdr:row>
      <xdr:rowOff>1123950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677</xdr:row>
      <xdr:rowOff>19050</xdr:rowOff>
    </xdr:from>
    <xdr:to>
      <xdr:col>4</xdr:col>
      <xdr:colOff>1114425</xdr:colOff>
      <xdr:row>677</xdr:row>
      <xdr:rowOff>1123950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678</xdr:row>
      <xdr:rowOff>19050</xdr:rowOff>
    </xdr:from>
    <xdr:to>
      <xdr:col>4</xdr:col>
      <xdr:colOff>1114425</xdr:colOff>
      <xdr:row>678</xdr:row>
      <xdr:rowOff>1123950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679</xdr:row>
      <xdr:rowOff>19050</xdr:rowOff>
    </xdr:from>
    <xdr:to>
      <xdr:col>4</xdr:col>
      <xdr:colOff>1114425</xdr:colOff>
      <xdr:row>679</xdr:row>
      <xdr:rowOff>1123950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680</xdr:row>
      <xdr:rowOff>19050</xdr:rowOff>
    </xdr:from>
    <xdr:to>
      <xdr:col>4</xdr:col>
      <xdr:colOff>1114425</xdr:colOff>
      <xdr:row>680</xdr:row>
      <xdr:rowOff>1123950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681</xdr:row>
      <xdr:rowOff>19050</xdr:rowOff>
    </xdr:from>
    <xdr:to>
      <xdr:col>4</xdr:col>
      <xdr:colOff>1114425</xdr:colOff>
      <xdr:row>681</xdr:row>
      <xdr:rowOff>1123950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682</xdr:row>
      <xdr:rowOff>19050</xdr:rowOff>
    </xdr:from>
    <xdr:to>
      <xdr:col>4</xdr:col>
      <xdr:colOff>1114425</xdr:colOff>
      <xdr:row>682</xdr:row>
      <xdr:rowOff>1123950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683</xdr:row>
      <xdr:rowOff>19050</xdr:rowOff>
    </xdr:from>
    <xdr:to>
      <xdr:col>4</xdr:col>
      <xdr:colOff>1114425</xdr:colOff>
      <xdr:row>683</xdr:row>
      <xdr:rowOff>1123950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684</xdr:row>
      <xdr:rowOff>19050</xdr:rowOff>
    </xdr:from>
    <xdr:to>
      <xdr:col>4</xdr:col>
      <xdr:colOff>1114425</xdr:colOff>
      <xdr:row>684</xdr:row>
      <xdr:rowOff>1123950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685</xdr:row>
      <xdr:rowOff>19050</xdr:rowOff>
    </xdr:from>
    <xdr:to>
      <xdr:col>4</xdr:col>
      <xdr:colOff>1114425</xdr:colOff>
      <xdr:row>685</xdr:row>
      <xdr:rowOff>1123950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686</xdr:row>
      <xdr:rowOff>19050</xdr:rowOff>
    </xdr:from>
    <xdr:to>
      <xdr:col>4</xdr:col>
      <xdr:colOff>1114425</xdr:colOff>
      <xdr:row>686</xdr:row>
      <xdr:rowOff>1123950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689</xdr:row>
      <xdr:rowOff>19050</xdr:rowOff>
    </xdr:from>
    <xdr:to>
      <xdr:col>4</xdr:col>
      <xdr:colOff>1114425</xdr:colOff>
      <xdr:row>689</xdr:row>
      <xdr:rowOff>1123950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690</xdr:row>
      <xdr:rowOff>19050</xdr:rowOff>
    </xdr:from>
    <xdr:to>
      <xdr:col>4</xdr:col>
      <xdr:colOff>1114425</xdr:colOff>
      <xdr:row>690</xdr:row>
      <xdr:rowOff>1123950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691</xdr:row>
      <xdr:rowOff>19050</xdr:rowOff>
    </xdr:from>
    <xdr:to>
      <xdr:col>4</xdr:col>
      <xdr:colOff>1114425</xdr:colOff>
      <xdr:row>691</xdr:row>
      <xdr:rowOff>1123950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692</xdr:row>
      <xdr:rowOff>19050</xdr:rowOff>
    </xdr:from>
    <xdr:to>
      <xdr:col>4</xdr:col>
      <xdr:colOff>1114425</xdr:colOff>
      <xdr:row>692</xdr:row>
      <xdr:rowOff>1123950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693</xdr:row>
      <xdr:rowOff>19050</xdr:rowOff>
    </xdr:from>
    <xdr:to>
      <xdr:col>4</xdr:col>
      <xdr:colOff>1114425</xdr:colOff>
      <xdr:row>693</xdr:row>
      <xdr:rowOff>1123950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694</xdr:row>
      <xdr:rowOff>19050</xdr:rowOff>
    </xdr:from>
    <xdr:to>
      <xdr:col>4</xdr:col>
      <xdr:colOff>1114425</xdr:colOff>
      <xdr:row>694</xdr:row>
      <xdr:rowOff>1123950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695</xdr:row>
      <xdr:rowOff>19050</xdr:rowOff>
    </xdr:from>
    <xdr:to>
      <xdr:col>4</xdr:col>
      <xdr:colOff>1114425</xdr:colOff>
      <xdr:row>695</xdr:row>
      <xdr:rowOff>1123950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696</xdr:row>
      <xdr:rowOff>19050</xdr:rowOff>
    </xdr:from>
    <xdr:to>
      <xdr:col>4</xdr:col>
      <xdr:colOff>1114425</xdr:colOff>
      <xdr:row>696</xdr:row>
      <xdr:rowOff>1123950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697</xdr:row>
      <xdr:rowOff>19050</xdr:rowOff>
    </xdr:from>
    <xdr:to>
      <xdr:col>4</xdr:col>
      <xdr:colOff>1114425</xdr:colOff>
      <xdr:row>697</xdr:row>
      <xdr:rowOff>1123950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698</xdr:row>
      <xdr:rowOff>19050</xdr:rowOff>
    </xdr:from>
    <xdr:to>
      <xdr:col>4</xdr:col>
      <xdr:colOff>1114425</xdr:colOff>
      <xdr:row>698</xdr:row>
      <xdr:rowOff>1123950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699</xdr:row>
      <xdr:rowOff>19050</xdr:rowOff>
    </xdr:from>
    <xdr:to>
      <xdr:col>4</xdr:col>
      <xdr:colOff>1114425</xdr:colOff>
      <xdr:row>699</xdr:row>
      <xdr:rowOff>1123950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700</xdr:row>
      <xdr:rowOff>19050</xdr:rowOff>
    </xdr:from>
    <xdr:to>
      <xdr:col>4</xdr:col>
      <xdr:colOff>1114425</xdr:colOff>
      <xdr:row>700</xdr:row>
      <xdr:rowOff>1123950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701</xdr:row>
      <xdr:rowOff>19050</xdr:rowOff>
    </xdr:from>
    <xdr:to>
      <xdr:col>4</xdr:col>
      <xdr:colOff>1114425</xdr:colOff>
      <xdr:row>701</xdr:row>
      <xdr:rowOff>1123950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702</xdr:row>
      <xdr:rowOff>19050</xdr:rowOff>
    </xdr:from>
    <xdr:to>
      <xdr:col>4</xdr:col>
      <xdr:colOff>1114425</xdr:colOff>
      <xdr:row>702</xdr:row>
      <xdr:rowOff>1123950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703</xdr:row>
      <xdr:rowOff>19050</xdr:rowOff>
    </xdr:from>
    <xdr:to>
      <xdr:col>4</xdr:col>
      <xdr:colOff>1114425</xdr:colOff>
      <xdr:row>703</xdr:row>
      <xdr:rowOff>1123950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704</xdr:row>
      <xdr:rowOff>19050</xdr:rowOff>
    </xdr:from>
    <xdr:to>
      <xdr:col>4</xdr:col>
      <xdr:colOff>1114425</xdr:colOff>
      <xdr:row>704</xdr:row>
      <xdr:rowOff>1123950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705</xdr:row>
      <xdr:rowOff>19050</xdr:rowOff>
    </xdr:from>
    <xdr:to>
      <xdr:col>4</xdr:col>
      <xdr:colOff>1114425</xdr:colOff>
      <xdr:row>705</xdr:row>
      <xdr:rowOff>1123950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707</xdr:row>
      <xdr:rowOff>19050</xdr:rowOff>
    </xdr:from>
    <xdr:to>
      <xdr:col>4</xdr:col>
      <xdr:colOff>1114425</xdr:colOff>
      <xdr:row>707</xdr:row>
      <xdr:rowOff>1123950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708</xdr:row>
      <xdr:rowOff>19050</xdr:rowOff>
    </xdr:from>
    <xdr:to>
      <xdr:col>4</xdr:col>
      <xdr:colOff>1114425</xdr:colOff>
      <xdr:row>708</xdr:row>
      <xdr:rowOff>1123950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709</xdr:row>
      <xdr:rowOff>19050</xdr:rowOff>
    </xdr:from>
    <xdr:to>
      <xdr:col>4</xdr:col>
      <xdr:colOff>1114425</xdr:colOff>
      <xdr:row>709</xdr:row>
      <xdr:rowOff>1123950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711</xdr:row>
      <xdr:rowOff>19050</xdr:rowOff>
    </xdr:from>
    <xdr:to>
      <xdr:col>4</xdr:col>
      <xdr:colOff>1114425</xdr:colOff>
      <xdr:row>711</xdr:row>
      <xdr:rowOff>1123950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713</xdr:row>
      <xdr:rowOff>19050</xdr:rowOff>
    </xdr:from>
    <xdr:to>
      <xdr:col>4</xdr:col>
      <xdr:colOff>1114425</xdr:colOff>
      <xdr:row>713</xdr:row>
      <xdr:rowOff>1123950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715</xdr:row>
      <xdr:rowOff>19050</xdr:rowOff>
    </xdr:from>
    <xdr:to>
      <xdr:col>4</xdr:col>
      <xdr:colOff>1114425</xdr:colOff>
      <xdr:row>715</xdr:row>
      <xdr:rowOff>1123950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716</xdr:row>
      <xdr:rowOff>19050</xdr:rowOff>
    </xdr:from>
    <xdr:to>
      <xdr:col>4</xdr:col>
      <xdr:colOff>1114425</xdr:colOff>
      <xdr:row>716</xdr:row>
      <xdr:rowOff>1123950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717</xdr:row>
      <xdr:rowOff>19050</xdr:rowOff>
    </xdr:from>
    <xdr:to>
      <xdr:col>4</xdr:col>
      <xdr:colOff>1114425</xdr:colOff>
      <xdr:row>717</xdr:row>
      <xdr:rowOff>1123950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718</xdr:row>
      <xdr:rowOff>19050</xdr:rowOff>
    </xdr:from>
    <xdr:to>
      <xdr:col>4</xdr:col>
      <xdr:colOff>1114425</xdr:colOff>
      <xdr:row>718</xdr:row>
      <xdr:rowOff>1123950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719</xdr:row>
      <xdr:rowOff>19050</xdr:rowOff>
    </xdr:from>
    <xdr:to>
      <xdr:col>4</xdr:col>
      <xdr:colOff>1114425</xdr:colOff>
      <xdr:row>719</xdr:row>
      <xdr:rowOff>1123950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720</xdr:row>
      <xdr:rowOff>19050</xdr:rowOff>
    </xdr:from>
    <xdr:to>
      <xdr:col>4</xdr:col>
      <xdr:colOff>1114425</xdr:colOff>
      <xdr:row>720</xdr:row>
      <xdr:rowOff>1123950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</xdr:row>
      <xdr:rowOff>19050</xdr:rowOff>
    </xdr:from>
    <xdr:to>
      <xdr:col>4</xdr:col>
      <xdr:colOff>1114425</xdr:colOff>
      <xdr:row>21</xdr:row>
      <xdr:rowOff>1123950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2700" y="212979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</xdr:row>
      <xdr:rowOff>19050</xdr:rowOff>
    </xdr:from>
    <xdr:to>
      <xdr:col>4</xdr:col>
      <xdr:colOff>1114425</xdr:colOff>
      <xdr:row>22</xdr:row>
      <xdr:rowOff>1123950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2700" y="333375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</xdr:row>
      <xdr:rowOff>19050</xdr:rowOff>
    </xdr:from>
    <xdr:to>
      <xdr:col>4</xdr:col>
      <xdr:colOff>1114425</xdr:colOff>
      <xdr:row>23</xdr:row>
      <xdr:rowOff>1123950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52700" y="453771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1114425</xdr:colOff>
      <xdr:row>24</xdr:row>
      <xdr:rowOff>1123950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2700" y="574167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21</xdr:row>
      <xdr:rowOff>19050</xdr:rowOff>
    </xdr:from>
    <xdr:to>
      <xdr:col>4</xdr:col>
      <xdr:colOff>1114425</xdr:colOff>
      <xdr:row>21</xdr:row>
      <xdr:rowOff>1123950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2700" y="212979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22</xdr:row>
      <xdr:rowOff>19050</xdr:rowOff>
    </xdr:from>
    <xdr:to>
      <xdr:col>4</xdr:col>
      <xdr:colOff>1114425</xdr:colOff>
      <xdr:row>22</xdr:row>
      <xdr:rowOff>1123950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2700" y="333375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23</xdr:row>
      <xdr:rowOff>19050</xdr:rowOff>
    </xdr:from>
    <xdr:to>
      <xdr:col>4</xdr:col>
      <xdr:colOff>1114425</xdr:colOff>
      <xdr:row>23</xdr:row>
      <xdr:rowOff>1123950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52700" y="453771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1114425</xdr:colOff>
      <xdr:row>24</xdr:row>
      <xdr:rowOff>1123950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2700" y="574167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1114425</xdr:colOff>
      <xdr:row>26</xdr:row>
      <xdr:rowOff>1123950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52700" y="736473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</xdr:row>
      <xdr:rowOff>19050</xdr:rowOff>
    </xdr:from>
    <xdr:to>
      <xdr:col>4</xdr:col>
      <xdr:colOff>1114425</xdr:colOff>
      <xdr:row>27</xdr:row>
      <xdr:rowOff>1123950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52700" y="856869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1114425</xdr:colOff>
      <xdr:row>28</xdr:row>
      <xdr:rowOff>1123950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52700" y="977265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29</xdr:row>
      <xdr:rowOff>19050</xdr:rowOff>
    </xdr:from>
    <xdr:to>
      <xdr:col>4</xdr:col>
      <xdr:colOff>1114425</xdr:colOff>
      <xdr:row>29</xdr:row>
      <xdr:rowOff>1123950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52700" y="1097661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1114425</xdr:colOff>
      <xdr:row>26</xdr:row>
      <xdr:rowOff>1123950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52700" y="736473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27</xdr:row>
      <xdr:rowOff>19050</xdr:rowOff>
    </xdr:from>
    <xdr:to>
      <xdr:col>4</xdr:col>
      <xdr:colOff>1114425</xdr:colOff>
      <xdr:row>27</xdr:row>
      <xdr:rowOff>1123950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52700" y="856869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1114425</xdr:colOff>
      <xdr:row>28</xdr:row>
      <xdr:rowOff>1123950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52700" y="977265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30480</xdr:colOff>
      <xdr:row>29</xdr:row>
      <xdr:rowOff>34290</xdr:rowOff>
    </xdr:from>
    <xdr:to>
      <xdr:col>5</xdr:col>
      <xdr:colOff>32385</xdr:colOff>
      <xdr:row>29</xdr:row>
      <xdr:rowOff>1139190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83180" y="1099185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</xdr:row>
      <xdr:rowOff>19050</xdr:rowOff>
    </xdr:from>
    <xdr:to>
      <xdr:col>4</xdr:col>
      <xdr:colOff>1114425</xdr:colOff>
      <xdr:row>67</xdr:row>
      <xdr:rowOff>1123950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52700" y="5528691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68</xdr:row>
      <xdr:rowOff>19050</xdr:rowOff>
    </xdr:from>
    <xdr:to>
      <xdr:col>4</xdr:col>
      <xdr:colOff>1114425</xdr:colOff>
      <xdr:row>68</xdr:row>
      <xdr:rowOff>1123950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52700" y="5649087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69</xdr:row>
      <xdr:rowOff>19050</xdr:rowOff>
    </xdr:from>
    <xdr:to>
      <xdr:col>4</xdr:col>
      <xdr:colOff>1114425</xdr:colOff>
      <xdr:row>69</xdr:row>
      <xdr:rowOff>1123950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52700" y="5769483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70</xdr:row>
      <xdr:rowOff>19050</xdr:rowOff>
    </xdr:from>
    <xdr:to>
      <xdr:col>4</xdr:col>
      <xdr:colOff>1114425</xdr:colOff>
      <xdr:row>70</xdr:row>
      <xdr:rowOff>1123950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52700" y="5889879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71</xdr:row>
      <xdr:rowOff>19050</xdr:rowOff>
    </xdr:from>
    <xdr:to>
      <xdr:col>4</xdr:col>
      <xdr:colOff>1114425</xdr:colOff>
      <xdr:row>71</xdr:row>
      <xdr:rowOff>1123950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552700" y="6010275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72</xdr:row>
      <xdr:rowOff>19050</xdr:rowOff>
    </xdr:from>
    <xdr:to>
      <xdr:col>4</xdr:col>
      <xdr:colOff>1114425</xdr:colOff>
      <xdr:row>72</xdr:row>
      <xdr:rowOff>1123950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52700" y="6130671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73</xdr:row>
      <xdr:rowOff>19050</xdr:rowOff>
    </xdr:from>
    <xdr:to>
      <xdr:col>4</xdr:col>
      <xdr:colOff>1114425</xdr:colOff>
      <xdr:row>73</xdr:row>
      <xdr:rowOff>1123950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52700" y="6251067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74</xdr:row>
      <xdr:rowOff>19050</xdr:rowOff>
    </xdr:from>
    <xdr:to>
      <xdr:col>4</xdr:col>
      <xdr:colOff>1114425</xdr:colOff>
      <xdr:row>74</xdr:row>
      <xdr:rowOff>1123950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552700" y="6371463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75</xdr:row>
      <xdr:rowOff>19050</xdr:rowOff>
    </xdr:from>
    <xdr:to>
      <xdr:col>4</xdr:col>
      <xdr:colOff>1114425</xdr:colOff>
      <xdr:row>75</xdr:row>
      <xdr:rowOff>1123950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52700" y="6491859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76</xdr:row>
      <xdr:rowOff>19050</xdr:rowOff>
    </xdr:from>
    <xdr:to>
      <xdr:col>4</xdr:col>
      <xdr:colOff>1114425</xdr:colOff>
      <xdr:row>76</xdr:row>
      <xdr:rowOff>1123950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52700" y="6612255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77</xdr:row>
      <xdr:rowOff>19050</xdr:rowOff>
    </xdr:from>
    <xdr:to>
      <xdr:col>4</xdr:col>
      <xdr:colOff>1114425</xdr:colOff>
      <xdr:row>77</xdr:row>
      <xdr:rowOff>1123950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52700" y="6732651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78</xdr:row>
      <xdr:rowOff>19050</xdr:rowOff>
    </xdr:from>
    <xdr:to>
      <xdr:col>4</xdr:col>
      <xdr:colOff>1114425</xdr:colOff>
      <xdr:row>78</xdr:row>
      <xdr:rowOff>1123950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552700" y="6853047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79</xdr:row>
      <xdr:rowOff>19050</xdr:rowOff>
    </xdr:from>
    <xdr:to>
      <xdr:col>4</xdr:col>
      <xdr:colOff>1114425</xdr:colOff>
      <xdr:row>79</xdr:row>
      <xdr:rowOff>1123950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52700" y="6973443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80</xdr:row>
      <xdr:rowOff>19050</xdr:rowOff>
    </xdr:from>
    <xdr:to>
      <xdr:col>4</xdr:col>
      <xdr:colOff>1114425</xdr:colOff>
      <xdr:row>80</xdr:row>
      <xdr:rowOff>1123950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52700" y="7093839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81</xdr:row>
      <xdr:rowOff>19050</xdr:rowOff>
    </xdr:from>
    <xdr:to>
      <xdr:col>4</xdr:col>
      <xdr:colOff>1114425</xdr:colOff>
      <xdr:row>81</xdr:row>
      <xdr:rowOff>1123950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552700" y="7214235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82</xdr:row>
      <xdr:rowOff>19050</xdr:rowOff>
    </xdr:from>
    <xdr:to>
      <xdr:col>4</xdr:col>
      <xdr:colOff>1114425</xdr:colOff>
      <xdr:row>82</xdr:row>
      <xdr:rowOff>1123950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52700" y="7334631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67</xdr:row>
      <xdr:rowOff>19050</xdr:rowOff>
    </xdr:from>
    <xdr:to>
      <xdr:col>4</xdr:col>
      <xdr:colOff>1114425</xdr:colOff>
      <xdr:row>67</xdr:row>
      <xdr:rowOff>1123950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52700" y="5528691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68</xdr:row>
      <xdr:rowOff>19050</xdr:rowOff>
    </xdr:from>
    <xdr:to>
      <xdr:col>4</xdr:col>
      <xdr:colOff>1114425</xdr:colOff>
      <xdr:row>68</xdr:row>
      <xdr:rowOff>1123950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52700" y="5649087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69</xdr:row>
      <xdr:rowOff>19050</xdr:rowOff>
    </xdr:from>
    <xdr:to>
      <xdr:col>4</xdr:col>
      <xdr:colOff>1114425</xdr:colOff>
      <xdr:row>69</xdr:row>
      <xdr:rowOff>1123950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52700" y="5769483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70</xdr:row>
      <xdr:rowOff>19050</xdr:rowOff>
    </xdr:from>
    <xdr:to>
      <xdr:col>4</xdr:col>
      <xdr:colOff>1114425</xdr:colOff>
      <xdr:row>70</xdr:row>
      <xdr:rowOff>1123950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52700" y="5889879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71</xdr:row>
      <xdr:rowOff>19050</xdr:rowOff>
    </xdr:from>
    <xdr:to>
      <xdr:col>4</xdr:col>
      <xdr:colOff>1114425</xdr:colOff>
      <xdr:row>71</xdr:row>
      <xdr:rowOff>1123950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552700" y="6010275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72</xdr:row>
      <xdr:rowOff>19050</xdr:rowOff>
    </xdr:from>
    <xdr:to>
      <xdr:col>4</xdr:col>
      <xdr:colOff>1114425</xdr:colOff>
      <xdr:row>72</xdr:row>
      <xdr:rowOff>1123950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52700" y="6130671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73</xdr:row>
      <xdr:rowOff>19050</xdr:rowOff>
    </xdr:from>
    <xdr:to>
      <xdr:col>4</xdr:col>
      <xdr:colOff>1114425</xdr:colOff>
      <xdr:row>73</xdr:row>
      <xdr:rowOff>1123950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52700" y="6251067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74</xdr:row>
      <xdr:rowOff>19050</xdr:rowOff>
    </xdr:from>
    <xdr:to>
      <xdr:col>4</xdr:col>
      <xdr:colOff>1114425</xdr:colOff>
      <xdr:row>74</xdr:row>
      <xdr:rowOff>1123950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552700" y="6371463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75</xdr:row>
      <xdr:rowOff>19050</xdr:rowOff>
    </xdr:from>
    <xdr:to>
      <xdr:col>4</xdr:col>
      <xdr:colOff>1114425</xdr:colOff>
      <xdr:row>75</xdr:row>
      <xdr:rowOff>1123950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52700" y="6491859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76</xdr:row>
      <xdr:rowOff>19050</xdr:rowOff>
    </xdr:from>
    <xdr:to>
      <xdr:col>4</xdr:col>
      <xdr:colOff>1114425</xdr:colOff>
      <xdr:row>76</xdr:row>
      <xdr:rowOff>1123950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52700" y="6612255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77</xdr:row>
      <xdr:rowOff>19050</xdr:rowOff>
    </xdr:from>
    <xdr:to>
      <xdr:col>4</xdr:col>
      <xdr:colOff>1114425</xdr:colOff>
      <xdr:row>77</xdr:row>
      <xdr:rowOff>1123950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52700" y="6732651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78</xdr:row>
      <xdr:rowOff>19050</xdr:rowOff>
    </xdr:from>
    <xdr:to>
      <xdr:col>4</xdr:col>
      <xdr:colOff>1114425</xdr:colOff>
      <xdr:row>78</xdr:row>
      <xdr:rowOff>1123950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552700" y="6853047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79</xdr:row>
      <xdr:rowOff>19050</xdr:rowOff>
    </xdr:from>
    <xdr:to>
      <xdr:col>4</xdr:col>
      <xdr:colOff>1114425</xdr:colOff>
      <xdr:row>79</xdr:row>
      <xdr:rowOff>1123950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52700" y="6973443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80</xdr:row>
      <xdr:rowOff>19050</xdr:rowOff>
    </xdr:from>
    <xdr:to>
      <xdr:col>4</xdr:col>
      <xdr:colOff>1114425</xdr:colOff>
      <xdr:row>80</xdr:row>
      <xdr:rowOff>1123950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52700" y="7093839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81</xdr:row>
      <xdr:rowOff>19050</xdr:rowOff>
    </xdr:from>
    <xdr:to>
      <xdr:col>4</xdr:col>
      <xdr:colOff>1114425</xdr:colOff>
      <xdr:row>81</xdr:row>
      <xdr:rowOff>1123950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552700" y="72142350"/>
          <a:ext cx="1053465" cy="11049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0</xdr:colOff>
      <xdr:row>82</xdr:row>
      <xdr:rowOff>19050</xdr:rowOff>
    </xdr:from>
    <xdr:to>
      <xdr:col>4</xdr:col>
      <xdr:colOff>1114425</xdr:colOff>
      <xdr:row>82</xdr:row>
      <xdr:rowOff>1123950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52700" y="73346310"/>
          <a:ext cx="1053465" cy="110490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S723"/>
  <sheetViews>
    <sheetView showGridLines="0" tabSelected="1" zoomScale="70" zoomScaleNormal="70" workbookViewId="0">
      <pane ySplit="10" topLeftCell="A11" activePane="bottomLeft" state="frozenSplit"/>
      <selection pane="bottomLeft" activeCell="G12" sqref="G12"/>
    </sheetView>
  </sheetViews>
  <sheetFormatPr defaultColWidth="10.5" defaultRowHeight="11.45" customHeight="1" outlineLevelRow="4" x14ac:dyDescent="0.2"/>
  <cols>
    <col min="1" max="1" width="4.33203125" style="1" customWidth="1"/>
    <col min="2" max="2" width="16.33203125" style="1" customWidth="1"/>
    <col min="3" max="3" width="13.1640625" style="1" customWidth="1"/>
    <col min="4" max="4" width="16.5" style="1" bestFit="1" customWidth="1"/>
    <col min="5" max="5" width="19.6640625" style="1" customWidth="1"/>
    <col min="6" max="6" width="47.1640625" style="1" customWidth="1"/>
    <col min="7" max="7" width="16.6640625" style="4" customWidth="1"/>
    <col min="8" max="9" width="14.1640625" style="4" customWidth="1"/>
    <col min="10" max="10" width="16.6640625" style="4" customWidth="1"/>
    <col min="11" max="12" width="14.1640625" style="4" customWidth="1"/>
    <col min="13" max="13" width="16.6640625" style="4" customWidth="1"/>
    <col min="14" max="15" width="14.1640625" style="4" customWidth="1"/>
    <col min="16" max="16" width="16.6640625" style="4" customWidth="1"/>
    <col min="17" max="18" width="14.1640625" style="4" customWidth="1"/>
    <col min="19" max="19" width="16.6640625" style="4" customWidth="1"/>
  </cols>
  <sheetData>
    <row r="2" spans="2:19" s="1" customFormat="1" ht="12.95" customHeight="1" x14ac:dyDescent="0.2">
      <c r="F2" s="2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2:19" s="1" customFormat="1" ht="12.95" customHeight="1" x14ac:dyDescent="0.15"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6" spans="2:19" s="3" customFormat="1" ht="12.95" customHeight="1" x14ac:dyDescent="0.2"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2:19" s="1" customFormat="1" ht="12.95" customHeight="1" x14ac:dyDescent="0.15"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</row>
    <row r="8" spans="2:19" s="1" customFormat="1" ht="12.95" customHeight="1" x14ac:dyDescent="0.2">
      <c r="F8" s="2" t="s">
        <v>1</v>
      </c>
      <c r="G8" s="25" t="s">
        <v>1349</v>
      </c>
      <c r="H8" s="25"/>
      <c r="I8" s="4"/>
      <c r="J8" s="25" t="s">
        <v>1350</v>
      </c>
      <c r="K8" s="25"/>
      <c r="L8" s="4"/>
      <c r="M8" s="25" t="s">
        <v>1351</v>
      </c>
      <c r="N8" s="25"/>
      <c r="O8" s="4"/>
      <c r="P8" s="25" t="s">
        <v>1352</v>
      </c>
      <c r="Q8" s="25"/>
      <c r="R8" s="4"/>
      <c r="S8" s="4"/>
    </row>
    <row r="9" spans="2:19" s="3" customFormat="1" ht="11.1" customHeight="1" x14ac:dyDescent="0.2">
      <c r="G9" s="25"/>
      <c r="H9" s="25"/>
      <c r="I9" s="15">
        <f>SUM(I11:I721)</f>
        <v>0</v>
      </c>
      <c r="J9" s="25"/>
      <c r="K9" s="25"/>
      <c r="L9" s="15">
        <f>SUM(L11:L721)</f>
        <v>0</v>
      </c>
      <c r="M9" s="25"/>
      <c r="N9" s="25"/>
      <c r="O9" s="15">
        <f>SUM(O11:O721)</f>
        <v>0</v>
      </c>
      <c r="P9" s="25"/>
      <c r="Q9" s="25"/>
      <c r="R9" s="15">
        <f>SUM(R11:R721)</f>
        <v>0</v>
      </c>
      <c r="S9" s="14"/>
    </row>
    <row r="10" spans="2:19" s="4" customFormat="1" ht="30.95" customHeight="1" x14ac:dyDescent="0.2">
      <c r="C10" s="5" t="s">
        <v>2</v>
      </c>
      <c r="D10" s="5" t="s">
        <v>3</v>
      </c>
      <c r="E10" s="5" t="s">
        <v>4</v>
      </c>
      <c r="F10" s="5" t="s">
        <v>5</v>
      </c>
      <c r="G10" s="23" t="s">
        <v>6</v>
      </c>
      <c r="H10" s="5" t="s">
        <v>7</v>
      </c>
      <c r="I10" s="5" t="s">
        <v>8</v>
      </c>
      <c r="J10" s="23" t="s">
        <v>9</v>
      </c>
      <c r="K10" s="5" t="s">
        <v>7</v>
      </c>
      <c r="L10" s="5" t="s">
        <v>8</v>
      </c>
      <c r="M10" s="23" t="s">
        <v>10</v>
      </c>
      <c r="N10" s="5" t="s">
        <v>7</v>
      </c>
      <c r="O10" s="5" t="s">
        <v>8</v>
      </c>
      <c r="P10" s="23" t="s">
        <v>11</v>
      </c>
      <c r="Q10" s="5" t="s">
        <v>7</v>
      </c>
      <c r="R10" s="5" t="s">
        <v>8</v>
      </c>
      <c r="S10" s="23" t="s">
        <v>12</v>
      </c>
    </row>
    <row r="11" spans="2:19" s="6" customFormat="1" ht="28.9" customHeight="1" outlineLevel="1" x14ac:dyDescent="0.2">
      <c r="B11" s="30" t="s">
        <v>1348</v>
      </c>
      <c r="C11" s="31"/>
      <c r="D11" s="31"/>
      <c r="E11" s="31"/>
      <c r="F11" s="31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</row>
    <row r="12" spans="2:19" s="7" customFormat="1" ht="95.1" customHeight="1" outlineLevel="2" x14ac:dyDescent="0.2">
      <c r="B12" s="8"/>
      <c r="C12" s="9" t="s">
        <v>13</v>
      </c>
      <c r="D12" s="10">
        <v>4580041509930</v>
      </c>
      <c r="E12" s="11"/>
      <c r="F12" s="11" t="s">
        <v>14</v>
      </c>
      <c r="G12" s="17">
        <v>504</v>
      </c>
      <c r="H12" s="18"/>
      <c r="I12" s="19">
        <f t="shared" ref="I12:I20" si="0">G12*H12</f>
        <v>0</v>
      </c>
      <c r="J12" s="17">
        <v>479</v>
      </c>
      <c r="K12" s="18"/>
      <c r="L12" s="19">
        <f t="shared" ref="L12:L20" si="1">J12*K12</f>
        <v>0</v>
      </c>
      <c r="M12" s="17">
        <v>454</v>
      </c>
      <c r="N12" s="18"/>
      <c r="O12" s="19">
        <f t="shared" ref="O12:O20" si="2">M12*N12</f>
        <v>0</v>
      </c>
      <c r="P12" s="17">
        <v>428.5</v>
      </c>
      <c r="Q12" s="18"/>
      <c r="R12" s="19">
        <f t="shared" ref="R12:R20" si="3">P12*Q12</f>
        <v>0</v>
      </c>
      <c r="S12" s="24">
        <v>799</v>
      </c>
    </row>
    <row r="13" spans="2:19" s="7" customFormat="1" ht="95.1" customHeight="1" outlineLevel="2" x14ac:dyDescent="0.2">
      <c r="B13" s="8"/>
      <c r="C13" s="9" t="s">
        <v>15</v>
      </c>
      <c r="D13" s="10">
        <v>4580041509893</v>
      </c>
      <c r="E13" s="11"/>
      <c r="F13" s="11" t="s">
        <v>16</v>
      </c>
      <c r="G13" s="17">
        <v>492</v>
      </c>
      <c r="H13" s="18"/>
      <c r="I13" s="19">
        <f t="shared" si="0"/>
        <v>0</v>
      </c>
      <c r="J13" s="17">
        <v>467.5</v>
      </c>
      <c r="K13" s="18"/>
      <c r="L13" s="19">
        <f t="shared" si="1"/>
        <v>0</v>
      </c>
      <c r="M13" s="17">
        <v>443</v>
      </c>
      <c r="N13" s="18"/>
      <c r="O13" s="19">
        <f t="shared" si="2"/>
        <v>0</v>
      </c>
      <c r="P13" s="17">
        <v>420</v>
      </c>
      <c r="Q13" s="18"/>
      <c r="R13" s="19">
        <f t="shared" si="3"/>
        <v>0</v>
      </c>
      <c r="S13" s="24">
        <v>800</v>
      </c>
    </row>
    <row r="14" spans="2:19" s="7" customFormat="1" ht="95.1" customHeight="1" outlineLevel="2" x14ac:dyDescent="0.2">
      <c r="B14" s="8"/>
      <c r="C14" s="9" t="s">
        <v>17</v>
      </c>
      <c r="D14" s="10">
        <v>4580041509916</v>
      </c>
      <c r="E14" s="11"/>
      <c r="F14" s="11" t="s">
        <v>18</v>
      </c>
      <c r="G14" s="17">
        <v>330</v>
      </c>
      <c r="H14" s="18"/>
      <c r="I14" s="19">
        <f t="shared" si="0"/>
        <v>0</v>
      </c>
      <c r="J14" s="17">
        <v>313.5</v>
      </c>
      <c r="K14" s="18"/>
      <c r="L14" s="19">
        <f t="shared" si="1"/>
        <v>0</v>
      </c>
      <c r="M14" s="17">
        <v>297</v>
      </c>
      <c r="N14" s="18"/>
      <c r="O14" s="19">
        <f t="shared" si="2"/>
        <v>0</v>
      </c>
      <c r="P14" s="17">
        <v>280.5</v>
      </c>
      <c r="Q14" s="18"/>
      <c r="R14" s="19">
        <f t="shared" si="3"/>
        <v>0</v>
      </c>
      <c r="S14" s="24">
        <v>550</v>
      </c>
    </row>
    <row r="15" spans="2:19" s="7" customFormat="1" ht="95.1" customHeight="1" outlineLevel="2" x14ac:dyDescent="0.2">
      <c r="B15" s="8"/>
      <c r="C15" s="9" t="s">
        <v>19</v>
      </c>
      <c r="D15" s="10">
        <v>4580041509923</v>
      </c>
      <c r="E15" s="11"/>
      <c r="F15" s="11" t="s">
        <v>20</v>
      </c>
      <c r="G15" s="17">
        <v>330</v>
      </c>
      <c r="H15" s="18"/>
      <c r="I15" s="19">
        <f t="shared" si="0"/>
        <v>0</v>
      </c>
      <c r="J15" s="17">
        <v>313.5</v>
      </c>
      <c r="K15" s="18"/>
      <c r="L15" s="19">
        <f t="shared" si="1"/>
        <v>0</v>
      </c>
      <c r="M15" s="17">
        <v>297</v>
      </c>
      <c r="N15" s="18"/>
      <c r="O15" s="19">
        <f t="shared" si="2"/>
        <v>0</v>
      </c>
      <c r="P15" s="17">
        <v>280.5</v>
      </c>
      <c r="Q15" s="18"/>
      <c r="R15" s="19">
        <f t="shared" si="3"/>
        <v>0</v>
      </c>
      <c r="S15" s="24">
        <v>550</v>
      </c>
    </row>
    <row r="16" spans="2:19" s="7" customFormat="1" ht="95.1" customHeight="1" outlineLevel="2" x14ac:dyDescent="0.2">
      <c r="B16" s="8"/>
      <c r="C16" s="9" t="s">
        <v>21</v>
      </c>
      <c r="D16" s="10">
        <v>4580041509909</v>
      </c>
      <c r="E16" s="11"/>
      <c r="F16" s="11" t="s">
        <v>22</v>
      </c>
      <c r="G16" s="17">
        <v>350</v>
      </c>
      <c r="H16" s="18"/>
      <c r="I16" s="19">
        <f t="shared" si="0"/>
        <v>0</v>
      </c>
      <c r="J16" s="17">
        <v>344</v>
      </c>
      <c r="K16" s="18"/>
      <c r="L16" s="19">
        <f t="shared" si="1"/>
        <v>0</v>
      </c>
      <c r="M16" s="17">
        <v>326</v>
      </c>
      <c r="N16" s="18"/>
      <c r="O16" s="19">
        <f t="shared" si="2"/>
        <v>0</v>
      </c>
      <c r="P16" s="17">
        <v>307.5</v>
      </c>
      <c r="Q16" s="18"/>
      <c r="R16" s="19">
        <f t="shared" si="3"/>
        <v>0</v>
      </c>
      <c r="S16" s="24">
        <v>750</v>
      </c>
    </row>
    <row r="17" spans="2:19" s="7" customFormat="1" ht="95.1" customHeight="1" outlineLevel="2" x14ac:dyDescent="0.2">
      <c r="B17" s="8"/>
      <c r="C17" s="9" t="s">
        <v>23</v>
      </c>
      <c r="D17" s="10">
        <v>4580041509947</v>
      </c>
      <c r="E17" s="11"/>
      <c r="F17" s="11" t="s">
        <v>24</v>
      </c>
      <c r="G17" s="17">
        <v>450</v>
      </c>
      <c r="H17" s="18"/>
      <c r="I17" s="19">
        <f t="shared" si="0"/>
        <v>0</v>
      </c>
      <c r="J17" s="17">
        <v>427.5</v>
      </c>
      <c r="K17" s="18"/>
      <c r="L17" s="19">
        <f t="shared" si="1"/>
        <v>0</v>
      </c>
      <c r="M17" s="17">
        <v>405</v>
      </c>
      <c r="N17" s="18"/>
      <c r="O17" s="19">
        <f t="shared" si="2"/>
        <v>0</v>
      </c>
      <c r="P17" s="17">
        <v>382.5</v>
      </c>
      <c r="Q17" s="18"/>
      <c r="R17" s="19">
        <f t="shared" si="3"/>
        <v>0</v>
      </c>
      <c r="S17" s="24">
        <v>840</v>
      </c>
    </row>
    <row r="18" spans="2:19" s="7" customFormat="1" ht="95.1" customHeight="1" outlineLevel="2" x14ac:dyDescent="0.2">
      <c r="B18" s="8"/>
      <c r="C18" s="9" t="s">
        <v>25</v>
      </c>
      <c r="D18" s="10">
        <v>4580041509992</v>
      </c>
      <c r="E18" s="11"/>
      <c r="F18" s="11" t="s">
        <v>26</v>
      </c>
      <c r="G18" s="17">
        <v>270</v>
      </c>
      <c r="H18" s="18"/>
      <c r="I18" s="19">
        <f t="shared" si="0"/>
        <v>0</v>
      </c>
      <c r="J18" s="17">
        <v>256.5</v>
      </c>
      <c r="K18" s="18"/>
      <c r="L18" s="19">
        <f t="shared" si="1"/>
        <v>0</v>
      </c>
      <c r="M18" s="17">
        <v>243</v>
      </c>
      <c r="N18" s="18"/>
      <c r="O18" s="19">
        <f t="shared" si="2"/>
        <v>0</v>
      </c>
      <c r="P18" s="17">
        <v>229.5</v>
      </c>
      <c r="Q18" s="18"/>
      <c r="R18" s="19">
        <f t="shared" si="3"/>
        <v>0</v>
      </c>
      <c r="S18" s="24">
        <v>485</v>
      </c>
    </row>
    <row r="19" spans="2:19" s="7" customFormat="1" ht="95.1" customHeight="1" outlineLevel="2" x14ac:dyDescent="0.2">
      <c r="B19" s="8"/>
      <c r="C19" s="9" t="s">
        <v>27</v>
      </c>
      <c r="D19" s="10">
        <v>4580041509985</v>
      </c>
      <c r="E19" s="11"/>
      <c r="F19" s="11" t="s">
        <v>28</v>
      </c>
      <c r="G19" s="17">
        <v>270</v>
      </c>
      <c r="H19" s="18"/>
      <c r="I19" s="19">
        <f t="shared" si="0"/>
        <v>0</v>
      </c>
      <c r="J19" s="17">
        <v>256.5</v>
      </c>
      <c r="K19" s="18"/>
      <c r="L19" s="19">
        <f t="shared" si="1"/>
        <v>0</v>
      </c>
      <c r="M19" s="17">
        <v>243</v>
      </c>
      <c r="N19" s="18"/>
      <c r="O19" s="19">
        <f t="shared" si="2"/>
        <v>0</v>
      </c>
      <c r="P19" s="17">
        <v>229.5</v>
      </c>
      <c r="Q19" s="18"/>
      <c r="R19" s="19">
        <f t="shared" si="3"/>
        <v>0</v>
      </c>
      <c r="S19" s="24">
        <v>485</v>
      </c>
    </row>
    <row r="20" spans="2:19" s="7" customFormat="1" ht="95.1" customHeight="1" outlineLevel="2" x14ac:dyDescent="0.2">
      <c r="B20" s="8"/>
      <c r="C20" s="9" t="s">
        <v>29</v>
      </c>
      <c r="D20" s="10">
        <v>4580041509954</v>
      </c>
      <c r="E20" s="11"/>
      <c r="F20" s="11" t="s">
        <v>30</v>
      </c>
      <c r="G20" s="17">
        <v>525</v>
      </c>
      <c r="H20" s="18"/>
      <c r="I20" s="19">
        <f t="shared" si="0"/>
        <v>0</v>
      </c>
      <c r="J20" s="17">
        <v>499</v>
      </c>
      <c r="K20" s="18"/>
      <c r="L20" s="19">
        <f t="shared" si="1"/>
        <v>0</v>
      </c>
      <c r="M20" s="17">
        <v>472.5</v>
      </c>
      <c r="N20" s="18"/>
      <c r="O20" s="19">
        <f t="shared" si="2"/>
        <v>0</v>
      </c>
      <c r="P20" s="17">
        <v>446.5</v>
      </c>
      <c r="Q20" s="18"/>
      <c r="R20" s="19">
        <f t="shared" si="3"/>
        <v>0</v>
      </c>
      <c r="S20" s="24">
        <v>890</v>
      </c>
    </row>
    <row r="21" spans="2:19" s="6" customFormat="1" ht="36.6" customHeight="1" outlineLevel="1" x14ac:dyDescent="0.2">
      <c r="B21" s="32" t="s">
        <v>1319</v>
      </c>
      <c r="C21" s="32"/>
      <c r="D21" s="32"/>
      <c r="E21" s="32"/>
      <c r="F21" s="32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2:19" s="7" customFormat="1" ht="95.1" customHeight="1" outlineLevel="2" x14ac:dyDescent="0.2">
      <c r="B22" s="8"/>
      <c r="C22" s="9" t="s">
        <v>31</v>
      </c>
      <c r="D22" s="10">
        <v>5900498003901</v>
      </c>
      <c r="E22" s="11"/>
      <c r="F22" s="11" t="s">
        <v>1320</v>
      </c>
      <c r="G22" s="17">
        <v>183.6</v>
      </c>
      <c r="H22" s="18"/>
      <c r="I22" s="19">
        <f>G22*H22</f>
        <v>0</v>
      </c>
      <c r="J22" s="17">
        <v>182.07</v>
      </c>
      <c r="K22" s="18"/>
      <c r="L22" s="19">
        <f>J22*K22</f>
        <v>0</v>
      </c>
      <c r="M22" s="17">
        <v>176.87</v>
      </c>
      <c r="N22" s="18"/>
      <c r="O22" s="19">
        <f>M22*N22</f>
        <v>0</v>
      </c>
      <c r="P22" s="17">
        <v>167.74</v>
      </c>
      <c r="Q22" s="18"/>
      <c r="R22" s="19">
        <f>P22*Q22</f>
        <v>0</v>
      </c>
      <c r="S22" s="20"/>
    </row>
    <row r="23" spans="2:19" s="7" customFormat="1" ht="95.1" customHeight="1" outlineLevel="2" x14ac:dyDescent="0.2">
      <c r="B23" s="8"/>
      <c r="C23" s="9" t="s">
        <v>32</v>
      </c>
      <c r="D23" s="10">
        <v>5900498003888</v>
      </c>
      <c r="E23" s="11"/>
      <c r="F23" s="11" t="s">
        <v>1321</v>
      </c>
      <c r="G23" s="17">
        <v>209.99</v>
      </c>
      <c r="H23" s="18"/>
      <c r="I23" s="19">
        <f>G23*H23</f>
        <v>0</v>
      </c>
      <c r="J23" s="17">
        <v>214.19</v>
      </c>
      <c r="K23" s="18"/>
      <c r="L23" s="19">
        <f>J23*K23</f>
        <v>0</v>
      </c>
      <c r="M23" s="17">
        <v>214.19</v>
      </c>
      <c r="N23" s="18"/>
      <c r="O23" s="19">
        <f>M23*N23</f>
        <v>0</v>
      </c>
      <c r="P23" s="17">
        <v>202.93</v>
      </c>
      <c r="Q23" s="18"/>
      <c r="R23" s="19">
        <f>P23*Q23</f>
        <v>0</v>
      </c>
      <c r="S23" s="20"/>
    </row>
    <row r="24" spans="2:19" s="7" customFormat="1" ht="95.1" customHeight="1" outlineLevel="2" x14ac:dyDescent="0.2">
      <c r="B24" s="8"/>
      <c r="C24" s="9" t="s">
        <v>33</v>
      </c>
      <c r="D24" s="10">
        <v>5900498003871</v>
      </c>
      <c r="E24" s="11"/>
      <c r="F24" s="11" t="s">
        <v>1322</v>
      </c>
      <c r="G24" s="17">
        <v>165</v>
      </c>
      <c r="H24" s="18"/>
      <c r="I24" s="19">
        <f>G24*H24</f>
        <v>0</v>
      </c>
      <c r="J24" s="17">
        <v>165</v>
      </c>
      <c r="K24" s="18"/>
      <c r="L24" s="19">
        <f>J24*K24</f>
        <v>0</v>
      </c>
      <c r="M24" s="17">
        <v>165</v>
      </c>
      <c r="N24" s="18"/>
      <c r="O24" s="19">
        <f>M24*N24</f>
        <v>0</v>
      </c>
      <c r="P24" s="17">
        <v>165</v>
      </c>
      <c r="Q24" s="18"/>
      <c r="R24" s="19">
        <f>P24*Q24</f>
        <v>0</v>
      </c>
      <c r="S24" s="20"/>
    </row>
    <row r="25" spans="2:19" s="7" customFormat="1" ht="95.1" customHeight="1" outlineLevel="2" x14ac:dyDescent="0.2">
      <c r="B25" s="8"/>
      <c r="C25" s="9" t="s">
        <v>34</v>
      </c>
      <c r="D25" s="10">
        <v>5900498003895</v>
      </c>
      <c r="E25" s="11"/>
      <c r="F25" s="11" t="s">
        <v>1323</v>
      </c>
      <c r="G25" s="17">
        <v>199</v>
      </c>
      <c r="H25" s="18"/>
      <c r="I25" s="19">
        <f>G25*H25</f>
        <v>0</v>
      </c>
      <c r="J25" s="17">
        <v>199</v>
      </c>
      <c r="K25" s="18"/>
      <c r="L25" s="19">
        <f>J25*K25</f>
        <v>0</v>
      </c>
      <c r="M25" s="17">
        <v>199</v>
      </c>
      <c r="N25" s="18"/>
      <c r="O25" s="19">
        <f>M25*N25</f>
        <v>0</v>
      </c>
      <c r="P25" s="17">
        <v>199</v>
      </c>
      <c r="Q25" s="18"/>
      <c r="R25" s="19">
        <f>P25*Q25</f>
        <v>0</v>
      </c>
      <c r="S25" s="20"/>
    </row>
    <row r="26" spans="2:19" s="6" customFormat="1" ht="33" customHeight="1" outlineLevel="2" x14ac:dyDescent="0.2">
      <c r="B26" s="26" t="s">
        <v>1324</v>
      </c>
      <c r="C26" s="26"/>
      <c r="D26" s="26"/>
      <c r="E26" s="26"/>
      <c r="F26" s="2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</row>
    <row r="27" spans="2:19" s="7" customFormat="1" ht="95.1" customHeight="1" outlineLevel="3" x14ac:dyDescent="0.2">
      <c r="B27" s="8"/>
      <c r="C27" s="9" t="s">
        <v>35</v>
      </c>
      <c r="D27" s="10">
        <v>4580310122075</v>
      </c>
      <c r="E27" s="11"/>
      <c r="F27" s="11" t="s">
        <v>1325</v>
      </c>
      <c r="G27" s="17">
        <v>350</v>
      </c>
      <c r="H27" s="18"/>
      <c r="I27" s="19">
        <f>G27*H27</f>
        <v>0</v>
      </c>
      <c r="J27" s="17">
        <v>350</v>
      </c>
      <c r="K27" s="18"/>
      <c r="L27" s="19">
        <f>J27*K27</f>
        <v>0</v>
      </c>
      <c r="M27" s="17">
        <v>350</v>
      </c>
      <c r="N27" s="18"/>
      <c r="O27" s="19">
        <f>M27*N27</f>
        <v>0</v>
      </c>
      <c r="P27" s="17">
        <v>350</v>
      </c>
      <c r="Q27" s="18"/>
      <c r="R27" s="19">
        <f>P27*Q27</f>
        <v>0</v>
      </c>
      <c r="S27" s="20"/>
    </row>
    <row r="28" spans="2:19" s="7" customFormat="1" ht="95.1" customHeight="1" outlineLevel="3" x14ac:dyDescent="0.2">
      <c r="B28" s="8"/>
      <c r="C28" s="9" t="s">
        <v>36</v>
      </c>
      <c r="D28" s="10">
        <v>4580310122099</v>
      </c>
      <c r="E28" s="11"/>
      <c r="F28" s="11" t="s">
        <v>1326</v>
      </c>
      <c r="G28" s="17">
        <v>350</v>
      </c>
      <c r="H28" s="18"/>
      <c r="I28" s="19">
        <f>G28*H28</f>
        <v>0</v>
      </c>
      <c r="J28" s="17">
        <v>350</v>
      </c>
      <c r="K28" s="18"/>
      <c r="L28" s="19">
        <f>J28*K28</f>
        <v>0</v>
      </c>
      <c r="M28" s="17">
        <v>350</v>
      </c>
      <c r="N28" s="18"/>
      <c r="O28" s="19">
        <f>M28*N28</f>
        <v>0</v>
      </c>
      <c r="P28" s="17">
        <v>350</v>
      </c>
      <c r="Q28" s="18"/>
      <c r="R28" s="19">
        <f>P28*Q28</f>
        <v>0</v>
      </c>
      <c r="S28" s="20"/>
    </row>
    <row r="29" spans="2:19" s="7" customFormat="1" ht="95.1" customHeight="1" outlineLevel="3" x14ac:dyDescent="0.2">
      <c r="B29" s="8"/>
      <c r="C29" s="9" t="s">
        <v>37</v>
      </c>
      <c r="D29" s="10">
        <v>4580310122013</v>
      </c>
      <c r="E29" s="11"/>
      <c r="F29" s="11" t="s">
        <v>1327</v>
      </c>
      <c r="G29" s="17">
        <v>200</v>
      </c>
      <c r="H29" s="18"/>
      <c r="I29" s="19">
        <f>G29*H29</f>
        <v>0</v>
      </c>
      <c r="J29" s="17">
        <v>200</v>
      </c>
      <c r="K29" s="18"/>
      <c r="L29" s="19">
        <f>J29*K29</f>
        <v>0</v>
      </c>
      <c r="M29" s="17">
        <v>200</v>
      </c>
      <c r="N29" s="18"/>
      <c r="O29" s="19">
        <f>M29*N29</f>
        <v>0</v>
      </c>
      <c r="P29" s="17">
        <v>200</v>
      </c>
      <c r="Q29" s="18"/>
      <c r="R29" s="19">
        <f>P29*Q29</f>
        <v>0</v>
      </c>
      <c r="S29" s="20"/>
    </row>
    <row r="30" spans="2:19" s="7" customFormat="1" ht="95.1" customHeight="1" outlineLevel="3" x14ac:dyDescent="0.2">
      <c r="B30" s="8"/>
      <c r="C30" s="9" t="s">
        <v>38</v>
      </c>
      <c r="D30" s="10">
        <v>4580310122006</v>
      </c>
      <c r="E30" s="11"/>
      <c r="F30" s="11" t="s">
        <v>1328</v>
      </c>
      <c r="G30" s="17">
        <v>200</v>
      </c>
      <c r="H30" s="18"/>
      <c r="I30" s="19">
        <f>G30*H30</f>
        <v>0</v>
      </c>
      <c r="J30" s="17">
        <v>200</v>
      </c>
      <c r="K30" s="18"/>
      <c r="L30" s="19">
        <f>J30*K30</f>
        <v>0</v>
      </c>
      <c r="M30" s="17">
        <v>200</v>
      </c>
      <c r="N30" s="18"/>
      <c r="O30" s="19">
        <f>M30*N30</f>
        <v>0</v>
      </c>
      <c r="P30" s="17">
        <v>200</v>
      </c>
      <c r="Q30" s="18"/>
      <c r="R30" s="19">
        <f>P30*Q30</f>
        <v>0</v>
      </c>
      <c r="S30" s="20"/>
    </row>
    <row r="31" spans="2:19" s="6" customFormat="1" ht="34.9" customHeight="1" outlineLevel="2" x14ac:dyDescent="0.2">
      <c r="B31" s="26" t="s">
        <v>1329</v>
      </c>
      <c r="C31" s="26"/>
      <c r="D31" s="26"/>
      <c r="E31" s="26"/>
      <c r="F31" s="2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</row>
    <row r="32" spans="2:19" s="7" customFormat="1" ht="95.1" customHeight="1" outlineLevel="3" x14ac:dyDescent="0.2">
      <c r="B32" s="8"/>
      <c r="C32" s="9" t="s">
        <v>39</v>
      </c>
      <c r="D32" s="10">
        <v>4582400833274</v>
      </c>
      <c r="E32" s="11"/>
      <c r="F32" s="11" t="s">
        <v>40</v>
      </c>
      <c r="G32" s="17">
        <v>585.57000000000005</v>
      </c>
      <c r="H32" s="18"/>
      <c r="I32" s="19">
        <f t="shared" ref="I32:I54" si="4">G32*H32</f>
        <v>0</v>
      </c>
      <c r="J32" s="17">
        <v>556.29</v>
      </c>
      <c r="K32" s="18"/>
      <c r="L32" s="19">
        <f t="shared" ref="L32:L54" si="5">J32*K32</f>
        <v>0</v>
      </c>
      <c r="M32" s="17">
        <v>527.01</v>
      </c>
      <c r="N32" s="18"/>
      <c r="O32" s="19">
        <f t="shared" ref="O32:O54" si="6">M32*N32</f>
        <v>0</v>
      </c>
      <c r="P32" s="17">
        <v>497.73</v>
      </c>
      <c r="Q32" s="18"/>
      <c r="R32" s="19">
        <f t="shared" ref="R32:R54" si="7">P32*Q32</f>
        <v>0</v>
      </c>
      <c r="S32" s="20"/>
    </row>
    <row r="33" spans="2:19" s="7" customFormat="1" ht="95.1" customHeight="1" outlineLevel="3" x14ac:dyDescent="0.2">
      <c r="B33" s="8"/>
      <c r="C33" s="9" t="s">
        <v>41</v>
      </c>
      <c r="D33" s="10">
        <v>4582400833359</v>
      </c>
      <c r="E33" s="11"/>
      <c r="F33" s="11" t="s">
        <v>42</v>
      </c>
      <c r="G33" s="17">
        <v>570.62</v>
      </c>
      <c r="H33" s="18"/>
      <c r="I33" s="19">
        <f t="shared" si="4"/>
        <v>0</v>
      </c>
      <c r="J33" s="17">
        <v>542.09</v>
      </c>
      <c r="K33" s="18"/>
      <c r="L33" s="19">
        <f t="shared" si="5"/>
        <v>0</v>
      </c>
      <c r="M33" s="17">
        <v>513.55999999999995</v>
      </c>
      <c r="N33" s="18"/>
      <c r="O33" s="19">
        <f t="shared" si="6"/>
        <v>0</v>
      </c>
      <c r="P33" s="17">
        <v>485.03</v>
      </c>
      <c r="Q33" s="18"/>
      <c r="R33" s="19">
        <f t="shared" si="7"/>
        <v>0</v>
      </c>
      <c r="S33" s="17">
        <v>850</v>
      </c>
    </row>
    <row r="34" spans="2:19" s="7" customFormat="1" ht="95.1" customHeight="1" outlineLevel="3" x14ac:dyDescent="0.2">
      <c r="B34" s="8"/>
      <c r="C34" s="9" t="s">
        <v>43</v>
      </c>
      <c r="D34" s="10">
        <v>4513574024694</v>
      </c>
      <c r="E34" s="11"/>
      <c r="F34" s="11" t="s">
        <v>44</v>
      </c>
      <c r="G34" s="17">
        <v>341.95</v>
      </c>
      <c r="H34" s="18"/>
      <c r="I34" s="19">
        <f t="shared" si="4"/>
        <v>0</v>
      </c>
      <c r="J34" s="17">
        <v>324.85000000000002</v>
      </c>
      <c r="K34" s="18"/>
      <c r="L34" s="19">
        <f t="shared" si="5"/>
        <v>0</v>
      </c>
      <c r="M34" s="17">
        <v>307.76</v>
      </c>
      <c r="N34" s="18"/>
      <c r="O34" s="19">
        <f t="shared" si="6"/>
        <v>0</v>
      </c>
      <c r="P34" s="17">
        <v>290.66000000000003</v>
      </c>
      <c r="Q34" s="18"/>
      <c r="R34" s="19">
        <f t="shared" si="7"/>
        <v>0</v>
      </c>
      <c r="S34" s="20"/>
    </row>
    <row r="35" spans="2:19" s="7" customFormat="1" ht="95.1" customHeight="1" outlineLevel="3" x14ac:dyDescent="0.2">
      <c r="B35" s="8"/>
      <c r="C35" s="9" t="s">
        <v>45</v>
      </c>
      <c r="D35" s="10">
        <v>4513574015951</v>
      </c>
      <c r="E35" s="11"/>
      <c r="F35" s="11" t="s">
        <v>46</v>
      </c>
      <c r="G35" s="17">
        <v>570.62</v>
      </c>
      <c r="H35" s="18"/>
      <c r="I35" s="19">
        <f t="shared" si="4"/>
        <v>0</v>
      </c>
      <c r="J35" s="17">
        <v>542.09</v>
      </c>
      <c r="K35" s="18"/>
      <c r="L35" s="19">
        <f t="shared" si="5"/>
        <v>0</v>
      </c>
      <c r="M35" s="17">
        <v>513.55999999999995</v>
      </c>
      <c r="N35" s="18"/>
      <c r="O35" s="19">
        <f t="shared" si="6"/>
        <v>0</v>
      </c>
      <c r="P35" s="17">
        <v>485.03</v>
      </c>
      <c r="Q35" s="18"/>
      <c r="R35" s="19">
        <f t="shared" si="7"/>
        <v>0</v>
      </c>
      <c r="S35" s="17">
        <v>850</v>
      </c>
    </row>
    <row r="36" spans="2:19" s="7" customFormat="1" ht="95.1" customHeight="1" outlineLevel="3" x14ac:dyDescent="0.2">
      <c r="B36" s="8"/>
      <c r="C36" s="9" t="s">
        <v>47</v>
      </c>
      <c r="D36" s="10">
        <v>4582400833267</v>
      </c>
      <c r="E36" s="11"/>
      <c r="F36" s="11" t="s">
        <v>48</v>
      </c>
      <c r="G36" s="17">
        <v>570.62</v>
      </c>
      <c r="H36" s="18"/>
      <c r="I36" s="19">
        <f t="shared" si="4"/>
        <v>0</v>
      </c>
      <c r="J36" s="17">
        <v>542.09</v>
      </c>
      <c r="K36" s="18"/>
      <c r="L36" s="19">
        <f t="shared" si="5"/>
        <v>0</v>
      </c>
      <c r="M36" s="17">
        <v>513.55999999999995</v>
      </c>
      <c r="N36" s="18"/>
      <c r="O36" s="19">
        <f t="shared" si="6"/>
        <v>0</v>
      </c>
      <c r="P36" s="17">
        <v>485.03</v>
      </c>
      <c r="Q36" s="18"/>
      <c r="R36" s="19">
        <f t="shared" si="7"/>
        <v>0</v>
      </c>
      <c r="S36" s="17">
        <v>850</v>
      </c>
    </row>
    <row r="37" spans="2:19" s="7" customFormat="1" ht="95.1" customHeight="1" outlineLevel="3" x14ac:dyDescent="0.2">
      <c r="B37" s="8"/>
      <c r="C37" s="9" t="s">
        <v>49</v>
      </c>
      <c r="D37" s="10">
        <v>4582400833168</v>
      </c>
      <c r="E37" s="11"/>
      <c r="F37" s="11" t="s">
        <v>50</v>
      </c>
      <c r="G37" s="17">
        <v>500</v>
      </c>
      <c r="H37" s="18"/>
      <c r="I37" s="19">
        <f t="shared" si="4"/>
        <v>0</v>
      </c>
      <c r="J37" s="17">
        <v>475</v>
      </c>
      <c r="K37" s="18"/>
      <c r="L37" s="19">
        <f t="shared" si="5"/>
        <v>0</v>
      </c>
      <c r="M37" s="17">
        <v>450</v>
      </c>
      <c r="N37" s="18"/>
      <c r="O37" s="19">
        <f t="shared" si="6"/>
        <v>0</v>
      </c>
      <c r="P37" s="17">
        <v>425</v>
      </c>
      <c r="Q37" s="18"/>
      <c r="R37" s="19">
        <f t="shared" si="7"/>
        <v>0</v>
      </c>
      <c r="S37" s="20"/>
    </row>
    <row r="38" spans="2:19" s="7" customFormat="1" ht="95.1" customHeight="1" outlineLevel="3" x14ac:dyDescent="0.2">
      <c r="B38" s="8"/>
      <c r="C38" s="9" t="s">
        <v>51</v>
      </c>
      <c r="D38" s="10">
        <v>4582400833144</v>
      </c>
      <c r="E38" s="11"/>
      <c r="F38" s="11" t="s">
        <v>52</v>
      </c>
      <c r="G38" s="17">
        <v>554</v>
      </c>
      <c r="H38" s="18"/>
      <c r="I38" s="19">
        <f t="shared" si="4"/>
        <v>0</v>
      </c>
      <c r="J38" s="17">
        <v>526.29999999999995</v>
      </c>
      <c r="K38" s="18"/>
      <c r="L38" s="19">
        <f t="shared" si="5"/>
        <v>0</v>
      </c>
      <c r="M38" s="17">
        <v>498.6</v>
      </c>
      <c r="N38" s="18"/>
      <c r="O38" s="19">
        <f t="shared" si="6"/>
        <v>0</v>
      </c>
      <c r="P38" s="17">
        <v>470.9</v>
      </c>
      <c r="Q38" s="18"/>
      <c r="R38" s="19">
        <f t="shared" si="7"/>
        <v>0</v>
      </c>
      <c r="S38" s="20"/>
    </row>
    <row r="39" spans="2:19" s="7" customFormat="1" ht="95.1" customHeight="1" outlineLevel="3" x14ac:dyDescent="0.2">
      <c r="B39" s="8"/>
      <c r="C39" s="9" t="s">
        <v>53</v>
      </c>
      <c r="D39" s="10">
        <v>4582400833113</v>
      </c>
      <c r="E39" s="11"/>
      <c r="F39" s="11" t="s">
        <v>54</v>
      </c>
      <c r="G39" s="17">
        <v>570.62</v>
      </c>
      <c r="H39" s="18"/>
      <c r="I39" s="19">
        <f t="shared" si="4"/>
        <v>0</v>
      </c>
      <c r="J39" s="17">
        <v>542.09</v>
      </c>
      <c r="K39" s="18"/>
      <c r="L39" s="19">
        <f t="shared" si="5"/>
        <v>0</v>
      </c>
      <c r="M39" s="17">
        <v>513.55999999999995</v>
      </c>
      <c r="N39" s="18"/>
      <c r="O39" s="19">
        <f t="shared" si="6"/>
        <v>0</v>
      </c>
      <c r="P39" s="17">
        <v>485.03</v>
      </c>
      <c r="Q39" s="18"/>
      <c r="R39" s="19">
        <f t="shared" si="7"/>
        <v>0</v>
      </c>
      <c r="S39" s="17">
        <v>850</v>
      </c>
    </row>
    <row r="40" spans="2:19" s="7" customFormat="1" ht="95.1" customHeight="1" outlineLevel="3" x14ac:dyDescent="0.2">
      <c r="B40" s="8"/>
      <c r="C40" s="9" t="s">
        <v>55</v>
      </c>
      <c r="D40" s="10">
        <v>4513574016866</v>
      </c>
      <c r="E40" s="11"/>
      <c r="F40" s="11" t="s">
        <v>56</v>
      </c>
      <c r="G40" s="17">
        <v>650.38</v>
      </c>
      <c r="H40" s="18"/>
      <c r="I40" s="19">
        <f t="shared" si="4"/>
        <v>0</v>
      </c>
      <c r="J40" s="17">
        <v>617.86</v>
      </c>
      <c r="K40" s="18"/>
      <c r="L40" s="19">
        <f t="shared" si="5"/>
        <v>0</v>
      </c>
      <c r="M40" s="17">
        <v>585.34</v>
      </c>
      <c r="N40" s="18"/>
      <c r="O40" s="19">
        <f t="shared" si="6"/>
        <v>0</v>
      </c>
      <c r="P40" s="17">
        <v>552.82000000000005</v>
      </c>
      <c r="Q40" s="18"/>
      <c r="R40" s="19">
        <f t="shared" si="7"/>
        <v>0</v>
      </c>
      <c r="S40" s="20"/>
    </row>
    <row r="41" spans="2:19" s="7" customFormat="1" ht="95.1" customHeight="1" outlineLevel="3" x14ac:dyDescent="0.2">
      <c r="B41" s="8"/>
      <c r="C41" s="9" t="s">
        <v>57</v>
      </c>
      <c r="D41" s="10">
        <v>4513574015371</v>
      </c>
      <c r="E41" s="11"/>
      <c r="F41" s="11" t="s">
        <v>58</v>
      </c>
      <c r="G41" s="17">
        <v>341.95</v>
      </c>
      <c r="H41" s="18"/>
      <c r="I41" s="19">
        <f t="shared" si="4"/>
        <v>0</v>
      </c>
      <c r="J41" s="17">
        <v>324.85000000000002</v>
      </c>
      <c r="K41" s="18"/>
      <c r="L41" s="19">
        <f t="shared" si="5"/>
        <v>0</v>
      </c>
      <c r="M41" s="17">
        <v>307.76</v>
      </c>
      <c r="N41" s="18"/>
      <c r="O41" s="19">
        <f t="shared" si="6"/>
        <v>0</v>
      </c>
      <c r="P41" s="17">
        <v>290.66000000000003</v>
      </c>
      <c r="Q41" s="18"/>
      <c r="R41" s="19">
        <f t="shared" si="7"/>
        <v>0</v>
      </c>
      <c r="S41" s="20"/>
    </row>
    <row r="42" spans="2:19" s="7" customFormat="1" ht="95.1" customHeight="1" outlineLevel="3" x14ac:dyDescent="0.2">
      <c r="B42" s="8"/>
      <c r="C42" s="9" t="s">
        <v>59</v>
      </c>
      <c r="D42" s="10">
        <v>4513574012769</v>
      </c>
      <c r="E42" s="11"/>
      <c r="F42" s="11" t="s">
        <v>60</v>
      </c>
      <c r="G42" s="17">
        <v>554</v>
      </c>
      <c r="H42" s="18"/>
      <c r="I42" s="19">
        <f t="shared" si="4"/>
        <v>0</v>
      </c>
      <c r="J42" s="17">
        <v>526.29999999999995</v>
      </c>
      <c r="K42" s="18"/>
      <c r="L42" s="19">
        <f t="shared" si="5"/>
        <v>0</v>
      </c>
      <c r="M42" s="17">
        <v>498.6</v>
      </c>
      <c r="N42" s="18"/>
      <c r="O42" s="19">
        <f t="shared" si="6"/>
        <v>0</v>
      </c>
      <c r="P42" s="17">
        <v>470.9</v>
      </c>
      <c r="Q42" s="18"/>
      <c r="R42" s="19">
        <f t="shared" si="7"/>
        <v>0</v>
      </c>
      <c r="S42" s="17">
        <v>900</v>
      </c>
    </row>
    <row r="43" spans="2:19" s="7" customFormat="1" ht="95.1" customHeight="1" outlineLevel="3" x14ac:dyDescent="0.2">
      <c r="B43" s="8"/>
      <c r="C43" s="9" t="s">
        <v>61</v>
      </c>
      <c r="D43" s="10">
        <v>4582400830143</v>
      </c>
      <c r="E43" s="11"/>
      <c r="F43" s="11" t="s">
        <v>62</v>
      </c>
      <c r="G43" s="17">
        <v>554</v>
      </c>
      <c r="H43" s="18"/>
      <c r="I43" s="19">
        <f t="shared" si="4"/>
        <v>0</v>
      </c>
      <c r="J43" s="17">
        <v>526.29999999999995</v>
      </c>
      <c r="K43" s="18"/>
      <c r="L43" s="19">
        <f t="shared" si="5"/>
        <v>0</v>
      </c>
      <c r="M43" s="17">
        <v>498.6</v>
      </c>
      <c r="N43" s="18"/>
      <c r="O43" s="19">
        <f t="shared" si="6"/>
        <v>0</v>
      </c>
      <c r="P43" s="17">
        <v>470.9</v>
      </c>
      <c r="Q43" s="18"/>
      <c r="R43" s="19">
        <f t="shared" si="7"/>
        <v>0</v>
      </c>
      <c r="S43" s="20"/>
    </row>
    <row r="44" spans="2:19" s="7" customFormat="1" ht="95.1" customHeight="1" outlineLevel="3" x14ac:dyDescent="0.2">
      <c r="B44" s="8"/>
      <c r="C44" s="9" t="s">
        <v>63</v>
      </c>
      <c r="D44" s="10">
        <v>4582400830181</v>
      </c>
      <c r="E44" s="11"/>
      <c r="F44" s="11" t="s">
        <v>64</v>
      </c>
      <c r="G44" s="17">
        <v>403.03</v>
      </c>
      <c r="H44" s="18"/>
      <c r="I44" s="19">
        <f t="shared" si="4"/>
        <v>0</v>
      </c>
      <c r="J44" s="17">
        <v>382.88</v>
      </c>
      <c r="K44" s="18"/>
      <c r="L44" s="19">
        <f t="shared" si="5"/>
        <v>0</v>
      </c>
      <c r="M44" s="17">
        <v>362.73</v>
      </c>
      <c r="N44" s="18"/>
      <c r="O44" s="19">
        <f t="shared" si="6"/>
        <v>0</v>
      </c>
      <c r="P44" s="17">
        <v>342.58</v>
      </c>
      <c r="Q44" s="18"/>
      <c r="R44" s="19">
        <f t="shared" si="7"/>
        <v>0</v>
      </c>
      <c r="S44" s="17">
        <v>650</v>
      </c>
    </row>
    <row r="45" spans="2:19" s="7" customFormat="1" ht="95.1" customHeight="1" outlineLevel="3" x14ac:dyDescent="0.2">
      <c r="B45" s="8"/>
      <c r="C45" s="9" t="s">
        <v>65</v>
      </c>
      <c r="D45" s="10">
        <v>4582400830129</v>
      </c>
      <c r="E45" s="11"/>
      <c r="F45" s="11" t="s">
        <v>66</v>
      </c>
      <c r="G45" s="17">
        <v>554</v>
      </c>
      <c r="H45" s="18"/>
      <c r="I45" s="19">
        <f t="shared" si="4"/>
        <v>0</v>
      </c>
      <c r="J45" s="17">
        <v>526.29999999999995</v>
      </c>
      <c r="K45" s="18"/>
      <c r="L45" s="19">
        <f t="shared" si="5"/>
        <v>0</v>
      </c>
      <c r="M45" s="17">
        <v>498.6</v>
      </c>
      <c r="N45" s="18"/>
      <c r="O45" s="19">
        <f t="shared" si="6"/>
        <v>0</v>
      </c>
      <c r="P45" s="17">
        <v>470.9</v>
      </c>
      <c r="Q45" s="18"/>
      <c r="R45" s="19">
        <f t="shared" si="7"/>
        <v>0</v>
      </c>
      <c r="S45" s="17">
        <v>900</v>
      </c>
    </row>
    <row r="46" spans="2:19" s="7" customFormat="1" ht="95.1" customHeight="1" outlineLevel="3" x14ac:dyDescent="0.2">
      <c r="B46" s="8"/>
      <c r="C46" s="9" t="s">
        <v>67</v>
      </c>
      <c r="D46" s="10">
        <v>4513574013360</v>
      </c>
      <c r="E46" s="11"/>
      <c r="F46" s="11" t="s">
        <v>68</v>
      </c>
      <c r="G46" s="17">
        <v>866.02</v>
      </c>
      <c r="H46" s="18"/>
      <c r="I46" s="19">
        <f t="shared" si="4"/>
        <v>0</v>
      </c>
      <c r="J46" s="17">
        <v>822.72</v>
      </c>
      <c r="K46" s="18"/>
      <c r="L46" s="19">
        <f t="shared" si="5"/>
        <v>0</v>
      </c>
      <c r="M46" s="17">
        <v>779.42</v>
      </c>
      <c r="N46" s="18"/>
      <c r="O46" s="19">
        <f t="shared" si="6"/>
        <v>0</v>
      </c>
      <c r="P46" s="17">
        <v>736.12</v>
      </c>
      <c r="Q46" s="18"/>
      <c r="R46" s="19">
        <f t="shared" si="7"/>
        <v>0</v>
      </c>
      <c r="S46" s="20"/>
    </row>
    <row r="47" spans="2:19" s="7" customFormat="1" ht="95.1" customHeight="1" outlineLevel="3" x14ac:dyDescent="0.2">
      <c r="B47" s="8"/>
      <c r="C47" s="9" t="s">
        <v>69</v>
      </c>
      <c r="D47" s="10">
        <v>4513574016859</v>
      </c>
      <c r="E47" s="11"/>
      <c r="F47" s="11" t="s">
        <v>70</v>
      </c>
      <c r="G47" s="17">
        <v>650.38</v>
      </c>
      <c r="H47" s="18"/>
      <c r="I47" s="19">
        <f t="shared" si="4"/>
        <v>0</v>
      </c>
      <c r="J47" s="17">
        <v>617.86</v>
      </c>
      <c r="K47" s="18"/>
      <c r="L47" s="19">
        <f t="shared" si="5"/>
        <v>0</v>
      </c>
      <c r="M47" s="17">
        <v>585.34</v>
      </c>
      <c r="N47" s="18"/>
      <c r="O47" s="19">
        <f t="shared" si="6"/>
        <v>0</v>
      </c>
      <c r="P47" s="17">
        <v>552.82000000000005</v>
      </c>
      <c r="Q47" s="18"/>
      <c r="R47" s="19">
        <f t="shared" si="7"/>
        <v>0</v>
      </c>
      <c r="S47" s="20"/>
    </row>
    <row r="48" spans="2:19" s="7" customFormat="1" ht="95.1" customHeight="1" outlineLevel="3" x14ac:dyDescent="0.2">
      <c r="B48" s="8"/>
      <c r="C48" s="9" t="s">
        <v>71</v>
      </c>
      <c r="D48" s="10">
        <v>4513574015364</v>
      </c>
      <c r="E48" s="11"/>
      <c r="F48" s="11" t="s">
        <v>72</v>
      </c>
      <c r="G48" s="17">
        <v>341.95</v>
      </c>
      <c r="H48" s="18"/>
      <c r="I48" s="19">
        <f t="shared" si="4"/>
        <v>0</v>
      </c>
      <c r="J48" s="17">
        <v>324.85000000000002</v>
      </c>
      <c r="K48" s="18"/>
      <c r="L48" s="19">
        <f t="shared" si="5"/>
        <v>0</v>
      </c>
      <c r="M48" s="17">
        <v>307.76</v>
      </c>
      <c r="N48" s="18"/>
      <c r="O48" s="19">
        <f t="shared" si="6"/>
        <v>0</v>
      </c>
      <c r="P48" s="17">
        <v>290.66000000000003</v>
      </c>
      <c r="Q48" s="18"/>
      <c r="R48" s="19">
        <f t="shared" si="7"/>
        <v>0</v>
      </c>
      <c r="S48" s="20"/>
    </row>
    <row r="49" spans="2:19" s="7" customFormat="1" ht="95.1" customHeight="1" outlineLevel="3" x14ac:dyDescent="0.2">
      <c r="B49" s="8"/>
      <c r="C49" s="9" t="s">
        <v>73</v>
      </c>
      <c r="D49" s="10">
        <v>4513574012752</v>
      </c>
      <c r="E49" s="11"/>
      <c r="F49" s="11" t="s">
        <v>74</v>
      </c>
      <c r="G49" s="17">
        <v>554</v>
      </c>
      <c r="H49" s="18"/>
      <c r="I49" s="19">
        <f t="shared" si="4"/>
        <v>0</v>
      </c>
      <c r="J49" s="17">
        <v>526.29999999999995</v>
      </c>
      <c r="K49" s="18"/>
      <c r="L49" s="19">
        <f t="shared" si="5"/>
        <v>0</v>
      </c>
      <c r="M49" s="17">
        <v>498.6</v>
      </c>
      <c r="N49" s="18"/>
      <c r="O49" s="19">
        <f t="shared" si="6"/>
        <v>0</v>
      </c>
      <c r="P49" s="17">
        <v>470.9</v>
      </c>
      <c r="Q49" s="18"/>
      <c r="R49" s="19">
        <f t="shared" si="7"/>
        <v>0</v>
      </c>
      <c r="S49" s="17">
        <v>900</v>
      </c>
    </row>
    <row r="50" spans="2:19" s="7" customFormat="1" ht="95.1" customHeight="1" outlineLevel="3" x14ac:dyDescent="0.2">
      <c r="B50" s="8"/>
      <c r="C50" s="9" t="s">
        <v>75</v>
      </c>
      <c r="D50" s="10">
        <v>4582400830136</v>
      </c>
      <c r="E50" s="11"/>
      <c r="F50" s="11" t="s">
        <v>76</v>
      </c>
      <c r="G50" s="17">
        <v>554</v>
      </c>
      <c r="H50" s="18"/>
      <c r="I50" s="19">
        <f t="shared" si="4"/>
        <v>0</v>
      </c>
      <c r="J50" s="17">
        <v>526.29999999999995</v>
      </c>
      <c r="K50" s="18"/>
      <c r="L50" s="19">
        <f t="shared" si="5"/>
        <v>0</v>
      </c>
      <c r="M50" s="17">
        <v>498.6</v>
      </c>
      <c r="N50" s="18"/>
      <c r="O50" s="19">
        <f t="shared" si="6"/>
        <v>0</v>
      </c>
      <c r="P50" s="17">
        <v>470.9</v>
      </c>
      <c r="Q50" s="18"/>
      <c r="R50" s="19">
        <f t="shared" si="7"/>
        <v>0</v>
      </c>
      <c r="S50" s="20"/>
    </row>
    <row r="51" spans="2:19" s="7" customFormat="1" ht="95.1" customHeight="1" outlineLevel="3" x14ac:dyDescent="0.2">
      <c r="B51" s="8"/>
      <c r="C51" s="9" t="s">
        <v>77</v>
      </c>
      <c r="D51" s="10">
        <v>4582400830174</v>
      </c>
      <c r="E51" s="11"/>
      <c r="F51" s="11" t="s">
        <v>78</v>
      </c>
      <c r="G51" s="17">
        <v>403.03</v>
      </c>
      <c r="H51" s="18"/>
      <c r="I51" s="19">
        <f t="shared" si="4"/>
        <v>0</v>
      </c>
      <c r="J51" s="17">
        <v>382.88</v>
      </c>
      <c r="K51" s="18"/>
      <c r="L51" s="19">
        <f t="shared" si="5"/>
        <v>0</v>
      </c>
      <c r="M51" s="17">
        <v>362.73</v>
      </c>
      <c r="N51" s="18"/>
      <c r="O51" s="19">
        <f t="shared" si="6"/>
        <v>0</v>
      </c>
      <c r="P51" s="17">
        <v>342.58</v>
      </c>
      <c r="Q51" s="18"/>
      <c r="R51" s="19">
        <f t="shared" si="7"/>
        <v>0</v>
      </c>
      <c r="S51" s="17">
        <v>650</v>
      </c>
    </row>
    <row r="52" spans="2:19" s="7" customFormat="1" ht="95.1" customHeight="1" outlineLevel="3" x14ac:dyDescent="0.2">
      <c r="B52" s="8"/>
      <c r="C52" s="9" t="s">
        <v>79</v>
      </c>
      <c r="D52" s="10">
        <v>4582400830198</v>
      </c>
      <c r="E52" s="11"/>
      <c r="F52" s="11" t="s">
        <v>80</v>
      </c>
      <c r="G52" s="17">
        <v>554</v>
      </c>
      <c r="H52" s="18"/>
      <c r="I52" s="19">
        <f t="shared" si="4"/>
        <v>0</v>
      </c>
      <c r="J52" s="17">
        <v>526.29999999999995</v>
      </c>
      <c r="K52" s="18"/>
      <c r="L52" s="19">
        <f t="shared" si="5"/>
        <v>0</v>
      </c>
      <c r="M52" s="17">
        <v>498.6</v>
      </c>
      <c r="N52" s="18"/>
      <c r="O52" s="19">
        <f t="shared" si="6"/>
        <v>0</v>
      </c>
      <c r="P52" s="17">
        <v>470.9</v>
      </c>
      <c r="Q52" s="18"/>
      <c r="R52" s="19">
        <f t="shared" si="7"/>
        <v>0</v>
      </c>
      <c r="S52" s="17">
        <v>900</v>
      </c>
    </row>
    <row r="53" spans="2:19" s="7" customFormat="1" ht="95.1" customHeight="1" outlineLevel="3" x14ac:dyDescent="0.2">
      <c r="B53" s="8"/>
      <c r="C53" s="9" t="s">
        <v>81</v>
      </c>
      <c r="D53" s="10">
        <v>4582400830167</v>
      </c>
      <c r="E53" s="11"/>
      <c r="F53" s="11" t="s">
        <v>82</v>
      </c>
      <c r="G53" s="17">
        <v>554</v>
      </c>
      <c r="H53" s="18"/>
      <c r="I53" s="19">
        <f t="shared" si="4"/>
        <v>0</v>
      </c>
      <c r="J53" s="17">
        <v>526.29999999999995</v>
      </c>
      <c r="K53" s="18"/>
      <c r="L53" s="19">
        <f t="shared" si="5"/>
        <v>0</v>
      </c>
      <c r="M53" s="17">
        <v>498.6</v>
      </c>
      <c r="N53" s="18"/>
      <c r="O53" s="19">
        <f t="shared" si="6"/>
        <v>0</v>
      </c>
      <c r="P53" s="17">
        <v>470.9</v>
      </c>
      <c r="Q53" s="18"/>
      <c r="R53" s="19">
        <f t="shared" si="7"/>
        <v>0</v>
      </c>
      <c r="S53" s="20"/>
    </row>
    <row r="54" spans="2:19" s="7" customFormat="1" ht="95.1" customHeight="1" outlineLevel="3" x14ac:dyDescent="0.2">
      <c r="B54" s="8"/>
      <c r="C54" s="9" t="s">
        <v>83</v>
      </c>
      <c r="D54" s="10">
        <v>4582400830020</v>
      </c>
      <c r="E54" s="11"/>
      <c r="F54" s="11" t="s">
        <v>84</v>
      </c>
      <c r="G54" s="17">
        <v>554</v>
      </c>
      <c r="H54" s="18"/>
      <c r="I54" s="19">
        <f t="shared" si="4"/>
        <v>0</v>
      </c>
      <c r="J54" s="17">
        <v>526.29999999999995</v>
      </c>
      <c r="K54" s="18"/>
      <c r="L54" s="19">
        <f t="shared" si="5"/>
        <v>0</v>
      </c>
      <c r="M54" s="17">
        <v>498.6</v>
      </c>
      <c r="N54" s="18"/>
      <c r="O54" s="19">
        <f t="shared" si="6"/>
        <v>0</v>
      </c>
      <c r="P54" s="17">
        <v>470.9</v>
      </c>
      <c r="Q54" s="18"/>
      <c r="R54" s="19">
        <f t="shared" si="7"/>
        <v>0</v>
      </c>
      <c r="S54" s="17">
        <v>900</v>
      </c>
    </row>
    <row r="55" spans="2:19" s="6" customFormat="1" ht="28.9" customHeight="1" outlineLevel="2" x14ac:dyDescent="0.2">
      <c r="B55" s="29" t="s">
        <v>1330</v>
      </c>
      <c r="C55" s="29"/>
      <c r="D55" s="29"/>
      <c r="E55" s="29"/>
      <c r="F55" s="29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</row>
    <row r="56" spans="2:19" s="7" customFormat="1" ht="95.1" customHeight="1" outlineLevel="3" x14ac:dyDescent="0.2">
      <c r="B56" s="8"/>
      <c r="C56" s="9" t="s">
        <v>85</v>
      </c>
      <c r="D56" s="10">
        <v>8802929996813</v>
      </c>
      <c r="E56" s="11"/>
      <c r="F56" s="11" t="s">
        <v>86</v>
      </c>
      <c r="G56" s="17">
        <v>871.36</v>
      </c>
      <c r="H56" s="18"/>
      <c r="I56" s="19">
        <f t="shared" ref="I56:I66" si="8">G56*H56</f>
        <v>0</v>
      </c>
      <c r="J56" s="17">
        <v>827.79</v>
      </c>
      <c r="K56" s="18"/>
      <c r="L56" s="19">
        <f t="shared" ref="L56:L66" si="9">J56*K56</f>
        <v>0</v>
      </c>
      <c r="M56" s="17">
        <v>784.22</v>
      </c>
      <c r="N56" s="18"/>
      <c r="O56" s="19">
        <f t="shared" ref="O56:O66" si="10">M56*N56</f>
        <v>0</v>
      </c>
      <c r="P56" s="17">
        <v>740.66</v>
      </c>
      <c r="Q56" s="18"/>
      <c r="R56" s="19">
        <f t="shared" ref="R56:R66" si="11">P56*Q56</f>
        <v>0</v>
      </c>
      <c r="S56" s="19">
        <v>1300</v>
      </c>
    </row>
    <row r="57" spans="2:19" s="7" customFormat="1" ht="95.1" customHeight="1" outlineLevel="3" x14ac:dyDescent="0.2">
      <c r="B57" s="8"/>
      <c r="C57" s="9" t="s">
        <v>87</v>
      </c>
      <c r="D57" s="10">
        <v>8802929996806</v>
      </c>
      <c r="E57" s="11"/>
      <c r="F57" s="11" t="s">
        <v>88</v>
      </c>
      <c r="G57" s="17">
        <v>871.36</v>
      </c>
      <c r="H57" s="18"/>
      <c r="I57" s="19">
        <f t="shared" si="8"/>
        <v>0</v>
      </c>
      <c r="J57" s="17">
        <v>827.79</v>
      </c>
      <c r="K57" s="18"/>
      <c r="L57" s="19">
        <f t="shared" si="9"/>
        <v>0</v>
      </c>
      <c r="M57" s="17">
        <v>784.22</v>
      </c>
      <c r="N57" s="18"/>
      <c r="O57" s="19">
        <f t="shared" si="10"/>
        <v>0</v>
      </c>
      <c r="P57" s="17">
        <v>740.66</v>
      </c>
      <c r="Q57" s="18"/>
      <c r="R57" s="19">
        <f t="shared" si="11"/>
        <v>0</v>
      </c>
      <c r="S57" s="19">
        <v>1300</v>
      </c>
    </row>
    <row r="58" spans="2:19" s="7" customFormat="1" ht="95.1" customHeight="1" outlineLevel="3" x14ac:dyDescent="0.2">
      <c r="B58" s="8"/>
      <c r="C58" s="9" t="s">
        <v>89</v>
      </c>
      <c r="D58" s="10">
        <v>8802929004228</v>
      </c>
      <c r="E58" s="11"/>
      <c r="F58" s="11" t="s">
        <v>90</v>
      </c>
      <c r="G58" s="17">
        <v>343.87</v>
      </c>
      <c r="H58" s="18"/>
      <c r="I58" s="19">
        <f t="shared" si="8"/>
        <v>0</v>
      </c>
      <c r="J58" s="17">
        <v>326.68</v>
      </c>
      <c r="K58" s="18"/>
      <c r="L58" s="19">
        <f t="shared" si="9"/>
        <v>0</v>
      </c>
      <c r="M58" s="17">
        <v>309.48</v>
      </c>
      <c r="N58" s="18"/>
      <c r="O58" s="19">
        <f t="shared" si="10"/>
        <v>0</v>
      </c>
      <c r="P58" s="17">
        <v>292.29000000000002</v>
      </c>
      <c r="Q58" s="18"/>
      <c r="R58" s="19">
        <f t="shared" si="11"/>
        <v>0</v>
      </c>
      <c r="S58" s="17">
        <v>550</v>
      </c>
    </row>
    <row r="59" spans="2:19" s="7" customFormat="1" ht="95.1" customHeight="1" outlineLevel="3" x14ac:dyDescent="0.2">
      <c r="B59" s="8"/>
      <c r="C59" s="9" t="s">
        <v>91</v>
      </c>
      <c r="D59" s="10">
        <v>8802929004235</v>
      </c>
      <c r="E59" s="11"/>
      <c r="F59" s="11" t="s">
        <v>92</v>
      </c>
      <c r="G59" s="17">
        <v>343.87</v>
      </c>
      <c r="H59" s="18"/>
      <c r="I59" s="19">
        <f t="shared" si="8"/>
        <v>0</v>
      </c>
      <c r="J59" s="17">
        <v>326.68</v>
      </c>
      <c r="K59" s="18"/>
      <c r="L59" s="19">
        <f t="shared" si="9"/>
        <v>0</v>
      </c>
      <c r="M59" s="17">
        <v>309.48</v>
      </c>
      <c r="N59" s="18"/>
      <c r="O59" s="19">
        <f t="shared" si="10"/>
        <v>0</v>
      </c>
      <c r="P59" s="17">
        <v>292.29000000000002</v>
      </c>
      <c r="Q59" s="18"/>
      <c r="R59" s="19">
        <f t="shared" si="11"/>
        <v>0</v>
      </c>
      <c r="S59" s="17">
        <v>550</v>
      </c>
    </row>
    <row r="60" spans="2:19" s="7" customFormat="1" ht="95.1" customHeight="1" outlineLevel="3" x14ac:dyDescent="0.2">
      <c r="B60" s="8"/>
      <c r="C60" s="9" t="s">
        <v>93</v>
      </c>
      <c r="D60" s="10">
        <v>8802929003795</v>
      </c>
      <c r="E60" s="11"/>
      <c r="F60" s="11" t="s">
        <v>94</v>
      </c>
      <c r="G60" s="17">
        <v>406.12</v>
      </c>
      <c r="H60" s="18"/>
      <c r="I60" s="19">
        <f t="shared" si="8"/>
        <v>0</v>
      </c>
      <c r="J60" s="17">
        <v>385.81</v>
      </c>
      <c r="K60" s="18"/>
      <c r="L60" s="19">
        <f t="shared" si="9"/>
        <v>0</v>
      </c>
      <c r="M60" s="17">
        <v>365.51</v>
      </c>
      <c r="N60" s="18"/>
      <c r="O60" s="19">
        <f t="shared" si="10"/>
        <v>0</v>
      </c>
      <c r="P60" s="17">
        <v>345.2</v>
      </c>
      <c r="Q60" s="18"/>
      <c r="R60" s="19">
        <f t="shared" si="11"/>
        <v>0</v>
      </c>
      <c r="S60" s="17">
        <v>650</v>
      </c>
    </row>
    <row r="61" spans="2:19" s="7" customFormat="1" ht="95.1" customHeight="1" outlineLevel="3" x14ac:dyDescent="0.2">
      <c r="B61" s="8"/>
      <c r="C61" s="9" t="s">
        <v>95</v>
      </c>
      <c r="D61" s="10">
        <v>8802929002941</v>
      </c>
      <c r="E61" s="11"/>
      <c r="F61" s="11" t="s">
        <v>96</v>
      </c>
      <c r="G61" s="17">
        <v>406.12</v>
      </c>
      <c r="H61" s="18"/>
      <c r="I61" s="19">
        <f t="shared" si="8"/>
        <v>0</v>
      </c>
      <c r="J61" s="17">
        <v>385.81</v>
      </c>
      <c r="K61" s="18"/>
      <c r="L61" s="19">
        <f t="shared" si="9"/>
        <v>0</v>
      </c>
      <c r="M61" s="17">
        <v>365.51</v>
      </c>
      <c r="N61" s="18"/>
      <c r="O61" s="19">
        <f t="shared" si="10"/>
        <v>0</v>
      </c>
      <c r="P61" s="17">
        <v>345.2</v>
      </c>
      <c r="Q61" s="18"/>
      <c r="R61" s="19">
        <f t="shared" si="11"/>
        <v>0</v>
      </c>
      <c r="S61" s="17">
        <v>650</v>
      </c>
    </row>
    <row r="62" spans="2:19" s="7" customFormat="1" ht="95.1" customHeight="1" outlineLevel="3" x14ac:dyDescent="0.2">
      <c r="B62" s="8"/>
      <c r="C62" s="9" t="s">
        <v>97</v>
      </c>
      <c r="D62" s="10">
        <v>8802929003924</v>
      </c>
      <c r="E62" s="11"/>
      <c r="F62" s="11" t="s">
        <v>98</v>
      </c>
      <c r="G62" s="17">
        <v>406.12</v>
      </c>
      <c r="H62" s="18"/>
      <c r="I62" s="19">
        <f t="shared" si="8"/>
        <v>0</v>
      </c>
      <c r="J62" s="17">
        <v>385.81</v>
      </c>
      <c r="K62" s="18"/>
      <c r="L62" s="19">
        <f t="shared" si="9"/>
        <v>0</v>
      </c>
      <c r="M62" s="17">
        <v>365.51</v>
      </c>
      <c r="N62" s="18"/>
      <c r="O62" s="19">
        <f t="shared" si="10"/>
        <v>0</v>
      </c>
      <c r="P62" s="17">
        <v>345.2</v>
      </c>
      <c r="Q62" s="18"/>
      <c r="R62" s="19">
        <f t="shared" si="11"/>
        <v>0</v>
      </c>
      <c r="S62" s="17">
        <v>650</v>
      </c>
    </row>
    <row r="63" spans="2:19" s="7" customFormat="1" ht="95.1" customHeight="1" outlineLevel="3" x14ac:dyDescent="0.2">
      <c r="B63" s="8"/>
      <c r="C63" s="9" t="s">
        <v>99</v>
      </c>
      <c r="D63" s="10">
        <v>8802929003788</v>
      </c>
      <c r="E63" s="11"/>
      <c r="F63" s="11" t="s">
        <v>100</v>
      </c>
      <c r="G63" s="17">
        <v>406.12</v>
      </c>
      <c r="H63" s="18"/>
      <c r="I63" s="19">
        <f t="shared" si="8"/>
        <v>0</v>
      </c>
      <c r="J63" s="17">
        <v>385.81</v>
      </c>
      <c r="K63" s="18"/>
      <c r="L63" s="19">
        <f t="shared" si="9"/>
        <v>0</v>
      </c>
      <c r="M63" s="17">
        <v>365.51</v>
      </c>
      <c r="N63" s="18"/>
      <c r="O63" s="19">
        <f t="shared" si="10"/>
        <v>0</v>
      </c>
      <c r="P63" s="17">
        <v>345.2</v>
      </c>
      <c r="Q63" s="18"/>
      <c r="R63" s="19">
        <f t="shared" si="11"/>
        <v>0</v>
      </c>
      <c r="S63" s="17">
        <v>650</v>
      </c>
    </row>
    <row r="64" spans="2:19" s="7" customFormat="1" ht="95.1" customHeight="1" outlineLevel="3" x14ac:dyDescent="0.2">
      <c r="B64" s="8"/>
      <c r="C64" s="9" t="s">
        <v>101</v>
      </c>
      <c r="D64" s="10">
        <v>8802929883205</v>
      </c>
      <c r="E64" s="11"/>
      <c r="F64" s="11" t="s">
        <v>102</v>
      </c>
      <c r="G64" s="17">
        <v>406.12</v>
      </c>
      <c r="H64" s="18"/>
      <c r="I64" s="19">
        <f t="shared" si="8"/>
        <v>0</v>
      </c>
      <c r="J64" s="17">
        <v>385.81</v>
      </c>
      <c r="K64" s="18"/>
      <c r="L64" s="19">
        <f t="shared" si="9"/>
        <v>0</v>
      </c>
      <c r="M64" s="17">
        <v>365.51</v>
      </c>
      <c r="N64" s="18"/>
      <c r="O64" s="19">
        <f t="shared" si="10"/>
        <v>0</v>
      </c>
      <c r="P64" s="17">
        <v>345.2</v>
      </c>
      <c r="Q64" s="18"/>
      <c r="R64" s="19">
        <f t="shared" si="11"/>
        <v>0</v>
      </c>
      <c r="S64" s="17">
        <v>650</v>
      </c>
    </row>
    <row r="65" spans="2:19" s="7" customFormat="1" ht="95.1" customHeight="1" outlineLevel="3" x14ac:dyDescent="0.2">
      <c r="B65" s="8"/>
      <c r="C65" s="9" t="s">
        <v>103</v>
      </c>
      <c r="D65" s="10">
        <v>8802929003931</v>
      </c>
      <c r="E65" s="11"/>
      <c r="F65" s="11" t="s">
        <v>104</v>
      </c>
      <c r="G65" s="17">
        <v>406.12</v>
      </c>
      <c r="H65" s="18"/>
      <c r="I65" s="19">
        <f t="shared" si="8"/>
        <v>0</v>
      </c>
      <c r="J65" s="17">
        <v>385.81</v>
      </c>
      <c r="K65" s="18"/>
      <c r="L65" s="19">
        <f t="shared" si="9"/>
        <v>0</v>
      </c>
      <c r="M65" s="17">
        <v>365.51</v>
      </c>
      <c r="N65" s="18"/>
      <c r="O65" s="19">
        <f t="shared" si="10"/>
        <v>0</v>
      </c>
      <c r="P65" s="17">
        <v>345.2</v>
      </c>
      <c r="Q65" s="18"/>
      <c r="R65" s="19">
        <f t="shared" si="11"/>
        <v>0</v>
      </c>
      <c r="S65" s="17">
        <v>650</v>
      </c>
    </row>
    <row r="66" spans="2:19" s="7" customFormat="1" ht="95.1" customHeight="1" outlineLevel="2" x14ac:dyDescent="0.2">
      <c r="B66" s="8"/>
      <c r="C66" s="9" t="s">
        <v>105</v>
      </c>
      <c r="D66" s="10">
        <v>4956810218431</v>
      </c>
      <c r="E66" s="11"/>
      <c r="F66" s="11" t="s">
        <v>106</v>
      </c>
      <c r="G66" s="17">
        <v>196.87</v>
      </c>
      <c r="H66" s="18"/>
      <c r="I66" s="19">
        <f t="shared" si="8"/>
        <v>0</v>
      </c>
      <c r="J66" s="17">
        <v>187.03</v>
      </c>
      <c r="K66" s="18"/>
      <c r="L66" s="19">
        <f t="shared" si="9"/>
        <v>0</v>
      </c>
      <c r="M66" s="17">
        <v>177.18</v>
      </c>
      <c r="N66" s="18"/>
      <c r="O66" s="19">
        <f t="shared" si="10"/>
        <v>0</v>
      </c>
      <c r="P66" s="17">
        <v>167.34</v>
      </c>
      <c r="Q66" s="18"/>
      <c r="R66" s="19">
        <f t="shared" si="11"/>
        <v>0</v>
      </c>
      <c r="S66" s="20"/>
    </row>
    <row r="67" spans="2:19" s="6" customFormat="1" ht="21" customHeight="1" outlineLevel="2" x14ac:dyDescent="0.2">
      <c r="B67" s="26" t="s">
        <v>107</v>
      </c>
      <c r="C67" s="26"/>
      <c r="D67" s="26"/>
      <c r="E67" s="26"/>
      <c r="F67" s="2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</row>
    <row r="68" spans="2:19" s="7" customFormat="1" ht="95.1" customHeight="1" outlineLevel="3" x14ac:dyDescent="0.2">
      <c r="B68" s="8"/>
      <c r="C68" s="9" t="s">
        <v>108</v>
      </c>
      <c r="D68" s="10">
        <v>4949176150460</v>
      </c>
      <c r="E68" s="11"/>
      <c r="F68" s="11" t="s">
        <v>1331</v>
      </c>
      <c r="G68" s="17">
        <v>299</v>
      </c>
      <c r="H68" s="18"/>
      <c r="I68" s="19">
        <f t="shared" ref="I68:I83" si="12">G68*H68</f>
        <v>0</v>
      </c>
      <c r="J68" s="17">
        <v>299</v>
      </c>
      <c r="K68" s="18"/>
      <c r="L68" s="19">
        <f t="shared" ref="L68:L83" si="13">J68*K68</f>
        <v>0</v>
      </c>
      <c r="M68" s="17">
        <v>299</v>
      </c>
      <c r="N68" s="18"/>
      <c r="O68" s="19">
        <f t="shared" ref="O68:O83" si="14">M68*N68</f>
        <v>0</v>
      </c>
      <c r="P68" s="17">
        <v>299</v>
      </c>
      <c r="Q68" s="18"/>
      <c r="R68" s="19">
        <f t="shared" ref="R68:R83" si="15">P68*Q68</f>
        <v>0</v>
      </c>
      <c r="S68" s="20"/>
    </row>
    <row r="69" spans="2:19" s="7" customFormat="1" ht="95.1" customHeight="1" outlineLevel="3" x14ac:dyDescent="0.2">
      <c r="B69" s="8"/>
      <c r="C69" s="9" t="s">
        <v>109</v>
      </c>
      <c r="D69" s="10">
        <v>8806358505486</v>
      </c>
      <c r="E69" s="11"/>
      <c r="F69" s="11" t="s">
        <v>1332</v>
      </c>
      <c r="G69" s="17">
        <v>604.44000000000005</v>
      </c>
      <c r="H69" s="18"/>
      <c r="I69" s="19">
        <f t="shared" si="12"/>
        <v>0</v>
      </c>
      <c r="J69" s="17">
        <v>574.22</v>
      </c>
      <c r="K69" s="18"/>
      <c r="L69" s="19">
        <f t="shared" si="13"/>
        <v>0</v>
      </c>
      <c r="M69" s="17">
        <v>544</v>
      </c>
      <c r="N69" s="18"/>
      <c r="O69" s="19">
        <f t="shared" si="14"/>
        <v>0</v>
      </c>
      <c r="P69" s="17">
        <v>544</v>
      </c>
      <c r="Q69" s="18"/>
      <c r="R69" s="19">
        <f t="shared" si="15"/>
        <v>0</v>
      </c>
      <c r="S69" s="20"/>
    </row>
    <row r="70" spans="2:19" s="7" customFormat="1" ht="95.1" customHeight="1" outlineLevel="3" x14ac:dyDescent="0.2">
      <c r="B70" s="8"/>
      <c r="C70" s="9" t="s">
        <v>110</v>
      </c>
      <c r="D70" s="10">
        <v>8809426121731</v>
      </c>
      <c r="E70" s="11"/>
      <c r="F70" s="11" t="s">
        <v>1333</v>
      </c>
      <c r="G70" s="17">
        <v>275.51</v>
      </c>
      <c r="H70" s="18"/>
      <c r="I70" s="19">
        <f t="shared" si="12"/>
        <v>0</v>
      </c>
      <c r="J70" s="17">
        <v>261.73</v>
      </c>
      <c r="K70" s="18"/>
      <c r="L70" s="19">
        <f t="shared" si="13"/>
        <v>0</v>
      </c>
      <c r="M70" s="17">
        <v>247.96</v>
      </c>
      <c r="N70" s="18"/>
      <c r="O70" s="19">
        <f t="shared" si="14"/>
        <v>0</v>
      </c>
      <c r="P70" s="17">
        <v>234.18</v>
      </c>
      <c r="Q70" s="18"/>
      <c r="R70" s="19">
        <f t="shared" si="15"/>
        <v>0</v>
      </c>
      <c r="S70" s="17">
        <v>370</v>
      </c>
    </row>
    <row r="71" spans="2:19" s="7" customFormat="1" ht="95.1" customHeight="1" outlineLevel="3" x14ac:dyDescent="0.2">
      <c r="B71" s="8"/>
      <c r="C71" s="9" t="s">
        <v>111</v>
      </c>
      <c r="D71" s="10">
        <v>8809426121717</v>
      </c>
      <c r="E71" s="11"/>
      <c r="F71" s="11" t="s">
        <v>1334</v>
      </c>
      <c r="G71" s="17">
        <v>275.51</v>
      </c>
      <c r="H71" s="18"/>
      <c r="I71" s="19">
        <f t="shared" si="12"/>
        <v>0</v>
      </c>
      <c r="J71" s="17">
        <v>261.73</v>
      </c>
      <c r="K71" s="18"/>
      <c r="L71" s="19">
        <f t="shared" si="13"/>
        <v>0</v>
      </c>
      <c r="M71" s="17">
        <v>247.96</v>
      </c>
      <c r="N71" s="18"/>
      <c r="O71" s="19">
        <f t="shared" si="14"/>
        <v>0</v>
      </c>
      <c r="P71" s="17">
        <v>234.18</v>
      </c>
      <c r="Q71" s="18"/>
      <c r="R71" s="19">
        <f t="shared" si="15"/>
        <v>0</v>
      </c>
      <c r="S71" s="17">
        <v>370</v>
      </c>
    </row>
    <row r="72" spans="2:19" s="7" customFormat="1" ht="95.1" customHeight="1" outlineLevel="3" x14ac:dyDescent="0.2">
      <c r="B72" s="8"/>
      <c r="C72" s="9" t="s">
        <v>112</v>
      </c>
      <c r="D72" s="10">
        <v>8809479541104</v>
      </c>
      <c r="E72" s="11"/>
      <c r="F72" s="11" t="s">
        <v>1335</v>
      </c>
      <c r="G72" s="17">
        <v>275.51</v>
      </c>
      <c r="H72" s="18"/>
      <c r="I72" s="19">
        <f t="shared" si="12"/>
        <v>0</v>
      </c>
      <c r="J72" s="17">
        <v>261.73</v>
      </c>
      <c r="K72" s="18"/>
      <c r="L72" s="19">
        <f t="shared" si="13"/>
        <v>0</v>
      </c>
      <c r="M72" s="17">
        <v>247.96</v>
      </c>
      <c r="N72" s="18"/>
      <c r="O72" s="19">
        <f t="shared" si="14"/>
        <v>0</v>
      </c>
      <c r="P72" s="17">
        <v>234.18</v>
      </c>
      <c r="Q72" s="18"/>
      <c r="R72" s="19">
        <f t="shared" si="15"/>
        <v>0</v>
      </c>
      <c r="S72" s="17">
        <v>370</v>
      </c>
    </row>
    <row r="73" spans="2:19" s="7" customFormat="1" ht="95.1" customHeight="1" outlineLevel="3" x14ac:dyDescent="0.2">
      <c r="B73" s="8"/>
      <c r="C73" s="9" t="s">
        <v>113</v>
      </c>
      <c r="D73" s="10">
        <v>8809430531571</v>
      </c>
      <c r="E73" s="11"/>
      <c r="F73" s="11" t="s">
        <v>1336</v>
      </c>
      <c r="G73" s="17">
        <v>365.25</v>
      </c>
      <c r="H73" s="18"/>
      <c r="I73" s="19">
        <f t="shared" si="12"/>
        <v>0</v>
      </c>
      <c r="J73" s="17">
        <v>346.99</v>
      </c>
      <c r="K73" s="18"/>
      <c r="L73" s="19">
        <f t="shared" si="13"/>
        <v>0</v>
      </c>
      <c r="M73" s="17">
        <v>328.73</v>
      </c>
      <c r="N73" s="18"/>
      <c r="O73" s="19">
        <f t="shared" si="14"/>
        <v>0</v>
      </c>
      <c r="P73" s="17">
        <v>310.45999999999998</v>
      </c>
      <c r="Q73" s="18"/>
      <c r="R73" s="19">
        <f t="shared" si="15"/>
        <v>0</v>
      </c>
      <c r="S73" s="17">
        <v>500</v>
      </c>
    </row>
    <row r="74" spans="2:19" s="7" customFormat="1" ht="95.1" customHeight="1" outlineLevel="3" x14ac:dyDescent="0.2">
      <c r="B74" s="8"/>
      <c r="C74" s="9" t="s">
        <v>114</v>
      </c>
      <c r="D74" s="10">
        <v>8809430531588</v>
      </c>
      <c r="E74" s="11"/>
      <c r="F74" s="11" t="s">
        <v>1337</v>
      </c>
      <c r="G74" s="17">
        <v>365.25</v>
      </c>
      <c r="H74" s="18"/>
      <c r="I74" s="19">
        <f t="shared" si="12"/>
        <v>0</v>
      </c>
      <c r="J74" s="17">
        <v>346.99</v>
      </c>
      <c r="K74" s="18"/>
      <c r="L74" s="19">
        <f t="shared" si="13"/>
        <v>0</v>
      </c>
      <c r="M74" s="17">
        <v>328.73</v>
      </c>
      <c r="N74" s="18"/>
      <c r="O74" s="19">
        <f t="shared" si="14"/>
        <v>0</v>
      </c>
      <c r="P74" s="17">
        <v>310.45999999999998</v>
      </c>
      <c r="Q74" s="18"/>
      <c r="R74" s="19">
        <f t="shared" si="15"/>
        <v>0</v>
      </c>
      <c r="S74" s="17">
        <v>500</v>
      </c>
    </row>
    <row r="75" spans="2:19" s="7" customFormat="1" ht="95.1" customHeight="1" outlineLevel="3" x14ac:dyDescent="0.2">
      <c r="B75" s="8"/>
      <c r="C75" s="9" t="s">
        <v>115</v>
      </c>
      <c r="D75" s="10">
        <v>8809430531595</v>
      </c>
      <c r="E75" s="11"/>
      <c r="F75" s="11" t="s">
        <v>1338</v>
      </c>
      <c r="G75" s="17">
        <v>365.25</v>
      </c>
      <c r="H75" s="18"/>
      <c r="I75" s="19">
        <f t="shared" si="12"/>
        <v>0</v>
      </c>
      <c r="J75" s="17">
        <v>346.99</v>
      </c>
      <c r="K75" s="18"/>
      <c r="L75" s="19">
        <f t="shared" si="13"/>
        <v>0</v>
      </c>
      <c r="M75" s="17">
        <v>328.73</v>
      </c>
      <c r="N75" s="18"/>
      <c r="O75" s="19">
        <f t="shared" si="14"/>
        <v>0</v>
      </c>
      <c r="P75" s="17">
        <v>310.45999999999998</v>
      </c>
      <c r="Q75" s="18"/>
      <c r="R75" s="19">
        <f t="shared" si="15"/>
        <v>0</v>
      </c>
      <c r="S75" s="17">
        <v>500</v>
      </c>
    </row>
    <row r="76" spans="2:19" s="7" customFormat="1" ht="95.1" customHeight="1" outlineLevel="3" x14ac:dyDescent="0.2">
      <c r="B76" s="8"/>
      <c r="C76" s="9" t="s">
        <v>116</v>
      </c>
      <c r="D76" s="10">
        <v>8809623290568</v>
      </c>
      <c r="E76" s="11"/>
      <c r="F76" s="11" t="s">
        <v>1339</v>
      </c>
      <c r="G76" s="17">
        <v>297.62</v>
      </c>
      <c r="H76" s="18"/>
      <c r="I76" s="19">
        <f t="shared" si="12"/>
        <v>0</v>
      </c>
      <c r="J76" s="17">
        <v>282.74</v>
      </c>
      <c r="K76" s="18"/>
      <c r="L76" s="19">
        <f t="shared" si="13"/>
        <v>0</v>
      </c>
      <c r="M76" s="17">
        <v>267.86</v>
      </c>
      <c r="N76" s="18"/>
      <c r="O76" s="19">
        <f t="shared" si="14"/>
        <v>0</v>
      </c>
      <c r="P76" s="17">
        <v>252.98</v>
      </c>
      <c r="Q76" s="18"/>
      <c r="R76" s="19">
        <f t="shared" si="15"/>
        <v>0</v>
      </c>
      <c r="S76" s="17">
        <v>400</v>
      </c>
    </row>
    <row r="77" spans="2:19" s="7" customFormat="1" ht="95.1" customHeight="1" outlineLevel="3" x14ac:dyDescent="0.2">
      <c r="B77" s="8"/>
      <c r="C77" s="9" t="s">
        <v>117</v>
      </c>
      <c r="D77" s="10">
        <v>8809623290605</v>
      </c>
      <c r="E77" s="11"/>
      <c r="F77" s="11" t="s">
        <v>1340</v>
      </c>
      <c r="G77" s="17">
        <v>297.62</v>
      </c>
      <c r="H77" s="18"/>
      <c r="I77" s="19">
        <f t="shared" si="12"/>
        <v>0</v>
      </c>
      <c r="J77" s="17">
        <v>282.74</v>
      </c>
      <c r="K77" s="18"/>
      <c r="L77" s="19">
        <f t="shared" si="13"/>
        <v>0</v>
      </c>
      <c r="M77" s="17">
        <v>267.86</v>
      </c>
      <c r="N77" s="18"/>
      <c r="O77" s="19">
        <f t="shared" si="14"/>
        <v>0</v>
      </c>
      <c r="P77" s="17">
        <v>252.98</v>
      </c>
      <c r="Q77" s="18"/>
      <c r="R77" s="19">
        <f t="shared" si="15"/>
        <v>0</v>
      </c>
      <c r="S77" s="17">
        <v>400</v>
      </c>
    </row>
    <row r="78" spans="2:19" s="7" customFormat="1" ht="95.1" customHeight="1" outlineLevel="3" x14ac:dyDescent="0.2">
      <c r="B78" s="8"/>
      <c r="C78" s="9" t="s">
        <v>118</v>
      </c>
      <c r="D78" s="10">
        <v>8857100130838</v>
      </c>
      <c r="E78" s="11"/>
      <c r="F78" s="11" t="s">
        <v>1341</v>
      </c>
      <c r="G78" s="19">
        <v>1075.04</v>
      </c>
      <c r="H78" s="18"/>
      <c r="I78" s="19">
        <f t="shared" si="12"/>
        <v>0</v>
      </c>
      <c r="J78" s="19">
        <v>1021.29</v>
      </c>
      <c r="K78" s="18"/>
      <c r="L78" s="19">
        <f t="shared" si="13"/>
        <v>0</v>
      </c>
      <c r="M78" s="17">
        <v>967.54</v>
      </c>
      <c r="N78" s="18"/>
      <c r="O78" s="19">
        <f t="shared" si="14"/>
        <v>0</v>
      </c>
      <c r="P78" s="17">
        <v>967.54</v>
      </c>
      <c r="Q78" s="18"/>
      <c r="R78" s="19">
        <f t="shared" si="15"/>
        <v>0</v>
      </c>
      <c r="S78" s="20"/>
    </row>
    <row r="79" spans="2:19" s="7" customFormat="1" ht="95.1" customHeight="1" outlineLevel="3" x14ac:dyDescent="0.2">
      <c r="B79" s="8"/>
      <c r="C79" s="9" t="s">
        <v>119</v>
      </c>
      <c r="D79" s="10">
        <v>8857100130845</v>
      </c>
      <c r="E79" s="11"/>
      <c r="F79" s="11" t="s">
        <v>1342</v>
      </c>
      <c r="G79" s="17">
        <v>978.84</v>
      </c>
      <c r="H79" s="18"/>
      <c r="I79" s="19">
        <f t="shared" si="12"/>
        <v>0</v>
      </c>
      <c r="J79" s="17">
        <v>929.9</v>
      </c>
      <c r="K79" s="18"/>
      <c r="L79" s="19">
        <f t="shared" si="13"/>
        <v>0</v>
      </c>
      <c r="M79" s="17">
        <v>880.96</v>
      </c>
      <c r="N79" s="18"/>
      <c r="O79" s="19">
        <f t="shared" si="14"/>
        <v>0</v>
      </c>
      <c r="P79" s="17">
        <v>880.96</v>
      </c>
      <c r="Q79" s="18"/>
      <c r="R79" s="19">
        <f t="shared" si="15"/>
        <v>0</v>
      </c>
      <c r="S79" s="20"/>
    </row>
    <row r="80" spans="2:19" s="7" customFormat="1" ht="95.1" customHeight="1" outlineLevel="3" x14ac:dyDescent="0.2">
      <c r="B80" s="8"/>
      <c r="C80" s="9" t="s">
        <v>120</v>
      </c>
      <c r="D80" s="10">
        <v>8857100130821</v>
      </c>
      <c r="E80" s="11"/>
      <c r="F80" s="11" t="s">
        <v>1343</v>
      </c>
      <c r="G80" s="19">
        <v>1030.8399999999999</v>
      </c>
      <c r="H80" s="18"/>
      <c r="I80" s="19">
        <f t="shared" si="12"/>
        <v>0</v>
      </c>
      <c r="J80" s="17">
        <v>979.3</v>
      </c>
      <c r="K80" s="18"/>
      <c r="L80" s="19">
        <f t="shared" si="13"/>
        <v>0</v>
      </c>
      <c r="M80" s="17">
        <v>927.76</v>
      </c>
      <c r="N80" s="18"/>
      <c r="O80" s="19">
        <f t="shared" si="14"/>
        <v>0</v>
      </c>
      <c r="P80" s="17">
        <v>927.76</v>
      </c>
      <c r="Q80" s="18"/>
      <c r="R80" s="19">
        <f t="shared" si="15"/>
        <v>0</v>
      </c>
      <c r="S80" s="20"/>
    </row>
    <row r="81" spans="2:19" s="7" customFormat="1" ht="95.1" customHeight="1" outlineLevel="3" x14ac:dyDescent="0.2">
      <c r="B81" s="8"/>
      <c r="C81" s="9" t="s">
        <v>121</v>
      </c>
      <c r="D81" s="10">
        <v>8857100131088</v>
      </c>
      <c r="E81" s="11"/>
      <c r="F81" s="11" t="s">
        <v>1344</v>
      </c>
      <c r="G81" s="17">
        <v>790.34</v>
      </c>
      <c r="H81" s="18"/>
      <c r="I81" s="19">
        <f t="shared" si="12"/>
        <v>0</v>
      </c>
      <c r="J81" s="17">
        <v>750.82</v>
      </c>
      <c r="K81" s="18"/>
      <c r="L81" s="19">
        <f t="shared" si="13"/>
        <v>0</v>
      </c>
      <c r="M81" s="17">
        <v>711.31</v>
      </c>
      <c r="N81" s="18"/>
      <c r="O81" s="19">
        <f t="shared" si="14"/>
        <v>0</v>
      </c>
      <c r="P81" s="17">
        <v>711.31</v>
      </c>
      <c r="Q81" s="18"/>
      <c r="R81" s="19">
        <f t="shared" si="15"/>
        <v>0</v>
      </c>
      <c r="S81" s="20"/>
    </row>
    <row r="82" spans="2:19" s="7" customFormat="1" ht="95.1" customHeight="1" outlineLevel="2" x14ac:dyDescent="0.2">
      <c r="B82" s="8"/>
      <c r="C82" s="9" t="s">
        <v>122</v>
      </c>
      <c r="D82" s="10">
        <v>4903351733367</v>
      </c>
      <c r="E82" s="11"/>
      <c r="F82" s="11" t="s">
        <v>1345</v>
      </c>
      <c r="G82" s="17">
        <v>250</v>
      </c>
      <c r="H82" s="18"/>
      <c r="I82" s="19">
        <f t="shared" si="12"/>
        <v>0</v>
      </c>
      <c r="J82" s="17">
        <v>250</v>
      </c>
      <c r="K82" s="18"/>
      <c r="L82" s="19">
        <f t="shared" si="13"/>
        <v>0</v>
      </c>
      <c r="M82" s="17">
        <v>250</v>
      </c>
      <c r="N82" s="18"/>
      <c r="O82" s="19">
        <f t="shared" si="14"/>
        <v>0</v>
      </c>
      <c r="P82" s="17">
        <v>250</v>
      </c>
      <c r="Q82" s="18"/>
      <c r="R82" s="19">
        <f t="shared" si="15"/>
        <v>0</v>
      </c>
      <c r="S82" s="20"/>
    </row>
    <row r="83" spans="2:19" s="7" customFormat="1" ht="95.1" customHeight="1" outlineLevel="2" x14ac:dyDescent="0.2">
      <c r="B83" s="8"/>
      <c r="C83" s="9" t="s">
        <v>123</v>
      </c>
      <c r="D83" s="10">
        <v>4956810228034</v>
      </c>
      <c r="E83" s="11"/>
      <c r="F83" s="11" t="s">
        <v>1346</v>
      </c>
      <c r="G83" s="17">
        <v>155.81</v>
      </c>
      <c r="H83" s="18"/>
      <c r="I83" s="19">
        <f t="shared" si="12"/>
        <v>0</v>
      </c>
      <c r="J83" s="17">
        <v>148.02000000000001</v>
      </c>
      <c r="K83" s="18"/>
      <c r="L83" s="19">
        <f t="shared" si="13"/>
        <v>0</v>
      </c>
      <c r="M83" s="17">
        <v>140.22999999999999</v>
      </c>
      <c r="N83" s="18"/>
      <c r="O83" s="19">
        <f t="shared" si="14"/>
        <v>0</v>
      </c>
      <c r="P83" s="17">
        <v>132.44</v>
      </c>
      <c r="Q83" s="18"/>
      <c r="R83" s="19">
        <f t="shared" si="15"/>
        <v>0</v>
      </c>
      <c r="S83" s="20"/>
    </row>
    <row r="84" spans="2:19" s="6" customFormat="1" ht="37.9" customHeight="1" outlineLevel="2" x14ac:dyDescent="0.2">
      <c r="B84" s="29" t="s">
        <v>1347</v>
      </c>
      <c r="C84" s="29"/>
      <c r="D84" s="29"/>
      <c r="E84" s="29"/>
      <c r="F84" s="29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</row>
    <row r="85" spans="2:19" s="7" customFormat="1" ht="95.1" customHeight="1" outlineLevel="3" x14ac:dyDescent="0.2">
      <c r="B85" s="8"/>
      <c r="C85" s="9" t="s">
        <v>124</v>
      </c>
      <c r="D85" s="10">
        <v>7330795900357</v>
      </c>
      <c r="E85" s="11"/>
      <c r="F85" s="11" t="s">
        <v>125</v>
      </c>
      <c r="G85" s="17">
        <v>304.20999999999998</v>
      </c>
      <c r="H85" s="18"/>
      <c r="I85" s="19">
        <f t="shared" ref="I85:I93" si="16">G85*H85</f>
        <v>0</v>
      </c>
      <c r="J85" s="17">
        <v>304.20999999999998</v>
      </c>
      <c r="K85" s="18"/>
      <c r="L85" s="19">
        <f t="shared" ref="L85:L93" si="17">J85*K85</f>
        <v>0</v>
      </c>
      <c r="M85" s="17">
        <v>304.20999999999998</v>
      </c>
      <c r="N85" s="18"/>
      <c r="O85" s="19">
        <f t="shared" ref="O85:O93" si="18">M85*N85</f>
        <v>0</v>
      </c>
      <c r="P85" s="17">
        <v>304.20999999999998</v>
      </c>
      <c r="Q85" s="18"/>
      <c r="R85" s="19">
        <f t="shared" ref="R85:R93" si="19">P85*Q85</f>
        <v>0</v>
      </c>
      <c r="S85" s="20"/>
    </row>
    <row r="86" spans="2:19" s="7" customFormat="1" ht="95.1" customHeight="1" outlineLevel="3" x14ac:dyDescent="0.2">
      <c r="B86" s="8"/>
      <c r="C86" s="9" t="s">
        <v>126</v>
      </c>
      <c r="D86" s="10">
        <v>7330795900319</v>
      </c>
      <c r="E86" s="11"/>
      <c r="F86" s="11" t="s">
        <v>127</v>
      </c>
      <c r="G86" s="17">
        <v>303.17</v>
      </c>
      <c r="H86" s="18"/>
      <c r="I86" s="19">
        <f t="shared" si="16"/>
        <v>0</v>
      </c>
      <c r="J86" s="17">
        <v>303.17</v>
      </c>
      <c r="K86" s="18"/>
      <c r="L86" s="19">
        <f t="shared" si="17"/>
        <v>0</v>
      </c>
      <c r="M86" s="17">
        <v>303.17</v>
      </c>
      <c r="N86" s="18"/>
      <c r="O86" s="19">
        <f t="shared" si="18"/>
        <v>0</v>
      </c>
      <c r="P86" s="17">
        <v>303.17</v>
      </c>
      <c r="Q86" s="18"/>
      <c r="R86" s="19">
        <f t="shared" si="19"/>
        <v>0</v>
      </c>
      <c r="S86" s="20"/>
    </row>
    <row r="87" spans="2:19" s="7" customFormat="1" ht="95.1" customHeight="1" outlineLevel="3" x14ac:dyDescent="0.2">
      <c r="B87" s="8"/>
      <c r="C87" s="9" t="s">
        <v>128</v>
      </c>
      <c r="D87" s="10">
        <v>7330796900332</v>
      </c>
      <c r="E87" s="11"/>
      <c r="F87" s="11" t="s">
        <v>129</v>
      </c>
      <c r="G87" s="17">
        <v>275.98</v>
      </c>
      <c r="H87" s="18"/>
      <c r="I87" s="19">
        <f t="shared" si="16"/>
        <v>0</v>
      </c>
      <c r="J87" s="17">
        <v>275.98</v>
      </c>
      <c r="K87" s="18"/>
      <c r="L87" s="19">
        <f t="shared" si="17"/>
        <v>0</v>
      </c>
      <c r="M87" s="17">
        <v>275.98</v>
      </c>
      <c r="N87" s="18"/>
      <c r="O87" s="19">
        <f t="shared" si="18"/>
        <v>0</v>
      </c>
      <c r="P87" s="17">
        <v>275.98</v>
      </c>
      <c r="Q87" s="18"/>
      <c r="R87" s="19">
        <f t="shared" si="19"/>
        <v>0</v>
      </c>
      <c r="S87" s="20"/>
    </row>
    <row r="88" spans="2:19" s="7" customFormat="1" ht="95.1" customHeight="1" outlineLevel="3" x14ac:dyDescent="0.2">
      <c r="B88" s="8"/>
      <c r="C88" s="9" t="s">
        <v>130</v>
      </c>
      <c r="D88" s="10">
        <v>7330795900371</v>
      </c>
      <c r="E88" s="11"/>
      <c r="F88" s="11" t="s">
        <v>131</v>
      </c>
      <c r="G88" s="17">
        <v>254.12</v>
      </c>
      <c r="H88" s="18"/>
      <c r="I88" s="19">
        <f t="shared" si="16"/>
        <v>0</v>
      </c>
      <c r="J88" s="17">
        <v>254.12</v>
      </c>
      <c r="K88" s="18"/>
      <c r="L88" s="19">
        <f t="shared" si="17"/>
        <v>0</v>
      </c>
      <c r="M88" s="17">
        <v>254.12</v>
      </c>
      <c r="N88" s="18"/>
      <c r="O88" s="19">
        <f t="shared" si="18"/>
        <v>0</v>
      </c>
      <c r="P88" s="17">
        <v>254.12</v>
      </c>
      <c r="Q88" s="18"/>
      <c r="R88" s="19">
        <f t="shared" si="19"/>
        <v>0</v>
      </c>
      <c r="S88" s="20"/>
    </row>
    <row r="89" spans="2:19" s="7" customFormat="1" ht="95.1" customHeight="1" outlineLevel="3" x14ac:dyDescent="0.2">
      <c r="B89" s="8"/>
      <c r="C89" s="9" t="s">
        <v>132</v>
      </c>
      <c r="D89" s="10">
        <v>7330795900364</v>
      </c>
      <c r="E89" s="11"/>
      <c r="F89" s="11" t="s">
        <v>133</v>
      </c>
      <c r="G89" s="17">
        <v>254.12</v>
      </c>
      <c r="H89" s="18"/>
      <c r="I89" s="19">
        <f t="shared" si="16"/>
        <v>0</v>
      </c>
      <c r="J89" s="17">
        <v>254.12</v>
      </c>
      <c r="K89" s="18"/>
      <c r="L89" s="19">
        <f t="shared" si="17"/>
        <v>0</v>
      </c>
      <c r="M89" s="17">
        <v>254.12</v>
      </c>
      <c r="N89" s="18"/>
      <c r="O89" s="19">
        <f t="shared" si="18"/>
        <v>0</v>
      </c>
      <c r="P89" s="17">
        <v>254.12</v>
      </c>
      <c r="Q89" s="18"/>
      <c r="R89" s="19">
        <f t="shared" si="19"/>
        <v>0</v>
      </c>
      <c r="S89" s="20"/>
    </row>
    <row r="90" spans="2:19" s="7" customFormat="1" ht="95.1" customHeight="1" outlineLevel="3" x14ac:dyDescent="0.2">
      <c r="B90" s="8"/>
      <c r="C90" s="9" t="s">
        <v>134</v>
      </c>
      <c r="D90" s="10">
        <v>7394043003313</v>
      </c>
      <c r="E90" s="11"/>
      <c r="F90" s="11" t="s">
        <v>135</v>
      </c>
      <c r="G90" s="17">
        <v>263.98</v>
      </c>
      <c r="H90" s="18"/>
      <c r="I90" s="19">
        <f t="shared" si="16"/>
        <v>0</v>
      </c>
      <c r="J90" s="17">
        <v>263.98</v>
      </c>
      <c r="K90" s="18"/>
      <c r="L90" s="19">
        <f t="shared" si="17"/>
        <v>0</v>
      </c>
      <c r="M90" s="17">
        <v>263.98</v>
      </c>
      <c r="N90" s="18"/>
      <c r="O90" s="19">
        <f t="shared" si="18"/>
        <v>0</v>
      </c>
      <c r="P90" s="17">
        <v>263.98</v>
      </c>
      <c r="Q90" s="18"/>
      <c r="R90" s="19">
        <f t="shared" si="19"/>
        <v>0</v>
      </c>
      <c r="S90" s="20"/>
    </row>
    <row r="91" spans="2:19" s="7" customFormat="1" ht="95.1" customHeight="1" outlineLevel="3" x14ac:dyDescent="0.2">
      <c r="B91" s="8"/>
      <c r="C91" s="9" t="s">
        <v>136</v>
      </c>
      <c r="D91" s="10">
        <v>7394043003320</v>
      </c>
      <c r="E91" s="11"/>
      <c r="F91" s="11" t="s">
        <v>137</v>
      </c>
      <c r="G91" s="17">
        <v>217.78</v>
      </c>
      <c r="H91" s="18"/>
      <c r="I91" s="19">
        <f t="shared" si="16"/>
        <v>0</v>
      </c>
      <c r="J91" s="17">
        <v>217.78</v>
      </c>
      <c r="K91" s="18"/>
      <c r="L91" s="19">
        <f t="shared" si="17"/>
        <v>0</v>
      </c>
      <c r="M91" s="17">
        <v>217.78</v>
      </c>
      <c r="N91" s="18"/>
      <c r="O91" s="19">
        <f t="shared" si="18"/>
        <v>0</v>
      </c>
      <c r="P91" s="17">
        <v>217.78</v>
      </c>
      <c r="Q91" s="18"/>
      <c r="R91" s="19">
        <f t="shared" si="19"/>
        <v>0</v>
      </c>
      <c r="S91" s="20"/>
    </row>
    <row r="92" spans="2:19" s="7" customFormat="1" ht="95.1" customHeight="1" outlineLevel="3" x14ac:dyDescent="0.2">
      <c r="B92" s="8"/>
      <c r="C92" s="9" t="s">
        <v>138</v>
      </c>
      <c r="D92" s="10">
        <v>7394043002927</v>
      </c>
      <c r="E92" s="11"/>
      <c r="F92" s="11" t="s">
        <v>139</v>
      </c>
      <c r="G92" s="17">
        <v>295.3</v>
      </c>
      <c r="H92" s="18"/>
      <c r="I92" s="19">
        <f t="shared" si="16"/>
        <v>0</v>
      </c>
      <c r="J92" s="17">
        <v>280.54000000000002</v>
      </c>
      <c r="K92" s="18"/>
      <c r="L92" s="19">
        <f t="shared" si="17"/>
        <v>0</v>
      </c>
      <c r="M92" s="17">
        <v>265.77</v>
      </c>
      <c r="N92" s="18"/>
      <c r="O92" s="19">
        <f t="shared" si="18"/>
        <v>0</v>
      </c>
      <c r="P92" s="17">
        <v>251.01</v>
      </c>
      <c r="Q92" s="18"/>
      <c r="R92" s="19">
        <f t="shared" si="19"/>
        <v>0</v>
      </c>
      <c r="S92" s="20"/>
    </row>
    <row r="93" spans="2:19" s="7" customFormat="1" ht="95.1" customHeight="1" outlineLevel="2" x14ac:dyDescent="0.2">
      <c r="B93" s="8"/>
      <c r="C93" s="9" t="s">
        <v>140</v>
      </c>
      <c r="D93" s="10">
        <v>4901329260525</v>
      </c>
      <c r="E93" s="11"/>
      <c r="F93" s="11" t="s">
        <v>141</v>
      </c>
      <c r="G93" s="17">
        <v>290</v>
      </c>
      <c r="H93" s="18"/>
      <c r="I93" s="19">
        <f t="shared" si="16"/>
        <v>0</v>
      </c>
      <c r="J93" s="17">
        <v>290</v>
      </c>
      <c r="K93" s="18"/>
      <c r="L93" s="19">
        <f t="shared" si="17"/>
        <v>0</v>
      </c>
      <c r="M93" s="17">
        <v>290</v>
      </c>
      <c r="N93" s="18"/>
      <c r="O93" s="19">
        <f t="shared" si="18"/>
        <v>0</v>
      </c>
      <c r="P93" s="17">
        <v>290</v>
      </c>
      <c r="Q93" s="18"/>
      <c r="R93" s="19">
        <f t="shared" si="19"/>
        <v>0</v>
      </c>
      <c r="S93" s="20"/>
    </row>
    <row r="94" spans="2:19" s="6" customFormat="1" ht="21" customHeight="1" outlineLevel="1" x14ac:dyDescent="0.2">
      <c r="B94" s="27" t="s">
        <v>142</v>
      </c>
      <c r="C94" s="27"/>
      <c r="D94" s="27"/>
      <c r="E94" s="27"/>
      <c r="F94" s="27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</row>
    <row r="95" spans="2:19" s="6" customFormat="1" ht="21" customHeight="1" outlineLevel="2" x14ac:dyDescent="0.2">
      <c r="B95" s="26" t="s">
        <v>143</v>
      </c>
      <c r="C95" s="26"/>
      <c r="D95" s="26"/>
      <c r="E95" s="26"/>
      <c r="F95" s="2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</row>
    <row r="96" spans="2:19" s="7" customFormat="1" ht="95.1" customHeight="1" outlineLevel="3" x14ac:dyDescent="0.2">
      <c r="B96" s="8"/>
      <c r="C96" s="9" t="s">
        <v>144</v>
      </c>
      <c r="D96" s="10">
        <v>7702929997896</v>
      </c>
      <c r="E96" s="11"/>
      <c r="F96" s="11" t="s">
        <v>145</v>
      </c>
      <c r="G96" s="17">
        <v>350</v>
      </c>
      <c r="H96" s="18"/>
      <c r="I96" s="19">
        <f t="shared" ref="I96:I104" si="20">G96*H96</f>
        <v>0</v>
      </c>
      <c r="J96" s="17">
        <v>332.5</v>
      </c>
      <c r="K96" s="18"/>
      <c r="L96" s="19">
        <f t="shared" ref="L96:L104" si="21">J96*K96</f>
        <v>0</v>
      </c>
      <c r="M96" s="17">
        <v>315</v>
      </c>
      <c r="N96" s="18"/>
      <c r="O96" s="19">
        <f t="shared" ref="O96:O104" si="22">M96*N96</f>
        <v>0</v>
      </c>
      <c r="P96" s="17">
        <v>297.5</v>
      </c>
      <c r="Q96" s="18"/>
      <c r="R96" s="19">
        <f t="shared" ref="R96:R104" si="23">P96*Q96</f>
        <v>0</v>
      </c>
      <c r="S96" s="20"/>
    </row>
    <row r="97" spans="2:19" s="7" customFormat="1" ht="95.1" customHeight="1" outlineLevel="3" x14ac:dyDescent="0.2">
      <c r="B97" s="8"/>
      <c r="C97" s="9" t="s">
        <v>146</v>
      </c>
      <c r="D97" s="10">
        <v>8802929998329</v>
      </c>
      <c r="E97" s="11"/>
      <c r="F97" s="11" t="s">
        <v>147</v>
      </c>
      <c r="G97" s="17">
        <v>350</v>
      </c>
      <c r="H97" s="18"/>
      <c r="I97" s="19">
        <f t="shared" si="20"/>
        <v>0</v>
      </c>
      <c r="J97" s="17">
        <v>332.5</v>
      </c>
      <c r="K97" s="18"/>
      <c r="L97" s="19">
        <f t="shared" si="21"/>
        <v>0</v>
      </c>
      <c r="M97" s="17">
        <v>315</v>
      </c>
      <c r="N97" s="18"/>
      <c r="O97" s="19">
        <f t="shared" si="22"/>
        <v>0</v>
      </c>
      <c r="P97" s="17">
        <v>297.5</v>
      </c>
      <c r="Q97" s="18"/>
      <c r="R97" s="19">
        <f t="shared" si="23"/>
        <v>0</v>
      </c>
      <c r="S97" s="20"/>
    </row>
    <row r="98" spans="2:19" s="7" customFormat="1" ht="95.1" customHeight="1" outlineLevel="3" x14ac:dyDescent="0.2">
      <c r="B98" s="8"/>
      <c r="C98" s="9" t="s">
        <v>148</v>
      </c>
      <c r="D98" s="10">
        <v>8802929997889</v>
      </c>
      <c r="E98" s="11"/>
      <c r="F98" s="11" t="s">
        <v>149</v>
      </c>
      <c r="G98" s="17">
        <v>350</v>
      </c>
      <c r="H98" s="18"/>
      <c r="I98" s="19">
        <f t="shared" si="20"/>
        <v>0</v>
      </c>
      <c r="J98" s="17">
        <v>332.5</v>
      </c>
      <c r="K98" s="18"/>
      <c r="L98" s="19">
        <f t="shared" si="21"/>
        <v>0</v>
      </c>
      <c r="M98" s="17">
        <v>315</v>
      </c>
      <c r="N98" s="18"/>
      <c r="O98" s="19">
        <f t="shared" si="22"/>
        <v>0</v>
      </c>
      <c r="P98" s="17">
        <v>297.5</v>
      </c>
      <c r="Q98" s="18"/>
      <c r="R98" s="19">
        <f t="shared" si="23"/>
        <v>0</v>
      </c>
      <c r="S98" s="20"/>
    </row>
    <row r="99" spans="2:19" s="7" customFormat="1" ht="95.1" customHeight="1" outlineLevel="3" x14ac:dyDescent="0.2">
      <c r="B99" s="8"/>
      <c r="C99" s="9" t="s">
        <v>150</v>
      </c>
      <c r="D99" s="10">
        <v>8802929997957</v>
      </c>
      <c r="E99" s="11"/>
      <c r="F99" s="11" t="s">
        <v>151</v>
      </c>
      <c r="G99" s="17">
        <v>382.69</v>
      </c>
      <c r="H99" s="18"/>
      <c r="I99" s="19">
        <f t="shared" si="20"/>
        <v>0</v>
      </c>
      <c r="J99" s="17">
        <v>363.56</v>
      </c>
      <c r="K99" s="18"/>
      <c r="L99" s="19">
        <f t="shared" si="21"/>
        <v>0</v>
      </c>
      <c r="M99" s="17">
        <v>344.42</v>
      </c>
      <c r="N99" s="18"/>
      <c r="O99" s="19">
        <f t="shared" si="22"/>
        <v>0</v>
      </c>
      <c r="P99" s="17">
        <v>325.29000000000002</v>
      </c>
      <c r="Q99" s="18"/>
      <c r="R99" s="19">
        <f t="shared" si="23"/>
        <v>0</v>
      </c>
      <c r="S99" s="20"/>
    </row>
    <row r="100" spans="2:19" s="7" customFormat="1" ht="95.1" customHeight="1" outlineLevel="3" x14ac:dyDescent="0.2">
      <c r="B100" s="8"/>
      <c r="C100" s="9" t="s">
        <v>152</v>
      </c>
      <c r="D100" s="10">
        <v>8802929997940</v>
      </c>
      <c r="E100" s="11"/>
      <c r="F100" s="11" t="s">
        <v>153</v>
      </c>
      <c r="G100" s="17">
        <v>382.69</v>
      </c>
      <c r="H100" s="18"/>
      <c r="I100" s="19">
        <f t="shared" si="20"/>
        <v>0</v>
      </c>
      <c r="J100" s="17">
        <v>363.56</v>
      </c>
      <c r="K100" s="18"/>
      <c r="L100" s="19">
        <f t="shared" si="21"/>
        <v>0</v>
      </c>
      <c r="M100" s="17">
        <v>344.42</v>
      </c>
      <c r="N100" s="18"/>
      <c r="O100" s="19">
        <f t="shared" si="22"/>
        <v>0</v>
      </c>
      <c r="P100" s="17">
        <v>325.29000000000002</v>
      </c>
      <c r="Q100" s="18"/>
      <c r="R100" s="19">
        <f t="shared" si="23"/>
        <v>0</v>
      </c>
      <c r="S100" s="20"/>
    </row>
    <row r="101" spans="2:19" s="7" customFormat="1" ht="95.1" customHeight="1" outlineLevel="3" x14ac:dyDescent="0.2">
      <c r="B101" s="8"/>
      <c r="C101" s="9" t="s">
        <v>154</v>
      </c>
      <c r="D101" s="10">
        <v>8802929996691</v>
      </c>
      <c r="E101" s="11"/>
      <c r="F101" s="11" t="s">
        <v>155</v>
      </c>
      <c r="G101" s="17">
        <v>350</v>
      </c>
      <c r="H101" s="18"/>
      <c r="I101" s="19">
        <f t="shared" si="20"/>
        <v>0</v>
      </c>
      <c r="J101" s="17">
        <v>332.5</v>
      </c>
      <c r="K101" s="18"/>
      <c r="L101" s="19">
        <f t="shared" si="21"/>
        <v>0</v>
      </c>
      <c r="M101" s="17">
        <v>315</v>
      </c>
      <c r="N101" s="18"/>
      <c r="O101" s="19">
        <f t="shared" si="22"/>
        <v>0</v>
      </c>
      <c r="P101" s="17">
        <v>297.5</v>
      </c>
      <c r="Q101" s="18"/>
      <c r="R101" s="19">
        <f t="shared" si="23"/>
        <v>0</v>
      </c>
      <c r="S101" s="20"/>
    </row>
    <row r="102" spans="2:19" s="7" customFormat="1" ht="95.1" customHeight="1" outlineLevel="3" x14ac:dyDescent="0.2">
      <c r="B102" s="8"/>
      <c r="C102" s="9" t="s">
        <v>156</v>
      </c>
      <c r="D102" s="10">
        <v>8802929995199</v>
      </c>
      <c r="E102" s="11"/>
      <c r="F102" s="11" t="s">
        <v>157</v>
      </c>
      <c r="G102" s="17">
        <v>99</v>
      </c>
      <c r="H102" s="18"/>
      <c r="I102" s="19">
        <f t="shared" si="20"/>
        <v>0</v>
      </c>
      <c r="J102" s="17">
        <v>99</v>
      </c>
      <c r="K102" s="18"/>
      <c r="L102" s="19">
        <f t="shared" si="21"/>
        <v>0</v>
      </c>
      <c r="M102" s="17">
        <v>99</v>
      </c>
      <c r="N102" s="18"/>
      <c r="O102" s="19">
        <f t="shared" si="22"/>
        <v>0</v>
      </c>
      <c r="P102" s="17">
        <v>99</v>
      </c>
      <c r="Q102" s="18"/>
      <c r="R102" s="19">
        <f t="shared" si="23"/>
        <v>0</v>
      </c>
      <c r="S102" s="20"/>
    </row>
    <row r="103" spans="2:19" s="7" customFormat="1" ht="95.1" customHeight="1" outlineLevel="3" x14ac:dyDescent="0.2">
      <c r="B103" s="8"/>
      <c r="C103" s="9" t="s">
        <v>158</v>
      </c>
      <c r="D103" s="10">
        <v>8802929995182</v>
      </c>
      <c r="E103" s="11"/>
      <c r="F103" s="11" t="s">
        <v>159</v>
      </c>
      <c r="G103" s="17">
        <v>99</v>
      </c>
      <c r="H103" s="18"/>
      <c r="I103" s="19">
        <f t="shared" si="20"/>
        <v>0</v>
      </c>
      <c r="J103" s="17">
        <v>99</v>
      </c>
      <c r="K103" s="18"/>
      <c r="L103" s="19">
        <f t="shared" si="21"/>
        <v>0</v>
      </c>
      <c r="M103" s="17">
        <v>99</v>
      </c>
      <c r="N103" s="18"/>
      <c r="O103" s="19">
        <f t="shared" si="22"/>
        <v>0</v>
      </c>
      <c r="P103" s="17">
        <v>99</v>
      </c>
      <c r="Q103" s="18"/>
      <c r="R103" s="19">
        <f t="shared" si="23"/>
        <v>0</v>
      </c>
      <c r="S103" s="20"/>
    </row>
    <row r="104" spans="2:19" s="7" customFormat="1" ht="95.1" customHeight="1" outlineLevel="3" x14ac:dyDescent="0.2">
      <c r="B104" s="8"/>
      <c r="C104" s="9" t="s">
        <v>160</v>
      </c>
      <c r="D104" s="10">
        <v>8802929995175</v>
      </c>
      <c r="E104" s="11"/>
      <c r="F104" s="11" t="s">
        <v>161</v>
      </c>
      <c r="G104" s="17">
        <v>99</v>
      </c>
      <c r="H104" s="18"/>
      <c r="I104" s="19">
        <f t="shared" si="20"/>
        <v>0</v>
      </c>
      <c r="J104" s="17">
        <v>99</v>
      </c>
      <c r="K104" s="18"/>
      <c r="L104" s="19">
        <f t="shared" si="21"/>
        <v>0</v>
      </c>
      <c r="M104" s="17">
        <v>99</v>
      </c>
      <c r="N104" s="18"/>
      <c r="O104" s="19">
        <f t="shared" si="22"/>
        <v>0</v>
      </c>
      <c r="P104" s="17">
        <v>99</v>
      </c>
      <c r="Q104" s="18"/>
      <c r="R104" s="19">
        <f t="shared" si="23"/>
        <v>0</v>
      </c>
      <c r="S104" s="20"/>
    </row>
    <row r="105" spans="2:19" s="6" customFormat="1" ht="21" customHeight="1" outlineLevel="1" x14ac:dyDescent="0.2">
      <c r="B105" s="27" t="s">
        <v>162</v>
      </c>
      <c r="C105" s="27"/>
      <c r="D105" s="27"/>
      <c r="E105" s="27"/>
      <c r="F105" s="27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</row>
    <row r="106" spans="2:19" s="6" customFormat="1" ht="21" customHeight="1" outlineLevel="2" x14ac:dyDescent="0.2">
      <c r="B106" s="26" t="s">
        <v>163</v>
      </c>
      <c r="C106" s="26"/>
      <c r="D106" s="26"/>
      <c r="E106" s="26"/>
      <c r="F106" s="2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</row>
    <row r="107" spans="2:19" s="6" customFormat="1" ht="21" customHeight="1" outlineLevel="3" x14ac:dyDescent="0.2">
      <c r="B107" s="28" t="s">
        <v>164</v>
      </c>
      <c r="C107" s="28"/>
      <c r="D107" s="28"/>
      <c r="E107" s="28"/>
      <c r="F107" s="28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</row>
    <row r="108" spans="2:19" s="7" customFormat="1" ht="95.1" customHeight="1" outlineLevel="4" x14ac:dyDescent="0.2">
      <c r="B108" s="8"/>
      <c r="C108" s="9" t="s">
        <v>165</v>
      </c>
      <c r="D108" s="10">
        <v>4903301176824</v>
      </c>
      <c r="E108" s="11"/>
      <c r="F108" s="11" t="s">
        <v>166</v>
      </c>
      <c r="G108" s="17">
        <v>175.06</v>
      </c>
      <c r="H108" s="18"/>
      <c r="I108" s="19">
        <f>G108*H108</f>
        <v>0</v>
      </c>
      <c r="J108" s="17">
        <v>169.64</v>
      </c>
      <c r="K108" s="18"/>
      <c r="L108" s="19">
        <f>J108*K108</f>
        <v>0</v>
      </c>
      <c r="M108" s="17">
        <v>160.71</v>
      </c>
      <c r="N108" s="18"/>
      <c r="O108" s="19">
        <f>M108*N108</f>
        <v>0</v>
      </c>
      <c r="P108" s="17">
        <v>148.81</v>
      </c>
      <c r="Q108" s="18"/>
      <c r="R108" s="19">
        <f>P108*Q108</f>
        <v>0</v>
      </c>
      <c r="S108" s="20"/>
    </row>
    <row r="109" spans="2:19" s="7" customFormat="1" ht="95.1" customHeight="1" outlineLevel="4" x14ac:dyDescent="0.2">
      <c r="B109" s="8"/>
      <c r="C109" s="9" t="s">
        <v>167</v>
      </c>
      <c r="D109" s="10">
        <v>4903301176855</v>
      </c>
      <c r="E109" s="11"/>
      <c r="F109" s="11" t="s">
        <v>168</v>
      </c>
      <c r="G109" s="17">
        <v>175.06</v>
      </c>
      <c r="H109" s="18"/>
      <c r="I109" s="19">
        <f>G109*H109</f>
        <v>0</v>
      </c>
      <c r="J109" s="17">
        <v>169.64</v>
      </c>
      <c r="K109" s="18"/>
      <c r="L109" s="19">
        <f>J109*K109</f>
        <v>0</v>
      </c>
      <c r="M109" s="17">
        <v>160.71</v>
      </c>
      <c r="N109" s="18"/>
      <c r="O109" s="19">
        <f>M109*N109</f>
        <v>0</v>
      </c>
      <c r="P109" s="17">
        <v>148.81</v>
      </c>
      <c r="Q109" s="18"/>
      <c r="R109" s="19">
        <f>P109*Q109</f>
        <v>0</v>
      </c>
      <c r="S109" s="20"/>
    </row>
    <row r="110" spans="2:19" s="7" customFormat="1" ht="95.1" customHeight="1" outlineLevel="4" x14ac:dyDescent="0.2">
      <c r="B110" s="8"/>
      <c r="C110" s="9" t="s">
        <v>169</v>
      </c>
      <c r="D110" s="10">
        <v>4903301176848</v>
      </c>
      <c r="E110" s="11"/>
      <c r="F110" s="11" t="s">
        <v>170</v>
      </c>
      <c r="G110" s="17">
        <v>236.69</v>
      </c>
      <c r="H110" s="18"/>
      <c r="I110" s="19">
        <f>G110*H110</f>
        <v>0</v>
      </c>
      <c r="J110" s="17">
        <v>229.36</v>
      </c>
      <c r="K110" s="18"/>
      <c r="L110" s="19">
        <f>J110*K110</f>
        <v>0</v>
      </c>
      <c r="M110" s="17">
        <v>217.29</v>
      </c>
      <c r="N110" s="18"/>
      <c r="O110" s="19">
        <f>M110*N110</f>
        <v>0</v>
      </c>
      <c r="P110" s="17">
        <v>201.18</v>
      </c>
      <c r="Q110" s="18"/>
      <c r="R110" s="19">
        <f>P110*Q110</f>
        <v>0</v>
      </c>
      <c r="S110" s="20"/>
    </row>
    <row r="111" spans="2:19" s="6" customFormat="1" ht="21" customHeight="1" outlineLevel="3" x14ac:dyDescent="0.2">
      <c r="B111" s="28" t="s">
        <v>171</v>
      </c>
      <c r="C111" s="28"/>
      <c r="D111" s="28"/>
      <c r="E111" s="28"/>
      <c r="F111" s="28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</row>
    <row r="112" spans="2:19" s="7" customFormat="1" ht="95.1" customHeight="1" outlineLevel="4" x14ac:dyDescent="0.2">
      <c r="B112" s="8"/>
      <c r="C112" s="9" t="s">
        <v>172</v>
      </c>
      <c r="D112" s="10">
        <v>8998866100168</v>
      </c>
      <c r="E112" s="11"/>
      <c r="F112" s="11" t="s">
        <v>173</v>
      </c>
      <c r="G112" s="17">
        <v>161</v>
      </c>
      <c r="H112" s="18"/>
      <c r="I112" s="19">
        <f t="shared" ref="I112:I125" si="24">G112*H112</f>
        <v>0</v>
      </c>
      <c r="J112" s="17">
        <v>152.94999999999999</v>
      </c>
      <c r="K112" s="18"/>
      <c r="L112" s="19">
        <f t="shared" ref="L112:L125" si="25">J112*K112</f>
        <v>0</v>
      </c>
      <c r="M112" s="17">
        <v>144.9</v>
      </c>
      <c r="N112" s="18"/>
      <c r="O112" s="19">
        <f t="shared" ref="O112:O125" si="26">M112*N112</f>
        <v>0</v>
      </c>
      <c r="P112" s="17">
        <v>136.85</v>
      </c>
      <c r="Q112" s="18"/>
      <c r="R112" s="19">
        <f t="shared" ref="R112:R125" si="27">P112*Q112</f>
        <v>0</v>
      </c>
      <c r="S112" s="20"/>
    </row>
    <row r="113" spans="2:19" s="7" customFormat="1" ht="95.1" customHeight="1" outlineLevel="4" x14ac:dyDescent="0.2">
      <c r="B113" s="8"/>
      <c r="C113" s="9" t="s">
        <v>174</v>
      </c>
      <c r="D113" s="10">
        <v>8998866106191</v>
      </c>
      <c r="E113" s="11"/>
      <c r="F113" s="11" t="s">
        <v>175</v>
      </c>
      <c r="G113" s="17">
        <v>161</v>
      </c>
      <c r="H113" s="18"/>
      <c r="I113" s="19">
        <f t="shared" si="24"/>
        <v>0</v>
      </c>
      <c r="J113" s="17">
        <v>152.94999999999999</v>
      </c>
      <c r="K113" s="18"/>
      <c r="L113" s="19">
        <f t="shared" si="25"/>
        <v>0</v>
      </c>
      <c r="M113" s="17">
        <v>144.9</v>
      </c>
      <c r="N113" s="18"/>
      <c r="O113" s="19">
        <f t="shared" si="26"/>
        <v>0</v>
      </c>
      <c r="P113" s="17">
        <v>136.85</v>
      </c>
      <c r="Q113" s="18"/>
      <c r="R113" s="19">
        <f t="shared" si="27"/>
        <v>0</v>
      </c>
      <c r="S113" s="20"/>
    </row>
    <row r="114" spans="2:19" s="7" customFormat="1" ht="95.1" customHeight="1" outlineLevel="4" x14ac:dyDescent="0.2">
      <c r="B114" s="8"/>
      <c r="C114" s="9" t="s">
        <v>176</v>
      </c>
      <c r="D114" s="10">
        <v>8998866107594</v>
      </c>
      <c r="E114" s="11"/>
      <c r="F114" s="11" t="s">
        <v>177</v>
      </c>
      <c r="G114" s="17">
        <v>161</v>
      </c>
      <c r="H114" s="18"/>
      <c r="I114" s="19">
        <f t="shared" si="24"/>
        <v>0</v>
      </c>
      <c r="J114" s="17">
        <v>152.94999999999999</v>
      </c>
      <c r="K114" s="18"/>
      <c r="L114" s="19">
        <f t="shared" si="25"/>
        <v>0</v>
      </c>
      <c r="M114" s="17">
        <v>144.9</v>
      </c>
      <c r="N114" s="18"/>
      <c r="O114" s="19">
        <f t="shared" si="26"/>
        <v>0</v>
      </c>
      <c r="P114" s="17">
        <v>136.85</v>
      </c>
      <c r="Q114" s="18"/>
      <c r="R114" s="19">
        <f t="shared" si="27"/>
        <v>0</v>
      </c>
      <c r="S114" s="20"/>
    </row>
    <row r="115" spans="2:19" s="7" customFormat="1" ht="95.1" customHeight="1" outlineLevel="4" x14ac:dyDescent="0.2">
      <c r="B115" s="8"/>
      <c r="C115" s="9" t="s">
        <v>178</v>
      </c>
      <c r="D115" s="10">
        <v>4903301205630</v>
      </c>
      <c r="E115" s="11"/>
      <c r="F115" s="11" t="s">
        <v>179</v>
      </c>
      <c r="G115" s="17">
        <v>234.51</v>
      </c>
      <c r="H115" s="18"/>
      <c r="I115" s="19">
        <f t="shared" si="24"/>
        <v>0</v>
      </c>
      <c r="J115" s="17">
        <v>222.78</v>
      </c>
      <c r="K115" s="18"/>
      <c r="L115" s="19">
        <f t="shared" si="25"/>
        <v>0</v>
      </c>
      <c r="M115" s="17">
        <v>211.06</v>
      </c>
      <c r="N115" s="18"/>
      <c r="O115" s="19">
        <f t="shared" si="26"/>
        <v>0</v>
      </c>
      <c r="P115" s="17">
        <v>199.33</v>
      </c>
      <c r="Q115" s="18"/>
      <c r="R115" s="19">
        <f t="shared" si="27"/>
        <v>0</v>
      </c>
      <c r="S115" s="20"/>
    </row>
    <row r="116" spans="2:19" s="7" customFormat="1" ht="95.1" customHeight="1" outlineLevel="4" x14ac:dyDescent="0.2">
      <c r="B116" s="8"/>
      <c r="C116" s="9" t="s">
        <v>180</v>
      </c>
      <c r="D116" s="10">
        <v>4903301205623</v>
      </c>
      <c r="E116" s="11"/>
      <c r="F116" s="11" t="s">
        <v>181</v>
      </c>
      <c r="G116" s="17">
        <v>220.37</v>
      </c>
      <c r="H116" s="18"/>
      <c r="I116" s="19">
        <f t="shared" si="24"/>
        <v>0</v>
      </c>
      <c r="J116" s="17">
        <v>209.35</v>
      </c>
      <c r="K116" s="18"/>
      <c r="L116" s="19">
        <f t="shared" si="25"/>
        <v>0</v>
      </c>
      <c r="M116" s="17">
        <v>198.33</v>
      </c>
      <c r="N116" s="18"/>
      <c r="O116" s="19">
        <f t="shared" si="26"/>
        <v>0</v>
      </c>
      <c r="P116" s="17">
        <v>187.31</v>
      </c>
      <c r="Q116" s="18"/>
      <c r="R116" s="19">
        <f t="shared" si="27"/>
        <v>0</v>
      </c>
      <c r="S116" s="20"/>
    </row>
    <row r="117" spans="2:19" s="7" customFormat="1" ht="95.1" customHeight="1" outlineLevel="4" x14ac:dyDescent="0.2">
      <c r="B117" s="8"/>
      <c r="C117" s="9" t="s">
        <v>182</v>
      </c>
      <c r="D117" s="10">
        <v>4903301186465</v>
      </c>
      <c r="E117" s="11"/>
      <c r="F117" s="11" t="s">
        <v>183</v>
      </c>
      <c r="G117" s="17">
        <v>156.78</v>
      </c>
      <c r="H117" s="18"/>
      <c r="I117" s="19">
        <f t="shared" si="24"/>
        <v>0</v>
      </c>
      <c r="J117" s="17">
        <v>151.91999999999999</v>
      </c>
      <c r="K117" s="18"/>
      <c r="L117" s="19">
        <f t="shared" si="25"/>
        <v>0</v>
      </c>
      <c r="M117" s="17">
        <v>143.93</v>
      </c>
      <c r="N117" s="18"/>
      <c r="O117" s="19">
        <f t="shared" si="26"/>
        <v>0</v>
      </c>
      <c r="P117" s="17">
        <v>133.26</v>
      </c>
      <c r="Q117" s="18"/>
      <c r="R117" s="19">
        <f t="shared" si="27"/>
        <v>0</v>
      </c>
      <c r="S117" s="20"/>
    </row>
    <row r="118" spans="2:19" s="7" customFormat="1" ht="95.1" customHeight="1" outlineLevel="4" x14ac:dyDescent="0.2">
      <c r="B118" s="8"/>
      <c r="C118" s="9" t="s">
        <v>184</v>
      </c>
      <c r="D118" s="10">
        <v>4903301186441</v>
      </c>
      <c r="E118" s="11"/>
      <c r="F118" s="11" t="s">
        <v>185</v>
      </c>
      <c r="G118" s="17">
        <v>155.97999999999999</v>
      </c>
      <c r="H118" s="18"/>
      <c r="I118" s="19">
        <f t="shared" si="24"/>
        <v>0</v>
      </c>
      <c r="J118" s="17">
        <v>151.13999999999999</v>
      </c>
      <c r="K118" s="18"/>
      <c r="L118" s="19">
        <f t="shared" si="25"/>
        <v>0</v>
      </c>
      <c r="M118" s="17">
        <v>143.19</v>
      </c>
      <c r="N118" s="18"/>
      <c r="O118" s="19">
        <f t="shared" si="26"/>
        <v>0</v>
      </c>
      <c r="P118" s="17">
        <v>132.58000000000001</v>
      </c>
      <c r="Q118" s="18"/>
      <c r="R118" s="19">
        <f t="shared" si="27"/>
        <v>0</v>
      </c>
      <c r="S118" s="20"/>
    </row>
    <row r="119" spans="2:19" s="7" customFormat="1" ht="95.1" customHeight="1" outlineLevel="4" x14ac:dyDescent="0.2">
      <c r="B119" s="8"/>
      <c r="C119" s="9" t="s">
        <v>186</v>
      </c>
      <c r="D119" s="10">
        <v>4903301186458</v>
      </c>
      <c r="E119" s="11"/>
      <c r="F119" s="11" t="s">
        <v>187</v>
      </c>
      <c r="G119" s="17">
        <v>155.97999999999999</v>
      </c>
      <c r="H119" s="18"/>
      <c r="I119" s="19">
        <f t="shared" si="24"/>
        <v>0</v>
      </c>
      <c r="J119" s="17">
        <v>151.13999999999999</v>
      </c>
      <c r="K119" s="18"/>
      <c r="L119" s="19">
        <f t="shared" si="25"/>
        <v>0</v>
      </c>
      <c r="M119" s="17">
        <v>143.19</v>
      </c>
      <c r="N119" s="18"/>
      <c r="O119" s="19">
        <f t="shared" si="26"/>
        <v>0</v>
      </c>
      <c r="P119" s="17">
        <v>132.58000000000001</v>
      </c>
      <c r="Q119" s="18"/>
      <c r="R119" s="19">
        <f t="shared" si="27"/>
        <v>0</v>
      </c>
      <c r="S119" s="20"/>
    </row>
    <row r="120" spans="2:19" s="7" customFormat="1" ht="95.1" customHeight="1" outlineLevel="4" x14ac:dyDescent="0.2">
      <c r="B120" s="8"/>
      <c r="C120" s="9" t="s">
        <v>188</v>
      </c>
      <c r="D120" s="10">
        <v>4903301028451</v>
      </c>
      <c r="E120" s="11"/>
      <c r="F120" s="11" t="s">
        <v>189</v>
      </c>
      <c r="G120" s="17">
        <v>242.76</v>
      </c>
      <c r="H120" s="18"/>
      <c r="I120" s="19">
        <f t="shared" si="24"/>
        <v>0</v>
      </c>
      <c r="J120" s="17">
        <v>230.62</v>
      </c>
      <c r="K120" s="18"/>
      <c r="L120" s="19">
        <f t="shared" si="25"/>
        <v>0</v>
      </c>
      <c r="M120" s="17">
        <v>218.48</v>
      </c>
      <c r="N120" s="18"/>
      <c r="O120" s="19">
        <f t="shared" si="26"/>
        <v>0</v>
      </c>
      <c r="P120" s="17">
        <v>206.35</v>
      </c>
      <c r="Q120" s="18"/>
      <c r="R120" s="19">
        <f t="shared" si="27"/>
        <v>0</v>
      </c>
      <c r="S120" s="20"/>
    </row>
    <row r="121" spans="2:19" s="7" customFormat="1" ht="95.1" customHeight="1" outlineLevel="4" x14ac:dyDescent="0.2">
      <c r="B121" s="8"/>
      <c r="C121" s="9" t="s">
        <v>190</v>
      </c>
      <c r="D121" s="10">
        <v>4903301194224</v>
      </c>
      <c r="E121" s="11"/>
      <c r="F121" s="11" t="s">
        <v>191</v>
      </c>
      <c r="G121" s="17">
        <v>242.7</v>
      </c>
      <c r="H121" s="18"/>
      <c r="I121" s="19">
        <f t="shared" si="24"/>
        <v>0</v>
      </c>
      <c r="J121" s="17">
        <v>235.17</v>
      </c>
      <c r="K121" s="18"/>
      <c r="L121" s="19">
        <f t="shared" si="25"/>
        <v>0</v>
      </c>
      <c r="M121" s="17">
        <v>222.8</v>
      </c>
      <c r="N121" s="18"/>
      <c r="O121" s="19">
        <f t="shared" si="26"/>
        <v>0</v>
      </c>
      <c r="P121" s="17">
        <v>206.3</v>
      </c>
      <c r="Q121" s="18"/>
      <c r="R121" s="19">
        <f t="shared" si="27"/>
        <v>0</v>
      </c>
      <c r="S121" s="20"/>
    </row>
    <row r="122" spans="2:19" s="7" customFormat="1" ht="95.1" customHeight="1" outlineLevel="4" x14ac:dyDescent="0.2">
      <c r="B122" s="8"/>
      <c r="C122" s="9" t="s">
        <v>192</v>
      </c>
      <c r="D122" s="10">
        <v>4903301205760</v>
      </c>
      <c r="E122" s="11"/>
      <c r="F122" s="11" t="s">
        <v>193</v>
      </c>
      <c r="G122" s="17">
        <v>311.10000000000002</v>
      </c>
      <c r="H122" s="18"/>
      <c r="I122" s="19">
        <f t="shared" si="24"/>
        <v>0</v>
      </c>
      <c r="J122" s="17">
        <v>301.45999999999998</v>
      </c>
      <c r="K122" s="18"/>
      <c r="L122" s="19">
        <f t="shared" si="25"/>
        <v>0</v>
      </c>
      <c r="M122" s="17">
        <v>285.58999999999997</v>
      </c>
      <c r="N122" s="18"/>
      <c r="O122" s="19">
        <f t="shared" si="26"/>
        <v>0</v>
      </c>
      <c r="P122" s="17">
        <v>264.44</v>
      </c>
      <c r="Q122" s="18"/>
      <c r="R122" s="19">
        <f t="shared" si="27"/>
        <v>0</v>
      </c>
      <c r="S122" s="20"/>
    </row>
    <row r="123" spans="2:19" s="7" customFormat="1" ht="95.1" customHeight="1" outlineLevel="4" x14ac:dyDescent="0.2">
      <c r="B123" s="8"/>
      <c r="C123" s="9" t="s">
        <v>194</v>
      </c>
      <c r="D123" s="10">
        <v>4903301205753</v>
      </c>
      <c r="E123" s="11"/>
      <c r="F123" s="11" t="s">
        <v>195</v>
      </c>
      <c r="G123" s="17">
        <v>311.10000000000002</v>
      </c>
      <c r="H123" s="18"/>
      <c r="I123" s="19">
        <f t="shared" si="24"/>
        <v>0</v>
      </c>
      <c r="J123" s="17">
        <v>301.45999999999998</v>
      </c>
      <c r="K123" s="18"/>
      <c r="L123" s="19">
        <f t="shared" si="25"/>
        <v>0</v>
      </c>
      <c r="M123" s="17">
        <v>285.58999999999997</v>
      </c>
      <c r="N123" s="18"/>
      <c r="O123" s="19">
        <f t="shared" si="26"/>
        <v>0</v>
      </c>
      <c r="P123" s="17">
        <v>264.44</v>
      </c>
      <c r="Q123" s="18"/>
      <c r="R123" s="19">
        <f t="shared" si="27"/>
        <v>0</v>
      </c>
      <c r="S123" s="20"/>
    </row>
    <row r="124" spans="2:19" s="7" customFormat="1" ht="95.1" customHeight="1" outlineLevel="4" x14ac:dyDescent="0.2">
      <c r="B124" s="8"/>
      <c r="C124" s="9" t="s">
        <v>196</v>
      </c>
      <c r="D124" s="10">
        <v>4901616005266</v>
      </c>
      <c r="E124" s="11"/>
      <c r="F124" s="11" t="s">
        <v>197</v>
      </c>
      <c r="G124" s="17">
        <v>188.96</v>
      </c>
      <c r="H124" s="18"/>
      <c r="I124" s="19">
        <f t="shared" si="24"/>
        <v>0</v>
      </c>
      <c r="J124" s="17">
        <v>179.51</v>
      </c>
      <c r="K124" s="18"/>
      <c r="L124" s="19">
        <f t="shared" si="25"/>
        <v>0</v>
      </c>
      <c r="M124" s="17">
        <v>170.06</v>
      </c>
      <c r="N124" s="18"/>
      <c r="O124" s="19">
        <f t="shared" si="26"/>
        <v>0</v>
      </c>
      <c r="P124" s="17">
        <v>160.62</v>
      </c>
      <c r="Q124" s="18"/>
      <c r="R124" s="19">
        <f t="shared" si="27"/>
        <v>0</v>
      </c>
      <c r="S124" s="20"/>
    </row>
    <row r="125" spans="2:19" s="7" customFormat="1" ht="95.1" customHeight="1" outlineLevel="4" x14ac:dyDescent="0.2">
      <c r="B125" s="8"/>
      <c r="C125" s="9" t="s">
        <v>198</v>
      </c>
      <c r="D125" s="10">
        <v>4903301182917</v>
      </c>
      <c r="E125" s="11"/>
      <c r="F125" s="11" t="s">
        <v>199</v>
      </c>
      <c r="G125" s="17">
        <v>259.25</v>
      </c>
      <c r="H125" s="18"/>
      <c r="I125" s="19">
        <f t="shared" si="24"/>
        <v>0</v>
      </c>
      <c r="J125" s="17">
        <v>246.29</v>
      </c>
      <c r="K125" s="18"/>
      <c r="L125" s="19">
        <f t="shared" si="25"/>
        <v>0</v>
      </c>
      <c r="M125" s="17">
        <v>233.33</v>
      </c>
      <c r="N125" s="18"/>
      <c r="O125" s="19">
        <f t="shared" si="26"/>
        <v>0</v>
      </c>
      <c r="P125" s="17">
        <v>220.36</v>
      </c>
      <c r="Q125" s="18"/>
      <c r="R125" s="19">
        <f t="shared" si="27"/>
        <v>0</v>
      </c>
      <c r="S125" s="20"/>
    </row>
    <row r="126" spans="2:19" s="6" customFormat="1" ht="21" customHeight="1" outlineLevel="3" x14ac:dyDescent="0.2">
      <c r="B126" s="28" t="s">
        <v>200</v>
      </c>
      <c r="C126" s="28"/>
      <c r="D126" s="28"/>
      <c r="E126" s="28"/>
      <c r="F126" s="28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</row>
    <row r="127" spans="2:19" s="7" customFormat="1" ht="95.1" customHeight="1" outlineLevel="4" x14ac:dyDescent="0.2">
      <c r="B127" s="8"/>
      <c r="C127" s="9" t="s">
        <v>201</v>
      </c>
      <c r="D127" s="10">
        <v>4903301176725</v>
      </c>
      <c r="E127" s="11"/>
      <c r="F127" s="11" t="s">
        <v>202</v>
      </c>
      <c r="G127" s="17">
        <v>218.54</v>
      </c>
      <c r="H127" s="18"/>
      <c r="I127" s="19">
        <f t="shared" ref="I127:I133" si="28">G127*H127</f>
        <v>0</v>
      </c>
      <c r="J127" s="17">
        <v>211.76</v>
      </c>
      <c r="K127" s="18"/>
      <c r="L127" s="19">
        <f t="shared" ref="L127:L133" si="29">J127*K127</f>
        <v>0</v>
      </c>
      <c r="M127" s="17">
        <v>200.62</v>
      </c>
      <c r="N127" s="18"/>
      <c r="O127" s="19">
        <f t="shared" ref="O127:O133" si="30">M127*N127</f>
        <v>0</v>
      </c>
      <c r="P127" s="17">
        <v>185.75</v>
      </c>
      <c r="Q127" s="18"/>
      <c r="R127" s="19">
        <f t="shared" ref="R127:R133" si="31">P127*Q127</f>
        <v>0</v>
      </c>
      <c r="S127" s="20"/>
    </row>
    <row r="128" spans="2:19" s="7" customFormat="1" ht="95.1" customHeight="1" outlineLevel="4" x14ac:dyDescent="0.2">
      <c r="B128" s="8"/>
      <c r="C128" s="9" t="s">
        <v>203</v>
      </c>
      <c r="D128" s="10">
        <v>4903301142720</v>
      </c>
      <c r="E128" s="11"/>
      <c r="F128" s="11" t="s">
        <v>204</v>
      </c>
      <c r="G128" s="17">
        <v>130.43</v>
      </c>
      <c r="H128" s="18"/>
      <c r="I128" s="19">
        <f t="shared" si="28"/>
        <v>0</v>
      </c>
      <c r="J128" s="17">
        <v>123.91</v>
      </c>
      <c r="K128" s="18"/>
      <c r="L128" s="19">
        <f t="shared" si="29"/>
        <v>0</v>
      </c>
      <c r="M128" s="17">
        <v>117.39</v>
      </c>
      <c r="N128" s="18"/>
      <c r="O128" s="19">
        <f t="shared" si="30"/>
        <v>0</v>
      </c>
      <c r="P128" s="17">
        <v>110.87</v>
      </c>
      <c r="Q128" s="18"/>
      <c r="R128" s="19">
        <f t="shared" si="31"/>
        <v>0</v>
      </c>
      <c r="S128" s="20"/>
    </row>
    <row r="129" spans="2:19" s="7" customFormat="1" ht="95.1" customHeight="1" outlineLevel="4" x14ac:dyDescent="0.2">
      <c r="B129" s="8"/>
      <c r="C129" s="9" t="s">
        <v>205</v>
      </c>
      <c r="D129" s="10">
        <v>4903301142737</v>
      </c>
      <c r="E129" s="11"/>
      <c r="F129" s="11" t="s">
        <v>206</v>
      </c>
      <c r="G129" s="17">
        <v>130.43</v>
      </c>
      <c r="H129" s="18"/>
      <c r="I129" s="19">
        <f t="shared" si="28"/>
        <v>0</v>
      </c>
      <c r="J129" s="17">
        <v>123.91</v>
      </c>
      <c r="K129" s="18"/>
      <c r="L129" s="19">
        <f t="shared" si="29"/>
        <v>0</v>
      </c>
      <c r="M129" s="17">
        <v>117.39</v>
      </c>
      <c r="N129" s="18"/>
      <c r="O129" s="19">
        <f t="shared" si="30"/>
        <v>0</v>
      </c>
      <c r="P129" s="17">
        <v>110.87</v>
      </c>
      <c r="Q129" s="18"/>
      <c r="R129" s="19">
        <f t="shared" si="31"/>
        <v>0</v>
      </c>
      <c r="S129" s="20"/>
    </row>
    <row r="130" spans="2:19" s="7" customFormat="1" ht="95.1" customHeight="1" outlineLevel="4" x14ac:dyDescent="0.2">
      <c r="B130" s="8"/>
      <c r="C130" s="9" t="s">
        <v>207</v>
      </c>
      <c r="D130" s="10">
        <v>4903301142713</v>
      </c>
      <c r="E130" s="11"/>
      <c r="F130" s="11" t="s">
        <v>208</v>
      </c>
      <c r="G130" s="17">
        <v>130.43</v>
      </c>
      <c r="H130" s="18"/>
      <c r="I130" s="19">
        <f t="shared" si="28"/>
        <v>0</v>
      </c>
      <c r="J130" s="17">
        <v>123.91</v>
      </c>
      <c r="K130" s="18"/>
      <c r="L130" s="19">
        <f t="shared" si="29"/>
        <v>0</v>
      </c>
      <c r="M130" s="17">
        <v>117.39</v>
      </c>
      <c r="N130" s="18"/>
      <c r="O130" s="19">
        <f t="shared" si="30"/>
        <v>0</v>
      </c>
      <c r="P130" s="17">
        <v>110.87</v>
      </c>
      <c r="Q130" s="18"/>
      <c r="R130" s="19">
        <f t="shared" si="31"/>
        <v>0</v>
      </c>
      <c r="S130" s="20"/>
    </row>
    <row r="131" spans="2:19" s="7" customFormat="1" ht="95.1" customHeight="1" outlineLevel="4" x14ac:dyDescent="0.2">
      <c r="B131" s="8"/>
      <c r="C131" s="9" t="s">
        <v>209</v>
      </c>
      <c r="D131" s="10">
        <v>4903301142690</v>
      </c>
      <c r="E131" s="11"/>
      <c r="F131" s="11" t="s">
        <v>210</v>
      </c>
      <c r="G131" s="17">
        <v>130.43</v>
      </c>
      <c r="H131" s="18"/>
      <c r="I131" s="19">
        <f t="shared" si="28"/>
        <v>0</v>
      </c>
      <c r="J131" s="17">
        <v>123.91</v>
      </c>
      <c r="K131" s="18"/>
      <c r="L131" s="19">
        <f t="shared" si="29"/>
        <v>0</v>
      </c>
      <c r="M131" s="17">
        <v>117.39</v>
      </c>
      <c r="N131" s="18"/>
      <c r="O131" s="19">
        <f t="shared" si="30"/>
        <v>0</v>
      </c>
      <c r="P131" s="17">
        <v>110.87</v>
      </c>
      <c r="Q131" s="18"/>
      <c r="R131" s="19">
        <f t="shared" si="31"/>
        <v>0</v>
      </c>
      <c r="S131" s="20"/>
    </row>
    <row r="132" spans="2:19" s="7" customFormat="1" ht="95.1" customHeight="1" outlineLevel="4" x14ac:dyDescent="0.2">
      <c r="B132" s="8"/>
      <c r="C132" s="9" t="s">
        <v>211</v>
      </c>
      <c r="D132" s="10">
        <v>4903301142706</v>
      </c>
      <c r="E132" s="11"/>
      <c r="F132" s="11" t="s">
        <v>212</v>
      </c>
      <c r="G132" s="17">
        <v>130.43</v>
      </c>
      <c r="H132" s="18"/>
      <c r="I132" s="19">
        <f t="shared" si="28"/>
        <v>0</v>
      </c>
      <c r="J132" s="17">
        <v>123.91</v>
      </c>
      <c r="K132" s="18"/>
      <c r="L132" s="19">
        <f t="shared" si="29"/>
        <v>0</v>
      </c>
      <c r="M132" s="17">
        <v>117.39</v>
      </c>
      <c r="N132" s="18"/>
      <c r="O132" s="19">
        <f t="shared" si="30"/>
        <v>0</v>
      </c>
      <c r="P132" s="17">
        <v>110.87</v>
      </c>
      <c r="Q132" s="18"/>
      <c r="R132" s="19">
        <f t="shared" si="31"/>
        <v>0</v>
      </c>
      <c r="S132" s="20"/>
    </row>
    <row r="133" spans="2:19" s="7" customFormat="1" ht="95.1" customHeight="1" outlineLevel="4" x14ac:dyDescent="0.2">
      <c r="B133" s="8"/>
      <c r="C133" s="9" t="s">
        <v>213</v>
      </c>
      <c r="D133" s="10">
        <v>4903301142676</v>
      </c>
      <c r="E133" s="11"/>
      <c r="F133" s="11" t="s">
        <v>214</v>
      </c>
      <c r="G133" s="17">
        <v>130.43</v>
      </c>
      <c r="H133" s="18"/>
      <c r="I133" s="19">
        <f t="shared" si="28"/>
        <v>0</v>
      </c>
      <c r="J133" s="17">
        <v>123.91</v>
      </c>
      <c r="K133" s="18"/>
      <c r="L133" s="19">
        <f t="shared" si="29"/>
        <v>0</v>
      </c>
      <c r="M133" s="17">
        <v>117.39</v>
      </c>
      <c r="N133" s="18"/>
      <c r="O133" s="19">
        <f t="shared" si="30"/>
        <v>0</v>
      </c>
      <c r="P133" s="17">
        <v>110.87</v>
      </c>
      <c r="Q133" s="18"/>
      <c r="R133" s="19">
        <f t="shared" si="31"/>
        <v>0</v>
      </c>
      <c r="S133" s="20"/>
    </row>
    <row r="134" spans="2:19" s="6" customFormat="1" ht="21" customHeight="1" outlineLevel="2" x14ac:dyDescent="0.2">
      <c r="B134" s="26" t="s">
        <v>215</v>
      </c>
      <c r="C134" s="26"/>
      <c r="D134" s="26"/>
      <c r="E134" s="26"/>
      <c r="F134" s="2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</row>
    <row r="135" spans="2:19" s="7" customFormat="1" ht="95.1" customHeight="1" outlineLevel="3" x14ac:dyDescent="0.2">
      <c r="B135" s="8"/>
      <c r="C135" s="9" t="s">
        <v>216</v>
      </c>
      <c r="D135" s="10">
        <v>4903301277842</v>
      </c>
      <c r="E135" s="11"/>
      <c r="F135" s="11" t="s">
        <v>217</v>
      </c>
      <c r="G135" s="17">
        <v>439.57</v>
      </c>
      <c r="H135" s="18"/>
      <c r="I135" s="19">
        <f>G135*H135</f>
        <v>0</v>
      </c>
      <c r="J135" s="17">
        <v>417.59</v>
      </c>
      <c r="K135" s="18"/>
      <c r="L135" s="19">
        <f>J135*K135</f>
        <v>0</v>
      </c>
      <c r="M135" s="17">
        <v>395.61</v>
      </c>
      <c r="N135" s="18"/>
      <c r="O135" s="19">
        <f>M135*N135</f>
        <v>0</v>
      </c>
      <c r="P135" s="17">
        <v>373.63</v>
      </c>
      <c r="Q135" s="18"/>
      <c r="R135" s="19">
        <f>P135*Q135</f>
        <v>0</v>
      </c>
      <c r="S135" s="20"/>
    </row>
    <row r="136" spans="2:19" s="7" customFormat="1" ht="95.1" customHeight="1" outlineLevel="3" x14ac:dyDescent="0.2">
      <c r="B136" s="8"/>
      <c r="C136" s="9" t="s">
        <v>218</v>
      </c>
      <c r="D136" s="10">
        <v>4903301277972</v>
      </c>
      <c r="E136" s="11"/>
      <c r="F136" s="11" t="s">
        <v>219</v>
      </c>
      <c r="G136" s="17">
        <v>439.57</v>
      </c>
      <c r="H136" s="18"/>
      <c r="I136" s="19">
        <f>G136*H136</f>
        <v>0</v>
      </c>
      <c r="J136" s="17">
        <v>417.59</v>
      </c>
      <c r="K136" s="18"/>
      <c r="L136" s="19">
        <f>J136*K136</f>
        <v>0</v>
      </c>
      <c r="M136" s="17">
        <v>395.61</v>
      </c>
      <c r="N136" s="18"/>
      <c r="O136" s="19">
        <f>M136*N136</f>
        <v>0</v>
      </c>
      <c r="P136" s="17">
        <v>373.63</v>
      </c>
      <c r="Q136" s="18"/>
      <c r="R136" s="19">
        <f>P136*Q136</f>
        <v>0</v>
      </c>
      <c r="S136" s="20"/>
    </row>
    <row r="137" spans="2:19" s="6" customFormat="1" ht="21" customHeight="1" outlineLevel="2" x14ac:dyDescent="0.2">
      <c r="B137" s="26" t="s">
        <v>220</v>
      </c>
      <c r="C137" s="26"/>
      <c r="D137" s="26"/>
      <c r="E137" s="26"/>
      <c r="F137" s="2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</row>
    <row r="138" spans="2:19" s="6" customFormat="1" ht="21" customHeight="1" outlineLevel="3" x14ac:dyDescent="0.2">
      <c r="B138" s="28" t="s">
        <v>221</v>
      </c>
      <c r="C138" s="28"/>
      <c r="D138" s="28"/>
      <c r="E138" s="28"/>
      <c r="F138" s="28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</row>
    <row r="139" spans="2:19" s="7" customFormat="1" ht="95.1" customHeight="1" outlineLevel="4" x14ac:dyDescent="0.2">
      <c r="B139" s="8"/>
      <c r="C139" s="9" t="s">
        <v>222</v>
      </c>
      <c r="D139" s="10">
        <v>4903301274926</v>
      </c>
      <c r="E139" s="11"/>
      <c r="F139" s="11" t="s">
        <v>223</v>
      </c>
      <c r="G139" s="17">
        <v>214.47</v>
      </c>
      <c r="H139" s="18"/>
      <c r="I139" s="19">
        <f t="shared" ref="I139:I157" si="32">G139*H139</f>
        <v>0</v>
      </c>
      <c r="J139" s="17">
        <v>203.75</v>
      </c>
      <c r="K139" s="18"/>
      <c r="L139" s="19">
        <f t="shared" ref="L139:L157" si="33">J139*K139</f>
        <v>0</v>
      </c>
      <c r="M139" s="17">
        <v>193.02</v>
      </c>
      <c r="N139" s="18"/>
      <c r="O139" s="19">
        <f t="shared" ref="O139:O157" si="34">M139*N139</f>
        <v>0</v>
      </c>
      <c r="P139" s="17">
        <v>182.3</v>
      </c>
      <c r="Q139" s="18"/>
      <c r="R139" s="19">
        <f t="shared" ref="R139:R157" si="35">P139*Q139</f>
        <v>0</v>
      </c>
      <c r="S139" s="20"/>
    </row>
    <row r="140" spans="2:19" s="7" customFormat="1" ht="95.1" customHeight="1" outlineLevel="4" x14ac:dyDescent="0.2">
      <c r="B140" s="8"/>
      <c r="C140" s="9" t="s">
        <v>224</v>
      </c>
      <c r="D140" s="10">
        <v>4903301274841</v>
      </c>
      <c r="E140" s="11"/>
      <c r="F140" s="11" t="s">
        <v>225</v>
      </c>
      <c r="G140" s="17">
        <v>269.86</v>
      </c>
      <c r="H140" s="18"/>
      <c r="I140" s="19">
        <f t="shared" si="32"/>
        <v>0</v>
      </c>
      <c r="J140" s="17">
        <v>256.37</v>
      </c>
      <c r="K140" s="18"/>
      <c r="L140" s="19">
        <f t="shared" si="33"/>
        <v>0</v>
      </c>
      <c r="M140" s="17">
        <v>242.87</v>
      </c>
      <c r="N140" s="18"/>
      <c r="O140" s="19">
        <f t="shared" si="34"/>
        <v>0</v>
      </c>
      <c r="P140" s="17">
        <v>229.38</v>
      </c>
      <c r="Q140" s="18"/>
      <c r="R140" s="19">
        <f t="shared" si="35"/>
        <v>0</v>
      </c>
      <c r="S140" s="20"/>
    </row>
    <row r="141" spans="2:19" s="7" customFormat="1" ht="95.1" customHeight="1" outlineLevel="4" x14ac:dyDescent="0.2">
      <c r="B141" s="8"/>
      <c r="C141" s="9" t="s">
        <v>226</v>
      </c>
      <c r="D141" s="10">
        <v>4903301242109</v>
      </c>
      <c r="E141" s="11"/>
      <c r="F141" s="11" t="s">
        <v>227</v>
      </c>
      <c r="G141" s="17">
        <v>254.43</v>
      </c>
      <c r="H141" s="18"/>
      <c r="I141" s="19">
        <f t="shared" si="32"/>
        <v>0</v>
      </c>
      <c r="J141" s="17">
        <v>246.54</v>
      </c>
      <c r="K141" s="18"/>
      <c r="L141" s="19">
        <f t="shared" si="33"/>
        <v>0</v>
      </c>
      <c r="M141" s="17">
        <v>233.57</v>
      </c>
      <c r="N141" s="18"/>
      <c r="O141" s="19">
        <f t="shared" si="34"/>
        <v>0</v>
      </c>
      <c r="P141" s="17">
        <v>216.26</v>
      </c>
      <c r="Q141" s="18"/>
      <c r="R141" s="19">
        <f t="shared" si="35"/>
        <v>0</v>
      </c>
      <c r="S141" s="20"/>
    </row>
    <row r="142" spans="2:19" s="7" customFormat="1" ht="95.1" customHeight="1" outlineLevel="4" x14ac:dyDescent="0.2">
      <c r="B142" s="8"/>
      <c r="C142" s="9" t="s">
        <v>228</v>
      </c>
      <c r="D142" s="10">
        <v>4903301215622</v>
      </c>
      <c r="E142" s="11"/>
      <c r="F142" s="11" t="s">
        <v>229</v>
      </c>
      <c r="G142" s="17">
        <v>244.8</v>
      </c>
      <c r="H142" s="18"/>
      <c r="I142" s="19">
        <f t="shared" si="32"/>
        <v>0</v>
      </c>
      <c r="J142" s="17">
        <v>237.21</v>
      </c>
      <c r="K142" s="18"/>
      <c r="L142" s="19">
        <f t="shared" si="33"/>
        <v>0</v>
      </c>
      <c r="M142" s="17">
        <v>224.73</v>
      </c>
      <c r="N142" s="18"/>
      <c r="O142" s="19">
        <f t="shared" si="34"/>
        <v>0</v>
      </c>
      <c r="P142" s="17">
        <v>208.08</v>
      </c>
      <c r="Q142" s="18"/>
      <c r="R142" s="19">
        <f t="shared" si="35"/>
        <v>0</v>
      </c>
      <c r="S142" s="20"/>
    </row>
    <row r="143" spans="2:19" s="7" customFormat="1" ht="95.1" customHeight="1" outlineLevel="4" x14ac:dyDescent="0.2">
      <c r="B143" s="8"/>
      <c r="C143" s="9" t="s">
        <v>230</v>
      </c>
      <c r="D143" s="10">
        <v>4903301274803</v>
      </c>
      <c r="E143" s="11"/>
      <c r="F143" s="11" t="s">
        <v>231</v>
      </c>
      <c r="G143" s="17">
        <v>214.47</v>
      </c>
      <c r="H143" s="18"/>
      <c r="I143" s="19">
        <f t="shared" si="32"/>
        <v>0</v>
      </c>
      <c r="J143" s="17">
        <v>203.75</v>
      </c>
      <c r="K143" s="18"/>
      <c r="L143" s="19">
        <f t="shared" si="33"/>
        <v>0</v>
      </c>
      <c r="M143" s="17">
        <v>193.02</v>
      </c>
      <c r="N143" s="18"/>
      <c r="O143" s="19">
        <f t="shared" si="34"/>
        <v>0</v>
      </c>
      <c r="P143" s="17">
        <v>182.3</v>
      </c>
      <c r="Q143" s="18"/>
      <c r="R143" s="19">
        <f t="shared" si="35"/>
        <v>0</v>
      </c>
      <c r="S143" s="20"/>
    </row>
    <row r="144" spans="2:19" s="7" customFormat="1" ht="95.1" customHeight="1" outlineLevel="4" x14ac:dyDescent="0.2">
      <c r="B144" s="8"/>
      <c r="C144" s="9" t="s">
        <v>232</v>
      </c>
      <c r="D144" s="10">
        <v>4903301274650</v>
      </c>
      <c r="E144" s="11"/>
      <c r="F144" s="11" t="s">
        <v>233</v>
      </c>
      <c r="G144" s="17">
        <v>269.86</v>
      </c>
      <c r="H144" s="18"/>
      <c r="I144" s="19">
        <f t="shared" si="32"/>
        <v>0</v>
      </c>
      <c r="J144" s="17">
        <v>256.37</v>
      </c>
      <c r="K144" s="18"/>
      <c r="L144" s="19">
        <f t="shared" si="33"/>
        <v>0</v>
      </c>
      <c r="M144" s="17">
        <v>242.87</v>
      </c>
      <c r="N144" s="18"/>
      <c r="O144" s="19">
        <f t="shared" si="34"/>
        <v>0</v>
      </c>
      <c r="P144" s="17">
        <v>229.38</v>
      </c>
      <c r="Q144" s="18"/>
      <c r="R144" s="19">
        <f t="shared" si="35"/>
        <v>0</v>
      </c>
      <c r="S144" s="20"/>
    </row>
    <row r="145" spans="2:19" s="7" customFormat="1" ht="95.1" customHeight="1" outlineLevel="4" x14ac:dyDescent="0.2">
      <c r="B145" s="8"/>
      <c r="C145" s="9" t="s">
        <v>234</v>
      </c>
      <c r="D145" s="10">
        <v>4903301215615</v>
      </c>
      <c r="E145" s="11"/>
      <c r="F145" s="11" t="s">
        <v>235</v>
      </c>
      <c r="G145" s="17">
        <v>331.51</v>
      </c>
      <c r="H145" s="18"/>
      <c r="I145" s="19">
        <f t="shared" si="32"/>
        <v>0</v>
      </c>
      <c r="J145" s="17">
        <v>321.24</v>
      </c>
      <c r="K145" s="18"/>
      <c r="L145" s="19">
        <f t="shared" si="33"/>
        <v>0</v>
      </c>
      <c r="M145" s="17">
        <v>304.33</v>
      </c>
      <c r="N145" s="18"/>
      <c r="O145" s="19">
        <f t="shared" si="34"/>
        <v>0</v>
      </c>
      <c r="P145" s="17">
        <v>281.79000000000002</v>
      </c>
      <c r="Q145" s="18"/>
      <c r="R145" s="19">
        <f t="shared" si="35"/>
        <v>0</v>
      </c>
      <c r="S145" s="20"/>
    </row>
    <row r="146" spans="2:19" s="7" customFormat="1" ht="95.1" customHeight="1" outlineLevel="4" x14ac:dyDescent="0.2">
      <c r="B146" s="8"/>
      <c r="C146" s="9" t="s">
        <v>236</v>
      </c>
      <c r="D146" s="10">
        <v>4903301215745</v>
      </c>
      <c r="E146" s="11"/>
      <c r="F146" s="11" t="s">
        <v>237</v>
      </c>
      <c r="G146" s="17">
        <v>274.57</v>
      </c>
      <c r="H146" s="18"/>
      <c r="I146" s="19">
        <f t="shared" si="32"/>
        <v>0</v>
      </c>
      <c r="J146" s="17">
        <v>260.83999999999997</v>
      </c>
      <c r="K146" s="18"/>
      <c r="L146" s="19">
        <f t="shared" si="33"/>
        <v>0</v>
      </c>
      <c r="M146" s="17">
        <v>247.11</v>
      </c>
      <c r="N146" s="18"/>
      <c r="O146" s="19">
        <f t="shared" si="34"/>
        <v>0</v>
      </c>
      <c r="P146" s="17">
        <v>233.38</v>
      </c>
      <c r="Q146" s="18"/>
      <c r="R146" s="19">
        <f t="shared" si="35"/>
        <v>0</v>
      </c>
      <c r="S146" s="20"/>
    </row>
    <row r="147" spans="2:19" s="7" customFormat="1" ht="95.1" customHeight="1" outlineLevel="4" x14ac:dyDescent="0.2">
      <c r="B147" s="8"/>
      <c r="C147" s="9" t="s">
        <v>238</v>
      </c>
      <c r="D147" s="10">
        <v>4903301215738</v>
      </c>
      <c r="E147" s="11"/>
      <c r="F147" s="11" t="s">
        <v>239</v>
      </c>
      <c r="G147" s="17">
        <v>368.85</v>
      </c>
      <c r="H147" s="18"/>
      <c r="I147" s="19">
        <f t="shared" si="32"/>
        <v>0</v>
      </c>
      <c r="J147" s="17">
        <v>350.41</v>
      </c>
      <c r="K147" s="18"/>
      <c r="L147" s="19">
        <f t="shared" si="33"/>
        <v>0</v>
      </c>
      <c r="M147" s="17">
        <v>331.97</v>
      </c>
      <c r="N147" s="18"/>
      <c r="O147" s="19">
        <f t="shared" si="34"/>
        <v>0</v>
      </c>
      <c r="P147" s="17">
        <v>313.52</v>
      </c>
      <c r="Q147" s="18"/>
      <c r="R147" s="19">
        <f t="shared" si="35"/>
        <v>0</v>
      </c>
      <c r="S147" s="20"/>
    </row>
    <row r="148" spans="2:19" s="7" customFormat="1" ht="95.1" customHeight="1" outlineLevel="4" x14ac:dyDescent="0.2">
      <c r="B148" s="8"/>
      <c r="C148" s="9" t="s">
        <v>240</v>
      </c>
      <c r="D148" s="10">
        <v>4903301215769</v>
      </c>
      <c r="E148" s="11"/>
      <c r="F148" s="11" t="s">
        <v>241</v>
      </c>
      <c r="G148" s="17">
        <v>274.57</v>
      </c>
      <c r="H148" s="18"/>
      <c r="I148" s="19">
        <f t="shared" si="32"/>
        <v>0</v>
      </c>
      <c r="J148" s="17">
        <v>260.83999999999997</v>
      </c>
      <c r="K148" s="18"/>
      <c r="L148" s="19">
        <f t="shared" si="33"/>
        <v>0</v>
      </c>
      <c r="M148" s="17">
        <v>247.11</v>
      </c>
      <c r="N148" s="18"/>
      <c r="O148" s="19">
        <f t="shared" si="34"/>
        <v>0</v>
      </c>
      <c r="P148" s="17">
        <v>233.38</v>
      </c>
      <c r="Q148" s="18"/>
      <c r="R148" s="19">
        <f t="shared" si="35"/>
        <v>0</v>
      </c>
      <c r="S148" s="20"/>
    </row>
    <row r="149" spans="2:19" s="7" customFormat="1" ht="95.1" customHeight="1" outlineLevel="4" x14ac:dyDescent="0.2">
      <c r="B149" s="8"/>
      <c r="C149" s="9" t="s">
        <v>242</v>
      </c>
      <c r="D149" s="10">
        <v>4903301215752</v>
      </c>
      <c r="E149" s="11"/>
      <c r="F149" s="11" t="s">
        <v>243</v>
      </c>
      <c r="G149" s="17">
        <v>368.85</v>
      </c>
      <c r="H149" s="18"/>
      <c r="I149" s="19">
        <f t="shared" si="32"/>
        <v>0</v>
      </c>
      <c r="J149" s="17">
        <v>350.41</v>
      </c>
      <c r="K149" s="18"/>
      <c r="L149" s="19">
        <f t="shared" si="33"/>
        <v>0</v>
      </c>
      <c r="M149" s="17">
        <v>331.97</v>
      </c>
      <c r="N149" s="18"/>
      <c r="O149" s="19">
        <f t="shared" si="34"/>
        <v>0</v>
      </c>
      <c r="P149" s="17">
        <v>313.52</v>
      </c>
      <c r="Q149" s="18"/>
      <c r="R149" s="19">
        <f t="shared" si="35"/>
        <v>0</v>
      </c>
      <c r="S149" s="20"/>
    </row>
    <row r="150" spans="2:19" s="7" customFormat="1" ht="95.1" customHeight="1" outlineLevel="4" x14ac:dyDescent="0.2">
      <c r="B150" s="8"/>
      <c r="C150" s="9" t="s">
        <v>244</v>
      </c>
      <c r="D150" s="10">
        <v>4903301224563</v>
      </c>
      <c r="E150" s="11"/>
      <c r="F150" s="11" t="s">
        <v>245</v>
      </c>
      <c r="G150" s="17">
        <v>270.70999999999998</v>
      </c>
      <c r="H150" s="18"/>
      <c r="I150" s="19">
        <f t="shared" si="32"/>
        <v>0</v>
      </c>
      <c r="J150" s="17">
        <v>257.17</v>
      </c>
      <c r="K150" s="18"/>
      <c r="L150" s="19">
        <f t="shared" si="33"/>
        <v>0</v>
      </c>
      <c r="M150" s="17">
        <v>243.64</v>
      </c>
      <c r="N150" s="18"/>
      <c r="O150" s="19">
        <f t="shared" si="34"/>
        <v>0</v>
      </c>
      <c r="P150" s="17">
        <v>230.1</v>
      </c>
      <c r="Q150" s="18"/>
      <c r="R150" s="19">
        <f t="shared" si="35"/>
        <v>0</v>
      </c>
      <c r="S150" s="20"/>
    </row>
    <row r="151" spans="2:19" s="7" customFormat="1" ht="95.1" customHeight="1" outlineLevel="4" x14ac:dyDescent="0.2">
      <c r="B151" s="8"/>
      <c r="C151" s="9" t="s">
        <v>246</v>
      </c>
      <c r="D151" s="10">
        <v>4903301224556</v>
      </c>
      <c r="E151" s="11"/>
      <c r="F151" s="11" t="s">
        <v>247</v>
      </c>
      <c r="G151" s="17">
        <v>368.85</v>
      </c>
      <c r="H151" s="18"/>
      <c r="I151" s="19">
        <f t="shared" si="32"/>
        <v>0</v>
      </c>
      <c r="J151" s="17">
        <v>350.41</v>
      </c>
      <c r="K151" s="18"/>
      <c r="L151" s="19">
        <f t="shared" si="33"/>
        <v>0</v>
      </c>
      <c r="M151" s="17">
        <v>331.97</v>
      </c>
      <c r="N151" s="18"/>
      <c r="O151" s="19">
        <f t="shared" si="34"/>
        <v>0</v>
      </c>
      <c r="P151" s="17">
        <v>313.52</v>
      </c>
      <c r="Q151" s="18"/>
      <c r="R151" s="19">
        <f t="shared" si="35"/>
        <v>0</v>
      </c>
      <c r="S151" s="20"/>
    </row>
    <row r="152" spans="2:19" s="7" customFormat="1" ht="95.1" customHeight="1" outlineLevel="4" x14ac:dyDescent="0.2">
      <c r="B152" s="8"/>
      <c r="C152" s="9" t="s">
        <v>248</v>
      </c>
      <c r="D152" s="10">
        <v>4903301720355</v>
      </c>
      <c r="E152" s="11"/>
      <c r="F152" s="11" t="s">
        <v>249</v>
      </c>
      <c r="G152" s="17">
        <v>296.95999999999998</v>
      </c>
      <c r="H152" s="18"/>
      <c r="I152" s="19">
        <f t="shared" si="32"/>
        <v>0</v>
      </c>
      <c r="J152" s="17">
        <v>282.11</v>
      </c>
      <c r="K152" s="18"/>
      <c r="L152" s="19">
        <f t="shared" si="33"/>
        <v>0</v>
      </c>
      <c r="M152" s="17">
        <v>267.26</v>
      </c>
      <c r="N152" s="18"/>
      <c r="O152" s="19">
        <f t="shared" si="34"/>
        <v>0</v>
      </c>
      <c r="P152" s="17">
        <v>252.42</v>
      </c>
      <c r="Q152" s="18"/>
      <c r="R152" s="19">
        <f t="shared" si="35"/>
        <v>0</v>
      </c>
      <c r="S152" s="20"/>
    </row>
    <row r="153" spans="2:19" s="7" customFormat="1" ht="95.1" customHeight="1" outlineLevel="4" x14ac:dyDescent="0.2">
      <c r="B153" s="8"/>
      <c r="C153" s="9" t="s">
        <v>250</v>
      </c>
      <c r="D153" s="10">
        <v>4903301784319</v>
      </c>
      <c r="E153" s="11"/>
      <c r="F153" s="11" t="s">
        <v>251</v>
      </c>
      <c r="G153" s="17">
        <v>146.72</v>
      </c>
      <c r="H153" s="18"/>
      <c r="I153" s="19">
        <f t="shared" si="32"/>
        <v>0</v>
      </c>
      <c r="J153" s="17">
        <v>142.16999999999999</v>
      </c>
      <c r="K153" s="18"/>
      <c r="L153" s="19">
        <f t="shared" si="33"/>
        <v>0</v>
      </c>
      <c r="M153" s="17">
        <v>134.69</v>
      </c>
      <c r="N153" s="18"/>
      <c r="O153" s="19">
        <f t="shared" si="34"/>
        <v>0</v>
      </c>
      <c r="P153" s="17">
        <v>124.71</v>
      </c>
      <c r="Q153" s="18"/>
      <c r="R153" s="19">
        <f t="shared" si="35"/>
        <v>0</v>
      </c>
      <c r="S153" s="20"/>
    </row>
    <row r="154" spans="2:19" s="7" customFormat="1" ht="95.1" customHeight="1" outlineLevel="4" x14ac:dyDescent="0.2">
      <c r="B154" s="8"/>
      <c r="C154" s="9" t="s">
        <v>252</v>
      </c>
      <c r="D154" s="10">
        <v>4903301527039</v>
      </c>
      <c r="E154" s="11"/>
      <c r="F154" s="11" t="s">
        <v>253</v>
      </c>
      <c r="G154" s="17">
        <v>296.95999999999998</v>
      </c>
      <c r="H154" s="18"/>
      <c r="I154" s="19">
        <f t="shared" si="32"/>
        <v>0</v>
      </c>
      <c r="J154" s="17">
        <v>282.11</v>
      </c>
      <c r="K154" s="18"/>
      <c r="L154" s="19">
        <f t="shared" si="33"/>
        <v>0</v>
      </c>
      <c r="M154" s="17">
        <v>267.26</v>
      </c>
      <c r="N154" s="18"/>
      <c r="O154" s="19">
        <f t="shared" si="34"/>
        <v>0</v>
      </c>
      <c r="P154" s="17">
        <v>252.42</v>
      </c>
      <c r="Q154" s="18"/>
      <c r="R154" s="19">
        <f t="shared" si="35"/>
        <v>0</v>
      </c>
      <c r="S154" s="20"/>
    </row>
    <row r="155" spans="2:19" s="7" customFormat="1" ht="95.1" customHeight="1" outlineLevel="4" x14ac:dyDescent="0.2">
      <c r="B155" s="8"/>
      <c r="C155" s="9" t="s">
        <v>254</v>
      </c>
      <c r="D155" s="10">
        <v>4903301723868</v>
      </c>
      <c r="E155" s="11"/>
      <c r="F155" s="11" t="s">
        <v>255</v>
      </c>
      <c r="G155" s="17">
        <v>250.31</v>
      </c>
      <c r="H155" s="18"/>
      <c r="I155" s="19">
        <f t="shared" si="32"/>
        <v>0</v>
      </c>
      <c r="J155" s="17">
        <v>237.79</v>
      </c>
      <c r="K155" s="18"/>
      <c r="L155" s="19">
        <f t="shared" si="33"/>
        <v>0</v>
      </c>
      <c r="M155" s="17">
        <v>225.28</v>
      </c>
      <c r="N155" s="18"/>
      <c r="O155" s="19">
        <f t="shared" si="34"/>
        <v>0</v>
      </c>
      <c r="P155" s="17">
        <v>212.76</v>
      </c>
      <c r="Q155" s="18"/>
      <c r="R155" s="19">
        <f t="shared" si="35"/>
        <v>0</v>
      </c>
      <c r="S155" s="20"/>
    </row>
    <row r="156" spans="2:19" s="7" customFormat="1" ht="95.1" customHeight="1" outlineLevel="4" x14ac:dyDescent="0.2">
      <c r="B156" s="8"/>
      <c r="C156" s="9" t="s">
        <v>256</v>
      </c>
      <c r="D156" s="10">
        <v>4903301745532</v>
      </c>
      <c r="E156" s="11"/>
      <c r="F156" s="11" t="s">
        <v>257</v>
      </c>
      <c r="G156" s="17">
        <v>153.05000000000001</v>
      </c>
      <c r="H156" s="18"/>
      <c r="I156" s="19">
        <f t="shared" si="32"/>
        <v>0</v>
      </c>
      <c r="J156" s="17">
        <v>148.31</v>
      </c>
      <c r="K156" s="18"/>
      <c r="L156" s="19">
        <f t="shared" si="33"/>
        <v>0</v>
      </c>
      <c r="M156" s="17">
        <v>140.51</v>
      </c>
      <c r="N156" s="18"/>
      <c r="O156" s="19">
        <f t="shared" si="34"/>
        <v>0</v>
      </c>
      <c r="P156" s="17">
        <v>130.09</v>
      </c>
      <c r="Q156" s="18"/>
      <c r="R156" s="19">
        <f t="shared" si="35"/>
        <v>0</v>
      </c>
      <c r="S156" s="20"/>
    </row>
    <row r="157" spans="2:19" s="7" customFormat="1" ht="95.1" customHeight="1" outlineLevel="4" x14ac:dyDescent="0.2">
      <c r="B157" s="8"/>
      <c r="C157" s="9" t="s">
        <v>258</v>
      </c>
      <c r="D157" s="10">
        <v>4903301745525</v>
      </c>
      <c r="E157" s="11"/>
      <c r="F157" s="11" t="s">
        <v>259</v>
      </c>
      <c r="G157" s="17">
        <v>296.95999999999998</v>
      </c>
      <c r="H157" s="18"/>
      <c r="I157" s="19">
        <f t="shared" si="32"/>
        <v>0</v>
      </c>
      <c r="J157" s="17">
        <v>282.11</v>
      </c>
      <c r="K157" s="18"/>
      <c r="L157" s="19">
        <f t="shared" si="33"/>
        <v>0</v>
      </c>
      <c r="M157" s="17">
        <v>267.26</v>
      </c>
      <c r="N157" s="18"/>
      <c r="O157" s="19">
        <f t="shared" si="34"/>
        <v>0</v>
      </c>
      <c r="P157" s="17">
        <v>252.42</v>
      </c>
      <c r="Q157" s="18"/>
      <c r="R157" s="19">
        <f t="shared" si="35"/>
        <v>0</v>
      </c>
      <c r="S157" s="20"/>
    </row>
    <row r="158" spans="2:19" s="6" customFormat="1" ht="21" customHeight="1" outlineLevel="3" x14ac:dyDescent="0.2">
      <c r="B158" s="28" t="s">
        <v>260</v>
      </c>
      <c r="C158" s="28"/>
      <c r="D158" s="28"/>
      <c r="E158" s="28"/>
      <c r="F158" s="28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</row>
    <row r="159" spans="2:19" s="7" customFormat="1" ht="95.1" customHeight="1" outlineLevel="4" x14ac:dyDescent="0.2">
      <c r="B159" s="8"/>
      <c r="C159" s="9" t="s">
        <v>261</v>
      </c>
      <c r="D159" s="10">
        <v>4903301255093</v>
      </c>
      <c r="E159" s="11"/>
      <c r="F159" s="11" t="s">
        <v>262</v>
      </c>
      <c r="G159" s="17">
        <v>262.3</v>
      </c>
      <c r="H159" s="18"/>
      <c r="I159" s="19">
        <f t="shared" ref="I159:I176" si="36">G159*H159</f>
        <v>0</v>
      </c>
      <c r="J159" s="17">
        <v>249.19</v>
      </c>
      <c r="K159" s="18"/>
      <c r="L159" s="19">
        <f t="shared" ref="L159:L176" si="37">J159*K159</f>
        <v>0</v>
      </c>
      <c r="M159" s="17">
        <v>236.07</v>
      </c>
      <c r="N159" s="18"/>
      <c r="O159" s="19">
        <f t="shared" ref="O159:O176" si="38">M159*N159</f>
        <v>0</v>
      </c>
      <c r="P159" s="17">
        <v>222.96</v>
      </c>
      <c r="Q159" s="18"/>
      <c r="R159" s="19">
        <f t="shared" ref="R159:R176" si="39">P159*Q159</f>
        <v>0</v>
      </c>
      <c r="S159" s="20"/>
    </row>
    <row r="160" spans="2:19" s="7" customFormat="1" ht="95.1" customHeight="1" outlineLevel="4" x14ac:dyDescent="0.2">
      <c r="B160" s="8"/>
      <c r="C160" s="9" t="s">
        <v>263</v>
      </c>
      <c r="D160" s="10">
        <v>4903301255055</v>
      </c>
      <c r="E160" s="11"/>
      <c r="F160" s="11" t="s">
        <v>264</v>
      </c>
      <c r="G160" s="17">
        <v>368.06</v>
      </c>
      <c r="H160" s="18"/>
      <c r="I160" s="19">
        <f t="shared" si="36"/>
        <v>0</v>
      </c>
      <c r="J160" s="17">
        <v>349.66</v>
      </c>
      <c r="K160" s="18"/>
      <c r="L160" s="19">
        <f t="shared" si="37"/>
        <v>0</v>
      </c>
      <c r="M160" s="17">
        <v>331.25</v>
      </c>
      <c r="N160" s="18"/>
      <c r="O160" s="19">
        <f t="shared" si="38"/>
        <v>0</v>
      </c>
      <c r="P160" s="17">
        <v>312.85000000000002</v>
      </c>
      <c r="Q160" s="18"/>
      <c r="R160" s="19">
        <f t="shared" si="39"/>
        <v>0</v>
      </c>
      <c r="S160" s="20"/>
    </row>
    <row r="161" spans="2:19" s="7" customFormat="1" ht="95.1" customHeight="1" outlineLevel="4" x14ac:dyDescent="0.2">
      <c r="B161" s="8"/>
      <c r="C161" s="9" t="s">
        <v>265</v>
      </c>
      <c r="D161" s="10">
        <v>4903301254928</v>
      </c>
      <c r="E161" s="11"/>
      <c r="F161" s="11" t="s">
        <v>266</v>
      </c>
      <c r="G161" s="17">
        <v>262.3</v>
      </c>
      <c r="H161" s="18"/>
      <c r="I161" s="19">
        <f t="shared" si="36"/>
        <v>0</v>
      </c>
      <c r="J161" s="17">
        <v>249.19</v>
      </c>
      <c r="K161" s="18"/>
      <c r="L161" s="19">
        <f t="shared" si="37"/>
        <v>0</v>
      </c>
      <c r="M161" s="17">
        <v>236.07</v>
      </c>
      <c r="N161" s="18"/>
      <c r="O161" s="19">
        <f t="shared" si="38"/>
        <v>0</v>
      </c>
      <c r="P161" s="17">
        <v>222.96</v>
      </c>
      <c r="Q161" s="18"/>
      <c r="R161" s="19">
        <f t="shared" si="39"/>
        <v>0</v>
      </c>
      <c r="S161" s="20"/>
    </row>
    <row r="162" spans="2:19" s="7" customFormat="1" ht="95.1" customHeight="1" outlineLevel="4" x14ac:dyDescent="0.2">
      <c r="B162" s="8"/>
      <c r="C162" s="9" t="s">
        <v>267</v>
      </c>
      <c r="D162" s="10">
        <v>4903301254911</v>
      </c>
      <c r="E162" s="11"/>
      <c r="F162" s="11" t="s">
        <v>268</v>
      </c>
      <c r="G162" s="17">
        <v>368.06</v>
      </c>
      <c r="H162" s="18"/>
      <c r="I162" s="19">
        <f t="shared" si="36"/>
        <v>0</v>
      </c>
      <c r="J162" s="17">
        <v>349.66</v>
      </c>
      <c r="K162" s="18"/>
      <c r="L162" s="19">
        <f t="shared" si="37"/>
        <v>0</v>
      </c>
      <c r="M162" s="17">
        <v>331.25</v>
      </c>
      <c r="N162" s="18"/>
      <c r="O162" s="19">
        <f t="shared" si="38"/>
        <v>0</v>
      </c>
      <c r="P162" s="17">
        <v>312.85000000000002</v>
      </c>
      <c r="Q162" s="18"/>
      <c r="R162" s="19">
        <f t="shared" si="39"/>
        <v>0</v>
      </c>
      <c r="S162" s="20"/>
    </row>
    <row r="163" spans="2:19" s="7" customFormat="1" ht="95.1" customHeight="1" outlineLevel="4" x14ac:dyDescent="0.2">
      <c r="B163" s="8"/>
      <c r="C163" s="9" t="s">
        <v>269</v>
      </c>
      <c r="D163" s="10">
        <v>4903301255000</v>
      </c>
      <c r="E163" s="11"/>
      <c r="F163" s="11" t="s">
        <v>270</v>
      </c>
      <c r="G163" s="17">
        <v>262.3</v>
      </c>
      <c r="H163" s="18"/>
      <c r="I163" s="19">
        <f t="shared" si="36"/>
        <v>0</v>
      </c>
      <c r="J163" s="17">
        <v>249.19</v>
      </c>
      <c r="K163" s="18"/>
      <c r="L163" s="19">
        <f t="shared" si="37"/>
        <v>0</v>
      </c>
      <c r="M163" s="17">
        <v>236.07</v>
      </c>
      <c r="N163" s="18"/>
      <c r="O163" s="19">
        <f t="shared" si="38"/>
        <v>0</v>
      </c>
      <c r="P163" s="17">
        <v>222.96</v>
      </c>
      <c r="Q163" s="18"/>
      <c r="R163" s="19">
        <f t="shared" si="39"/>
        <v>0</v>
      </c>
      <c r="S163" s="20"/>
    </row>
    <row r="164" spans="2:19" s="7" customFormat="1" ht="95.1" customHeight="1" outlineLevel="4" x14ac:dyDescent="0.2">
      <c r="B164" s="8"/>
      <c r="C164" s="9" t="s">
        <v>271</v>
      </c>
      <c r="D164" s="10">
        <v>4903301254997</v>
      </c>
      <c r="E164" s="11"/>
      <c r="F164" s="11" t="s">
        <v>272</v>
      </c>
      <c r="G164" s="17">
        <v>368.06</v>
      </c>
      <c r="H164" s="18"/>
      <c r="I164" s="19">
        <f t="shared" si="36"/>
        <v>0</v>
      </c>
      <c r="J164" s="17">
        <v>349.66</v>
      </c>
      <c r="K164" s="18"/>
      <c r="L164" s="19">
        <f t="shared" si="37"/>
        <v>0</v>
      </c>
      <c r="M164" s="17">
        <v>331.25</v>
      </c>
      <c r="N164" s="18"/>
      <c r="O164" s="19">
        <f t="shared" si="38"/>
        <v>0</v>
      </c>
      <c r="P164" s="17">
        <v>312.85000000000002</v>
      </c>
      <c r="Q164" s="18"/>
      <c r="R164" s="19">
        <f t="shared" si="39"/>
        <v>0</v>
      </c>
      <c r="S164" s="20"/>
    </row>
    <row r="165" spans="2:19" s="7" customFormat="1" ht="95.1" customHeight="1" outlineLevel="4" x14ac:dyDescent="0.2">
      <c r="B165" s="8"/>
      <c r="C165" s="9" t="s">
        <v>273</v>
      </c>
      <c r="D165" s="10">
        <v>4903301255147</v>
      </c>
      <c r="E165" s="11"/>
      <c r="F165" s="11" t="s">
        <v>274</v>
      </c>
      <c r="G165" s="17">
        <v>262.3</v>
      </c>
      <c r="H165" s="18"/>
      <c r="I165" s="19">
        <f t="shared" si="36"/>
        <v>0</v>
      </c>
      <c r="J165" s="17">
        <v>249.19</v>
      </c>
      <c r="K165" s="18"/>
      <c r="L165" s="19">
        <f t="shared" si="37"/>
        <v>0</v>
      </c>
      <c r="M165" s="17">
        <v>236.07</v>
      </c>
      <c r="N165" s="18"/>
      <c r="O165" s="19">
        <f t="shared" si="38"/>
        <v>0</v>
      </c>
      <c r="P165" s="17">
        <v>222.96</v>
      </c>
      <c r="Q165" s="18"/>
      <c r="R165" s="19">
        <f t="shared" si="39"/>
        <v>0</v>
      </c>
      <c r="S165" s="20"/>
    </row>
    <row r="166" spans="2:19" s="7" customFormat="1" ht="95.1" customHeight="1" outlineLevel="4" x14ac:dyDescent="0.2">
      <c r="B166" s="8"/>
      <c r="C166" s="9" t="s">
        <v>275</v>
      </c>
      <c r="D166" s="10">
        <v>4903301255130</v>
      </c>
      <c r="E166" s="11"/>
      <c r="F166" s="11" t="s">
        <v>276</v>
      </c>
      <c r="G166" s="17">
        <v>368.06</v>
      </c>
      <c r="H166" s="18"/>
      <c r="I166" s="19">
        <f t="shared" si="36"/>
        <v>0</v>
      </c>
      <c r="J166" s="17">
        <v>349.66</v>
      </c>
      <c r="K166" s="18"/>
      <c r="L166" s="19">
        <f t="shared" si="37"/>
        <v>0</v>
      </c>
      <c r="M166" s="17">
        <v>331.25</v>
      </c>
      <c r="N166" s="18"/>
      <c r="O166" s="19">
        <f t="shared" si="38"/>
        <v>0</v>
      </c>
      <c r="P166" s="17">
        <v>312.85000000000002</v>
      </c>
      <c r="Q166" s="18"/>
      <c r="R166" s="19">
        <f t="shared" si="39"/>
        <v>0</v>
      </c>
      <c r="S166" s="20"/>
    </row>
    <row r="167" spans="2:19" s="7" customFormat="1" ht="95.1" customHeight="1" outlineLevel="4" x14ac:dyDescent="0.2">
      <c r="B167" s="8"/>
      <c r="C167" s="9" t="s">
        <v>277</v>
      </c>
      <c r="D167" s="10">
        <v>4903301263197</v>
      </c>
      <c r="E167" s="11"/>
      <c r="F167" s="11" t="s">
        <v>278</v>
      </c>
      <c r="G167" s="17">
        <v>264.41000000000003</v>
      </c>
      <c r="H167" s="18"/>
      <c r="I167" s="19">
        <f t="shared" si="36"/>
        <v>0</v>
      </c>
      <c r="J167" s="17">
        <v>251.19</v>
      </c>
      <c r="K167" s="18"/>
      <c r="L167" s="19">
        <f t="shared" si="37"/>
        <v>0</v>
      </c>
      <c r="M167" s="17">
        <v>237.97</v>
      </c>
      <c r="N167" s="18"/>
      <c r="O167" s="19">
        <f t="shared" si="38"/>
        <v>0</v>
      </c>
      <c r="P167" s="17">
        <v>224.75</v>
      </c>
      <c r="Q167" s="18"/>
      <c r="R167" s="19">
        <f t="shared" si="39"/>
        <v>0</v>
      </c>
      <c r="S167" s="20"/>
    </row>
    <row r="168" spans="2:19" s="7" customFormat="1" ht="95.1" customHeight="1" outlineLevel="4" x14ac:dyDescent="0.2">
      <c r="B168" s="8"/>
      <c r="C168" s="9" t="s">
        <v>279</v>
      </c>
      <c r="D168" s="10">
        <v>4903301263180</v>
      </c>
      <c r="E168" s="11"/>
      <c r="F168" s="11" t="s">
        <v>280</v>
      </c>
      <c r="G168" s="17">
        <v>325.89</v>
      </c>
      <c r="H168" s="18"/>
      <c r="I168" s="19">
        <f t="shared" si="36"/>
        <v>0</v>
      </c>
      <c r="J168" s="17">
        <v>309.60000000000002</v>
      </c>
      <c r="K168" s="18"/>
      <c r="L168" s="19">
        <f t="shared" si="37"/>
        <v>0</v>
      </c>
      <c r="M168" s="17">
        <v>293.3</v>
      </c>
      <c r="N168" s="18"/>
      <c r="O168" s="19">
        <f t="shared" si="38"/>
        <v>0</v>
      </c>
      <c r="P168" s="17">
        <v>277.01</v>
      </c>
      <c r="Q168" s="18"/>
      <c r="R168" s="19">
        <f t="shared" si="39"/>
        <v>0</v>
      </c>
      <c r="S168" s="20"/>
    </row>
    <row r="169" spans="2:19" s="7" customFormat="1" ht="95.1" customHeight="1" outlineLevel="4" x14ac:dyDescent="0.2">
      <c r="B169" s="8"/>
      <c r="C169" s="9" t="s">
        <v>281</v>
      </c>
      <c r="D169" s="10">
        <v>4903301262978</v>
      </c>
      <c r="E169" s="11"/>
      <c r="F169" s="11" t="s">
        <v>282</v>
      </c>
      <c r="G169" s="17">
        <v>328.82</v>
      </c>
      <c r="H169" s="18"/>
      <c r="I169" s="19">
        <f t="shared" si="36"/>
        <v>0</v>
      </c>
      <c r="J169" s="17">
        <v>312.38</v>
      </c>
      <c r="K169" s="18"/>
      <c r="L169" s="19">
        <f t="shared" si="37"/>
        <v>0</v>
      </c>
      <c r="M169" s="17">
        <v>295.94</v>
      </c>
      <c r="N169" s="18"/>
      <c r="O169" s="19">
        <f t="shared" si="38"/>
        <v>0</v>
      </c>
      <c r="P169" s="17">
        <v>279.5</v>
      </c>
      <c r="Q169" s="18"/>
      <c r="R169" s="19">
        <f t="shared" si="39"/>
        <v>0</v>
      </c>
      <c r="S169" s="20"/>
    </row>
    <row r="170" spans="2:19" s="7" customFormat="1" ht="95.1" customHeight="1" outlineLevel="4" x14ac:dyDescent="0.2">
      <c r="B170" s="8"/>
      <c r="C170" s="9" t="s">
        <v>283</v>
      </c>
      <c r="D170" s="10">
        <v>4903301263098</v>
      </c>
      <c r="E170" s="11"/>
      <c r="F170" s="11" t="s">
        <v>284</v>
      </c>
      <c r="G170" s="17">
        <v>328.82</v>
      </c>
      <c r="H170" s="18"/>
      <c r="I170" s="19">
        <f t="shared" si="36"/>
        <v>0</v>
      </c>
      <c r="J170" s="17">
        <v>312.38</v>
      </c>
      <c r="K170" s="18"/>
      <c r="L170" s="19">
        <f t="shared" si="37"/>
        <v>0</v>
      </c>
      <c r="M170" s="17">
        <v>295.94</v>
      </c>
      <c r="N170" s="18"/>
      <c r="O170" s="19">
        <f t="shared" si="38"/>
        <v>0</v>
      </c>
      <c r="P170" s="17">
        <v>279.5</v>
      </c>
      <c r="Q170" s="18"/>
      <c r="R170" s="19">
        <f t="shared" si="39"/>
        <v>0</v>
      </c>
      <c r="S170" s="20"/>
    </row>
    <row r="171" spans="2:19" s="7" customFormat="1" ht="95.1" customHeight="1" outlineLevel="4" x14ac:dyDescent="0.2">
      <c r="B171" s="8"/>
      <c r="C171" s="9" t="s">
        <v>285</v>
      </c>
      <c r="D171" s="10">
        <v>4903301263036</v>
      </c>
      <c r="E171" s="11"/>
      <c r="F171" s="11" t="s">
        <v>286</v>
      </c>
      <c r="G171" s="17">
        <v>328.82</v>
      </c>
      <c r="H171" s="18"/>
      <c r="I171" s="19">
        <f t="shared" si="36"/>
        <v>0</v>
      </c>
      <c r="J171" s="17">
        <v>312.38</v>
      </c>
      <c r="K171" s="18"/>
      <c r="L171" s="19">
        <f t="shared" si="37"/>
        <v>0</v>
      </c>
      <c r="M171" s="17">
        <v>295.94</v>
      </c>
      <c r="N171" s="18"/>
      <c r="O171" s="19">
        <f t="shared" si="38"/>
        <v>0</v>
      </c>
      <c r="P171" s="17">
        <v>279.5</v>
      </c>
      <c r="Q171" s="18"/>
      <c r="R171" s="19">
        <f t="shared" si="39"/>
        <v>0</v>
      </c>
      <c r="S171" s="20"/>
    </row>
    <row r="172" spans="2:19" s="7" customFormat="1" ht="95.1" customHeight="1" outlineLevel="4" x14ac:dyDescent="0.2">
      <c r="B172" s="8"/>
      <c r="C172" s="9" t="s">
        <v>287</v>
      </c>
      <c r="D172" s="10">
        <v>4903301263241</v>
      </c>
      <c r="E172" s="11"/>
      <c r="F172" s="11" t="s">
        <v>288</v>
      </c>
      <c r="G172" s="17">
        <v>328.82</v>
      </c>
      <c r="H172" s="18"/>
      <c r="I172" s="19">
        <f t="shared" si="36"/>
        <v>0</v>
      </c>
      <c r="J172" s="17">
        <v>312.38</v>
      </c>
      <c r="K172" s="18"/>
      <c r="L172" s="19">
        <f t="shared" si="37"/>
        <v>0</v>
      </c>
      <c r="M172" s="17">
        <v>295.94</v>
      </c>
      <c r="N172" s="18"/>
      <c r="O172" s="19">
        <f t="shared" si="38"/>
        <v>0</v>
      </c>
      <c r="P172" s="17">
        <v>279.5</v>
      </c>
      <c r="Q172" s="18"/>
      <c r="R172" s="19">
        <f t="shared" si="39"/>
        <v>0</v>
      </c>
      <c r="S172" s="20"/>
    </row>
    <row r="173" spans="2:19" s="7" customFormat="1" ht="95.1" customHeight="1" outlineLevel="4" x14ac:dyDescent="0.2">
      <c r="B173" s="8"/>
      <c r="C173" s="9" t="s">
        <v>289</v>
      </c>
      <c r="D173" s="10">
        <v>4903301242291</v>
      </c>
      <c r="E173" s="11"/>
      <c r="F173" s="11" t="s">
        <v>290</v>
      </c>
      <c r="G173" s="17">
        <v>269.86</v>
      </c>
      <c r="H173" s="18"/>
      <c r="I173" s="19">
        <f t="shared" si="36"/>
        <v>0</v>
      </c>
      <c r="J173" s="17">
        <v>256.37</v>
      </c>
      <c r="K173" s="18"/>
      <c r="L173" s="19">
        <f t="shared" si="37"/>
        <v>0</v>
      </c>
      <c r="M173" s="17">
        <v>242.87</v>
      </c>
      <c r="N173" s="18"/>
      <c r="O173" s="19">
        <f t="shared" si="38"/>
        <v>0</v>
      </c>
      <c r="P173" s="17">
        <v>229.38</v>
      </c>
      <c r="Q173" s="18"/>
      <c r="R173" s="19">
        <f t="shared" si="39"/>
        <v>0</v>
      </c>
      <c r="S173" s="20"/>
    </row>
    <row r="174" spans="2:19" s="7" customFormat="1" ht="95.1" customHeight="1" outlineLevel="4" x14ac:dyDescent="0.2">
      <c r="B174" s="8"/>
      <c r="C174" s="9" t="s">
        <v>291</v>
      </c>
      <c r="D174" s="10">
        <v>4903301242284</v>
      </c>
      <c r="E174" s="11"/>
      <c r="F174" s="11" t="s">
        <v>292</v>
      </c>
      <c r="G174" s="17">
        <v>378.28</v>
      </c>
      <c r="H174" s="18"/>
      <c r="I174" s="19">
        <f t="shared" si="36"/>
        <v>0</v>
      </c>
      <c r="J174" s="17">
        <v>359.37</v>
      </c>
      <c r="K174" s="18"/>
      <c r="L174" s="19">
        <f t="shared" si="37"/>
        <v>0</v>
      </c>
      <c r="M174" s="17">
        <v>340.45</v>
      </c>
      <c r="N174" s="18"/>
      <c r="O174" s="19">
        <f t="shared" si="38"/>
        <v>0</v>
      </c>
      <c r="P174" s="17">
        <v>321.54000000000002</v>
      </c>
      <c r="Q174" s="18"/>
      <c r="R174" s="19">
        <f t="shared" si="39"/>
        <v>0</v>
      </c>
      <c r="S174" s="20"/>
    </row>
    <row r="175" spans="2:19" s="7" customFormat="1" ht="95.1" customHeight="1" outlineLevel="4" x14ac:dyDescent="0.2">
      <c r="B175" s="8"/>
      <c r="C175" s="9" t="s">
        <v>293</v>
      </c>
      <c r="D175" s="10">
        <v>4903301242208</v>
      </c>
      <c r="E175" s="11"/>
      <c r="F175" s="11" t="s">
        <v>294</v>
      </c>
      <c r="G175" s="17">
        <v>378.28</v>
      </c>
      <c r="H175" s="18"/>
      <c r="I175" s="19">
        <f t="shared" si="36"/>
        <v>0</v>
      </c>
      <c r="J175" s="17">
        <v>359.37</v>
      </c>
      <c r="K175" s="18"/>
      <c r="L175" s="19">
        <f t="shared" si="37"/>
        <v>0</v>
      </c>
      <c r="M175" s="17">
        <v>340.45</v>
      </c>
      <c r="N175" s="18"/>
      <c r="O175" s="19">
        <f t="shared" si="38"/>
        <v>0</v>
      </c>
      <c r="P175" s="17">
        <v>321.54000000000002</v>
      </c>
      <c r="Q175" s="18"/>
      <c r="R175" s="19">
        <f t="shared" si="39"/>
        <v>0</v>
      </c>
      <c r="S175" s="20"/>
    </row>
    <row r="176" spans="2:19" s="7" customFormat="1" ht="95.1" customHeight="1" outlineLevel="4" x14ac:dyDescent="0.2">
      <c r="B176" s="8"/>
      <c r="C176" s="9" t="s">
        <v>295</v>
      </c>
      <c r="D176" s="10">
        <v>4903301242260</v>
      </c>
      <c r="E176" s="11"/>
      <c r="F176" s="11" t="s">
        <v>296</v>
      </c>
      <c r="G176" s="17">
        <v>269.86</v>
      </c>
      <c r="H176" s="18"/>
      <c r="I176" s="19">
        <f t="shared" si="36"/>
        <v>0</v>
      </c>
      <c r="J176" s="17">
        <v>256.37</v>
      </c>
      <c r="K176" s="18"/>
      <c r="L176" s="19">
        <f t="shared" si="37"/>
        <v>0</v>
      </c>
      <c r="M176" s="17">
        <v>242.87</v>
      </c>
      <c r="N176" s="18"/>
      <c r="O176" s="19">
        <f t="shared" si="38"/>
        <v>0</v>
      </c>
      <c r="P176" s="17">
        <v>229.38</v>
      </c>
      <c r="Q176" s="18"/>
      <c r="R176" s="19">
        <f t="shared" si="39"/>
        <v>0</v>
      </c>
      <c r="S176" s="20"/>
    </row>
    <row r="177" spans="2:19" s="6" customFormat="1" ht="21" customHeight="1" outlineLevel="3" x14ac:dyDescent="0.2">
      <c r="B177" s="28" t="s">
        <v>297</v>
      </c>
      <c r="C177" s="28"/>
      <c r="D177" s="28"/>
      <c r="E177" s="28"/>
      <c r="F177" s="28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</row>
    <row r="178" spans="2:19" s="7" customFormat="1" ht="95.1" customHeight="1" outlineLevel="4" x14ac:dyDescent="0.2">
      <c r="B178" s="8"/>
      <c r="C178" s="9" t="s">
        <v>298</v>
      </c>
      <c r="D178" s="10">
        <v>4903301254867</v>
      </c>
      <c r="E178" s="11"/>
      <c r="F178" s="11" t="s">
        <v>299</v>
      </c>
      <c r="G178" s="17">
        <v>214.47</v>
      </c>
      <c r="H178" s="18"/>
      <c r="I178" s="19">
        <f>G178*H178</f>
        <v>0</v>
      </c>
      <c r="J178" s="17">
        <v>203.75</v>
      </c>
      <c r="K178" s="18"/>
      <c r="L178" s="19">
        <f>J178*K178</f>
        <v>0</v>
      </c>
      <c r="M178" s="17">
        <v>193.02</v>
      </c>
      <c r="N178" s="18"/>
      <c r="O178" s="19">
        <f>M178*N178</f>
        <v>0</v>
      </c>
      <c r="P178" s="17">
        <v>182.3</v>
      </c>
      <c r="Q178" s="18"/>
      <c r="R178" s="19">
        <f>P178*Q178</f>
        <v>0</v>
      </c>
      <c r="S178" s="20"/>
    </row>
    <row r="179" spans="2:19" s="7" customFormat="1" ht="95.1" customHeight="1" outlineLevel="4" x14ac:dyDescent="0.2">
      <c r="B179" s="8"/>
      <c r="C179" s="9" t="s">
        <v>300</v>
      </c>
      <c r="D179" s="10">
        <v>4903301254850</v>
      </c>
      <c r="E179" s="11"/>
      <c r="F179" s="11" t="s">
        <v>301</v>
      </c>
      <c r="G179" s="17">
        <v>268.67</v>
      </c>
      <c r="H179" s="18"/>
      <c r="I179" s="19">
        <f>G179*H179</f>
        <v>0</v>
      </c>
      <c r="J179" s="17">
        <v>255.24</v>
      </c>
      <c r="K179" s="18"/>
      <c r="L179" s="19">
        <f>J179*K179</f>
        <v>0</v>
      </c>
      <c r="M179" s="17">
        <v>241.8</v>
      </c>
      <c r="N179" s="18"/>
      <c r="O179" s="19">
        <f>M179*N179</f>
        <v>0</v>
      </c>
      <c r="P179" s="17">
        <v>228.37</v>
      </c>
      <c r="Q179" s="18"/>
      <c r="R179" s="19">
        <f>P179*Q179</f>
        <v>0</v>
      </c>
      <c r="S179" s="20"/>
    </row>
    <row r="180" spans="2:19" s="7" customFormat="1" ht="95.1" customHeight="1" outlineLevel="4" x14ac:dyDescent="0.2">
      <c r="B180" s="8"/>
      <c r="C180" s="9" t="s">
        <v>302</v>
      </c>
      <c r="D180" s="10">
        <v>4903301530640</v>
      </c>
      <c r="E180" s="11"/>
      <c r="F180" s="11" t="s">
        <v>303</v>
      </c>
      <c r="G180" s="17">
        <v>240.41</v>
      </c>
      <c r="H180" s="18"/>
      <c r="I180" s="19">
        <f>G180*H180</f>
        <v>0</v>
      </c>
      <c r="J180" s="17">
        <v>228.39</v>
      </c>
      <c r="K180" s="18"/>
      <c r="L180" s="19">
        <f>J180*K180</f>
        <v>0</v>
      </c>
      <c r="M180" s="17">
        <v>216.37</v>
      </c>
      <c r="N180" s="18"/>
      <c r="O180" s="19">
        <f>M180*N180</f>
        <v>0</v>
      </c>
      <c r="P180" s="17">
        <v>204.35</v>
      </c>
      <c r="Q180" s="18"/>
      <c r="R180" s="19">
        <f>P180*Q180</f>
        <v>0</v>
      </c>
      <c r="S180" s="20"/>
    </row>
    <row r="181" spans="2:19" s="7" customFormat="1" ht="95.1" customHeight="1" outlineLevel="4" x14ac:dyDescent="0.2">
      <c r="B181" s="8"/>
      <c r="C181" s="9" t="s">
        <v>304</v>
      </c>
      <c r="D181" s="10">
        <v>4903301527893</v>
      </c>
      <c r="E181" s="11"/>
      <c r="F181" s="11" t="s">
        <v>305</v>
      </c>
      <c r="G181" s="17">
        <v>147.31</v>
      </c>
      <c r="H181" s="18"/>
      <c r="I181" s="19">
        <f>G181*H181</f>
        <v>0</v>
      </c>
      <c r="J181" s="17">
        <v>139.94</v>
      </c>
      <c r="K181" s="18"/>
      <c r="L181" s="19">
        <f>J181*K181</f>
        <v>0</v>
      </c>
      <c r="M181" s="17">
        <v>132.58000000000001</v>
      </c>
      <c r="N181" s="18"/>
      <c r="O181" s="19">
        <f>M181*N181</f>
        <v>0</v>
      </c>
      <c r="P181" s="17">
        <v>125.21</v>
      </c>
      <c r="Q181" s="18"/>
      <c r="R181" s="19">
        <f>P181*Q181</f>
        <v>0</v>
      </c>
      <c r="S181" s="20"/>
    </row>
    <row r="182" spans="2:19" s="6" customFormat="1" ht="21" customHeight="1" outlineLevel="3" x14ac:dyDescent="0.2">
      <c r="B182" s="28" t="s">
        <v>306</v>
      </c>
      <c r="C182" s="28"/>
      <c r="D182" s="28"/>
      <c r="E182" s="28"/>
      <c r="F182" s="28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</row>
    <row r="183" spans="2:19" s="7" customFormat="1" ht="95.1" customHeight="1" outlineLevel="4" x14ac:dyDescent="0.2">
      <c r="B183" s="8"/>
      <c r="C183" s="9" t="s">
        <v>307</v>
      </c>
      <c r="D183" s="10">
        <v>4903301254751</v>
      </c>
      <c r="E183" s="11"/>
      <c r="F183" s="11" t="s">
        <v>308</v>
      </c>
      <c r="G183" s="17">
        <v>304.02</v>
      </c>
      <c r="H183" s="18"/>
      <c r="I183" s="19">
        <f>G183*H183</f>
        <v>0</v>
      </c>
      <c r="J183" s="17">
        <v>288.82</v>
      </c>
      <c r="K183" s="18"/>
      <c r="L183" s="19">
        <f>J183*K183</f>
        <v>0</v>
      </c>
      <c r="M183" s="17">
        <v>273.62</v>
      </c>
      <c r="N183" s="18"/>
      <c r="O183" s="19">
        <f>M183*N183</f>
        <v>0</v>
      </c>
      <c r="P183" s="17">
        <v>258.42</v>
      </c>
      <c r="Q183" s="18"/>
      <c r="R183" s="19">
        <f>P183*Q183</f>
        <v>0</v>
      </c>
      <c r="S183" s="20"/>
    </row>
    <row r="184" spans="2:19" s="7" customFormat="1" ht="95.1" customHeight="1" outlineLevel="4" x14ac:dyDescent="0.2">
      <c r="B184" s="8"/>
      <c r="C184" s="9" t="s">
        <v>309</v>
      </c>
      <c r="D184" s="10">
        <v>4903301254775</v>
      </c>
      <c r="E184" s="11"/>
      <c r="F184" s="11" t="s">
        <v>310</v>
      </c>
      <c r="G184" s="17">
        <v>355.07</v>
      </c>
      <c r="H184" s="18"/>
      <c r="I184" s="19">
        <f>G184*H184</f>
        <v>0</v>
      </c>
      <c r="J184" s="17">
        <v>314.82</v>
      </c>
      <c r="K184" s="18"/>
      <c r="L184" s="19">
        <f>J184*K184</f>
        <v>0</v>
      </c>
      <c r="M184" s="17">
        <v>298.25</v>
      </c>
      <c r="N184" s="18"/>
      <c r="O184" s="19">
        <f>M184*N184</f>
        <v>0</v>
      </c>
      <c r="P184" s="17">
        <v>281.68</v>
      </c>
      <c r="Q184" s="18"/>
      <c r="R184" s="19">
        <f>P184*Q184</f>
        <v>0</v>
      </c>
      <c r="S184" s="20"/>
    </row>
    <row r="185" spans="2:19" s="7" customFormat="1" ht="95.1" customHeight="1" outlineLevel="4" x14ac:dyDescent="0.2">
      <c r="B185" s="8"/>
      <c r="C185" s="9" t="s">
        <v>311</v>
      </c>
      <c r="D185" s="10">
        <v>4903301254805</v>
      </c>
      <c r="E185" s="11"/>
      <c r="F185" s="11" t="s">
        <v>312</v>
      </c>
      <c r="G185" s="17">
        <v>273.81</v>
      </c>
      <c r="H185" s="18"/>
      <c r="I185" s="19">
        <f>G185*H185</f>
        <v>0</v>
      </c>
      <c r="J185" s="17">
        <v>260.12</v>
      </c>
      <c r="K185" s="18"/>
      <c r="L185" s="19">
        <f>J185*K185</f>
        <v>0</v>
      </c>
      <c r="M185" s="17">
        <v>246.43</v>
      </c>
      <c r="N185" s="18"/>
      <c r="O185" s="19">
        <f>M185*N185</f>
        <v>0</v>
      </c>
      <c r="P185" s="17">
        <v>232.74</v>
      </c>
      <c r="Q185" s="18"/>
      <c r="R185" s="19">
        <f>P185*Q185</f>
        <v>0</v>
      </c>
      <c r="S185" s="20"/>
    </row>
    <row r="186" spans="2:19" s="6" customFormat="1" ht="21" customHeight="1" outlineLevel="2" x14ac:dyDescent="0.2">
      <c r="B186" s="26" t="s">
        <v>313</v>
      </c>
      <c r="C186" s="26"/>
      <c r="D186" s="26"/>
      <c r="E186" s="26"/>
      <c r="F186" s="2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</row>
    <row r="187" spans="2:19" s="7" customFormat="1" ht="95.1" customHeight="1" outlineLevel="3" x14ac:dyDescent="0.2">
      <c r="B187" s="8"/>
      <c r="C187" s="9" t="s">
        <v>314</v>
      </c>
      <c r="D187" s="10">
        <v>4903301326458</v>
      </c>
      <c r="E187" s="11"/>
      <c r="F187" s="11" t="s">
        <v>315</v>
      </c>
      <c r="G187" s="17">
        <v>304.89999999999998</v>
      </c>
      <c r="H187" s="18"/>
      <c r="I187" s="19">
        <f t="shared" ref="I187:I197" si="40">G187*H187</f>
        <v>0</v>
      </c>
      <c r="J187" s="17">
        <v>295.44</v>
      </c>
      <c r="K187" s="18"/>
      <c r="L187" s="19">
        <f t="shared" ref="L187:L197" si="41">J187*K187</f>
        <v>0</v>
      </c>
      <c r="M187" s="17">
        <v>279.89999999999998</v>
      </c>
      <c r="N187" s="18"/>
      <c r="O187" s="19">
        <f t="shared" ref="O187:O197" si="42">M187*N187</f>
        <v>0</v>
      </c>
      <c r="P187" s="17">
        <v>259.16000000000003</v>
      </c>
      <c r="Q187" s="18"/>
      <c r="R187" s="19">
        <f t="shared" ref="R187:R197" si="43">P187*Q187</f>
        <v>0</v>
      </c>
      <c r="S187" s="20"/>
    </row>
    <row r="188" spans="2:19" s="7" customFormat="1" ht="95.1" customHeight="1" outlineLevel="3" x14ac:dyDescent="0.2">
      <c r="B188" s="8"/>
      <c r="C188" s="9" t="s">
        <v>316</v>
      </c>
      <c r="D188" s="10">
        <v>4903301129950</v>
      </c>
      <c r="E188" s="11"/>
      <c r="F188" s="11" t="s">
        <v>317</v>
      </c>
      <c r="G188" s="17">
        <v>174.05</v>
      </c>
      <c r="H188" s="18"/>
      <c r="I188" s="19">
        <f t="shared" si="40"/>
        <v>0</v>
      </c>
      <c r="J188" s="17">
        <v>168.66</v>
      </c>
      <c r="K188" s="18"/>
      <c r="L188" s="19">
        <f t="shared" si="41"/>
        <v>0</v>
      </c>
      <c r="M188" s="17">
        <v>159.78</v>
      </c>
      <c r="N188" s="18"/>
      <c r="O188" s="19">
        <f t="shared" si="42"/>
        <v>0</v>
      </c>
      <c r="P188" s="17">
        <v>147.94</v>
      </c>
      <c r="Q188" s="18"/>
      <c r="R188" s="19">
        <f t="shared" si="43"/>
        <v>0</v>
      </c>
      <c r="S188" s="20"/>
    </row>
    <row r="189" spans="2:19" s="7" customFormat="1" ht="95.1" customHeight="1" outlineLevel="3" x14ac:dyDescent="0.2">
      <c r="B189" s="8"/>
      <c r="C189" s="9" t="s">
        <v>318</v>
      </c>
      <c r="D189" s="10">
        <v>4903301669111</v>
      </c>
      <c r="E189" s="11"/>
      <c r="F189" s="11" t="s">
        <v>319</v>
      </c>
      <c r="G189" s="17">
        <v>149.47</v>
      </c>
      <c r="H189" s="18"/>
      <c r="I189" s="19">
        <f t="shared" si="40"/>
        <v>0</v>
      </c>
      <c r="J189" s="17">
        <v>144.83000000000001</v>
      </c>
      <c r="K189" s="18"/>
      <c r="L189" s="19">
        <f t="shared" si="41"/>
        <v>0</v>
      </c>
      <c r="M189" s="17">
        <v>137.22</v>
      </c>
      <c r="N189" s="18"/>
      <c r="O189" s="19">
        <f t="shared" si="42"/>
        <v>0</v>
      </c>
      <c r="P189" s="17">
        <v>127.05</v>
      </c>
      <c r="Q189" s="18"/>
      <c r="R189" s="19">
        <f t="shared" si="43"/>
        <v>0</v>
      </c>
      <c r="S189" s="20"/>
    </row>
    <row r="190" spans="2:19" s="7" customFormat="1" ht="95.1" customHeight="1" outlineLevel="3" x14ac:dyDescent="0.2">
      <c r="B190" s="8"/>
      <c r="C190" s="9" t="s">
        <v>320</v>
      </c>
      <c r="D190" s="10">
        <v>4903301142065</v>
      </c>
      <c r="E190" s="11"/>
      <c r="F190" s="11" t="s">
        <v>321</v>
      </c>
      <c r="G190" s="17">
        <v>297.08999999999997</v>
      </c>
      <c r="H190" s="18"/>
      <c r="I190" s="19">
        <f t="shared" si="40"/>
        <v>0</v>
      </c>
      <c r="J190" s="17">
        <v>287.87</v>
      </c>
      <c r="K190" s="18"/>
      <c r="L190" s="19">
        <f t="shared" si="41"/>
        <v>0</v>
      </c>
      <c r="M190" s="17">
        <v>272.72000000000003</v>
      </c>
      <c r="N190" s="18"/>
      <c r="O190" s="19">
        <f t="shared" si="42"/>
        <v>0</v>
      </c>
      <c r="P190" s="17">
        <v>252.52</v>
      </c>
      <c r="Q190" s="18"/>
      <c r="R190" s="19">
        <f t="shared" si="43"/>
        <v>0</v>
      </c>
      <c r="S190" s="20"/>
    </row>
    <row r="191" spans="2:19" s="7" customFormat="1" ht="95.1" customHeight="1" outlineLevel="3" x14ac:dyDescent="0.2">
      <c r="B191" s="8"/>
      <c r="C191" s="9" t="s">
        <v>322</v>
      </c>
      <c r="D191" s="10">
        <v>4903301142072</v>
      </c>
      <c r="E191" s="11"/>
      <c r="F191" s="11" t="s">
        <v>323</v>
      </c>
      <c r="G191" s="17">
        <v>190.91</v>
      </c>
      <c r="H191" s="18"/>
      <c r="I191" s="19">
        <f t="shared" si="40"/>
        <v>0</v>
      </c>
      <c r="J191" s="17">
        <v>181.36</v>
      </c>
      <c r="K191" s="18"/>
      <c r="L191" s="19">
        <f t="shared" si="41"/>
        <v>0</v>
      </c>
      <c r="M191" s="17">
        <v>171.82</v>
      </c>
      <c r="N191" s="18"/>
      <c r="O191" s="19">
        <f t="shared" si="42"/>
        <v>0</v>
      </c>
      <c r="P191" s="17">
        <v>162.27000000000001</v>
      </c>
      <c r="Q191" s="18"/>
      <c r="R191" s="19">
        <f t="shared" si="43"/>
        <v>0</v>
      </c>
      <c r="S191" s="20"/>
    </row>
    <row r="192" spans="2:19" s="7" customFormat="1" ht="95.1" customHeight="1" outlineLevel="3" x14ac:dyDescent="0.2">
      <c r="B192" s="8"/>
      <c r="C192" s="9" t="s">
        <v>324</v>
      </c>
      <c r="D192" s="10">
        <v>4903301015352</v>
      </c>
      <c r="E192" s="11"/>
      <c r="F192" s="11" t="s">
        <v>325</v>
      </c>
      <c r="G192" s="17">
        <v>259.25</v>
      </c>
      <c r="H192" s="18"/>
      <c r="I192" s="19">
        <f t="shared" si="40"/>
        <v>0</v>
      </c>
      <c r="J192" s="17">
        <v>246.29</v>
      </c>
      <c r="K192" s="18"/>
      <c r="L192" s="19">
        <f t="shared" si="41"/>
        <v>0</v>
      </c>
      <c r="M192" s="17">
        <v>233.33</v>
      </c>
      <c r="N192" s="18"/>
      <c r="O192" s="19">
        <f t="shared" si="42"/>
        <v>0</v>
      </c>
      <c r="P192" s="17">
        <v>220.36</v>
      </c>
      <c r="Q192" s="18"/>
      <c r="R192" s="19">
        <f t="shared" si="43"/>
        <v>0</v>
      </c>
      <c r="S192" s="20"/>
    </row>
    <row r="193" spans="2:19" s="7" customFormat="1" ht="95.1" customHeight="1" outlineLevel="3" x14ac:dyDescent="0.2">
      <c r="B193" s="8"/>
      <c r="C193" s="9" t="s">
        <v>326</v>
      </c>
      <c r="D193" s="10">
        <v>4903301015369</v>
      </c>
      <c r="E193" s="11"/>
      <c r="F193" s="11" t="s">
        <v>327</v>
      </c>
      <c r="G193" s="17">
        <v>136.44</v>
      </c>
      <c r="H193" s="18"/>
      <c r="I193" s="19">
        <f t="shared" si="40"/>
        <v>0</v>
      </c>
      <c r="J193" s="17">
        <v>132.19999999999999</v>
      </c>
      <c r="K193" s="18"/>
      <c r="L193" s="19">
        <f t="shared" si="41"/>
        <v>0</v>
      </c>
      <c r="M193" s="17">
        <v>125.25</v>
      </c>
      <c r="N193" s="18"/>
      <c r="O193" s="19">
        <f t="shared" si="42"/>
        <v>0</v>
      </c>
      <c r="P193" s="17">
        <v>115.97</v>
      </c>
      <c r="Q193" s="18"/>
      <c r="R193" s="19">
        <f t="shared" si="43"/>
        <v>0</v>
      </c>
      <c r="S193" s="20"/>
    </row>
    <row r="194" spans="2:19" s="7" customFormat="1" ht="95.1" customHeight="1" outlineLevel="3" x14ac:dyDescent="0.2">
      <c r="B194" s="8"/>
      <c r="C194" s="9" t="s">
        <v>328</v>
      </c>
      <c r="D194" s="10">
        <v>4903301163336</v>
      </c>
      <c r="E194" s="11"/>
      <c r="F194" s="11" t="s">
        <v>329</v>
      </c>
      <c r="G194" s="17">
        <v>143.77000000000001</v>
      </c>
      <c r="H194" s="18"/>
      <c r="I194" s="19">
        <f t="shared" si="40"/>
        <v>0</v>
      </c>
      <c r="J194" s="17">
        <v>136.58000000000001</v>
      </c>
      <c r="K194" s="18"/>
      <c r="L194" s="19">
        <f t="shared" si="41"/>
        <v>0</v>
      </c>
      <c r="M194" s="17">
        <v>129.38999999999999</v>
      </c>
      <c r="N194" s="18"/>
      <c r="O194" s="19">
        <f t="shared" si="42"/>
        <v>0</v>
      </c>
      <c r="P194" s="17">
        <v>122.2</v>
      </c>
      <c r="Q194" s="18"/>
      <c r="R194" s="19">
        <f t="shared" si="43"/>
        <v>0</v>
      </c>
      <c r="S194" s="20"/>
    </row>
    <row r="195" spans="2:19" s="7" customFormat="1" ht="95.1" customHeight="1" outlineLevel="3" x14ac:dyDescent="0.2">
      <c r="B195" s="8"/>
      <c r="C195" s="9" t="s">
        <v>330</v>
      </c>
      <c r="D195" s="10">
        <v>4903301163329</v>
      </c>
      <c r="E195" s="11"/>
      <c r="F195" s="11" t="s">
        <v>331</v>
      </c>
      <c r="G195" s="17">
        <v>220.59</v>
      </c>
      <c r="H195" s="18"/>
      <c r="I195" s="19">
        <f t="shared" si="40"/>
        <v>0</v>
      </c>
      <c r="J195" s="17">
        <v>213.75</v>
      </c>
      <c r="K195" s="18"/>
      <c r="L195" s="19">
        <f t="shared" si="41"/>
        <v>0</v>
      </c>
      <c r="M195" s="17">
        <v>202.49</v>
      </c>
      <c r="N195" s="18"/>
      <c r="O195" s="19">
        <f t="shared" si="42"/>
        <v>0</v>
      </c>
      <c r="P195" s="17">
        <v>187.5</v>
      </c>
      <c r="Q195" s="18"/>
      <c r="R195" s="19">
        <f t="shared" si="43"/>
        <v>0</v>
      </c>
      <c r="S195" s="20"/>
    </row>
    <row r="196" spans="2:19" s="7" customFormat="1" ht="95.1" customHeight="1" outlineLevel="3" x14ac:dyDescent="0.2">
      <c r="B196" s="8"/>
      <c r="C196" s="9" t="s">
        <v>332</v>
      </c>
      <c r="D196" s="10">
        <v>4903301118336</v>
      </c>
      <c r="E196" s="11"/>
      <c r="F196" s="11" t="s">
        <v>333</v>
      </c>
      <c r="G196" s="17">
        <v>185.02</v>
      </c>
      <c r="H196" s="18"/>
      <c r="I196" s="19">
        <f t="shared" si="40"/>
        <v>0</v>
      </c>
      <c r="J196" s="17">
        <v>175.77</v>
      </c>
      <c r="K196" s="18"/>
      <c r="L196" s="19">
        <f t="shared" si="41"/>
        <v>0</v>
      </c>
      <c r="M196" s="17">
        <v>166.52</v>
      </c>
      <c r="N196" s="18"/>
      <c r="O196" s="19">
        <f t="shared" si="42"/>
        <v>0</v>
      </c>
      <c r="P196" s="17">
        <v>157.27000000000001</v>
      </c>
      <c r="Q196" s="18"/>
      <c r="R196" s="19">
        <f t="shared" si="43"/>
        <v>0</v>
      </c>
      <c r="S196" s="20"/>
    </row>
    <row r="197" spans="2:19" s="7" customFormat="1" ht="95.1" customHeight="1" outlineLevel="3" x14ac:dyDescent="0.2">
      <c r="B197" s="8"/>
      <c r="C197" s="9" t="s">
        <v>334</v>
      </c>
      <c r="D197" s="10">
        <v>49355215</v>
      </c>
      <c r="E197" s="11"/>
      <c r="F197" s="11" t="s">
        <v>335</v>
      </c>
      <c r="G197" s="17">
        <v>319.36</v>
      </c>
      <c r="H197" s="18"/>
      <c r="I197" s="19">
        <f t="shared" si="40"/>
        <v>0</v>
      </c>
      <c r="J197" s="17">
        <v>303.39</v>
      </c>
      <c r="K197" s="18"/>
      <c r="L197" s="19">
        <f t="shared" si="41"/>
        <v>0</v>
      </c>
      <c r="M197" s="17">
        <v>287.42</v>
      </c>
      <c r="N197" s="18"/>
      <c r="O197" s="19">
        <f t="shared" si="42"/>
        <v>0</v>
      </c>
      <c r="P197" s="17">
        <v>271.45999999999998</v>
      </c>
      <c r="Q197" s="18"/>
      <c r="R197" s="19">
        <f t="shared" si="43"/>
        <v>0</v>
      </c>
      <c r="S197" s="20"/>
    </row>
    <row r="198" spans="2:19" s="6" customFormat="1" ht="21" customHeight="1" outlineLevel="1" x14ac:dyDescent="0.2">
      <c r="B198" s="27" t="s">
        <v>336</v>
      </c>
      <c r="C198" s="27"/>
      <c r="D198" s="27"/>
      <c r="E198" s="27"/>
      <c r="F198" s="27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</row>
    <row r="199" spans="2:19" s="6" customFormat="1" ht="21" customHeight="1" outlineLevel="3" x14ac:dyDescent="0.2">
      <c r="B199" s="28" t="s">
        <v>260</v>
      </c>
      <c r="C199" s="28"/>
      <c r="D199" s="28"/>
      <c r="E199" s="28"/>
      <c r="F199" s="28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</row>
    <row r="200" spans="2:19" s="7" customFormat="1" ht="95.1" customHeight="1" outlineLevel="4" x14ac:dyDescent="0.2">
      <c r="B200" s="8"/>
      <c r="C200" s="9" t="s">
        <v>338</v>
      </c>
      <c r="D200" s="12" t="s">
        <v>339</v>
      </c>
      <c r="E200" s="11"/>
      <c r="F200" s="11" t="s">
        <v>340</v>
      </c>
      <c r="G200" s="17">
        <v>153</v>
      </c>
      <c r="H200" s="18"/>
      <c r="I200" s="19">
        <f>G200*H200</f>
        <v>0</v>
      </c>
      <c r="J200" s="17">
        <v>156.06</v>
      </c>
      <c r="K200" s="18"/>
      <c r="L200" s="19">
        <f>J200*K200</f>
        <v>0</v>
      </c>
      <c r="M200" s="17">
        <v>156.06</v>
      </c>
      <c r="N200" s="18"/>
      <c r="O200" s="19">
        <f>M200*N200</f>
        <v>0</v>
      </c>
      <c r="P200" s="17">
        <v>153</v>
      </c>
      <c r="Q200" s="18"/>
      <c r="R200" s="19">
        <f>P200*Q200</f>
        <v>0</v>
      </c>
      <c r="S200" s="20"/>
    </row>
    <row r="201" spans="2:19" s="6" customFormat="1" ht="21" customHeight="1" outlineLevel="3" x14ac:dyDescent="0.2">
      <c r="B201" s="28" t="s">
        <v>306</v>
      </c>
      <c r="C201" s="28"/>
      <c r="D201" s="28"/>
      <c r="E201" s="28"/>
      <c r="F201" s="28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</row>
    <row r="202" spans="2:19" s="7" customFormat="1" ht="95.1" customHeight="1" outlineLevel="4" x14ac:dyDescent="0.2">
      <c r="B202" s="8"/>
      <c r="C202" s="9" t="s">
        <v>341</v>
      </c>
      <c r="D202" s="10">
        <v>4902050038643</v>
      </c>
      <c r="E202" s="11"/>
      <c r="F202" s="11" t="s">
        <v>342</v>
      </c>
      <c r="G202" s="17">
        <v>395.25</v>
      </c>
      <c r="H202" s="18"/>
      <c r="I202" s="19">
        <f>G202*H202</f>
        <v>0</v>
      </c>
      <c r="J202" s="17">
        <v>403.16</v>
      </c>
      <c r="K202" s="18"/>
      <c r="L202" s="19">
        <f>J202*K202</f>
        <v>0</v>
      </c>
      <c r="M202" s="17">
        <v>403.16</v>
      </c>
      <c r="N202" s="18"/>
      <c r="O202" s="19">
        <f>M202*N202</f>
        <v>0</v>
      </c>
      <c r="P202" s="17">
        <v>395.25</v>
      </c>
      <c r="Q202" s="18"/>
      <c r="R202" s="19">
        <f>P202*Q202</f>
        <v>0</v>
      </c>
      <c r="S202" s="20"/>
    </row>
    <row r="203" spans="2:19" s="6" customFormat="1" ht="21" customHeight="1" outlineLevel="2" x14ac:dyDescent="0.2">
      <c r="B203" s="26" t="s">
        <v>343</v>
      </c>
      <c r="C203" s="26"/>
      <c r="D203" s="26"/>
      <c r="E203" s="26"/>
      <c r="F203" s="2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</row>
    <row r="204" spans="2:19" s="7" customFormat="1" ht="95.1" customHeight="1" outlineLevel="3" x14ac:dyDescent="0.2">
      <c r="B204" s="8"/>
      <c r="C204" s="9" t="s">
        <v>344</v>
      </c>
      <c r="D204" s="10">
        <v>4902050559018</v>
      </c>
      <c r="E204" s="11"/>
      <c r="F204" s="11" t="s">
        <v>345</v>
      </c>
      <c r="G204" s="17">
        <v>176.31</v>
      </c>
      <c r="H204" s="18"/>
      <c r="I204" s="19">
        <f>G204*H204</f>
        <v>0</v>
      </c>
      <c r="J204" s="17">
        <v>170.84</v>
      </c>
      <c r="K204" s="18"/>
      <c r="L204" s="19">
        <f>J204*K204</f>
        <v>0</v>
      </c>
      <c r="M204" s="17">
        <v>161.85</v>
      </c>
      <c r="N204" s="18"/>
      <c r="O204" s="19">
        <f>M204*N204</f>
        <v>0</v>
      </c>
      <c r="P204" s="17">
        <v>149.86000000000001</v>
      </c>
      <c r="Q204" s="18"/>
      <c r="R204" s="19">
        <f>P204*Q204</f>
        <v>0</v>
      </c>
      <c r="S204" s="20"/>
    </row>
    <row r="205" spans="2:19" s="6" customFormat="1" ht="21" customHeight="1" outlineLevel="3" x14ac:dyDescent="0.2">
      <c r="B205" s="28" t="s">
        <v>346</v>
      </c>
      <c r="C205" s="28"/>
      <c r="D205" s="28"/>
      <c r="E205" s="28"/>
      <c r="F205" s="28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</row>
    <row r="206" spans="2:19" s="7" customFormat="1" ht="95.1" customHeight="1" outlineLevel="4" x14ac:dyDescent="0.2">
      <c r="B206" s="8"/>
      <c r="C206" s="9" t="s">
        <v>347</v>
      </c>
      <c r="D206" s="10">
        <v>4902050524443</v>
      </c>
      <c r="E206" s="11"/>
      <c r="F206" s="11" t="s">
        <v>348</v>
      </c>
      <c r="G206" s="17">
        <v>205.79</v>
      </c>
      <c r="H206" s="18"/>
      <c r="I206" s="19">
        <f>G206*H206</f>
        <v>0</v>
      </c>
      <c r="J206" s="17">
        <v>199.4</v>
      </c>
      <c r="K206" s="18"/>
      <c r="L206" s="19">
        <f>J206*K206</f>
        <v>0</v>
      </c>
      <c r="M206" s="17">
        <v>188.91</v>
      </c>
      <c r="N206" s="18"/>
      <c r="O206" s="19">
        <f>M206*N206</f>
        <v>0</v>
      </c>
      <c r="P206" s="17">
        <v>174.92</v>
      </c>
      <c r="Q206" s="18"/>
      <c r="R206" s="19">
        <f>P206*Q206</f>
        <v>0</v>
      </c>
      <c r="S206" s="20"/>
    </row>
    <row r="207" spans="2:19" s="6" customFormat="1" ht="21" customHeight="1" outlineLevel="1" x14ac:dyDescent="0.2">
      <c r="B207" s="27" t="s">
        <v>349</v>
      </c>
      <c r="C207" s="27"/>
      <c r="D207" s="27"/>
      <c r="E207" s="27"/>
      <c r="F207" s="27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</row>
    <row r="208" spans="2:19" s="6" customFormat="1" ht="21" customHeight="1" outlineLevel="2" x14ac:dyDescent="0.2">
      <c r="B208" s="26" t="s">
        <v>350</v>
      </c>
      <c r="C208" s="26"/>
      <c r="D208" s="26"/>
      <c r="E208" s="26"/>
      <c r="F208" s="2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</row>
    <row r="209" spans="2:19" s="7" customFormat="1" ht="95.1" customHeight="1" outlineLevel="3" x14ac:dyDescent="0.2">
      <c r="B209" s="8"/>
      <c r="C209" s="9" t="s">
        <v>351</v>
      </c>
      <c r="D209" s="10">
        <v>4901329260143</v>
      </c>
      <c r="E209" s="11"/>
      <c r="F209" s="11" t="s">
        <v>352</v>
      </c>
      <c r="G209" s="17">
        <v>112.74</v>
      </c>
      <c r="H209" s="18"/>
      <c r="I209" s="19">
        <f t="shared" ref="I209:I214" si="44">G209*H209</f>
        <v>0</v>
      </c>
      <c r="J209" s="17">
        <v>107.1</v>
      </c>
      <c r="K209" s="18"/>
      <c r="L209" s="19">
        <f t="shared" ref="L209:L214" si="45">J209*K209</f>
        <v>0</v>
      </c>
      <c r="M209" s="17">
        <v>101.47</v>
      </c>
      <c r="N209" s="18"/>
      <c r="O209" s="19">
        <f t="shared" ref="O209:O214" si="46">M209*N209</f>
        <v>0</v>
      </c>
      <c r="P209" s="17">
        <v>95.83</v>
      </c>
      <c r="Q209" s="18"/>
      <c r="R209" s="19">
        <f t="shared" ref="R209:R214" si="47">P209*Q209</f>
        <v>0</v>
      </c>
      <c r="S209" s="20"/>
    </row>
    <row r="210" spans="2:19" s="7" customFormat="1" ht="95.1" customHeight="1" outlineLevel="3" x14ac:dyDescent="0.2">
      <c r="B210" s="8"/>
      <c r="C210" s="9" t="s">
        <v>353</v>
      </c>
      <c r="D210" s="10">
        <v>49599121</v>
      </c>
      <c r="E210" s="11"/>
      <c r="F210" s="11" t="s">
        <v>354</v>
      </c>
      <c r="G210" s="17">
        <v>114.6</v>
      </c>
      <c r="H210" s="18"/>
      <c r="I210" s="19">
        <f t="shared" si="44"/>
        <v>0</v>
      </c>
      <c r="J210" s="17">
        <v>108.87</v>
      </c>
      <c r="K210" s="18"/>
      <c r="L210" s="19">
        <f t="shared" si="45"/>
        <v>0</v>
      </c>
      <c r="M210" s="17">
        <v>103.14</v>
      </c>
      <c r="N210" s="18"/>
      <c r="O210" s="19">
        <f t="shared" si="46"/>
        <v>0</v>
      </c>
      <c r="P210" s="17">
        <v>97.41</v>
      </c>
      <c r="Q210" s="18"/>
      <c r="R210" s="19">
        <f t="shared" si="47"/>
        <v>0</v>
      </c>
      <c r="S210" s="20"/>
    </row>
    <row r="211" spans="2:19" s="7" customFormat="1" ht="95.1" customHeight="1" outlineLevel="3" x14ac:dyDescent="0.2">
      <c r="B211" s="8"/>
      <c r="C211" s="9" t="s">
        <v>355</v>
      </c>
      <c r="D211" s="10">
        <v>4901329260013</v>
      </c>
      <c r="E211" s="11"/>
      <c r="F211" s="11" t="s">
        <v>356</v>
      </c>
      <c r="G211" s="17">
        <v>264.10000000000002</v>
      </c>
      <c r="H211" s="18"/>
      <c r="I211" s="19">
        <f t="shared" si="44"/>
        <v>0</v>
      </c>
      <c r="J211" s="17">
        <v>255.91</v>
      </c>
      <c r="K211" s="18"/>
      <c r="L211" s="19">
        <f t="shared" si="45"/>
        <v>0</v>
      </c>
      <c r="M211" s="17">
        <v>242.44</v>
      </c>
      <c r="N211" s="18"/>
      <c r="O211" s="19">
        <f t="shared" si="46"/>
        <v>0</v>
      </c>
      <c r="P211" s="17">
        <v>224.48</v>
      </c>
      <c r="Q211" s="18"/>
      <c r="R211" s="19">
        <f t="shared" si="47"/>
        <v>0</v>
      </c>
      <c r="S211" s="20"/>
    </row>
    <row r="212" spans="2:19" s="7" customFormat="1" ht="95.1" customHeight="1" outlineLevel="3" x14ac:dyDescent="0.2">
      <c r="B212" s="8"/>
      <c r="C212" s="9" t="s">
        <v>357</v>
      </c>
      <c r="D212" s="10">
        <v>4901329260518</v>
      </c>
      <c r="E212" s="11"/>
      <c r="F212" s="11" t="s">
        <v>358</v>
      </c>
      <c r="G212" s="17">
        <v>132.76</v>
      </c>
      <c r="H212" s="18"/>
      <c r="I212" s="19">
        <f t="shared" si="44"/>
        <v>0</v>
      </c>
      <c r="J212" s="17">
        <v>128.63999999999999</v>
      </c>
      <c r="K212" s="18"/>
      <c r="L212" s="19">
        <f t="shared" si="45"/>
        <v>0</v>
      </c>
      <c r="M212" s="17">
        <v>121.87</v>
      </c>
      <c r="N212" s="18"/>
      <c r="O212" s="19">
        <f t="shared" si="46"/>
        <v>0</v>
      </c>
      <c r="P212" s="17">
        <v>112.85</v>
      </c>
      <c r="Q212" s="18"/>
      <c r="R212" s="19">
        <f t="shared" si="47"/>
        <v>0</v>
      </c>
      <c r="S212" s="20"/>
    </row>
    <row r="213" spans="2:19" s="7" customFormat="1" ht="95.1" customHeight="1" outlineLevel="3" x14ac:dyDescent="0.2">
      <c r="B213" s="8"/>
      <c r="C213" s="9" t="s">
        <v>359</v>
      </c>
      <c r="D213" s="10">
        <v>4901329260129</v>
      </c>
      <c r="E213" s="11"/>
      <c r="F213" s="11" t="s">
        <v>360</v>
      </c>
      <c r="G213" s="17">
        <v>122.88</v>
      </c>
      <c r="H213" s="18"/>
      <c r="I213" s="19">
        <f t="shared" si="44"/>
        <v>0</v>
      </c>
      <c r="J213" s="17">
        <v>119.07</v>
      </c>
      <c r="K213" s="18"/>
      <c r="L213" s="19">
        <f t="shared" si="45"/>
        <v>0</v>
      </c>
      <c r="M213" s="17">
        <v>112.8</v>
      </c>
      <c r="N213" s="18"/>
      <c r="O213" s="19">
        <f t="shared" si="46"/>
        <v>0</v>
      </c>
      <c r="P213" s="17">
        <v>104.45</v>
      </c>
      <c r="Q213" s="18"/>
      <c r="R213" s="19">
        <f t="shared" si="47"/>
        <v>0</v>
      </c>
      <c r="S213" s="20"/>
    </row>
    <row r="214" spans="2:19" s="7" customFormat="1" ht="95.1" customHeight="1" outlineLevel="3" x14ac:dyDescent="0.2">
      <c r="B214" s="8"/>
      <c r="C214" s="9" t="s">
        <v>361</v>
      </c>
      <c r="D214" s="10">
        <v>4901329260532</v>
      </c>
      <c r="E214" s="11"/>
      <c r="F214" s="11" t="s">
        <v>362</v>
      </c>
      <c r="G214" s="17">
        <v>99.96</v>
      </c>
      <c r="H214" s="18"/>
      <c r="I214" s="19">
        <f t="shared" si="44"/>
        <v>0</v>
      </c>
      <c r="J214" s="17">
        <v>94.96</v>
      </c>
      <c r="K214" s="18"/>
      <c r="L214" s="19">
        <f t="shared" si="45"/>
        <v>0</v>
      </c>
      <c r="M214" s="17">
        <v>89.96</v>
      </c>
      <c r="N214" s="18"/>
      <c r="O214" s="19">
        <f t="shared" si="46"/>
        <v>0</v>
      </c>
      <c r="P214" s="17">
        <v>84.97</v>
      </c>
      <c r="Q214" s="18"/>
      <c r="R214" s="19">
        <f t="shared" si="47"/>
        <v>0</v>
      </c>
      <c r="S214" s="20"/>
    </row>
    <row r="215" spans="2:19" s="6" customFormat="1" ht="21" customHeight="1" outlineLevel="2" x14ac:dyDescent="0.2">
      <c r="B215" s="26" t="s">
        <v>337</v>
      </c>
      <c r="C215" s="26"/>
      <c r="D215" s="26"/>
      <c r="E215" s="26"/>
      <c r="F215" s="2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</row>
    <row r="216" spans="2:19" s="7" customFormat="1" ht="95.1" customHeight="1" outlineLevel="3" x14ac:dyDescent="0.2">
      <c r="B216" s="8"/>
      <c r="C216" s="9" t="s">
        <v>363</v>
      </c>
      <c r="D216" s="10">
        <v>4901329270968</v>
      </c>
      <c r="E216" s="11"/>
      <c r="F216" s="11" t="s">
        <v>364</v>
      </c>
      <c r="G216" s="17">
        <v>134.29</v>
      </c>
      <c r="H216" s="18"/>
      <c r="I216" s="19">
        <f t="shared" ref="I216:I225" si="48">G216*H216</f>
        <v>0</v>
      </c>
      <c r="J216" s="17">
        <v>130.13</v>
      </c>
      <c r="K216" s="18"/>
      <c r="L216" s="19">
        <f t="shared" ref="L216:L225" si="49">J216*K216</f>
        <v>0</v>
      </c>
      <c r="M216" s="17">
        <v>123.28</v>
      </c>
      <c r="N216" s="18"/>
      <c r="O216" s="19">
        <f t="shared" ref="O216:O225" si="50">M216*N216</f>
        <v>0</v>
      </c>
      <c r="P216" s="17">
        <v>114.15</v>
      </c>
      <c r="Q216" s="18"/>
      <c r="R216" s="19">
        <f t="shared" ref="R216:R225" si="51">P216*Q216</f>
        <v>0</v>
      </c>
      <c r="S216" s="20"/>
    </row>
    <row r="217" spans="2:19" s="7" customFormat="1" ht="95.1" customHeight="1" outlineLevel="3" x14ac:dyDescent="0.2">
      <c r="B217" s="8"/>
      <c r="C217" s="9" t="s">
        <v>365</v>
      </c>
      <c r="D217" s="10">
        <v>4901329271552</v>
      </c>
      <c r="E217" s="11"/>
      <c r="F217" s="11" t="s">
        <v>366</v>
      </c>
      <c r="G217" s="17">
        <v>469.98</v>
      </c>
      <c r="H217" s="18"/>
      <c r="I217" s="19">
        <f t="shared" si="48"/>
        <v>0</v>
      </c>
      <c r="J217" s="17">
        <v>455.4</v>
      </c>
      <c r="K217" s="18"/>
      <c r="L217" s="19">
        <f t="shared" si="49"/>
        <v>0</v>
      </c>
      <c r="M217" s="17">
        <v>431.43</v>
      </c>
      <c r="N217" s="18"/>
      <c r="O217" s="19">
        <f t="shared" si="50"/>
        <v>0</v>
      </c>
      <c r="P217" s="17">
        <v>399.48</v>
      </c>
      <c r="Q217" s="18"/>
      <c r="R217" s="19">
        <f t="shared" si="51"/>
        <v>0</v>
      </c>
      <c r="S217" s="20"/>
    </row>
    <row r="218" spans="2:19" s="7" customFormat="1" ht="95.1" customHeight="1" outlineLevel="3" x14ac:dyDescent="0.2">
      <c r="B218" s="8"/>
      <c r="C218" s="9" t="s">
        <v>367</v>
      </c>
      <c r="D218" s="10">
        <v>4901329270906</v>
      </c>
      <c r="E218" s="11"/>
      <c r="F218" s="11" t="s">
        <v>368</v>
      </c>
      <c r="G218" s="17">
        <v>90.66</v>
      </c>
      <c r="H218" s="18"/>
      <c r="I218" s="19">
        <f t="shared" si="48"/>
        <v>0</v>
      </c>
      <c r="J218" s="17">
        <v>86.13</v>
      </c>
      <c r="K218" s="18"/>
      <c r="L218" s="19">
        <f t="shared" si="49"/>
        <v>0</v>
      </c>
      <c r="M218" s="17">
        <v>81.59</v>
      </c>
      <c r="N218" s="18"/>
      <c r="O218" s="19">
        <f t="shared" si="50"/>
        <v>0</v>
      </c>
      <c r="P218" s="17">
        <v>77.06</v>
      </c>
      <c r="Q218" s="18"/>
      <c r="R218" s="19">
        <f t="shared" si="51"/>
        <v>0</v>
      </c>
      <c r="S218" s="20"/>
    </row>
    <row r="219" spans="2:19" s="7" customFormat="1" ht="95.1" customHeight="1" outlineLevel="3" x14ac:dyDescent="0.2">
      <c r="B219" s="8"/>
      <c r="C219" s="9" t="s">
        <v>369</v>
      </c>
      <c r="D219" s="10">
        <v>4901329270890</v>
      </c>
      <c r="E219" s="11"/>
      <c r="F219" s="11" t="s">
        <v>370</v>
      </c>
      <c r="G219" s="17">
        <v>112.25</v>
      </c>
      <c r="H219" s="18"/>
      <c r="I219" s="19">
        <f t="shared" si="48"/>
        <v>0</v>
      </c>
      <c r="J219" s="17">
        <v>110</v>
      </c>
      <c r="K219" s="18"/>
      <c r="L219" s="19">
        <f t="shared" si="49"/>
        <v>0</v>
      </c>
      <c r="M219" s="17">
        <v>101.03</v>
      </c>
      <c r="N219" s="18"/>
      <c r="O219" s="19">
        <f t="shared" si="50"/>
        <v>0</v>
      </c>
      <c r="P219" s="17">
        <v>110</v>
      </c>
      <c r="Q219" s="18"/>
      <c r="R219" s="19">
        <f t="shared" si="51"/>
        <v>0</v>
      </c>
      <c r="S219" s="20"/>
    </row>
    <row r="220" spans="2:19" s="7" customFormat="1" ht="95.1" customHeight="1" outlineLevel="3" x14ac:dyDescent="0.2">
      <c r="B220" s="8"/>
      <c r="C220" s="9" t="s">
        <v>371</v>
      </c>
      <c r="D220" s="10">
        <v>4901329271118</v>
      </c>
      <c r="E220" s="11"/>
      <c r="F220" s="11" t="s">
        <v>372</v>
      </c>
      <c r="G220" s="17">
        <v>90.66</v>
      </c>
      <c r="H220" s="18"/>
      <c r="I220" s="19">
        <f t="shared" si="48"/>
        <v>0</v>
      </c>
      <c r="J220" s="17">
        <v>86.13</v>
      </c>
      <c r="K220" s="18"/>
      <c r="L220" s="19">
        <f t="shared" si="49"/>
        <v>0</v>
      </c>
      <c r="M220" s="17">
        <v>81.59</v>
      </c>
      <c r="N220" s="18"/>
      <c r="O220" s="19">
        <f t="shared" si="50"/>
        <v>0</v>
      </c>
      <c r="P220" s="17">
        <v>77.06</v>
      </c>
      <c r="Q220" s="18"/>
      <c r="R220" s="19">
        <f t="shared" si="51"/>
        <v>0</v>
      </c>
      <c r="S220" s="20"/>
    </row>
    <row r="221" spans="2:19" s="7" customFormat="1" ht="95.1" customHeight="1" outlineLevel="3" x14ac:dyDescent="0.2">
      <c r="B221" s="8"/>
      <c r="C221" s="9" t="s">
        <v>373</v>
      </c>
      <c r="D221" s="10">
        <v>4901329270913</v>
      </c>
      <c r="E221" s="11"/>
      <c r="F221" s="11" t="s">
        <v>374</v>
      </c>
      <c r="G221" s="17">
        <v>112.25</v>
      </c>
      <c r="H221" s="18"/>
      <c r="I221" s="19">
        <f t="shared" si="48"/>
        <v>0</v>
      </c>
      <c r="J221" s="17">
        <v>110</v>
      </c>
      <c r="K221" s="18"/>
      <c r="L221" s="19">
        <f t="shared" si="49"/>
        <v>0</v>
      </c>
      <c r="M221" s="17">
        <v>101.03</v>
      </c>
      <c r="N221" s="18"/>
      <c r="O221" s="19">
        <f t="shared" si="50"/>
        <v>0</v>
      </c>
      <c r="P221" s="17">
        <v>110</v>
      </c>
      <c r="Q221" s="18"/>
      <c r="R221" s="19">
        <f t="shared" si="51"/>
        <v>0</v>
      </c>
      <c r="S221" s="20"/>
    </row>
    <row r="222" spans="2:19" s="7" customFormat="1" ht="95.1" customHeight="1" outlineLevel="3" x14ac:dyDescent="0.2">
      <c r="B222" s="8"/>
      <c r="C222" s="9" t="s">
        <v>375</v>
      </c>
      <c r="D222" s="10">
        <v>4901329271361</v>
      </c>
      <c r="E222" s="11"/>
      <c r="F222" s="11" t="s">
        <v>376</v>
      </c>
      <c r="G222" s="17">
        <v>100.73</v>
      </c>
      <c r="H222" s="18"/>
      <c r="I222" s="19">
        <f t="shared" si="48"/>
        <v>0</v>
      </c>
      <c r="J222" s="17">
        <v>95.69</v>
      </c>
      <c r="K222" s="18"/>
      <c r="L222" s="19">
        <f t="shared" si="49"/>
        <v>0</v>
      </c>
      <c r="M222" s="17">
        <v>90.66</v>
      </c>
      <c r="N222" s="18"/>
      <c r="O222" s="19">
        <f t="shared" si="50"/>
        <v>0</v>
      </c>
      <c r="P222" s="17">
        <v>85.62</v>
      </c>
      <c r="Q222" s="18"/>
      <c r="R222" s="19">
        <f t="shared" si="51"/>
        <v>0</v>
      </c>
      <c r="S222" s="20"/>
    </row>
    <row r="223" spans="2:19" s="7" customFormat="1" ht="95.1" customHeight="1" outlineLevel="3" x14ac:dyDescent="0.2">
      <c r="B223" s="8"/>
      <c r="C223" s="9" t="s">
        <v>377</v>
      </c>
      <c r="D223" s="10">
        <v>4901329271385</v>
      </c>
      <c r="E223" s="11"/>
      <c r="F223" s="11" t="s">
        <v>378</v>
      </c>
      <c r="G223" s="17">
        <v>130.94999999999999</v>
      </c>
      <c r="H223" s="18"/>
      <c r="I223" s="19">
        <f t="shared" si="48"/>
        <v>0</v>
      </c>
      <c r="J223" s="17">
        <v>124.4</v>
      </c>
      <c r="K223" s="18"/>
      <c r="L223" s="19">
        <f t="shared" si="49"/>
        <v>0</v>
      </c>
      <c r="M223" s="17">
        <v>117.86</v>
      </c>
      <c r="N223" s="18"/>
      <c r="O223" s="19">
        <f t="shared" si="50"/>
        <v>0</v>
      </c>
      <c r="P223" s="17">
        <v>111.31</v>
      </c>
      <c r="Q223" s="18"/>
      <c r="R223" s="19">
        <f t="shared" si="51"/>
        <v>0</v>
      </c>
      <c r="S223" s="20"/>
    </row>
    <row r="224" spans="2:19" s="7" customFormat="1" ht="95.1" customHeight="1" outlineLevel="3" x14ac:dyDescent="0.2">
      <c r="B224" s="8"/>
      <c r="C224" s="9" t="s">
        <v>379</v>
      </c>
      <c r="D224" s="10">
        <v>4901329271668</v>
      </c>
      <c r="E224" s="11"/>
      <c r="F224" s="11" t="s">
        <v>380</v>
      </c>
      <c r="G224" s="17">
        <v>112.25</v>
      </c>
      <c r="H224" s="18"/>
      <c r="I224" s="19">
        <f t="shared" si="48"/>
        <v>0</v>
      </c>
      <c r="J224" s="17">
        <v>102.88</v>
      </c>
      <c r="K224" s="18"/>
      <c r="L224" s="19">
        <f t="shared" si="49"/>
        <v>0</v>
      </c>
      <c r="M224" s="17">
        <v>97.46</v>
      </c>
      <c r="N224" s="18"/>
      <c r="O224" s="19">
        <f t="shared" si="50"/>
        <v>0</v>
      </c>
      <c r="P224" s="17">
        <v>92.05</v>
      </c>
      <c r="Q224" s="18"/>
      <c r="R224" s="19">
        <f t="shared" si="51"/>
        <v>0</v>
      </c>
      <c r="S224" s="20"/>
    </row>
    <row r="225" spans="2:19" s="7" customFormat="1" ht="95.1" customHeight="1" outlineLevel="3" x14ac:dyDescent="0.2">
      <c r="B225" s="8"/>
      <c r="C225" s="9" t="s">
        <v>381</v>
      </c>
      <c r="D225" s="10">
        <v>4901329290294</v>
      </c>
      <c r="E225" s="11"/>
      <c r="F225" s="11" t="s">
        <v>382</v>
      </c>
      <c r="G225" s="17">
        <v>452.82</v>
      </c>
      <c r="H225" s="18"/>
      <c r="I225" s="19">
        <f t="shared" si="48"/>
        <v>0</v>
      </c>
      <c r="J225" s="17">
        <v>438.77</v>
      </c>
      <c r="K225" s="18"/>
      <c r="L225" s="19">
        <f t="shared" si="49"/>
        <v>0</v>
      </c>
      <c r="M225" s="17">
        <v>415.69</v>
      </c>
      <c r="N225" s="18"/>
      <c r="O225" s="19">
        <f t="shared" si="50"/>
        <v>0</v>
      </c>
      <c r="P225" s="17">
        <v>384.9</v>
      </c>
      <c r="Q225" s="18"/>
      <c r="R225" s="19">
        <f t="shared" si="51"/>
        <v>0</v>
      </c>
      <c r="S225" s="20"/>
    </row>
    <row r="226" spans="2:19" s="6" customFormat="1" ht="21" customHeight="1" outlineLevel="2" x14ac:dyDescent="0.2">
      <c r="B226" s="26" t="s">
        <v>220</v>
      </c>
      <c r="C226" s="26"/>
      <c r="D226" s="26"/>
      <c r="E226" s="26"/>
      <c r="F226" s="2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</row>
    <row r="227" spans="2:19" s="7" customFormat="1" ht="95.1" customHeight="1" outlineLevel="3" x14ac:dyDescent="0.2">
      <c r="B227" s="8"/>
      <c r="C227" s="9" t="s">
        <v>383</v>
      </c>
      <c r="D227" s="10">
        <v>4901329230382</v>
      </c>
      <c r="E227" s="11"/>
      <c r="F227" s="11" t="s">
        <v>384</v>
      </c>
      <c r="G227" s="17">
        <v>174.32</v>
      </c>
      <c r="H227" s="18"/>
      <c r="I227" s="19">
        <f t="shared" ref="I227:I232" si="52">G227*H227</f>
        <v>0</v>
      </c>
      <c r="J227" s="17">
        <v>165.6</v>
      </c>
      <c r="K227" s="18"/>
      <c r="L227" s="19">
        <f t="shared" ref="L227:L232" si="53">J227*K227</f>
        <v>0</v>
      </c>
      <c r="M227" s="17">
        <v>156.88999999999999</v>
      </c>
      <c r="N227" s="18"/>
      <c r="O227" s="19">
        <f t="shared" ref="O227:O232" si="54">M227*N227</f>
        <v>0</v>
      </c>
      <c r="P227" s="17">
        <v>148.16999999999999</v>
      </c>
      <c r="Q227" s="18"/>
      <c r="R227" s="19">
        <f t="shared" ref="R227:R232" si="55">P227*Q227</f>
        <v>0</v>
      </c>
      <c r="S227" s="20"/>
    </row>
    <row r="228" spans="2:19" s="7" customFormat="1" ht="95.1" customHeight="1" outlineLevel="3" x14ac:dyDescent="0.2">
      <c r="B228" s="8"/>
      <c r="C228" s="9" t="s">
        <v>385</v>
      </c>
      <c r="D228" s="10">
        <v>4901329230368</v>
      </c>
      <c r="E228" s="11"/>
      <c r="F228" s="11" t="s">
        <v>386</v>
      </c>
      <c r="G228" s="17">
        <v>284.04000000000002</v>
      </c>
      <c r="H228" s="18"/>
      <c r="I228" s="19">
        <f t="shared" si="52"/>
        <v>0</v>
      </c>
      <c r="J228" s="17">
        <v>269.83999999999997</v>
      </c>
      <c r="K228" s="18"/>
      <c r="L228" s="19">
        <f t="shared" si="53"/>
        <v>0</v>
      </c>
      <c r="M228" s="17">
        <v>255.64</v>
      </c>
      <c r="N228" s="18"/>
      <c r="O228" s="19">
        <f t="shared" si="54"/>
        <v>0</v>
      </c>
      <c r="P228" s="17">
        <v>241.43</v>
      </c>
      <c r="Q228" s="18"/>
      <c r="R228" s="19">
        <f t="shared" si="55"/>
        <v>0</v>
      </c>
      <c r="S228" s="20"/>
    </row>
    <row r="229" spans="2:19" s="7" customFormat="1" ht="95.1" customHeight="1" outlineLevel="3" x14ac:dyDescent="0.2">
      <c r="B229" s="8"/>
      <c r="C229" s="9" t="s">
        <v>387</v>
      </c>
      <c r="D229" s="10">
        <v>4901329230139</v>
      </c>
      <c r="E229" s="11"/>
      <c r="F229" s="11" t="s">
        <v>388</v>
      </c>
      <c r="G229" s="17">
        <v>425.58</v>
      </c>
      <c r="H229" s="18"/>
      <c r="I229" s="19">
        <f t="shared" si="52"/>
        <v>0</v>
      </c>
      <c r="J229" s="17">
        <v>404.3</v>
      </c>
      <c r="K229" s="18"/>
      <c r="L229" s="19">
        <f t="shared" si="53"/>
        <v>0</v>
      </c>
      <c r="M229" s="17">
        <v>383.02</v>
      </c>
      <c r="N229" s="18"/>
      <c r="O229" s="19">
        <f t="shared" si="54"/>
        <v>0</v>
      </c>
      <c r="P229" s="17">
        <v>361.74</v>
      </c>
      <c r="Q229" s="18"/>
      <c r="R229" s="19">
        <f t="shared" si="55"/>
        <v>0</v>
      </c>
      <c r="S229" s="20"/>
    </row>
    <row r="230" spans="2:19" s="7" customFormat="1" ht="95.1" customHeight="1" outlineLevel="3" x14ac:dyDescent="0.2">
      <c r="B230" s="8"/>
      <c r="C230" s="9" t="s">
        <v>389</v>
      </c>
      <c r="D230" s="10">
        <v>4901329280486</v>
      </c>
      <c r="E230" s="11"/>
      <c r="F230" s="11" t="s">
        <v>390</v>
      </c>
      <c r="G230" s="17">
        <v>109.46</v>
      </c>
      <c r="H230" s="18"/>
      <c r="I230" s="19">
        <f t="shared" si="52"/>
        <v>0</v>
      </c>
      <c r="J230" s="17">
        <v>103.99</v>
      </c>
      <c r="K230" s="18"/>
      <c r="L230" s="19">
        <f t="shared" si="53"/>
        <v>0</v>
      </c>
      <c r="M230" s="17">
        <v>98.51</v>
      </c>
      <c r="N230" s="18"/>
      <c r="O230" s="19">
        <f t="shared" si="54"/>
        <v>0</v>
      </c>
      <c r="P230" s="17">
        <v>93.04</v>
      </c>
      <c r="Q230" s="18"/>
      <c r="R230" s="19">
        <f t="shared" si="55"/>
        <v>0</v>
      </c>
      <c r="S230" s="20"/>
    </row>
    <row r="231" spans="2:19" s="7" customFormat="1" ht="95.1" customHeight="1" outlineLevel="3" x14ac:dyDescent="0.2">
      <c r="B231" s="8"/>
      <c r="C231" s="9" t="s">
        <v>391</v>
      </c>
      <c r="D231" s="10">
        <v>4901329280479</v>
      </c>
      <c r="E231" s="11"/>
      <c r="F231" s="11" t="s">
        <v>392</v>
      </c>
      <c r="G231" s="17">
        <v>109.46</v>
      </c>
      <c r="H231" s="18"/>
      <c r="I231" s="19">
        <f t="shared" si="52"/>
        <v>0</v>
      </c>
      <c r="J231" s="17">
        <v>103.99</v>
      </c>
      <c r="K231" s="18"/>
      <c r="L231" s="19">
        <f t="shared" si="53"/>
        <v>0</v>
      </c>
      <c r="M231" s="17">
        <v>98.51</v>
      </c>
      <c r="N231" s="18"/>
      <c r="O231" s="19">
        <f t="shared" si="54"/>
        <v>0</v>
      </c>
      <c r="P231" s="17">
        <v>93.04</v>
      </c>
      <c r="Q231" s="18"/>
      <c r="R231" s="19">
        <f t="shared" si="55"/>
        <v>0</v>
      </c>
      <c r="S231" s="20"/>
    </row>
    <row r="232" spans="2:19" s="7" customFormat="1" ht="95.1" customHeight="1" outlineLevel="3" x14ac:dyDescent="0.2">
      <c r="B232" s="8"/>
      <c r="C232" s="9" t="s">
        <v>393</v>
      </c>
      <c r="D232" s="10">
        <v>4901329230153</v>
      </c>
      <c r="E232" s="11"/>
      <c r="F232" s="11" t="s">
        <v>394</v>
      </c>
      <c r="G232" s="17">
        <v>353.57</v>
      </c>
      <c r="H232" s="18"/>
      <c r="I232" s="19">
        <f t="shared" si="52"/>
        <v>0</v>
      </c>
      <c r="J232" s="17">
        <v>334.09</v>
      </c>
      <c r="K232" s="18"/>
      <c r="L232" s="19">
        <f t="shared" si="53"/>
        <v>0</v>
      </c>
      <c r="M232" s="17">
        <v>316.5</v>
      </c>
      <c r="N232" s="18"/>
      <c r="O232" s="19">
        <f t="shared" si="54"/>
        <v>0</v>
      </c>
      <c r="P232" s="17">
        <v>298.92</v>
      </c>
      <c r="Q232" s="18"/>
      <c r="R232" s="19">
        <f t="shared" si="55"/>
        <v>0</v>
      </c>
      <c r="S232" s="20"/>
    </row>
    <row r="233" spans="2:19" s="6" customFormat="1" ht="21" customHeight="1" outlineLevel="2" x14ac:dyDescent="0.2">
      <c r="B233" s="26" t="s">
        <v>313</v>
      </c>
      <c r="C233" s="26"/>
      <c r="D233" s="26"/>
      <c r="E233" s="26"/>
      <c r="F233" s="2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</row>
    <row r="234" spans="2:19" s="7" customFormat="1" ht="95.1" customHeight="1" outlineLevel="3" x14ac:dyDescent="0.2">
      <c r="B234" s="8"/>
      <c r="C234" s="9" t="s">
        <v>395</v>
      </c>
      <c r="D234" s="10">
        <v>4901329220369</v>
      </c>
      <c r="E234" s="11"/>
      <c r="F234" s="11" t="s">
        <v>396</v>
      </c>
      <c r="G234" s="17">
        <v>169.98</v>
      </c>
      <c r="H234" s="18"/>
      <c r="I234" s="19">
        <f t="shared" ref="I234:I249" si="56">G234*H234</f>
        <v>0</v>
      </c>
      <c r="J234" s="17">
        <v>161.47999999999999</v>
      </c>
      <c r="K234" s="18"/>
      <c r="L234" s="19">
        <f t="shared" ref="L234:L249" si="57">J234*K234</f>
        <v>0</v>
      </c>
      <c r="M234" s="17">
        <v>152.97999999999999</v>
      </c>
      <c r="N234" s="18"/>
      <c r="O234" s="19">
        <f t="shared" ref="O234:O249" si="58">M234*N234</f>
        <v>0</v>
      </c>
      <c r="P234" s="17">
        <v>144.47999999999999</v>
      </c>
      <c r="Q234" s="18"/>
      <c r="R234" s="19">
        <f t="shared" ref="R234:R249" si="59">P234*Q234</f>
        <v>0</v>
      </c>
      <c r="S234" s="20"/>
    </row>
    <row r="235" spans="2:19" s="7" customFormat="1" ht="95.1" customHeight="1" outlineLevel="3" x14ac:dyDescent="0.2">
      <c r="B235" s="8"/>
      <c r="C235" s="9" t="s">
        <v>397</v>
      </c>
      <c r="D235" s="10">
        <v>4901329290454</v>
      </c>
      <c r="E235" s="11"/>
      <c r="F235" s="11" t="s">
        <v>398</v>
      </c>
      <c r="G235" s="17">
        <v>290.85000000000002</v>
      </c>
      <c r="H235" s="18"/>
      <c r="I235" s="19">
        <f t="shared" si="56"/>
        <v>0</v>
      </c>
      <c r="J235" s="17">
        <v>276.31</v>
      </c>
      <c r="K235" s="18"/>
      <c r="L235" s="19">
        <f t="shared" si="57"/>
        <v>0</v>
      </c>
      <c r="M235" s="17">
        <v>261.77</v>
      </c>
      <c r="N235" s="18"/>
      <c r="O235" s="19">
        <f t="shared" si="58"/>
        <v>0</v>
      </c>
      <c r="P235" s="17">
        <v>247.22</v>
      </c>
      <c r="Q235" s="18"/>
      <c r="R235" s="19">
        <f t="shared" si="59"/>
        <v>0</v>
      </c>
      <c r="S235" s="20"/>
    </row>
    <row r="236" spans="2:19" s="7" customFormat="1" ht="95.1" customHeight="1" outlineLevel="3" x14ac:dyDescent="0.2">
      <c r="B236" s="8"/>
      <c r="C236" s="9" t="s">
        <v>399</v>
      </c>
      <c r="D236" s="10">
        <v>4901329210100</v>
      </c>
      <c r="E236" s="11"/>
      <c r="F236" s="11" t="s">
        <v>400</v>
      </c>
      <c r="G236" s="17">
        <v>155.04</v>
      </c>
      <c r="H236" s="18"/>
      <c r="I236" s="19">
        <f t="shared" si="56"/>
        <v>0</v>
      </c>
      <c r="J236" s="17">
        <v>150.24</v>
      </c>
      <c r="K236" s="18"/>
      <c r="L236" s="19">
        <f t="shared" si="57"/>
        <v>0</v>
      </c>
      <c r="M236" s="17">
        <v>142.33000000000001</v>
      </c>
      <c r="N236" s="18"/>
      <c r="O236" s="19">
        <f t="shared" si="58"/>
        <v>0</v>
      </c>
      <c r="P236" s="17">
        <v>131.78</v>
      </c>
      <c r="Q236" s="18"/>
      <c r="R236" s="19">
        <f t="shared" si="59"/>
        <v>0</v>
      </c>
      <c r="S236" s="20"/>
    </row>
    <row r="237" spans="2:19" s="7" customFormat="1" ht="95.1" customHeight="1" outlineLevel="3" x14ac:dyDescent="0.2">
      <c r="B237" s="8"/>
      <c r="C237" s="9" t="s">
        <v>401</v>
      </c>
      <c r="D237" s="10">
        <v>49599114</v>
      </c>
      <c r="E237" s="11"/>
      <c r="F237" s="11" t="s">
        <v>402</v>
      </c>
      <c r="G237" s="17">
        <v>179.21</v>
      </c>
      <c r="H237" s="18"/>
      <c r="I237" s="19">
        <f t="shared" si="56"/>
        <v>0</v>
      </c>
      <c r="J237" s="17">
        <v>170.25</v>
      </c>
      <c r="K237" s="18"/>
      <c r="L237" s="19">
        <f t="shared" si="57"/>
        <v>0</v>
      </c>
      <c r="M237" s="17">
        <v>161.29</v>
      </c>
      <c r="N237" s="18"/>
      <c r="O237" s="19">
        <f t="shared" si="58"/>
        <v>0</v>
      </c>
      <c r="P237" s="17">
        <v>152.33000000000001</v>
      </c>
      <c r="Q237" s="18"/>
      <c r="R237" s="19">
        <f t="shared" si="59"/>
        <v>0</v>
      </c>
      <c r="S237" s="20"/>
    </row>
    <row r="238" spans="2:19" s="7" customFormat="1" ht="95.1" customHeight="1" outlineLevel="3" x14ac:dyDescent="0.2">
      <c r="B238" s="8"/>
      <c r="C238" s="9" t="s">
        <v>403</v>
      </c>
      <c r="D238" s="10">
        <v>4901329210117</v>
      </c>
      <c r="E238" s="11"/>
      <c r="F238" s="11" t="s">
        <v>404</v>
      </c>
      <c r="G238" s="17">
        <v>155.04</v>
      </c>
      <c r="H238" s="18"/>
      <c r="I238" s="19">
        <f t="shared" si="56"/>
        <v>0</v>
      </c>
      <c r="J238" s="17">
        <v>150.24</v>
      </c>
      <c r="K238" s="18"/>
      <c r="L238" s="19">
        <f t="shared" si="57"/>
        <v>0</v>
      </c>
      <c r="M238" s="17">
        <v>142.33000000000001</v>
      </c>
      <c r="N238" s="18"/>
      <c r="O238" s="19">
        <f t="shared" si="58"/>
        <v>0</v>
      </c>
      <c r="P238" s="17">
        <v>131.78</v>
      </c>
      <c r="Q238" s="18"/>
      <c r="R238" s="19">
        <f t="shared" si="59"/>
        <v>0</v>
      </c>
      <c r="S238" s="20"/>
    </row>
    <row r="239" spans="2:19" s="7" customFormat="1" ht="95.1" customHeight="1" outlineLevel="3" x14ac:dyDescent="0.2">
      <c r="B239" s="8"/>
      <c r="C239" s="9" t="s">
        <v>405</v>
      </c>
      <c r="D239" s="10">
        <v>4901329210681</v>
      </c>
      <c r="E239" s="11"/>
      <c r="F239" s="11" t="s">
        <v>406</v>
      </c>
      <c r="G239" s="17">
        <v>179.21</v>
      </c>
      <c r="H239" s="18"/>
      <c r="I239" s="19">
        <f t="shared" si="56"/>
        <v>0</v>
      </c>
      <c r="J239" s="17">
        <v>170.25</v>
      </c>
      <c r="K239" s="18"/>
      <c r="L239" s="19">
        <f t="shared" si="57"/>
        <v>0</v>
      </c>
      <c r="M239" s="17">
        <v>161.29</v>
      </c>
      <c r="N239" s="18"/>
      <c r="O239" s="19">
        <f t="shared" si="58"/>
        <v>0</v>
      </c>
      <c r="P239" s="17">
        <v>152.33000000000001</v>
      </c>
      <c r="Q239" s="18"/>
      <c r="R239" s="19">
        <f t="shared" si="59"/>
        <v>0</v>
      </c>
      <c r="S239" s="20"/>
    </row>
    <row r="240" spans="2:19" s="7" customFormat="1" ht="95.1" customHeight="1" outlineLevel="3" x14ac:dyDescent="0.2">
      <c r="B240" s="8"/>
      <c r="C240" s="9" t="s">
        <v>407</v>
      </c>
      <c r="D240" s="10">
        <v>4901329190235</v>
      </c>
      <c r="E240" s="11"/>
      <c r="F240" s="11" t="s">
        <v>408</v>
      </c>
      <c r="G240" s="17">
        <v>206.51</v>
      </c>
      <c r="H240" s="18"/>
      <c r="I240" s="19">
        <f t="shared" si="56"/>
        <v>0</v>
      </c>
      <c r="J240" s="17">
        <v>196.18</v>
      </c>
      <c r="K240" s="18"/>
      <c r="L240" s="19">
        <f t="shared" si="57"/>
        <v>0</v>
      </c>
      <c r="M240" s="17">
        <v>185.86</v>
      </c>
      <c r="N240" s="18"/>
      <c r="O240" s="19">
        <f t="shared" si="58"/>
        <v>0</v>
      </c>
      <c r="P240" s="17">
        <v>175.53</v>
      </c>
      <c r="Q240" s="18"/>
      <c r="R240" s="19">
        <f t="shared" si="59"/>
        <v>0</v>
      </c>
      <c r="S240" s="20"/>
    </row>
    <row r="241" spans="2:19" s="7" customFormat="1" ht="95.1" customHeight="1" outlineLevel="3" x14ac:dyDescent="0.2">
      <c r="B241" s="8"/>
      <c r="C241" s="9" t="s">
        <v>409</v>
      </c>
      <c r="D241" s="10">
        <v>4901329190242</v>
      </c>
      <c r="E241" s="11"/>
      <c r="F241" s="11" t="s">
        <v>410</v>
      </c>
      <c r="G241" s="17">
        <v>97.53</v>
      </c>
      <c r="H241" s="18"/>
      <c r="I241" s="19">
        <f t="shared" si="56"/>
        <v>0</v>
      </c>
      <c r="J241" s="17">
        <v>92.65</v>
      </c>
      <c r="K241" s="18"/>
      <c r="L241" s="19">
        <f t="shared" si="57"/>
        <v>0</v>
      </c>
      <c r="M241" s="17">
        <v>87.78</v>
      </c>
      <c r="N241" s="18"/>
      <c r="O241" s="19">
        <f t="shared" si="58"/>
        <v>0</v>
      </c>
      <c r="P241" s="17">
        <v>82.9</v>
      </c>
      <c r="Q241" s="18"/>
      <c r="R241" s="19">
        <f t="shared" si="59"/>
        <v>0</v>
      </c>
      <c r="S241" s="20"/>
    </row>
    <row r="242" spans="2:19" s="7" customFormat="1" ht="95.1" customHeight="1" outlineLevel="3" x14ac:dyDescent="0.2">
      <c r="B242" s="8"/>
      <c r="C242" s="9" t="s">
        <v>411</v>
      </c>
      <c r="D242" s="10">
        <v>4903367302083</v>
      </c>
      <c r="E242" s="11"/>
      <c r="F242" s="11" t="s">
        <v>412</v>
      </c>
      <c r="G242" s="17">
        <v>227.13</v>
      </c>
      <c r="H242" s="18"/>
      <c r="I242" s="19">
        <f t="shared" si="56"/>
        <v>0</v>
      </c>
      <c r="J242" s="17">
        <v>220.1</v>
      </c>
      <c r="K242" s="18"/>
      <c r="L242" s="19">
        <f t="shared" si="57"/>
        <v>0</v>
      </c>
      <c r="M242" s="17">
        <v>208.51</v>
      </c>
      <c r="N242" s="18"/>
      <c r="O242" s="19">
        <f t="shared" si="58"/>
        <v>0</v>
      </c>
      <c r="P242" s="17">
        <v>193.07</v>
      </c>
      <c r="Q242" s="18"/>
      <c r="R242" s="19">
        <f t="shared" si="59"/>
        <v>0</v>
      </c>
      <c r="S242" s="20"/>
    </row>
    <row r="243" spans="2:19" s="7" customFormat="1" ht="95.1" customHeight="1" outlineLevel="3" x14ac:dyDescent="0.2">
      <c r="B243" s="8"/>
      <c r="C243" s="9" t="s">
        <v>413</v>
      </c>
      <c r="D243" s="10">
        <v>4901329210025</v>
      </c>
      <c r="E243" s="11"/>
      <c r="F243" s="11" t="s">
        <v>414</v>
      </c>
      <c r="G243" s="17">
        <v>111.65</v>
      </c>
      <c r="H243" s="18"/>
      <c r="I243" s="19">
        <f t="shared" si="56"/>
        <v>0</v>
      </c>
      <c r="J243" s="17">
        <v>108.19</v>
      </c>
      <c r="K243" s="18"/>
      <c r="L243" s="19">
        <f t="shared" si="57"/>
        <v>0</v>
      </c>
      <c r="M243" s="17">
        <v>102.49</v>
      </c>
      <c r="N243" s="18"/>
      <c r="O243" s="19">
        <f t="shared" si="58"/>
        <v>0</v>
      </c>
      <c r="P243" s="17">
        <v>94.9</v>
      </c>
      <c r="Q243" s="18"/>
      <c r="R243" s="19">
        <f t="shared" si="59"/>
        <v>0</v>
      </c>
      <c r="S243" s="20"/>
    </row>
    <row r="244" spans="2:19" s="7" customFormat="1" ht="95.1" customHeight="1" outlineLevel="3" x14ac:dyDescent="0.2">
      <c r="B244" s="8"/>
      <c r="C244" s="9" t="s">
        <v>415</v>
      </c>
      <c r="D244" s="10">
        <v>4901329210094</v>
      </c>
      <c r="E244" s="11"/>
      <c r="F244" s="11" t="s">
        <v>416</v>
      </c>
      <c r="G244" s="17">
        <v>111.65</v>
      </c>
      <c r="H244" s="18"/>
      <c r="I244" s="19">
        <f t="shared" si="56"/>
        <v>0</v>
      </c>
      <c r="J244" s="17">
        <v>108.19</v>
      </c>
      <c r="K244" s="18"/>
      <c r="L244" s="19">
        <f t="shared" si="57"/>
        <v>0</v>
      </c>
      <c r="M244" s="17">
        <v>102.49</v>
      </c>
      <c r="N244" s="18"/>
      <c r="O244" s="19">
        <f t="shared" si="58"/>
        <v>0</v>
      </c>
      <c r="P244" s="17">
        <v>94.9</v>
      </c>
      <c r="Q244" s="18"/>
      <c r="R244" s="19">
        <f t="shared" si="59"/>
        <v>0</v>
      </c>
      <c r="S244" s="20"/>
    </row>
    <row r="245" spans="2:19" s="7" customFormat="1" ht="95.1" customHeight="1" outlineLevel="3" x14ac:dyDescent="0.2">
      <c r="B245" s="8"/>
      <c r="C245" s="9" t="s">
        <v>417</v>
      </c>
      <c r="D245" s="10">
        <v>4901329210056</v>
      </c>
      <c r="E245" s="11"/>
      <c r="F245" s="11" t="s">
        <v>418</v>
      </c>
      <c r="G245" s="17">
        <v>111.65</v>
      </c>
      <c r="H245" s="18"/>
      <c r="I245" s="19">
        <f t="shared" si="56"/>
        <v>0</v>
      </c>
      <c r="J245" s="17">
        <v>108.19</v>
      </c>
      <c r="K245" s="18"/>
      <c r="L245" s="19">
        <f t="shared" si="57"/>
        <v>0</v>
      </c>
      <c r="M245" s="17">
        <v>102.49</v>
      </c>
      <c r="N245" s="18"/>
      <c r="O245" s="19">
        <f t="shared" si="58"/>
        <v>0</v>
      </c>
      <c r="P245" s="17">
        <v>94.9</v>
      </c>
      <c r="Q245" s="18"/>
      <c r="R245" s="19">
        <f t="shared" si="59"/>
        <v>0</v>
      </c>
      <c r="S245" s="20"/>
    </row>
    <row r="246" spans="2:19" s="7" customFormat="1" ht="95.1" customHeight="1" outlineLevel="3" x14ac:dyDescent="0.2">
      <c r="B246" s="8"/>
      <c r="C246" s="9" t="s">
        <v>419</v>
      </c>
      <c r="D246" s="10">
        <v>49599138</v>
      </c>
      <c r="E246" s="11"/>
      <c r="F246" s="11" t="s">
        <v>420</v>
      </c>
      <c r="G246" s="17">
        <v>197.49</v>
      </c>
      <c r="H246" s="18"/>
      <c r="I246" s="19">
        <f t="shared" si="56"/>
        <v>0</v>
      </c>
      <c r="J246" s="17">
        <v>187.62</v>
      </c>
      <c r="K246" s="18"/>
      <c r="L246" s="19">
        <f t="shared" si="57"/>
        <v>0</v>
      </c>
      <c r="M246" s="17">
        <v>177.74</v>
      </c>
      <c r="N246" s="18"/>
      <c r="O246" s="19">
        <f t="shared" si="58"/>
        <v>0</v>
      </c>
      <c r="P246" s="17">
        <v>167.87</v>
      </c>
      <c r="Q246" s="18"/>
      <c r="R246" s="19">
        <f t="shared" si="59"/>
        <v>0</v>
      </c>
      <c r="S246" s="20"/>
    </row>
    <row r="247" spans="2:19" s="7" customFormat="1" ht="95.1" customHeight="1" outlineLevel="3" x14ac:dyDescent="0.2">
      <c r="B247" s="8"/>
      <c r="C247" s="9" t="s">
        <v>421</v>
      </c>
      <c r="D247" s="10">
        <v>4901329220239</v>
      </c>
      <c r="E247" s="11"/>
      <c r="F247" s="11" t="s">
        <v>422</v>
      </c>
      <c r="G247" s="17">
        <v>281.43</v>
      </c>
      <c r="H247" s="18"/>
      <c r="I247" s="19">
        <f t="shared" si="56"/>
        <v>0</v>
      </c>
      <c r="J247" s="17">
        <v>272.7</v>
      </c>
      <c r="K247" s="18"/>
      <c r="L247" s="19">
        <f t="shared" si="57"/>
        <v>0</v>
      </c>
      <c r="M247" s="17">
        <v>258.36</v>
      </c>
      <c r="N247" s="18"/>
      <c r="O247" s="19">
        <f t="shared" si="58"/>
        <v>0</v>
      </c>
      <c r="P247" s="17">
        <v>239.21</v>
      </c>
      <c r="Q247" s="18"/>
      <c r="R247" s="19">
        <f t="shared" si="59"/>
        <v>0</v>
      </c>
      <c r="S247" s="20"/>
    </row>
    <row r="248" spans="2:19" s="7" customFormat="1" ht="95.1" customHeight="1" outlineLevel="3" x14ac:dyDescent="0.2">
      <c r="B248" s="8"/>
      <c r="C248" s="9" t="s">
        <v>423</v>
      </c>
      <c r="D248" s="10">
        <v>4901329210735</v>
      </c>
      <c r="E248" s="11"/>
      <c r="F248" s="11" t="s">
        <v>424</v>
      </c>
      <c r="G248" s="17">
        <v>124.51</v>
      </c>
      <c r="H248" s="18"/>
      <c r="I248" s="19">
        <f t="shared" si="56"/>
        <v>0</v>
      </c>
      <c r="J248" s="17">
        <v>120.66</v>
      </c>
      <c r="K248" s="18"/>
      <c r="L248" s="19">
        <f t="shared" si="57"/>
        <v>0</v>
      </c>
      <c r="M248" s="17">
        <v>114.3</v>
      </c>
      <c r="N248" s="18"/>
      <c r="O248" s="19">
        <f t="shared" si="58"/>
        <v>0</v>
      </c>
      <c r="P248" s="17">
        <v>105.84</v>
      </c>
      <c r="Q248" s="18"/>
      <c r="R248" s="19">
        <f t="shared" si="59"/>
        <v>0</v>
      </c>
      <c r="S248" s="20"/>
    </row>
    <row r="249" spans="2:19" s="7" customFormat="1" ht="95.1" customHeight="1" outlineLevel="3" x14ac:dyDescent="0.2">
      <c r="B249" s="8"/>
      <c r="C249" s="9" t="s">
        <v>425</v>
      </c>
      <c r="D249" s="10">
        <v>4901329220567</v>
      </c>
      <c r="E249" s="11"/>
      <c r="F249" s="11" t="s">
        <v>426</v>
      </c>
      <c r="G249" s="17">
        <v>129.22999999999999</v>
      </c>
      <c r="H249" s="18"/>
      <c r="I249" s="19">
        <f t="shared" si="56"/>
        <v>0</v>
      </c>
      <c r="J249" s="17">
        <v>122.77</v>
      </c>
      <c r="K249" s="18"/>
      <c r="L249" s="19">
        <f t="shared" si="57"/>
        <v>0</v>
      </c>
      <c r="M249" s="17">
        <v>116.31</v>
      </c>
      <c r="N249" s="18"/>
      <c r="O249" s="19">
        <f t="shared" si="58"/>
        <v>0</v>
      </c>
      <c r="P249" s="17">
        <v>109.85</v>
      </c>
      <c r="Q249" s="18"/>
      <c r="R249" s="19">
        <f t="shared" si="59"/>
        <v>0</v>
      </c>
      <c r="S249" s="20"/>
    </row>
    <row r="250" spans="2:19" s="6" customFormat="1" ht="21" customHeight="1" outlineLevel="1" x14ac:dyDescent="0.2">
      <c r="B250" s="27" t="s">
        <v>427</v>
      </c>
      <c r="C250" s="27"/>
      <c r="D250" s="27"/>
      <c r="E250" s="27"/>
      <c r="F250" s="27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</row>
    <row r="251" spans="2:19" s="7" customFormat="1" ht="95.1" customHeight="1" outlineLevel="2" x14ac:dyDescent="0.2">
      <c r="B251" s="8"/>
      <c r="C251" s="9" t="s">
        <v>428</v>
      </c>
      <c r="D251" s="10">
        <v>8809568740210</v>
      </c>
      <c r="E251" s="11"/>
      <c r="F251" s="11" t="s">
        <v>429</v>
      </c>
      <c r="G251" s="17">
        <v>490</v>
      </c>
      <c r="H251" s="18"/>
      <c r="I251" s="19">
        <f t="shared" ref="I251:I263" si="60">G251*H251</f>
        <v>0</v>
      </c>
      <c r="J251" s="17">
        <v>465.5</v>
      </c>
      <c r="K251" s="18"/>
      <c r="L251" s="19">
        <f t="shared" ref="L251:L263" si="61">J251*K251</f>
        <v>0</v>
      </c>
      <c r="M251" s="17">
        <v>441</v>
      </c>
      <c r="N251" s="18"/>
      <c r="O251" s="19">
        <f t="shared" ref="O251:O263" si="62">M251*N251</f>
        <v>0</v>
      </c>
      <c r="P251" s="17">
        <v>416.5</v>
      </c>
      <c r="Q251" s="18"/>
      <c r="R251" s="19">
        <f t="shared" ref="R251:R263" si="63">P251*Q251</f>
        <v>0</v>
      </c>
      <c r="S251" s="20"/>
    </row>
    <row r="252" spans="2:19" s="7" customFormat="1" ht="95.1" customHeight="1" outlineLevel="2" x14ac:dyDescent="0.2">
      <c r="B252" s="8"/>
      <c r="C252" s="9" t="s">
        <v>430</v>
      </c>
      <c r="D252" s="10">
        <v>8809568740289</v>
      </c>
      <c r="E252" s="11"/>
      <c r="F252" s="11" t="s">
        <v>431</v>
      </c>
      <c r="G252" s="17">
        <v>490</v>
      </c>
      <c r="H252" s="18"/>
      <c r="I252" s="19">
        <f t="shared" si="60"/>
        <v>0</v>
      </c>
      <c r="J252" s="17">
        <v>465.5</v>
      </c>
      <c r="K252" s="18"/>
      <c r="L252" s="19">
        <f t="shared" si="61"/>
        <v>0</v>
      </c>
      <c r="M252" s="17">
        <v>441</v>
      </c>
      <c r="N252" s="18"/>
      <c r="O252" s="19">
        <f t="shared" si="62"/>
        <v>0</v>
      </c>
      <c r="P252" s="17">
        <v>416.5</v>
      </c>
      <c r="Q252" s="18"/>
      <c r="R252" s="19">
        <f t="shared" si="63"/>
        <v>0</v>
      </c>
      <c r="S252" s="20"/>
    </row>
    <row r="253" spans="2:19" s="7" customFormat="1" ht="95.1" customHeight="1" outlineLevel="2" x14ac:dyDescent="0.2">
      <c r="B253" s="8"/>
      <c r="C253" s="9" t="s">
        <v>432</v>
      </c>
      <c r="D253" s="10">
        <v>8809568740647</v>
      </c>
      <c r="E253" s="11"/>
      <c r="F253" s="11" t="s">
        <v>433</v>
      </c>
      <c r="G253" s="17">
        <v>490</v>
      </c>
      <c r="H253" s="18"/>
      <c r="I253" s="19">
        <f t="shared" si="60"/>
        <v>0</v>
      </c>
      <c r="J253" s="17">
        <v>465.5</v>
      </c>
      <c r="K253" s="18"/>
      <c r="L253" s="19">
        <f t="shared" si="61"/>
        <v>0</v>
      </c>
      <c r="M253" s="17">
        <v>441</v>
      </c>
      <c r="N253" s="18"/>
      <c r="O253" s="19">
        <f t="shared" si="62"/>
        <v>0</v>
      </c>
      <c r="P253" s="17">
        <v>416.5</v>
      </c>
      <c r="Q253" s="18"/>
      <c r="R253" s="19">
        <f t="shared" si="63"/>
        <v>0</v>
      </c>
      <c r="S253" s="20"/>
    </row>
    <row r="254" spans="2:19" s="7" customFormat="1" ht="95.1" customHeight="1" outlineLevel="2" x14ac:dyDescent="0.2">
      <c r="B254" s="8"/>
      <c r="C254" s="9" t="s">
        <v>434</v>
      </c>
      <c r="D254" s="10">
        <v>8809568740418</v>
      </c>
      <c r="E254" s="11"/>
      <c r="F254" s="11" t="s">
        <v>435</v>
      </c>
      <c r="G254" s="17">
        <v>490</v>
      </c>
      <c r="H254" s="18"/>
      <c r="I254" s="19">
        <f t="shared" si="60"/>
        <v>0</v>
      </c>
      <c r="J254" s="17">
        <v>465.5</v>
      </c>
      <c r="K254" s="18"/>
      <c r="L254" s="19">
        <f t="shared" si="61"/>
        <v>0</v>
      </c>
      <c r="M254" s="17">
        <v>441</v>
      </c>
      <c r="N254" s="18"/>
      <c r="O254" s="19">
        <f t="shared" si="62"/>
        <v>0</v>
      </c>
      <c r="P254" s="17">
        <v>416.5</v>
      </c>
      <c r="Q254" s="18"/>
      <c r="R254" s="19">
        <f t="shared" si="63"/>
        <v>0</v>
      </c>
      <c r="S254" s="20"/>
    </row>
    <row r="255" spans="2:19" s="7" customFormat="1" ht="95.1" customHeight="1" outlineLevel="2" x14ac:dyDescent="0.2">
      <c r="B255" s="8"/>
      <c r="C255" s="9" t="s">
        <v>436</v>
      </c>
      <c r="D255" s="10">
        <v>8809568741910</v>
      </c>
      <c r="E255" s="11"/>
      <c r="F255" s="11" t="s">
        <v>437</v>
      </c>
      <c r="G255" s="17">
        <v>228.45</v>
      </c>
      <c r="H255" s="18"/>
      <c r="I255" s="19">
        <f t="shared" si="60"/>
        <v>0</v>
      </c>
      <c r="J255" s="17">
        <v>221.37</v>
      </c>
      <c r="K255" s="18"/>
      <c r="L255" s="19">
        <f t="shared" si="61"/>
        <v>0</v>
      </c>
      <c r="M255" s="17">
        <v>209.71</v>
      </c>
      <c r="N255" s="18"/>
      <c r="O255" s="19">
        <f t="shared" si="62"/>
        <v>0</v>
      </c>
      <c r="P255" s="17">
        <v>194.18</v>
      </c>
      <c r="Q255" s="18"/>
      <c r="R255" s="19">
        <f t="shared" si="63"/>
        <v>0</v>
      </c>
      <c r="S255" s="20"/>
    </row>
    <row r="256" spans="2:19" s="7" customFormat="1" ht="95.1" customHeight="1" outlineLevel="2" x14ac:dyDescent="0.2">
      <c r="B256" s="8"/>
      <c r="C256" s="9" t="s">
        <v>438</v>
      </c>
      <c r="D256" s="10">
        <v>8809568741996</v>
      </c>
      <c r="E256" s="11"/>
      <c r="F256" s="11" t="s">
        <v>439</v>
      </c>
      <c r="G256" s="17">
        <v>228.45</v>
      </c>
      <c r="H256" s="18"/>
      <c r="I256" s="19">
        <f t="shared" si="60"/>
        <v>0</v>
      </c>
      <c r="J256" s="17">
        <v>221.37</v>
      </c>
      <c r="K256" s="18"/>
      <c r="L256" s="19">
        <f t="shared" si="61"/>
        <v>0</v>
      </c>
      <c r="M256" s="17">
        <v>209.71</v>
      </c>
      <c r="N256" s="18"/>
      <c r="O256" s="19">
        <f t="shared" si="62"/>
        <v>0</v>
      </c>
      <c r="P256" s="17">
        <v>194.18</v>
      </c>
      <c r="Q256" s="18"/>
      <c r="R256" s="19">
        <f t="shared" si="63"/>
        <v>0</v>
      </c>
      <c r="S256" s="20"/>
    </row>
    <row r="257" spans="2:19" s="7" customFormat="1" ht="95.1" customHeight="1" outlineLevel="2" x14ac:dyDescent="0.2">
      <c r="B257" s="8"/>
      <c r="C257" s="9" t="s">
        <v>440</v>
      </c>
      <c r="D257" s="10">
        <v>8809568741965</v>
      </c>
      <c r="E257" s="11"/>
      <c r="F257" s="11" t="s">
        <v>441</v>
      </c>
      <c r="G257" s="17">
        <v>228.45</v>
      </c>
      <c r="H257" s="18"/>
      <c r="I257" s="19">
        <f t="shared" si="60"/>
        <v>0</v>
      </c>
      <c r="J257" s="17">
        <v>221.37</v>
      </c>
      <c r="K257" s="18"/>
      <c r="L257" s="19">
        <f t="shared" si="61"/>
        <v>0</v>
      </c>
      <c r="M257" s="17">
        <v>209.71</v>
      </c>
      <c r="N257" s="18"/>
      <c r="O257" s="19">
        <f t="shared" si="62"/>
        <v>0</v>
      </c>
      <c r="P257" s="17">
        <v>194.18</v>
      </c>
      <c r="Q257" s="18"/>
      <c r="R257" s="19">
        <f t="shared" si="63"/>
        <v>0</v>
      </c>
      <c r="S257" s="20"/>
    </row>
    <row r="258" spans="2:19" s="7" customFormat="1" ht="95.1" customHeight="1" outlineLevel="2" x14ac:dyDescent="0.2">
      <c r="B258" s="8"/>
      <c r="C258" s="9" t="s">
        <v>442</v>
      </c>
      <c r="D258" s="10">
        <v>8809568741149</v>
      </c>
      <c r="E258" s="11"/>
      <c r="F258" s="11" t="s">
        <v>443</v>
      </c>
      <c r="G258" s="17">
        <v>490</v>
      </c>
      <c r="H258" s="18"/>
      <c r="I258" s="19">
        <f t="shared" si="60"/>
        <v>0</v>
      </c>
      <c r="J258" s="17">
        <v>465.5</v>
      </c>
      <c r="K258" s="18"/>
      <c r="L258" s="19">
        <f t="shared" si="61"/>
        <v>0</v>
      </c>
      <c r="M258" s="17">
        <v>441</v>
      </c>
      <c r="N258" s="18"/>
      <c r="O258" s="19">
        <f t="shared" si="62"/>
        <v>0</v>
      </c>
      <c r="P258" s="17">
        <v>416.5</v>
      </c>
      <c r="Q258" s="18"/>
      <c r="R258" s="19">
        <f t="shared" si="63"/>
        <v>0</v>
      </c>
      <c r="S258" s="20"/>
    </row>
    <row r="259" spans="2:19" s="7" customFormat="1" ht="95.1" customHeight="1" outlineLevel="2" x14ac:dyDescent="0.2">
      <c r="B259" s="8"/>
      <c r="C259" s="9" t="s">
        <v>444</v>
      </c>
      <c r="D259" s="10">
        <v>8809568740029</v>
      </c>
      <c r="E259" s="11"/>
      <c r="F259" s="11" t="s">
        <v>445</v>
      </c>
      <c r="G259" s="17">
        <v>490</v>
      </c>
      <c r="H259" s="18"/>
      <c r="I259" s="19">
        <f t="shared" si="60"/>
        <v>0</v>
      </c>
      <c r="J259" s="17">
        <v>465.5</v>
      </c>
      <c r="K259" s="18"/>
      <c r="L259" s="19">
        <f t="shared" si="61"/>
        <v>0</v>
      </c>
      <c r="M259" s="17">
        <v>441</v>
      </c>
      <c r="N259" s="18"/>
      <c r="O259" s="19">
        <f t="shared" si="62"/>
        <v>0</v>
      </c>
      <c r="P259" s="17">
        <v>416.5</v>
      </c>
      <c r="Q259" s="18"/>
      <c r="R259" s="19">
        <f t="shared" si="63"/>
        <v>0</v>
      </c>
      <c r="S259" s="20"/>
    </row>
    <row r="260" spans="2:19" s="7" customFormat="1" ht="95.1" customHeight="1" outlineLevel="2" x14ac:dyDescent="0.2">
      <c r="B260" s="8"/>
      <c r="C260" s="9" t="s">
        <v>446</v>
      </c>
      <c r="D260" s="10">
        <v>8809568740838</v>
      </c>
      <c r="E260" s="11"/>
      <c r="F260" s="11" t="s">
        <v>447</v>
      </c>
      <c r="G260" s="17">
        <v>499.8</v>
      </c>
      <c r="H260" s="18"/>
      <c r="I260" s="19">
        <f t="shared" si="60"/>
        <v>0</v>
      </c>
      <c r="J260" s="17">
        <v>484.31</v>
      </c>
      <c r="K260" s="18"/>
      <c r="L260" s="19">
        <f t="shared" si="61"/>
        <v>0</v>
      </c>
      <c r="M260" s="17">
        <v>458.82</v>
      </c>
      <c r="N260" s="18"/>
      <c r="O260" s="19">
        <f t="shared" si="62"/>
        <v>0</v>
      </c>
      <c r="P260" s="17">
        <v>424.83</v>
      </c>
      <c r="Q260" s="18"/>
      <c r="R260" s="19">
        <f t="shared" si="63"/>
        <v>0</v>
      </c>
      <c r="S260" s="20"/>
    </row>
    <row r="261" spans="2:19" s="7" customFormat="1" ht="95.1" customHeight="1" outlineLevel="2" x14ac:dyDescent="0.2">
      <c r="B261" s="8"/>
      <c r="C261" s="9" t="s">
        <v>448</v>
      </c>
      <c r="D261" s="10">
        <v>8809568740890</v>
      </c>
      <c r="E261" s="11"/>
      <c r="F261" s="11" t="s">
        <v>449</v>
      </c>
      <c r="G261" s="17">
        <v>499.8</v>
      </c>
      <c r="H261" s="18"/>
      <c r="I261" s="19">
        <f t="shared" si="60"/>
        <v>0</v>
      </c>
      <c r="J261" s="17">
        <v>484.31</v>
      </c>
      <c r="K261" s="18"/>
      <c r="L261" s="19">
        <f t="shared" si="61"/>
        <v>0</v>
      </c>
      <c r="M261" s="17">
        <v>458.82</v>
      </c>
      <c r="N261" s="18"/>
      <c r="O261" s="19">
        <f t="shared" si="62"/>
        <v>0</v>
      </c>
      <c r="P261" s="17">
        <v>424.83</v>
      </c>
      <c r="Q261" s="18"/>
      <c r="R261" s="19">
        <f t="shared" si="63"/>
        <v>0</v>
      </c>
      <c r="S261" s="20"/>
    </row>
    <row r="262" spans="2:19" s="7" customFormat="1" ht="95.1" customHeight="1" outlineLevel="2" x14ac:dyDescent="0.2">
      <c r="B262" s="8"/>
      <c r="C262" s="9" t="s">
        <v>450</v>
      </c>
      <c r="D262" s="10">
        <v>8809568740807</v>
      </c>
      <c r="E262" s="11"/>
      <c r="F262" s="11" t="s">
        <v>451</v>
      </c>
      <c r="G262" s="17">
        <v>490</v>
      </c>
      <c r="H262" s="18"/>
      <c r="I262" s="19">
        <f t="shared" si="60"/>
        <v>0</v>
      </c>
      <c r="J262" s="17">
        <v>465.5</v>
      </c>
      <c r="K262" s="18"/>
      <c r="L262" s="19">
        <f t="shared" si="61"/>
        <v>0</v>
      </c>
      <c r="M262" s="17">
        <v>441</v>
      </c>
      <c r="N262" s="18"/>
      <c r="O262" s="19">
        <f t="shared" si="62"/>
        <v>0</v>
      </c>
      <c r="P262" s="17">
        <v>416.5</v>
      </c>
      <c r="Q262" s="18"/>
      <c r="R262" s="19">
        <f t="shared" si="63"/>
        <v>0</v>
      </c>
      <c r="S262" s="20"/>
    </row>
    <row r="263" spans="2:19" s="7" customFormat="1" ht="95.1" customHeight="1" outlineLevel="2" x14ac:dyDescent="0.2">
      <c r="B263" s="8"/>
      <c r="C263" s="9" t="s">
        <v>452</v>
      </c>
      <c r="D263" s="10">
        <v>8809568740845</v>
      </c>
      <c r="E263" s="11"/>
      <c r="F263" s="11" t="s">
        <v>453</v>
      </c>
      <c r="G263" s="17">
        <v>490</v>
      </c>
      <c r="H263" s="18"/>
      <c r="I263" s="19">
        <f t="shared" si="60"/>
        <v>0</v>
      </c>
      <c r="J263" s="17">
        <v>465.5</v>
      </c>
      <c r="K263" s="18"/>
      <c r="L263" s="19">
        <f t="shared" si="61"/>
        <v>0</v>
      </c>
      <c r="M263" s="17">
        <v>441</v>
      </c>
      <c r="N263" s="18"/>
      <c r="O263" s="19">
        <f t="shared" si="62"/>
        <v>0</v>
      </c>
      <c r="P263" s="17">
        <v>416.5</v>
      </c>
      <c r="Q263" s="18"/>
      <c r="R263" s="19">
        <f t="shared" si="63"/>
        <v>0</v>
      </c>
      <c r="S263" s="20"/>
    </row>
    <row r="264" spans="2:19" s="6" customFormat="1" ht="21" customHeight="1" outlineLevel="1" x14ac:dyDescent="0.2">
      <c r="B264" s="27" t="s">
        <v>454</v>
      </c>
      <c r="C264" s="27"/>
      <c r="D264" s="27"/>
      <c r="E264" s="27"/>
      <c r="F264" s="27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</row>
    <row r="265" spans="2:19" s="7" customFormat="1" ht="95.1" customHeight="1" outlineLevel="2" x14ac:dyDescent="0.2">
      <c r="B265" s="8"/>
      <c r="C265" s="9" t="s">
        <v>455</v>
      </c>
      <c r="D265" s="10">
        <v>4902727007354</v>
      </c>
      <c r="E265" s="11"/>
      <c r="F265" s="11" t="s">
        <v>456</v>
      </c>
      <c r="G265" s="17">
        <v>385.14</v>
      </c>
      <c r="H265" s="18"/>
      <c r="I265" s="19">
        <f t="shared" ref="I265:I272" si="64">G265*H265</f>
        <v>0</v>
      </c>
      <c r="J265" s="17">
        <v>373.2</v>
      </c>
      <c r="K265" s="18"/>
      <c r="L265" s="19">
        <f t="shared" ref="L265:L272" si="65">J265*K265</f>
        <v>0</v>
      </c>
      <c r="M265" s="17">
        <v>353.56</v>
      </c>
      <c r="N265" s="18"/>
      <c r="O265" s="19">
        <f t="shared" ref="O265:O272" si="66">M265*N265</f>
        <v>0</v>
      </c>
      <c r="P265" s="17">
        <v>327.37</v>
      </c>
      <c r="Q265" s="18"/>
      <c r="R265" s="19">
        <f t="shared" ref="R265:R272" si="67">P265*Q265</f>
        <v>0</v>
      </c>
      <c r="S265" s="20"/>
    </row>
    <row r="266" spans="2:19" s="7" customFormat="1" ht="95.1" customHeight="1" outlineLevel="2" x14ac:dyDescent="0.2">
      <c r="B266" s="8"/>
      <c r="C266" s="9" t="s">
        <v>457</v>
      </c>
      <c r="D266" s="10">
        <v>4902727006449</v>
      </c>
      <c r="E266" s="11"/>
      <c r="F266" s="11" t="s">
        <v>458</v>
      </c>
      <c r="G266" s="17">
        <v>319.58</v>
      </c>
      <c r="H266" s="18"/>
      <c r="I266" s="19">
        <f t="shared" si="64"/>
        <v>0</v>
      </c>
      <c r="J266" s="17">
        <v>309.66000000000003</v>
      </c>
      <c r="K266" s="18"/>
      <c r="L266" s="19">
        <f t="shared" si="65"/>
        <v>0</v>
      </c>
      <c r="M266" s="17">
        <v>293.37</v>
      </c>
      <c r="N266" s="18"/>
      <c r="O266" s="19">
        <f t="shared" si="66"/>
        <v>0</v>
      </c>
      <c r="P266" s="17">
        <v>271.64</v>
      </c>
      <c r="Q266" s="18"/>
      <c r="R266" s="19">
        <f t="shared" si="67"/>
        <v>0</v>
      </c>
      <c r="S266" s="20"/>
    </row>
    <row r="267" spans="2:19" s="7" customFormat="1" ht="95.1" customHeight="1" outlineLevel="2" x14ac:dyDescent="0.2">
      <c r="B267" s="8"/>
      <c r="C267" s="9" t="s">
        <v>459</v>
      </c>
      <c r="D267" s="10">
        <v>4902727008276</v>
      </c>
      <c r="E267" s="11"/>
      <c r="F267" s="11" t="s">
        <v>460</v>
      </c>
      <c r="G267" s="17">
        <v>166.01</v>
      </c>
      <c r="H267" s="18"/>
      <c r="I267" s="19">
        <f t="shared" si="64"/>
        <v>0</v>
      </c>
      <c r="J267" s="17">
        <v>160.85</v>
      </c>
      <c r="K267" s="18"/>
      <c r="L267" s="19">
        <f t="shared" si="65"/>
        <v>0</v>
      </c>
      <c r="M267" s="17">
        <v>152.4</v>
      </c>
      <c r="N267" s="18"/>
      <c r="O267" s="19">
        <f t="shared" si="66"/>
        <v>0</v>
      </c>
      <c r="P267" s="17">
        <v>141.11000000000001</v>
      </c>
      <c r="Q267" s="18"/>
      <c r="R267" s="19">
        <f t="shared" si="67"/>
        <v>0</v>
      </c>
      <c r="S267" s="20"/>
    </row>
    <row r="268" spans="2:19" s="7" customFormat="1" ht="95.1" customHeight="1" outlineLevel="2" x14ac:dyDescent="0.2">
      <c r="B268" s="8"/>
      <c r="C268" s="9" t="s">
        <v>461</v>
      </c>
      <c r="D268" s="10">
        <v>4902727008412</v>
      </c>
      <c r="E268" s="11"/>
      <c r="F268" s="11" t="s">
        <v>462</v>
      </c>
      <c r="G268" s="17">
        <v>48.32</v>
      </c>
      <c r="H268" s="18"/>
      <c r="I268" s="19">
        <f t="shared" si="64"/>
        <v>0</v>
      </c>
      <c r="J268" s="17">
        <v>46.82</v>
      </c>
      <c r="K268" s="18"/>
      <c r="L268" s="19">
        <f t="shared" si="65"/>
        <v>0</v>
      </c>
      <c r="M268" s="17">
        <v>46.82</v>
      </c>
      <c r="N268" s="18"/>
      <c r="O268" s="19">
        <f t="shared" si="66"/>
        <v>0</v>
      </c>
      <c r="P268" s="17">
        <v>45.9</v>
      </c>
      <c r="Q268" s="18"/>
      <c r="R268" s="19">
        <f t="shared" si="67"/>
        <v>0</v>
      </c>
      <c r="S268" s="20"/>
    </row>
    <row r="269" spans="2:19" s="7" customFormat="1" ht="95.1" customHeight="1" outlineLevel="2" x14ac:dyDescent="0.2">
      <c r="B269" s="8"/>
      <c r="C269" s="9" t="s">
        <v>463</v>
      </c>
      <c r="D269" s="10">
        <v>4902727008221</v>
      </c>
      <c r="E269" s="11"/>
      <c r="F269" s="11" t="s">
        <v>464</v>
      </c>
      <c r="G269" s="17">
        <v>493.44</v>
      </c>
      <c r="H269" s="18"/>
      <c r="I269" s="19">
        <f t="shared" si="64"/>
        <v>0</v>
      </c>
      <c r="J269" s="17">
        <v>478.14</v>
      </c>
      <c r="K269" s="18"/>
      <c r="L269" s="19">
        <f t="shared" si="65"/>
        <v>0</v>
      </c>
      <c r="M269" s="17">
        <v>452.97</v>
      </c>
      <c r="N269" s="18"/>
      <c r="O269" s="19">
        <f t="shared" si="66"/>
        <v>0</v>
      </c>
      <c r="P269" s="17">
        <v>419.42</v>
      </c>
      <c r="Q269" s="18"/>
      <c r="R269" s="19">
        <f t="shared" si="67"/>
        <v>0</v>
      </c>
      <c r="S269" s="20"/>
    </row>
    <row r="270" spans="2:19" s="7" customFormat="1" ht="95.1" customHeight="1" outlineLevel="2" x14ac:dyDescent="0.2">
      <c r="B270" s="8"/>
      <c r="C270" s="9" t="s">
        <v>465</v>
      </c>
      <c r="D270" s="10">
        <v>4902727008269</v>
      </c>
      <c r="E270" s="11"/>
      <c r="F270" s="11" t="s">
        <v>466</v>
      </c>
      <c r="G270" s="17">
        <v>104.31</v>
      </c>
      <c r="H270" s="18"/>
      <c r="I270" s="19">
        <f t="shared" si="64"/>
        <v>0</v>
      </c>
      <c r="J270" s="17">
        <v>101.07</v>
      </c>
      <c r="K270" s="18"/>
      <c r="L270" s="19">
        <f t="shared" si="65"/>
        <v>0</v>
      </c>
      <c r="M270" s="17">
        <v>95.75</v>
      </c>
      <c r="N270" s="18"/>
      <c r="O270" s="19">
        <f t="shared" si="66"/>
        <v>0</v>
      </c>
      <c r="P270" s="17">
        <v>88.66</v>
      </c>
      <c r="Q270" s="18"/>
      <c r="R270" s="19">
        <f t="shared" si="67"/>
        <v>0</v>
      </c>
      <c r="S270" s="20"/>
    </row>
    <row r="271" spans="2:19" s="7" customFormat="1" ht="95.1" customHeight="1" outlineLevel="2" x14ac:dyDescent="0.2">
      <c r="B271" s="8"/>
      <c r="C271" s="9" t="s">
        <v>467</v>
      </c>
      <c r="D271" s="10">
        <v>4523905005209</v>
      </c>
      <c r="E271" s="11"/>
      <c r="F271" s="11" t="s">
        <v>468</v>
      </c>
      <c r="G271" s="17">
        <v>111.85</v>
      </c>
      <c r="H271" s="18"/>
      <c r="I271" s="19">
        <f t="shared" si="64"/>
        <v>0</v>
      </c>
      <c r="J271" s="17">
        <v>108.39</v>
      </c>
      <c r="K271" s="18"/>
      <c r="L271" s="19">
        <f t="shared" si="65"/>
        <v>0</v>
      </c>
      <c r="M271" s="17">
        <v>102.67</v>
      </c>
      <c r="N271" s="18"/>
      <c r="O271" s="19">
        <f t="shared" si="66"/>
        <v>0</v>
      </c>
      <c r="P271" s="17">
        <v>95.07</v>
      </c>
      <c r="Q271" s="18"/>
      <c r="R271" s="19">
        <f t="shared" si="67"/>
        <v>0</v>
      </c>
      <c r="S271" s="20"/>
    </row>
    <row r="272" spans="2:19" s="7" customFormat="1" ht="95.1" customHeight="1" outlineLevel="2" x14ac:dyDescent="0.2">
      <c r="B272" s="8"/>
      <c r="C272" s="9" t="s">
        <v>469</v>
      </c>
      <c r="D272" s="10">
        <v>4523905004523</v>
      </c>
      <c r="E272" s="11"/>
      <c r="F272" s="11" t="s">
        <v>470</v>
      </c>
      <c r="G272" s="17">
        <v>99.4</v>
      </c>
      <c r="H272" s="18"/>
      <c r="I272" s="19">
        <f t="shared" si="64"/>
        <v>0</v>
      </c>
      <c r="J272" s="17">
        <v>96.32</v>
      </c>
      <c r="K272" s="18"/>
      <c r="L272" s="19">
        <f t="shared" si="65"/>
        <v>0</v>
      </c>
      <c r="M272" s="17">
        <v>91.25</v>
      </c>
      <c r="N272" s="18"/>
      <c r="O272" s="19">
        <f t="shared" si="66"/>
        <v>0</v>
      </c>
      <c r="P272" s="17">
        <v>84.49</v>
      </c>
      <c r="Q272" s="18"/>
      <c r="R272" s="19">
        <f t="shared" si="67"/>
        <v>0</v>
      </c>
      <c r="S272" s="20"/>
    </row>
    <row r="273" spans="2:19" s="6" customFormat="1" ht="21" customHeight="1" outlineLevel="1" x14ac:dyDescent="0.2">
      <c r="B273" s="27" t="s">
        <v>471</v>
      </c>
      <c r="C273" s="27"/>
      <c r="D273" s="27"/>
      <c r="E273" s="27"/>
      <c r="F273" s="27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</row>
    <row r="274" spans="2:19" s="6" customFormat="1" ht="21" customHeight="1" outlineLevel="2" x14ac:dyDescent="0.2">
      <c r="B274" s="26" t="s">
        <v>472</v>
      </c>
      <c r="C274" s="26"/>
      <c r="D274" s="26"/>
      <c r="E274" s="26"/>
      <c r="F274" s="2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</row>
    <row r="275" spans="2:19" s="7" customFormat="1" ht="95.1" customHeight="1" outlineLevel="3" x14ac:dyDescent="0.2">
      <c r="B275" s="8"/>
      <c r="C275" s="9" t="s">
        <v>473</v>
      </c>
      <c r="D275" s="10">
        <v>8809397170103</v>
      </c>
      <c r="E275" s="11"/>
      <c r="F275" s="11" t="s">
        <v>474</v>
      </c>
      <c r="G275" s="17">
        <v>352.72</v>
      </c>
      <c r="H275" s="18"/>
      <c r="I275" s="19">
        <f t="shared" ref="I275:I286" si="68">G275*H275</f>
        <v>0</v>
      </c>
      <c r="J275" s="17">
        <v>341.78</v>
      </c>
      <c r="K275" s="18"/>
      <c r="L275" s="19">
        <f t="shared" ref="L275:L286" si="69">J275*K275</f>
        <v>0</v>
      </c>
      <c r="M275" s="17">
        <v>323.79000000000002</v>
      </c>
      <c r="N275" s="18"/>
      <c r="O275" s="19">
        <f t="shared" ref="O275:O286" si="70">M275*N275</f>
        <v>0</v>
      </c>
      <c r="P275" s="17">
        <v>299.81</v>
      </c>
      <c r="Q275" s="18"/>
      <c r="R275" s="19">
        <f t="shared" ref="R275:R286" si="71">P275*Q275</f>
        <v>0</v>
      </c>
      <c r="S275" s="20"/>
    </row>
    <row r="276" spans="2:19" s="7" customFormat="1" ht="95.1" customHeight="1" outlineLevel="3" x14ac:dyDescent="0.2">
      <c r="B276" s="8"/>
      <c r="C276" s="9" t="s">
        <v>475</v>
      </c>
      <c r="D276" s="10">
        <v>8809397171261</v>
      </c>
      <c r="E276" s="11"/>
      <c r="F276" s="11" t="s">
        <v>476</v>
      </c>
      <c r="G276" s="17">
        <v>269.27999999999997</v>
      </c>
      <c r="H276" s="18"/>
      <c r="I276" s="19">
        <f t="shared" si="68"/>
        <v>0</v>
      </c>
      <c r="J276" s="17">
        <v>260.94</v>
      </c>
      <c r="K276" s="18"/>
      <c r="L276" s="19">
        <f t="shared" si="69"/>
        <v>0</v>
      </c>
      <c r="M276" s="17">
        <v>247.2</v>
      </c>
      <c r="N276" s="18"/>
      <c r="O276" s="19">
        <f t="shared" si="70"/>
        <v>0</v>
      </c>
      <c r="P276" s="17">
        <v>228.89</v>
      </c>
      <c r="Q276" s="18"/>
      <c r="R276" s="19">
        <f t="shared" si="71"/>
        <v>0</v>
      </c>
      <c r="S276" s="20"/>
    </row>
    <row r="277" spans="2:19" s="7" customFormat="1" ht="95.1" customHeight="1" outlineLevel="3" x14ac:dyDescent="0.2">
      <c r="B277" s="8"/>
      <c r="C277" s="9" t="s">
        <v>477</v>
      </c>
      <c r="D277" s="10">
        <v>8809397171483</v>
      </c>
      <c r="E277" s="11"/>
      <c r="F277" s="11" t="s">
        <v>478</v>
      </c>
      <c r="G277" s="17">
        <v>304.98</v>
      </c>
      <c r="H277" s="18"/>
      <c r="I277" s="19">
        <f t="shared" si="68"/>
        <v>0</v>
      </c>
      <c r="J277" s="17">
        <v>295.52</v>
      </c>
      <c r="K277" s="18"/>
      <c r="L277" s="19">
        <f t="shared" si="69"/>
        <v>0</v>
      </c>
      <c r="M277" s="17">
        <v>279.97000000000003</v>
      </c>
      <c r="N277" s="18"/>
      <c r="O277" s="19">
        <f t="shared" si="70"/>
        <v>0</v>
      </c>
      <c r="P277" s="17">
        <v>259.23</v>
      </c>
      <c r="Q277" s="18"/>
      <c r="R277" s="19">
        <f t="shared" si="71"/>
        <v>0</v>
      </c>
      <c r="S277" s="20"/>
    </row>
    <row r="278" spans="2:19" s="7" customFormat="1" ht="95.1" customHeight="1" outlineLevel="3" x14ac:dyDescent="0.2">
      <c r="B278" s="8"/>
      <c r="C278" s="9" t="s">
        <v>479</v>
      </c>
      <c r="D278" s="10">
        <v>8809013481149</v>
      </c>
      <c r="E278" s="11"/>
      <c r="F278" s="11" t="s">
        <v>480</v>
      </c>
      <c r="G278" s="17">
        <v>468.11</v>
      </c>
      <c r="H278" s="18"/>
      <c r="I278" s="19">
        <f t="shared" si="68"/>
        <v>0</v>
      </c>
      <c r="J278" s="17">
        <v>453.59</v>
      </c>
      <c r="K278" s="18"/>
      <c r="L278" s="19">
        <f t="shared" si="69"/>
        <v>0</v>
      </c>
      <c r="M278" s="17">
        <v>429.73</v>
      </c>
      <c r="N278" s="18"/>
      <c r="O278" s="19">
        <f t="shared" si="70"/>
        <v>0</v>
      </c>
      <c r="P278" s="17">
        <v>397.89</v>
      </c>
      <c r="Q278" s="18"/>
      <c r="R278" s="19">
        <f t="shared" si="71"/>
        <v>0</v>
      </c>
      <c r="S278" s="20"/>
    </row>
    <row r="279" spans="2:19" s="7" customFormat="1" ht="95.1" customHeight="1" outlineLevel="3" x14ac:dyDescent="0.2">
      <c r="B279" s="8"/>
      <c r="C279" s="9" t="s">
        <v>481</v>
      </c>
      <c r="D279" s="10">
        <v>8809397170462</v>
      </c>
      <c r="E279" s="11"/>
      <c r="F279" s="11" t="s">
        <v>482</v>
      </c>
      <c r="G279" s="17">
        <v>182.78</v>
      </c>
      <c r="H279" s="18"/>
      <c r="I279" s="19">
        <f t="shared" si="68"/>
        <v>0</v>
      </c>
      <c r="J279" s="17">
        <v>177.11</v>
      </c>
      <c r="K279" s="18"/>
      <c r="L279" s="19">
        <f t="shared" si="69"/>
        <v>0</v>
      </c>
      <c r="M279" s="17">
        <v>167.8</v>
      </c>
      <c r="N279" s="18"/>
      <c r="O279" s="19">
        <f t="shared" si="70"/>
        <v>0</v>
      </c>
      <c r="P279" s="17">
        <v>155.37</v>
      </c>
      <c r="Q279" s="18"/>
      <c r="R279" s="19">
        <f t="shared" si="71"/>
        <v>0</v>
      </c>
      <c r="S279" s="20"/>
    </row>
    <row r="280" spans="2:19" s="7" customFormat="1" ht="95.1" customHeight="1" outlineLevel="3" x14ac:dyDescent="0.2">
      <c r="B280" s="8"/>
      <c r="C280" s="9" t="s">
        <v>483</v>
      </c>
      <c r="D280" s="10">
        <v>8809397170325</v>
      </c>
      <c r="E280" s="11"/>
      <c r="F280" s="11" t="s">
        <v>484</v>
      </c>
      <c r="G280" s="17">
        <v>524.08000000000004</v>
      </c>
      <c r="H280" s="18"/>
      <c r="I280" s="19">
        <f t="shared" si="68"/>
        <v>0</v>
      </c>
      <c r="J280" s="17">
        <v>507.83</v>
      </c>
      <c r="K280" s="18"/>
      <c r="L280" s="19">
        <f t="shared" si="69"/>
        <v>0</v>
      </c>
      <c r="M280" s="17">
        <v>481.1</v>
      </c>
      <c r="N280" s="18"/>
      <c r="O280" s="19">
        <f t="shared" si="70"/>
        <v>0</v>
      </c>
      <c r="P280" s="17">
        <v>445.46</v>
      </c>
      <c r="Q280" s="18"/>
      <c r="R280" s="19">
        <f t="shared" si="71"/>
        <v>0</v>
      </c>
      <c r="S280" s="20"/>
    </row>
    <row r="281" spans="2:19" s="7" customFormat="1" ht="95.1" customHeight="1" outlineLevel="3" x14ac:dyDescent="0.2">
      <c r="B281" s="8"/>
      <c r="C281" s="9" t="s">
        <v>485</v>
      </c>
      <c r="D281" s="10">
        <v>8809397171445</v>
      </c>
      <c r="E281" s="11"/>
      <c r="F281" s="11" t="s">
        <v>486</v>
      </c>
      <c r="G281" s="17">
        <v>269.27999999999997</v>
      </c>
      <c r="H281" s="18"/>
      <c r="I281" s="19">
        <f t="shared" si="68"/>
        <v>0</v>
      </c>
      <c r="J281" s="17">
        <v>260.94</v>
      </c>
      <c r="K281" s="18"/>
      <c r="L281" s="19">
        <f t="shared" si="69"/>
        <v>0</v>
      </c>
      <c r="M281" s="17">
        <v>247.2</v>
      </c>
      <c r="N281" s="18"/>
      <c r="O281" s="19">
        <f t="shared" si="70"/>
        <v>0</v>
      </c>
      <c r="P281" s="17">
        <v>228.89</v>
      </c>
      <c r="Q281" s="18"/>
      <c r="R281" s="19">
        <f t="shared" si="71"/>
        <v>0</v>
      </c>
      <c r="S281" s="20"/>
    </row>
    <row r="282" spans="2:19" s="7" customFormat="1" ht="95.1" customHeight="1" outlineLevel="3" x14ac:dyDescent="0.2">
      <c r="B282" s="8"/>
      <c r="C282" s="9" t="s">
        <v>487</v>
      </c>
      <c r="D282" s="10">
        <v>8809107603259</v>
      </c>
      <c r="E282" s="11"/>
      <c r="F282" s="11" t="s">
        <v>488</v>
      </c>
      <c r="G282" s="17">
        <v>131.6</v>
      </c>
      <c r="H282" s="18"/>
      <c r="I282" s="19">
        <f t="shared" si="68"/>
        <v>0</v>
      </c>
      <c r="J282" s="17">
        <v>125.02</v>
      </c>
      <c r="K282" s="18"/>
      <c r="L282" s="19">
        <f t="shared" si="69"/>
        <v>0</v>
      </c>
      <c r="M282" s="17">
        <v>118.44</v>
      </c>
      <c r="N282" s="18"/>
      <c r="O282" s="19">
        <f t="shared" si="70"/>
        <v>0</v>
      </c>
      <c r="P282" s="17">
        <v>111.86</v>
      </c>
      <c r="Q282" s="18"/>
      <c r="R282" s="19">
        <f t="shared" si="71"/>
        <v>0</v>
      </c>
      <c r="S282" s="20"/>
    </row>
    <row r="283" spans="2:19" s="7" customFormat="1" ht="95.1" customHeight="1" outlineLevel="3" x14ac:dyDescent="0.2">
      <c r="B283" s="8"/>
      <c r="C283" s="9" t="s">
        <v>489</v>
      </c>
      <c r="D283" s="10">
        <v>8809473130144</v>
      </c>
      <c r="E283" s="11"/>
      <c r="F283" s="11" t="s">
        <v>490</v>
      </c>
      <c r="G283" s="17">
        <v>368.42</v>
      </c>
      <c r="H283" s="18"/>
      <c r="I283" s="19">
        <f t="shared" si="68"/>
        <v>0</v>
      </c>
      <c r="J283" s="17">
        <v>357</v>
      </c>
      <c r="K283" s="18"/>
      <c r="L283" s="19">
        <f t="shared" si="69"/>
        <v>0</v>
      </c>
      <c r="M283" s="17">
        <v>338.21</v>
      </c>
      <c r="N283" s="18"/>
      <c r="O283" s="19">
        <f t="shared" si="70"/>
        <v>0</v>
      </c>
      <c r="P283" s="17">
        <v>313.16000000000003</v>
      </c>
      <c r="Q283" s="18"/>
      <c r="R283" s="19">
        <f t="shared" si="71"/>
        <v>0</v>
      </c>
      <c r="S283" s="20"/>
    </row>
    <row r="284" spans="2:19" s="7" customFormat="1" ht="95.1" customHeight="1" outlineLevel="3" x14ac:dyDescent="0.2">
      <c r="B284" s="8"/>
      <c r="C284" s="9" t="s">
        <v>491</v>
      </c>
      <c r="D284" s="10">
        <v>8809473130182</v>
      </c>
      <c r="E284" s="11"/>
      <c r="F284" s="11" t="s">
        <v>492</v>
      </c>
      <c r="G284" s="17">
        <v>368.42</v>
      </c>
      <c r="H284" s="18"/>
      <c r="I284" s="19">
        <f t="shared" si="68"/>
        <v>0</v>
      </c>
      <c r="J284" s="17">
        <v>357</v>
      </c>
      <c r="K284" s="18"/>
      <c r="L284" s="19">
        <f t="shared" si="69"/>
        <v>0</v>
      </c>
      <c r="M284" s="17">
        <v>338.21</v>
      </c>
      <c r="N284" s="18"/>
      <c r="O284" s="19">
        <f t="shared" si="70"/>
        <v>0</v>
      </c>
      <c r="P284" s="17">
        <v>313.16000000000003</v>
      </c>
      <c r="Q284" s="18"/>
      <c r="R284" s="19">
        <f t="shared" si="71"/>
        <v>0</v>
      </c>
      <c r="S284" s="20"/>
    </row>
    <row r="285" spans="2:19" s="7" customFormat="1" ht="95.1" customHeight="1" outlineLevel="3" x14ac:dyDescent="0.2">
      <c r="B285" s="8"/>
      <c r="C285" s="9" t="s">
        <v>493</v>
      </c>
      <c r="D285" s="10">
        <v>8809473130168</v>
      </c>
      <c r="E285" s="11"/>
      <c r="F285" s="11" t="s">
        <v>494</v>
      </c>
      <c r="G285" s="17">
        <v>262.75</v>
      </c>
      <c r="H285" s="18"/>
      <c r="I285" s="19">
        <f t="shared" si="68"/>
        <v>0</v>
      </c>
      <c r="J285" s="17">
        <v>254.6</v>
      </c>
      <c r="K285" s="18"/>
      <c r="L285" s="19">
        <f t="shared" si="69"/>
        <v>0</v>
      </c>
      <c r="M285" s="17">
        <v>241.21</v>
      </c>
      <c r="N285" s="18"/>
      <c r="O285" s="19">
        <f t="shared" si="70"/>
        <v>0</v>
      </c>
      <c r="P285" s="17">
        <v>223.34</v>
      </c>
      <c r="Q285" s="18"/>
      <c r="R285" s="19">
        <f t="shared" si="71"/>
        <v>0</v>
      </c>
      <c r="S285" s="20"/>
    </row>
    <row r="286" spans="2:19" s="7" customFormat="1" ht="95.1" customHeight="1" outlineLevel="3" x14ac:dyDescent="0.2">
      <c r="B286" s="8"/>
      <c r="C286" s="9" t="s">
        <v>495</v>
      </c>
      <c r="D286" s="10">
        <v>8809473130205</v>
      </c>
      <c r="E286" s="11"/>
      <c r="F286" s="11" t="s">
        <v>496</v>
      </c>
      <c r="G286" s="17">
        <v>267.04000000000002</v>
      </c>
      <c r="H286" s="18"/>
      <c r="I286" s="19">
        <f t="shared" si="68"/>
        <v>0</v>
      </c>
      <c r="J286" s="17">
        <v>258.75</v>
      </c>
      <c r="K286" s="18"/>
      <c r="L286" s="19">
        <f t="shared" si="69"/>
        <v>0</v>
      </c>
      <c r="M286" s="17">
        <v>245.14</v>
      </c>
      <c r="N286" s="18"/>
      <c r="O286" s="19">
        <f t="shared" si="70"/>
        <v>0</v>
      </c>
      <c r="P286" s="17">
        <v>226.98</v>
      </c>
      <c r="Q286" s="18"/>
      <c r="R286" s="19">
        <f t="shared" si="71"/>
        <v>0</v>
      </c>
      <c r="S286" s="20"/>
    </row>
    <row r="287" spans="2:19" s="6" customFormat="1" ht="21" customHeight="1" outlineLevel="1" x14ac:dyDescent="0.2">
      <c r="B287" s="27" t="s">
        <v>497</v>
      </c>
      <c r="C287" s="27"/>
      <c r="D287" s="27"/>
      <c r="E287" s="27"/>
      <c r="F287" s="27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</row>
    <row r="288" spans="2:19" s="6" customFormat="1" ht="21" customHeight="1" outlineLevel="2" x14ac:dyDescent="0.2">
      <c r="B288" s="26" t="s">
        <v>498</v>
      </c>
      <c r="C288" s="26"/>
      <c r="D288" s="26"/>
      <c r="E288" s="26"/>
      <c r="F288" s="2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</row>
    <row r="289" spans="2:19" s="7" customFormat="1" ht="95.1" customHeight="1" outlineLevel="3" x14ac:dyDescent="0.2">
      <c r="B289" s="8"/>
      <c r="C289" s="9" t="s">
        <v>499</v>
      </c>
      <c r="D289" s="10">
        <v>4573726789093</v>
      </c>
      <c r="E289" s="11"/>
      <c r="F289" s="11" t="s">
        <v>500</v>
      </c>
      <c r="G289" s="17">
        <v>145.66</v>
      </c>
      <c r="H289" s="18"/>
      <c r="I289" s="19">
        <f>G289*H289</f>
        <v>0</v>
      </c>
      <c r="J289" s="17">
        <v>141.13999999999999</v>
      </c>
      <c r="K289" s="18"/>
      <c r="L289" s="19">
        <f>J289*K289</f>
        <v>0</v>
      </c>
      <c r="M289" s="17">
        <v>133.71</v>
      </c>
      <c r="N289" s="18"/>
      <c r="O289" s="19">
        <f>M289*N289</f>
        <v>0</v>
      </c>
      <c r="P289" s="17">
        <v>123.81</v>
      </c>
      <c r="Q289" s="18"/>
      <c r="R289" s="19">
        <f>P289*Q289</f>
        <v>0</v>
      </c>
      <c r="S289" s="20"/>
    </row>
    <row r="290" spans="2:19" s="7" customFormat="1" ht="95.1" customHeight="1" outlineLevel="3" x14ac:dyDescent="0.2">
      <c r="B290" s="8"/>
      <c r="C290" s="9" t="s">
        <v>501</v>
      </c>
      <c r="D290" s="10">
        <v>4573726789116</v>
      </c>
      <c r="E290" s="11"/>
      <c r="F290" s="11" t="s">
        <v>502</v>
      </c>
      <c r="G290" s="17">
        <v>145.66</v>
      </c>
      <c r="H290" s="18"/>
      <c r="I290" s="19">
        <f>G290*H290</f>
        <v>0</v>
      </c>
      <c r="J290" s="17">
        <v>141.13999999999999</v>
      </c>
      <c r="K290" s="18"/>
      <c r="L290" s="19">
        <f>J290*K290</f>
        <v>0</v>
      </c>
      <c r="M290" s="17">
        <v>133.71</v>
      </c>
      <c r="N290" s="18"/>
      <c r="O290" s="19">
        <f>M290*N290</f>
        <v>0</v>
      </c>
      <c r="P290" s="17">
        <v>123.81</v>
      </c>
      <c r="Q290" s="18"/>
      <c r="R290" s="19">
        <f>P290*Q290</f>
        <v>0</v>
      </c>
      <c r="S290" s="20"/>
    </row>
    <row r="291" spans="2:19" s="7" customFormat="1" ht="95.1" customHeight="1" outlineLevel="3" x14ac:dyDescent="0.2">
      <c r="B291" s="8"/>
      <c r="C291" s="9" t="s">
        <v>503</v>
      </c>
      <c r="D291" s="10">
        <v>4573726789109</v>
      </c>
      <c r="E291" s="11"/>
      <c r="F291" s="11" t="s">
        <v>504</v>
      </c>
      <c r="G291" s="17">
        <v>162.79</v>
      </c>
      <c r="H291" s="18"/>
      <c r="I291" s="19">
        <f>G291*H291</f>
        <v>0</v>
      </c>
      <c r="J291" s="17">
        <v>157.74</v>
      </c>
      <c r="K291" s="18"/>
      <c r="L291" s="19">
        <f>J291*K291</f>
        <v>0</v>
      </c>
      <c r="M291" s="17">
        <v>149.44</v>
      </c>
      <c r="N291" s="18"/>
      <c r="O291" s="19">
        <f>M291*N291</f>
        <v>0</v>
      </c>
      <c r="P291" s="17">
        <v>138.37</v>
      </c>
      <c r="Q291" s="18"/>
      <c r="R291" s="19">
        <f>P291*Q291</f>
        <v>0</v>
      </c>
      <c r="S291" s="20"/>
    </row>
    <row r="292" spans="2:19" s="6" customFormat="1" ht="21" customHeight="1" outlineLevel="2" x14ac:dyDescent="0.2">
      <c r="B292" s="26" t="s">
        <v>505</v>
      </c>
      <c r="C292" s="26"/>
      <c r="D292" s="26"/>
      <c r="E292" s="26"/>
      <c r="F292" s="2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</row>
    <row r="293" spans="2:19" s="6" customFormat="1" ht="21" customHeight="1" outlineLevel="3" x14ac:dyDescent="0.2">
      <c r="B293" s="28" t="s">
        <v>506</v>
      </c>
      <c r="C293" s="28"/>
      <c r="D293" s="28"/>
      <c r="E293" s="28"/>
      <c r="F293" s="28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</row>
    <row r="294" spans="2:19" s="7" customFormat="1" ht="95.1" customHeight="1" outlineLevel="4" x14ac:dyDescent="0.2">
      <c r="B294" s="8"/>
      <c r="C294" s="9" t="s">
        <v>507</v>
      </c>
      <c r="D294" s="10">
        <v>8809329791789</v>
      </c>
      <c r="E294" s="11"/>
      <c r="F294" s="11" t="s">
        <v>508</v>
      </c>
      <c r="G294" s="17">
        <v>83.57</v>
      </c>
      <c r="H294" s="18"/>
      <c r="I294" s="19">
        <f t="shared" ref="I294:I303" si="72">G294*H294</f>
        <v>0</v>
      </c>
      <c r="J294" s="17">
        <v>80.98</v>
      </c>
      <c r="K294" s="18"/>
      <c r="L294" s="19">
        <f t="shared" ref="L294:L303" si="73">J294*K294</f>
        <v>0</v>
      </c>
      <c r="M294" s="17">
        <v>76.709999999999994</v>
      </c>
      <c r="N294" s="18"/>
      <c r="O294" s="19">
        <f t="shared" ref="O294:O303" si="74">M294*N294</f>
        <v>0</v>
      </c>
      <c r="P294" s="17">
        <v>71.03</v>
      </c>
      <c r="Q294" s="18"/>
      <c r="R294" s="19">
        <f t="shared" ref="R294:R303" si="75">P294*Q294</f>
        <v>0</v>
      </c>
      <c r="S294" s="20"/>
    </row>
    <row r="295" spans="2:19" s="7" customFormat="1" ht="95.1" customHeight="1" outlineLevel="4" x14ac:dyDescent="0.2">
      <c r="B295" s="8"/>
      <c r="C295" s="9" t="s">
        <v>509</v>
      </c>
      <c r="D295" s="10">
        <v>8809329791772</v>
      </c>
      <c r="E295" s="11"/>
      <c r="F295" s="11" t="s">
        <v>510</v>
      </c>
      <c r="G295" s="17">
        <v>83.57</v>
      </c>
      <c r="H295" s="18"/>
      <c r="I295" s="19">
        <f t="shared" si="72"/>
        <v>0</v>
      </c>
      <c r="J295" s="17">
        <v>80.98</v>
      </c>
      <c r="K295" s="18"/>
      <c r="L295" s="19">
        <f t="shared" si="73"/>
        <v>0</v>
      </c>
      <c r="M295" s="17">
        <v>76.709999999999994</v>
      </c>
      <c r="N295" s="18"/>
      <c r="O295" s="19">
        <f t="shared" si="74"/>
        <v>0</v>
      </c>
      <c r="P295" s="17">
        <v>71.03</v>
      </c>
      <c r="Q295" s="18"/>
      <c r="R295" s="19">
        <f t="shared" si="75"/>
        <v>0</v>
      </c>
      <c r="S295" s="20"/>
    </row>
    <row r="296" spans="2:19" s="7" customFormat="1" ht="95.1" customHeight="1" outlineLevel="4" x14ac:dyDescent="0.2">
      <c r="B296" s="8"/>
      <c r="C296" s="9" t="s">
        <v>511</v>
      </c>
      <c r="D296" s="10">
        <v>8809329791796</v>
      </c>
      <c r="E296" s="11"/>
      <c r="F296" s="11" t="s">
        <v>512</v>
      </c>
      <c r="G296" s="17">
        <v>83.57</v>
      </c>
      <c r="H296" s="18"/>
      <c r="I296" s="19">
        <f t="shared" si="72"/>
        <v>0</v>
      </c>
      <c r="J296" s="17">
        <v>80.98</v>
      </c>
      <c r="K296" s="18"/>
      <c r="L296" s="19">
        <f t="shared" si="73"/>
        <v>0</v>
      </c>
      <c r="M296" s="17">
        <v>76.709999999999994</v>
      </c>
      <c r="N296" s="18"/>
      <c r="O296" s="19">
        <f t="shared" si="74"/>
        <v>0</v>
      </c>
      <c r="P296" s="17">
        <v>71.03</v>
      </c>
      <c r="Q296" s="18"/>
      <c r="R296" s="19">
        <f t="shared" si="75"/>
        <v>0</v>
      </c>
      <c r="S296" s="20"/>
    </row>
    <row r="297" spans="2:19" s="7" customFormat="1" ht="95.1" customHeight="1" outlineLevel="4" x14ac:dyDescent="0.2">
      <c r="B297" s="8"/>
      <c r="C297" s="9" t="s">
        <v>513</v>
      </c>
      <c r="D297" s="10">
        <v>8809411180927</v>
      </c>
      <c r="E297" s="11"/>
      <c r="F297" s="11" t="s">
        <v>514</v>
      </c>
      <c r="G297" s="17">
        <v>79.099999999999994</v>
      </c>
      <c r="H297" s="18"/>
      <c r="I297" s="19">
        <f t="shared" si="72"/>
        <v>0</v>
      </c>
      <c r="J297" s="17">
        <v>76.64</v>
      </c>
      <c r="K297" s="18"/>
      <c r="L297" s="19">
        <f t="shared" si="73"/>
        <v>0</v>
      </c>
      <c r="M297" s="17">
        <v>72.62</v>
      </c>
      <c r="N297" s="18"/>
      <c r="O297" s="19">
        <f t="shared" si="74"/>
        <v>0</v>
      </c>
      <c r="P297" s="17">
        <v>67.239999999999995</v>
      </c>
      <c r="Q297" s="18"/>
      <c r="R297" s="19">
        <f t="shared" si="75"/>
        <v>0</v>
      </c>
      <c r="S297" s="20"/>
    </row>
    <row r="298" spans="2:19" s="7" customFormat="1" ht="95.1" customHeight="1" outlineLevel="4" x14ac:dyDescent="0.2">
      <c r="B298" s="8"/>
      <c r="C298" s="9" t="s">
        <v>515</v>
      </c>
      <c r="D298" s="10">
        <v>8809411180880</v>
      </c>
      <c r="E298" s="11"/>
      <c r="F298" s="11" t="s">
        <v>516</v>
      </c>
      <c r="G298" s="17">
        <v>125.35</v>
      </c>
      <c r="H298" s="18"/>
      <c r="I298" s="19">
        <f t="shared" si="72"/>
        <v>0</v>
      </c>
      <c r="J298" s="17">
        <v>121.47</v>
      </c>
      <c r="K298" s="18"/>
      <c r="L298" s="19">
        <f t="shared" si="73"/>
        <v>0</v>
      </c>
      <c r="M298" s="17">
        <v>115.07</v>
      </c>
      <c r="N298" s="18"/>
      <c r="O298" s="19">
        <f t="shared" si="74"/>
        <v>0</v>
      </c>
      <c r="P298" s="17">
        <v>106.55</v>
      </c>
      <c r="Q298" s="18"/>
      <c r="R298" s="19">
        <f t="shared" si="75"/>
        <v>0</v>
      </c>
      <c r="S298" s="20"/>
    </row>
    <row r="299" spans="2:19" s="7" customFormat="1" ht="95.1" customHeight="1" outlineLevel="4" x14ac:dyDescent="0.2">
      <c r="B299" s="8"/>
      <c r="C299" s="9" t="s">
        <v>517</v>
      </c>
      <c r="D299" s="10">
        <v>8809411180897</v>
      </c>
      <c r="E299" s="11"/>
      <c r="F299" s="11" t="s">
        <v>518</v>
      </c>
      <c r="G299" s="17">
        <v>221.13</v>
      </c>
      <c r="H299" s="18"/>
      <c r="I299" s="19">
        <f t="shared" si="72"/>
        <v>0</v>
      </c>
      <c r="J299" s="17">
        <v>214.27</v>
      </c>
      <c r="K299" s="18"/>
      <c r="L299" s="19">
        <f t="shared" si="73"/>
        <v>0</v>
      </c>
      <c r="M299" s="17">
        <v>202.99</v>
      </c>
      <c r="N299" s="18"/>
      <c r="O299" s="19">
        <f t="shared" si="74"/>
        <v>0</v>
      </c>
      <c r="P299" s="17">
        <v>187.96</v>
      </c>
      <c r="Q299" s="18"/>
      <c r="R299" s="19">
        <f t="shared" si="75"/>
        <v>0</v>
      </c>
      <c r="S299" s="20"/>
    </row>
    <row r="300" spans="2:19" s="7" customFormat="1" ht="95.1" customHeight="1" outlineLevel="4" x14ac:dyDescent="0.2">
      <c r="B300" s="8"/>
      <c r="C300" s="9" t="s">
        <v>519</v>
      </c>
      <c r="D300" s="10">
        <v>8809411180903</v>
      </c>
      <c r="E300" s="11"/>
      <c r="F300" s="11" t="s">
        <v>520</v>
      </c>
      <c r="G300" s="17">
        <v>221.13</v>
      </c>
      <c r="H300" s="18"/>
      <c r="I300" s="19">
        <f t="shared" si="72"/>
        <v>0</v>
      </c>
      <c r="J300" s="17">
        <v>214.27</v>
      </c>
      <c r="K300" s="18"/>
      <c r="L300" s="19">
        <f t="shared" si="73"/>
        <v>0</v>
      </c>
      <c r="M300" s="17">
        <v>202.99</v>
      </c>
      <c r="N300" s="18"/>
      <c r="O300" s="19">
        <f t="shared" si="74"/>
        <v>0</v>
      </c>
      <c r="P300" s="17">
        <v>187.96</v>
      </c>
      <c r="Q300" s="18"/>
      <c r="R300" s="19">
        <f t="shared" si="75"/>
        <v>0</v>
      </c>
      <c r="S300" s="20"/>
    </row>
    <row r="301" spans="2:19" s="7" customFormat="1" ht="95.1" customHeight="1" outlineLevel="4" x14ac:dyDescent="0.2">
      <c r="B301" s="8"/>
      <c r="C301" s="9" t="s">
        <v>521</v>
      </c>
      <c r="D301" s="10">
        <v>8809411184543</v>
      </c>
      <c r="E301" s="11"/>
      <c r="F301" s="11" t="s">
        <v>522</v>
      </c>
      <c r="G301" s="17">
        <v>129.84</v>
      </c>
      <c r="H301" s="18"/>
      <c r="I301" s="19">
        <f t="shared" si="72"/>
        <v>0</v>
      </c>
      <c r="J301" s="17">
        <v>125.82</v>
      </c>
      <c r="K301" s="18"/>
      <c r="L301" s="19">
        <f t="shared" si="73"/>
        <v>0</v>
      </c>
      <c r="M301" s="17">
        <v>119.19</v>
      </c>
      <c r="N301" s="18"/>
      <c r="O301" s="19">
        <f t="shared" si="74"/>
        <v>0</v>
      </c>
      <c r="P301" s="17">
        <v>110.36</v>
      </c>
      <c r="Q301" s="18"/>
      <c r="R301" s="19">
        <f t="shared" si="75"/>
        <v>0</v>
      </c>
      <c r="S301" s="20"/>
    </row>
    <row r="302" spans="2:19" s="7" customFormat="1" ht="95.1" customHeight="1" outlineLevel="4" x14ac:dyDescent="0.2">
      <c r="B302" s="8"/>
      <c r="C302" s="9" t="s">
        <v>523</v>
      </c>
      <c r="D302" s="10">
        <v>8809411188299</v>
      </c>
      <c r="E302" s="11"/>
      <c r="F302" s="11" t="s">
        <v>524</v>
      </c>
      <c r="G302" s="17">
        <v>71.62</v>
      </c>
      <c r="H302" s="18"/>
      <c r="I302" s="19">
        <f t="shared" si="72"/>
        <v>0</v>
      </c>
      <c r="J302" s="17">
        <v>69.400000000000006</v>
      </c>
      <c r="K302" s="18"/>
      <c r="L302" s="19">
        <f t="shared" si="73"/>
        <v>0</v>
      </c>
      <c r="M302" s="17">
        <v>65.75</v>
      </c>
      <c r="N302" s="18"/>
      <c r="O302" s="19">
        <f t="shared" si="74"/>
        <v>0</v>
      </c>
      <c r="P302" s="17">
        <v>60.88</v>
      </c>
      <c r="Q302" s="18"/>
      <c r="R302" s="19">
        <f t="shared" si="75"/>
        <v>0</v>
      </c>
      <c r="S302" s="20"/>
    </row>
    <row r="303" spans="2:19" s="7" customFormat="1" ht="95.1" customHeight="1" outlineLevel="4" x14ac:dyDescent="0.2">
      <c r="B303" s="8"/>
      <c r="C303" s="9" t="s">
        <v>525</v>
      </c>
      <c r="D303" s="10">
        <v>8809411188305</v>
      </c>
      <c r="E303" s="11"/>
      <c r="F303" s="11" t="s">
        <v>526</v>
      </c>
      <c r="G303" s="17">
        <v>71.62</v>
      </c>
      <c r="H303" s="18"/>
      <c r="I303" s="19">
        <f t="shared" si="72"/>
        <v>0</v>
      </c>
      <c r="J303" s="17">
        <v>69.400000000000006</v>
      </c>
      <c r="K303" s="18"/>
      <c r="L303" s="19">
        <f t="shared" si="73"/>
        <v>0</v>
      </c>
      <c r="M303" s="17">
        <v>65.75</v>
      </c>
      <c r="N303" s="18"/>
      <c r="O303" s="19">
        <f t="shared" si="74"/>
        <v>0</v>
      </c>
      <c r="P303" s="17">
        <v>60.88</v>
      </c>
      <c r="Q303" s="18"/>
      <c r="R303" s="19">
        <f t="shared" si="75"/>
        <v>0</v>
      </c>
      <c r="S303" s="20"/>
    </row>
    <row r="304" spans="2:19" s="6" customFormat="1" ht="21" customHeight="1" outlineLevel="3" x14ac:dyDescent="0.2">
      <c r="B304" s="28" t="s">
        <v>527</v>
      </c>
      <c r="C304" s="28"/>
      <c r="D304" s="28"/>
      <c r="E304" s="28"/>
      <c r="F304" s="28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</row>
    <row r="305" spans="2:19" s="7" customFormat="1" ht="95.1" customHeight="1" outlineLevel="4" x14ac:dyDescent="0.2">
      <c r="B305" s="8"/>
      <c r="C305" s="9" t="s">
        <v>528</v>
      </c>
      <c r="D305" s="10">
        <v>8802929883175</v>
      </c>
      <c r="E305" s="11"/>
      <c r="F305" s="11" t="s">
        <v>529</v>
      </c>
      <c r="G305" s="17">
        <v>123.45</v>
      </c>
      <c r="H305" s="18"/>
      <c r="I305" s="19">
        <f>G305*H305</f>
        <v>0</v>
      </c>
      <c r="J305" s="17">
        <v>117.28</v>
      </c>
      <c r="K305" s="18"/>
      <c r="L305" s="19">
        <f>J305*K305</f>
        <v>0</v>
      </c>
      <c r="M305" s="17">
        <v>111.11</v>
      </c>
      <c r="N305" s="18"/>
      <c r="O305" s="19">
        <f>M305*N305</f>
        <v>0</v>
      </c>
      <c r="P305" s="17">
        <v>104.93</v>
      </c>
      <c r="Q305" s="18"/>
      <c r="R305" s="19">
        <f>P305*Q305</f>
        <v>0</v>
      </c>
      <c r="S305" s="17">
        <v>180</v>
      </c>
    </row>
    <row r="306" spans="2:19" s="7" customFormat="1" ht="95.1" customHeight="1" outlineLevel="4" x14ac:dyDescent="0.2">
      <c r="B306" s="8"/>
      <c r="C306" s="9" t="s">
        <v>530</v>
      </c>
      <c r="D306" s="10">
        <v>8802929883199</v>
      </c>
      <c r="E306" s="11"/>
      <c r="F306" s="11" t="s">
        <v>531</v>
      </c>
      <c r="G306" s="17">
        <v>123.45</v>
      </c>
      <c r="H306" s="18"/>
      <c r="I306" s="19">
        <f>G306*H306</f>
        <v>0</v>
      </c>
      <c r="J306" s="17">
        <v>117.28</v>
      </c>
      <c r="K306" s="18"/>
      <c r="L306" s="19">
        <f>J306*K306</f>
        <v>0</v>
      </c>
      <c r="M306" s="17">
        <v>111.11</v>
      </c>
      <c r="N306" s="18"/>
      <c r="O306" s="19">
        <f>M306*N306</f>
        <v>0</v>
      </c>
      <c r="P306" s="17">
        <v>104.93</v>
      </c>
      <c r="Q306" s="18"/>
      <c r="R306" s="19">
        <f>P306*Q306</f>
        <v>0</v>
      </c>
      <c r="S306" s="17">
        <v>180</v>
      </c>
    </row>
    <row r="307" spans="2:19" s="7" customFormat="1" ht="95.1" customHeight="1" outlineLevel="4" x14ac:dyDescent="0.2">
      <c r="B307" s="8"/>
      <c r="C307" s="9" t="s">
        <v>532</v>
      </c>
      <c r="D307" s="10">
        <v>8802929997438</v>
      </c>
      <c r="E307" s="11"/>
      <c r="F307" s="11" t="s">
        <v>533</v>
      </c>
      <c r="G307" s="17">
        <v>123.45</v>
      </c>
      <c r="H307" s="18"/>
      <c r="I307" s="19">
        <f>G307*H307</f>
        <v>0</v>
      </c>
      <c r="J307" s="17">
        <v>117.28</v>
      </c>
      <c r="K307" s="18"/>
      <c r="L307" s="19">
        <f>J307*K307</f>
        <v>0</v>
      </c>
      <c r="M307" s="17">
        <v>111.11</v>
      </c>
      <c r="N307" s="18"/>
      <c r="O307" s="19">
        <f>M307*N307</f>
        <v>0</v>
      </c>
      <c r="P307" s="17">
        <v>104.93</v>
      </c>
      <c r="Q307" s="18"/>
      <c r="R307" s="19">
        <f>P307*Q307</f>
        <v>0</v>
      </c>
      <c r="S307" s="17">
        <v>180</v>
      </c>
    </row>
    <row r="308" spans="2:19" s="7" customFormat="1" ht="95.1" customHeight="1" outlineLevel="4" x14ac:dyDescent="0.2">
      <c r="B308" s="8"/>
      <c r="C308" s="9" t="s">
        <v>534</v>
      </c>
      <c r="D308" s="10">
        <v>8802929883182</v>
      </c>
      <c r="E308" s="11"/>
      <c r="F308" s="11" t="s">
        <v>535</v>
      </c>
      <c r="G308" s="17">
        <v>123.45</v>
      </c>
      <c r="H308" s="18"/>
      <c r="I308" s="19">
        <f>G308*H308</f>
        <v>0</v>
      </c>
      <c r="J308" s="17">
        <v>117.28</v>
      </c>
      <c r="K308" s="18"/>
      <c r="L308" s="19">
        <f>J308*K308</f>
        <v>0</v>
      </c>
      <c r="M308" s="17">
        <v>111.11</v>
      </c>
      <c r="N308" s="18"/>
      <c r="O308" s="19">
        <f>M308*N308</f>
        <v>0</v>
      </c>
      <c r="P308" s="17">
        <v>104.93</v>
      </c>
      <c r="Q308" s="18"/>
      <c r="R308" s="19">
        <f>P308*Q308</f>
        <v>0</v>
      </c>
      <c r="S308" s="17">
        <v>180</v>
      </c>
    </row>
    <row r="309" spans="2:19" s="7" customFormat="1" ht="95.1" customHeight="1" outlineLevel="4" x14ac:dyDescent="0.2">
      <c r="B309" s="8"/>
      <c r="C309" s="9" t="s">
        <v>536</v>
      </c>
      <c r="D309" s="10">
        <v>8802929997445</v>
      </c>
      <c r="E309" s="11"/>
      <c r="F309" s="11" t="s">
        <v>537</v>
      </c>
      <c r="G309" s="17">
        <v>123.45</v>
      </c>
      <c r="H309" s="18"/>
      <c r="I309" s="19">
        <f>G309*H309</f>
        <v>0</v>
      </c>
      <c r="J309" s="17">
        <v>117.28</v>
      </c>
      <c r="K309" s="18"/>
      <c r="L309" s="19">
        <f>J309*K309</f>
        <v>0</v>
      </c>
      <c r="M309" s="17">
        <v>111.11</v>
      </c>
      <c r="N309" s="18"/>
      <c r="O309" s="19">
        <f>M309*N309</f>
        <v>0</v>
      </c>
      <c r="P309" s="17">
        <v>104.93</v>
      </c>
      <c r="Q309" s="18"/>
      <c r="R309" s="19">
        <f>P309*Q309</f>
        <v>0</v>
      </c>
      <c r="S309" s="17">
        <v>180</v>
      </c>
    </row>
    <row r="310" spans="2:19" s="6" customFormat="1" ht="21" customHeight="1" outlineLevel="3" x14ac:dyDescent="0.2">
      <c r="B310" s="28" t="s">
        <v>538</v>
      </c>
      <c r="C310" s="28"/>
      <c r="D310" s="28"/>
      <c r="E310" s="28"/>
      <c r="F310" s="28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</row>
    <row r="311" spans="2:19" s="7" customFormat="1" ht="95.1" customHeight="1" outlineLevel="4" x14ac:dyDescent="0.2">
      <c r="B311" s="8"/>
      <c r="C311" s="9" t="s">
        <v>539</v>
      </c>
      <c r="D311" s="10">
        <v>8809240769706</v>
      </c>
      <c r="E311" s="11"/>
      <c r="F311" s="11" t="s">
        <v>540</v>
      </c>
      <c r="G311" s="17">
        <v>36.1</v>
      </c>
      <c r="H311" s="18"/>
      <c r="I311" s="19">
        <f t="shared" ref="I311:I349" si="76">G311*H311</f>
        <v>0</v>
      </c>
      <c r="J311" s="17">
        <v>34.299999999999997</v>
      </c>
      <c r="K311" s="18"/>
      <c r="L311" s="19">
        <f t="shared" ref="L311:L349" si="77">J311*K311</f>
        <v>0</v>
      </c>
      <c r="M311" s="17">
        <v>32.49</v>
      </c>
      <c r="N311" s="18"/>
      <c r="O311" s="19">
        <f t="shared" ref="O311:O349" si="78">M311*N311</f>
        <v>0</v>
      </c>
      <c r="P311" s="17">
        <v>30.69</v>
      </c>
      <c r="Q311" s="18"/>
      <c r="R311" s="19">
        <f t="shared" ref="R311:R349" si="79">P311*Q311</f>
        <v>0</v>
      </c>
      <c r="S311" s="20"/>
    </row>
    <row r="312" spans="2:19" s="7" customFormat="1" ht="95.1" customHeight="1" outlineLevel="4" x14ac:dyDescent="0.2">
      <c r="B312" s="8"/>
      <c r="C312" s="9" t="s">
        <v>541</v>
      </c>
      <c r="D312" s="10">
        <v>8809240768228</v>
      </c>
      <c r="E312" s="11"/>
      <c r="F312" s="11" t="s">
        <v>542</v>
      </c>
      <c r="G312" s="17">
        <v>36.1</v>
      </c>
      <c r="H312" s="18"/>
      <c r="I312" s="19">
        <f t="shared" si="76"/>
        <v>0</v>
      </c>
      <c r="J312" s="17">
        <v>34.299999999999997</v>
      </c>
      <c r="K312" s="18"/>
      <c r="L312" s="19">
        <f t="shared" si="77"/>
        <v>0</v>
      </c>
      <c r="M312" s="17">
        <v>32.49</v>
      </c>
      <c r="N312" s="18"/>
      <c r="O312" s="19">
        <f t="shared" si="78"/>
        <v>0</v>
      </c>
      <c r="P312" s="17">
        <v>30.69</v>
      </c>
      <c r="Q312" s="18"/>
      <c r="R312" s="19">
        <f t="shared" si="79"/>
        <v>0</v>
      </c>
      <c r="S312" s="20"/>
    </row>
    <row r="313" spans="2:19" s="7" customFormat="1" ht="95.1" customHeight="1" outlineLevel="4" x14ac:dyDescent="0.2">
      <c r="B313" s="8"/>
      <c r="C313" s="9" t="s">
        <v>543</v>
      </c>
      <c r="D313" s="10">
        <v>8809240768211</v>
      </c>
      <c r="E313" s="11"/>
      <c r="F313" s="11" t="s">
        <v>544</v>
      </c>
      <c r="G313" s="17">
        <v>36.1</v>
      </c>
      <c r="H313" s="18"/>
      <c r="I313" s="19">
        <f t="shared" si="76"/>
        <v>0</v>
      </c>
      <c r="J313" s="17">
        <v>34.299999999999997</v>
      </c>
      <c r="K313" s="18"/>
      <c r="L313" s="19">
        <f t="shared" si="77"/>
        <v>0</v>
      </c>
      <c r="M313" s="17">
        <v>32.49</v>
      </c>
      <c r="N313" s="18"/>
      <c r="O313" s="19">
        <f t="shared" si="78"/>
        <v>0</v>
      </c>
      <c r="P313" s="17">
        <v>30.69</v>
      </c>
      <c r="Q313" s="18"/>
      <c r="R313" s="19">
        <f t="shared" si="79"/>
        <v>0</v>
      </c>
      <c r="S313" s="20"/>
    </row>
    <row r="314" spans="2:19" s="7" customFormat="1" ht="95.1" customHeight="1" outlineLevel="4" x14ac:dyDescent="0.2">
      <c r="B314" s="8"/>
      <c r="C314" s="9" t="s">
        <v>545</v>
      </c>
      <c r="D314" s="10">
        <v>8809240769690</v>
      </c>
      <c r="E314" s="11"/>
      <c r="F314" s="11" t="s">
        <v>546</v>
      </c>
      <c r="G314" s="17">
        <v>36.1</v>
      </c>
      <c r="H314" s="18"/>
      <c r="I314" s="19">
        <f t="shared" si="76"/>
        <v>0</v>
      </c>
      <c r="J314" s="17">
        <v>34.299999999999997</v>
      </c>
      <c r="K314" s="18"/>
      <c r="L314" s="19">
        <f t="shared" si="77"/>
        <v>0</v>
      </c>
      <c r="M314" s="17">
        <v>32.49</v>
      </c>
      <c r="N314" s="18"/>
      <c r="O314" s="19">
        <f t="shared" si="78"/>
        <v>0</v>
      </c>
      <c r="P314" s="17">
        <v>30.69</v>
      </c>
      <c r="Q314" s="18"/>
      <c r="R314" s="19">
        <f t="shared" si="79"/>
        <v>0</v>
      </c>
      <c r="S314" s="20"/>
    </row>
    <row r="315" spans="2:19" s="7" customFormat="1" ht="95.1" customHeight="1" outlineLevel="4" x14ac:dyDescent="0.2">
      <c r="B315" s="8"/>
      <c r="C315" s="9" t="s">
        <v>547</v>
      </c>
      <c r="D315" s="10">
        <v>8809240768204</v>
      </c>
      <c r="E315" s="11"/>
      <c r="F315" s="11" t="s">
        <v>548</v>
      </c>
      <c r="G315" s="17">
        <v>36.1</v>
      </c>
      <c r="H315" s="18"/>
      <c r="I315" s="19">
        <f t="shared" si="76"/>
        <v>0</v>
      </c>
      <c r="J315" s="17">
        <v>34.299999999999997</v>
      </c>
      <c r="K315" s="18"/>
      <c r="L315" s="19">
        <f t="shared" si="77"/>
        <v>0</v>
      </c>
      <c r="M315" s="17">
        <v>32.49</v>
      </c>
      <c r="N315" s="18"/>
      <c r="O315" s="19">
        <f t="shared" si="78"/>
        <v>0</v>
      </c>
      <c r="P315" s="17">
        <v>30.69</v>
      </c>
      <c r="Q315" s="18"/>
      <c r="R315" s="19">
        <f t="shared" si="79"/>
        <v>0</v>
      </c>
      <c r="S315" s="20"/>
    </row>
    <row r="316" spans="2:19" s="7" customFormat="1" ht="95.1" customHeight="1" outlineLevel="4" x14ac:dyDescent="0.2">
      <c r="B316" s="8"/>
      <c r="C316" s="9" t="s">
        <v>549</v>
      </c>
      <c r="D316" s="10">
        <v>8809430538785</v>
      </c>
      <c r="E316" s="11"/>
      <c r="F316" s="11" t="s">
        <v>550</v>
      </c>
      <c r="G316" s="17">
        <v>35.5</v>
      </c>
      <c r="H316" s="18"/>
      <c r="I316" s="19">
        <f t="shared" si="76"/>
        <v>0</v>
      </c>
      <c r="J316" s="17">
        <v>33.729999999999997</v>
      </c>
      <c r="K316" s="18"/>
      <c r="L316" s="19">
        <f t="shared" si="77"/>
        <v>0</v>
      </c>
      <c r="M316" s="17">
        <v>31.95</v>
      </c>
      <c r="N316" s="18"/>
      <c r="O316" s="19">
        <f t="shared" si="78"/>
        <v>0</v>
      </c>
      <c r="P316" s="17">
        <v>30.18</v>
      </c>
      <c r="Q316" s="18"/>
      <c r="R316" s="19">
        <f t="shared" si="79"/>
        <v>0</v>
      </c>
      <c r="S316" s="20"/>
    </row>
    <row r="317" spans="2:19" s="7" customFormat="1" ht="95.1" customHeight="1" outlineLevel="4" x14ac:dyDescent="0.2">
      <c r="B317" s="8"/>
      <c r="C317" s="9" t="s">
        <v>551</v>
      </c>
      <c r="D317" s="10">
        <v>8809242270163</v>
      </c>
      <c r="E317" s="11"/>
      <c r="F317" s="11" t="s">
        <v>552</v>
      </c>
      <c r="G317" s="17">
        <v>35.5</v>
      </c>
      <c r="H317" s="18"/>
      <c r="I317" s="19">
        <f t="shared" si="76"/>
        <v>0</v>
      </c>
      <c r="J317" s="17">
        <v>33.729999999999997</v>
      </c>
      <c r="K317" s="18"/>
      <c r="L317" s="19">
        <f t="shared" si="77"/>
        <v>0</v>
      </c>
      <c r="M317" s="17">
        <v>31.95</v>
      </c>
      <c r="N317" s="18"/>
      <c r="O317" s="19">
        <f t="shared" si="78"/>
        <v>0</v>
      </c>
      <c r="P317" s="17">
        <v>30.18</v>
      </c>
      <c r="Q317" s="18"/>
      <c r="R317" s="19">
        <f t="shared" si="79"/>
        <v>0</v>
      </c>
      <c r="S317" s="20"/>
    </row>
    <row r="318" spans="2:19" s="7" customFormat="1" ht="95.1" customHeight="1" outlineLevel="4" x14ac:dyDescent="0.2">
      <c r="B318" s="8"/>
      <c r="C318" s="9" t="s">
        <v>553</v>
      </c>
      <c r="D318" s="10">
        <v>8809242270088</v>
      </c>
      <c r="E318" s="11"/>
      <c r="F318" s="11" t="s">
        <v>554</v>
      </c>
      <c r="G318" s="17">
        <v>35.5</v>
      </c>
      <c r="H318" s="18"/>
      <c r="I318" s="19">
        <f t="shared" si="76"/>
        <v>0</v>
      </c>
      <c r="J318" s="17">
        <v>33.729999999999997</v>
      </c>
      <c r="K318" s="18"/>
      <c r="L318" s="19">
        <f t="shared" si="77"/>
        <v>0</v>
      </c>
      <c r="M318" s="17">
        <v>31.95</v>
      </c>
      <c r="N318" s="18"/>
      <c r="O318" s="19">
        <f t="shared" si="78"/>
        <v>0</v>
      </c>
      <c r="P318" s="17">
        <v>30.18</v>
      </c>
      <c r="Q318" s="18"/>
      <c r="R318" s="19">
        <f t="shared" si="79"/>
        <v>0</v>
      </c>
      <c r="S318" s="20"/>
    </row>
    <row r="319" spans="2:19" s="7" customFormat="1" ht="95.1" customHeight="1" outlineLevel="4" x14ac:dyDescent="0.2">
      <c r="B319" s="8"/>
      <c r="C319" s="9" t="s">
        <v>555</v>
      </c>
      <c r="D319" s="10">
        <v>8809242270156</v>
      </c>
      <c r="E319" s="11"/>
      <c r="F319" s="11" t="s">
        <v>556</v>
      </c>
      <c r="G319" s="17">
        <v>35.5</v>
      </c>
      <c r="H319" s="18"/>
      <c r="I319" s="19">
        <f t="shared" si="76"/>
        <v>0</v>
      </c>
      <c r="J319" s="17">
        <v>33.729999999999997</v>
      </c>
      <c r="K319" s="18"/>
      <c r="L319" s="19">
        <f t="shared" si="77"/>
        <v>0</v>
      </c>
      <c r="M319" s="17">
        <v>31.95</v>
      </c>
      <c r="N319" s="18"/>
      <c r="O319" s="19">
        <f t="shared" si="78"/>
        <v>0</v>
      </c>
      <c r="P319" s="17">
        <v>30.18</v>
      </c>
      <c r="Q319" s="18"/>
      <c r="R319" s="19">
        <f t="shared" si="79"/>
        <v>0</v>
      </c>
      <c r="S319" s="20"/>
    </row>
    <row r="320" spans="2:19" s="7" customFormat="1" ht="95.1" customHeight="1" outlineLevel="4" x14ac:dyDescent="0.2">
      <c r="B320" s="8"/>
      <c r="C320" s="9" t="s">
        <v>557</v>
      </c>
      <c r="D320" s="10">
        <v>8809089290270</v>
      </c>
      <c r="E320" s="11"/>
      <c r="F320" s="11" t="s">
        <v>558</v>
      </c>
      <c r="G320" s="17">
        <v>29.39</v>
      </c>
      <c r="H320" s="18"/>
      <c r="I320" s="19">
        <f t="shared" si="76"/>
        <v>0</v>
      </c>
      <c r="J320" s="17">
        <v>27.92</v>
      </c>
      <c r="K320" s="18"/>
      <c r="L320" s="19">
        <f t="shared" si="77"/>
        <v>0</v>
      </c>
      <c r="M320" s="17">
        <v>26.45</v>
      </c>
      <c r="N320" s="18"/>
      <c r="O320" s="19">
        <f t="shared" si="78"/>
        <v>0</v>
      </c>
      <c r="P320" s="17">
        <v>24.98</v>
      </c>
      <c r="Q320" s="18"/>
      <c r="R320" s="19">
        <f t="shared" si="79"/>
        <v>0</v>
      </c>
      <c r="S320" s="20"/>
    </row>
    <row r="321" spans="2:19" s="7" customFormat="1" ht="95.1" customHeight="1" outlineLevel="4" x14ac:dyDescent="0.2">
      <c r="B321" s="8"/>
      <c r="C321" s="9" t="s">
        <v>559</v>
      </c>
      <c r="D321" s="10">
        <v>8809089290010</v>
      </c>
      <c r="E321" s="11"/>
      <c r="F321" s="11" t="s">
        <v>560</v>
      </c>
      <c r="G321" s="17">
        <v>29.39</v>
      </c>
      <c r="H321" s="18"/>
      <c r="I321" s="19">
        <f t="shared" si="76"/>
        <v>0</v>
      </c>
      <c r="J321" s="17">
        <v>27.92</v>
      </c>
      <c r="K321" s="18"/>
      <c r="L321" s="19">
        <f t="shared" si="77"/>
        <v>0</v>
      </c>
      <c r="M321" s="17">
        <v>26.45</v>
      </c>
      <c r="N321" s="18"/>
      <c r="O321" s="19">
        <f t="shared" si="78"/>
        <v>0</v>
      </c>
      <c r="P321" s="17">
        <v>24.98</v>
      </c>
      <c r="Q321" s="18"/>
      <c r="R321" s="19">
        <f t="shared" si="79"/>
        <v>0</v>
      </c>
      <c r="S321" s="20"/>
    </row>
    <row r="322" spans="2:19" s="7" customFormat="1" ht="95.1" customHeight="1" outlineLevel="4" x14ac:dyDescent="0.2">
      <c r="B322" s="8"/>
      <c r="C322" s="9" t="s">
        <v>561</v>
      </c>
      <c r="D322" s="10">
        <v>8809052588700</v>
      </c>
      <c r="E322" s="11"/>
      <c r="F322" s="11" t="s">
        <v>562</v>
      </c>
      <c r="G322" s="17">
        <v>103.62</v>
      </c>
      <c r="H322" s="18"/>
      <c r="I322" s="19">
        <f t="shared" si="76"/>
        <v>0</v>
      </c>
      <c r="J322" s="17">
        <v>98.44</v>
      </c>
      <c r="K322" s="18"/>
      <c r="L322" s="19">
        <f t="shared" si="77"/>
        <v>0</v>
      </c>
      <c r="M322" s="17">
        <v>93.26</v>
      </c>
      <c r="N322" s="18"/>
      <c r="O322" s="19">
        <f t="shared" si="78"/>
        <v>0</v>
      </c>
      <c r="P322" s="17">
        <v>88.08</v>
      </c>
      <c r="Q322" s="18"/>
      <c r="R322" s="19">
        <f t="shared" si="79"/>
        <v>0</v>
      </c>
      <c r="S322" s="20"/>
    </row>
    <row r="323" spans="2:19" s="7" customFormat="1" ht="95.1" customHeight="1" outlineLevel="4" x14ac:dyDescent="0.2">
      <c r="B323" s="8"/>
      <c r="C323" s="9" t="s">
        <v>563</v>
      </c>
      <c r="D323" s="10">
        <v>8809052588694</v>
      </c>
      <c r="E323" s="11"/>
      <c r="F323" s="11" t="s">
        <v>564</v>
      </c>
      <c r="G323" s="17">
        <v>103.62</v>
      </c>
      <c r="H323" s="18"/>
      <c r="I323" s="19">
        <f t="shared" si="76"/>
        <v>0</v>
      </c>
      <c r="J323" s="17">
        <v>98.44</v>
      </c>
      <c r="K323" s="18"/>
      <c r="L323" s="19">
        <f t="shared" si="77"/>
        <v>0</v>
      </c>
      <c r="M323" s="17">
        <v>93.26</v>
      </c>
      <c r="N323" s="18"/>
      <c r="O323" s="19">
        <f t="shared" si="78"/>
        <v>0</v>
      </c>
      <c r="P323" s="17">
        <v>88.08</v>
      </c>
      <c r="Q323" s="18"/>
      <c r="R323" s="19">
        <f t="shared" si="79"/>
        <v>0</v>
      </c>
      <c r="S323" s="20"/>
    </row>
    <row r="324" spans="2:19" s="7" customFormat="1" ht="95.1" customHeight="1" outlineLevel="4" x14ac:dyDescent="0.2">
      <c r="B324" s="8"/>
      <c r="C324" s="9" t="s">
        <v>565</v>
      </c>
      <c r="D324" s="10">
        <v>8809052586584</v>
      </c>
      <c r="E324" s="11"/>
      <c r="F324" s="11" t="s">
        <v>566</v>
      </c>
      <c r="G324" s="17">
        <v>74.959999999999994</v>
      </c>
      <c r="H324" s="18"/>
      <c r="I324" s="19">
        <f t="shared" si="76"/>
        <v>0</v>
      </c>
      <c r="J324" s="17">
        <v>71.209999999999994</v>
      </c>
      <c r="K324" s="18"/>
      <c r="L324" s="19">
        <f t="shared" si="77"/>
        <v>0</v>
      </c>
      <c r="M324" s="17">
        <v>67.459999999999994</v>
      </c>
      <c r="N324" s="18"/>
      <c r="O324" s="19">
        <f t="shared" si="78"/>
        <v>0</v>
      </c>
      <c r="P324" s="17">
        <v>63.72</v>
      </c>
      <c r="Q324" s="18"/>
      <c r="R324" s="19">
        <f t="shared" si="79"/>
        <v>0</v>
      </c>
      <c r="S324" s="20"/>
    </row>
    <row r="325" spans="2:19" s="7" customFormat="1" ht="95.1" customHeight="1" outlineLevel="4" x14ac:dyDescent="0.2">
      <c r="B325" s="8"/>
      <c r="C325" s="9" t="s">
        <v>567</v>
      </c>
      <c r="D325" s="10">
        <v>8809052586577</v>
      </c>
      <c r="E325" s="11"/>
      <c r="F325" s="11" t="s">
        <v>568</v>
      </c>
      <c r="G325" s="17">
        <v>62.91</v>
      </c>
      <c r="H325" s="18"/>
      <c r="I325" s="19">
        <f t="shared" si="76"/>
        <v>0</v>
      </c>
      <c r="J325" s="17">
        <v>59.76</v>
      </c>
      <c r="K325" s="18"/>
      <c r="L325" s="19">
        <f t="shared" si="77"/>
        <v>0</v>
      </c>
      <c r="M325" s="17">
        <v>56.62</v>
      </c>
      <c r="N325" s="18"/>
      <c r="O325" s="19">
        <f t="shared" si="78"/>
        <v>0</v>
      </c>
      <c r="P325" s="17">
        <v>53.47</v>
      </c>
      <c r="Q325" s="18"/>
      <c r="R325" s="19">
        <f t="shared" si="79"/>
        <v>0</v>
      </c>
      <c r="S325" s="20"/>
    </row>
    <row r="326" spans="2:19" s="7" customFormat="1" ht="95.1" customHeight="1" outlineLevel="4" x14ac:dyDescent="0.2">
      <c r="B326" s="8"/>
      <c r="C326" s="9" t="s">
        <v>569</v>
      </c>
      <c r="D326" s="10">
        <v>8809052588717</v>
      </c>
      <c r="E326" s="11"/>
      <c r="F326" s="11" t="s">
        <v>570</v>
      </c>
      <c r="G326" s="17">
        <v>145.66</v>
      </c>
      <c r="H326" s="18"/>
      <c r="I326" s="19">
        <f t="shared" si="76"/>
        <v>0</v>
      </c>
      <c r="J326" s="17">
        <v>138.38</v>
      </c>
      <c r="K326" s="18"/>
      <c r="L326" s="19">
        <f t="shared" si="77"/>
        <v>0</v>
      </c>
      <c r="M326" s="17">
        <v>131.09</v>
      </c>
      <c r="N326" s="18"/>
      <c r="O326" s="19">
        <f t="shared" si="78"/>
        <v>0</v>
      </c>
      <c r="P326" s="17">
        <v>123.81</v>
      </c>
      <c r="Q326" s="18"/>
      <c r="R326" s="19">
        <f t="shared" si="79"/>
        <v>0</v>
      </c>
      <c r="S326" s="20"/>
    </row>
    <row r="327" spans="2:19" s="7" customFormat="1" ht="95.1" customHeight="1" outlineLevel="4" x14ac:dyDescent="0.2">
      <c r="B327" s="8"/>
      <c r="C327" s="9" t="s">
        <v>571</v>
      </c>
      <c r="D327" s="10">
        <v>8809052587710</v>
      </c>
      <c r="E327" s="11"/>
      <c r="F327" s="11" t="s">
        <v>572</v>
      </c>
      <c r="G327" s="17">
        <v>61.57</v>
      </c>
      <c r="H327" s="18"/>
      <c r="I327" s="19">
        <f t="shared" si="76"/>
        <v>0</v>
      </c>
      <c r="J327" s="17">
        <v>58.49</v>
      </c>
      <c r="K327" s="18"/>
      <c r="L327" s="19">
        <f t="shared" si="77"/>
        <v>0</v>
      </c>
      <c r="M327" s="17">
        <v>55.41</v>
      </c>
      <c r="N327" s="18"/>
      <c r="O327" s="19">
        <f t="shared" si="78"/>
        <v>0</v>
      </c>
      <c r="P327" s="17">
        <v>52.33</v>
      </c>
      <c r="Q327" s="18"/>
      <c r="R327" s="19">
        <f t="shared" si="79"/>
        <v>0</v>
      </c>
      <c r="S327" s="20"/>
    </row>
    <row r="328" spans="2:19" s="7" customFormat="1" ht="95.1" customHeight="1" outlineLevel="4" x14ac:dyDescent="0.2">
      <c r="B328" s="8"/>
      <c r="C328" s="9" t="s">
        <v>573</v>
      </c>
      <c r="D328" s="10">
        <v>8809052582050</v>
      </c>
      <c r="E328" s="11"/>
      <c r="F328" s="11" t="s">
        <v>574</v>
      </c>
      <c r="G328" s="17">
        <v>34.049999999999997</v>
      </c>
      <c r="H328" s="18"/>
      <c r="I328" s="19">
        <f t="shared" si="76"/>
        <v>0</v>
      </c>
      <c r="J328" s="17">
        <v>32.35</v>
      </c>
      <c r="K328" s="18"/>
      <c r="L328" s="19">
        <f t="shared" si="77"/>
        <v>0</v>
      </c>
      <c r="M328" s="17">
        <v>30.65</v>
      </c>
      <c r="N328" s="18"/>
      <c r="O328" s="19">
        <f t="shared" si="78"/>
        <v>0</v>
      </c>
      <c r="P328" s="17">
        <v>28.94</v>
      </c>
      <c r="Q328" s="18"/>
      <c r="R328" s="19">
        <f t="shared" si="79"/>
        <v>0</v>
      </c>
      <c r="S328" s="20"/>
    </row>
    <row r="329" spans="2:19" s="7" customFormat="1" ht="95.1" customHeight="1" outlineLevel="4" x14ac:dyDescent="0.2">
      <c r="B329" s="8"/>
      <c r="C329" s="9" t="s">
        <v>575</v>
      </c>
      <c r="D329" s="10">
        <v>8809052586546</v>
      </c>
      <c r="E329" s="11"/>
      <c r="F329" s="11" t="s">
        <v>576</v>
      </c>
      <c r="G329" s="17">
        <v>33.9</v>
      </c>
      <c r="H329" s="18"/>
      <c r="I329" s="19">
        <f t="shared" si="76"/>
        <v>0</v>
      </c>
      <c r="J329" s="17">
        <v>32.21</v>
      </c>
      <c r="K329" s="18"/>
      <c r="L329" s="19">
        <f t="shared" si="77"/>
        <v>0</v>
      </c>
      <c r="M329" s="17">
        <v>30.51</v>
      </c>
      <c r="N329" s="18"/>
      <c r="O329" s="19">
        <f t="shared" si="78"/>
        <v>0</v>
      </c>
      <c r="P329" s="17">
        <v>28.82</v>
      </c>
      <c r="Q329" s="18"/>
      <c r="R329" s="19">
        <f t="shared" si="79"/>
        <v>0</v>
      </c>
      <c r="S329" s="20"/>
    </row>
    <row r="330" spans="2:19" s="7" customFormat="1" ht="95.1" customHeight="1" outlineLevel="4" x14ac:dyDescent="0.2">
      <c r="B330" s="8"/>
      <c r="C330" s="9" t="s">
        <v>577</v>
      </c>
      <c r="D330" s="10">
        <v>8809052586522</v>
      </c>
      <c r="E330" s="11"/>
      <c r="F330" s="11" t="s">
        <v>578</v>
      </c>
      <c r="G330" s="17">
        <v>33.9</v>
      </c>
      <c r="H330" s="18"/>
      <c r="I330" s="19">
        <f t="shared" si="76"/>
        <v>0</v>
      </c>
      <c r="J330" s="17">
        <v>32.21</v>
      </c>
      <c r="K330" s="18"/>
      <c r="L330" s="19">
        <f t="shared" si="77"/>
        <v>0</v>
      </c>
      <c r="M330" s="17">
        <v>30.51</v>
      </c>
      <c r="N330" s="18"/>
      <c r="O330" s="19">
        <f t="shared" si="78"/>
        <v>0</v>
      </c>
      <c r="P330" s="17">
        <v>28.82</v>
      </c>
      <c r="Q330" s="18"/>
      <c r="R330" s="19">
        <f t="shared" si="79"/>
        <v>0</v>
      </c>
      <c r="S330" s="20"/>
    </row>
    <row r="331" spans="2:19" s="7" customFormat="1" ht="95.1" customHeight="1" outlineLevel="4" x14ac:dyDescent="0.2">
      <c r="B331" s="8"/>
      <c r="C331" s="9" t="s">
        <v>579</v>
      </c>
      <c r="D331" s="10">
        <v>8809052586590</v>
      </c>
      <c r="E331" s="11"/>
      <c r="F331" s="11" t="s">
        <v>580</v>
      </c>
      <c r="G331" s="17">
        <v>74.959999999999994</v>
      </c>
      <c r="H331" s="18"/>
      <c r="I331" s="19">
        <f t="shared" si="76"/>
        <v>0</v>
      </c>
      <c r="J331" s="17">
        <v>71.209999999999994</v>
      </c>
      <c r="K331" s="18"/>
      <c r="L331" s="19">
        <f t="shared" si="77"/>
        <v>0</v>
      </c>
      <c r="M331" s="17">
        <v>67.459999999999994</v>
      </c>
      <c r="N331" s="18"/>
      <c r="O331" s="19">
        <f t="shared" si="78"/>
        <v>0</v>
      </c>
      <c r="P331" s="17">
        <v>63.72</v>
      </c>
      <c r="Q331" s="18"/>
      <c r="R331" s="19">
        <f t="shared" si="79"/>
        <v>0</v>
      </c>
      <c r="S331" s="20"/>
    </row>
    <row r="332" spans="2:19" s="7" customFormat="1" ht="95.1" customHeight="1" outlineLevel="4" x14ac:dyDescent="0.2">
      <c r="B332" s="8"/>
      <c r="C332" s="9" t="s">
        <v>581</v>
      </c>
      <c r="D332" s="10">
        <v>8809470600794</v>
      </c>
      <c r="E332" s="11"/>
      <c r="F332" s="11" t="s">
        <v>582</v>
      </c>
      <c r="G332" s="17">
        <v>123.14</v>
      </c>
      <c r="H332" s="18"/>
      <c r="I332" s="19">
        <f t="shared" si="76"/>
        <v>0</v>
      </c>
      <c r="J332" s="17">
        <v>116.98</v>
      </c>
      <c r="K332" s="18"/>
      <c r="L332" s="19">
        <f t="shared" si="77"/>
        <v>0</v>
      </c>
      <c r="M332" s="17">
        <v>110.83</v>
      </c>
      <c r="N332" s="18"/>
      <c r="O332" s="19">
        <f t="shared" si="78"/>
        <v>0</v>
      </c>
      <c r="P332" s="17">
        <v>104.67</v>
      </c>
      <c r="Q332" s="18"/>
      <c r="R332" s="19">
        <f t="shared" si="79"/>
        <v>0</v>
      </c>
      <c r="S332" s="20"/>
    </row>
    <row r="333" spans="2:19" s="7" customFormat="1" ht="95.1" customHeight="1" outlineLevel="4" x14ac:dyDescent="0.2">
      <c r="B333" s="8"/>
      <c r="C333" s="9" t="s">
        <v>583</v>
      </c>
      <c r="D333" s="10">
        <v>8809470600787</v>
      </c>
      <c r="E333" s="11"/>
      <c r="F333" s="11" t="s">
        <v>584</v>
      </c>
      <c r="G333" s="17">
        <v>123.14</v>
      </c>
      <c r="H333" s="18"/>
      <c r="I333" s="19">
        <f t="shared" si="76"/>
        <v>0</v>
      </c>
      <c r="J333" s="17">
        <v>116.98</v>
      </c>
      <c r="K333" s="18"/>
      <c r="L333" s="19">
        <f t="shared" si="77"/>
        <v>0</v>
      </c>
      <c r="M333" s="17">
        <v>110.83</v>
      </c>
      <c r="N333" s="18"/>
      <c r="O333" s="19">
        <f t="shared" si="78"/>
        <v>0</v>
      </c>
      <c r="P333" s="17">
        <v>104.67</v>
      </c>
      <c r="Q333" s="18"/>
      <c r="R333" s="19">
        <f t="shared" si="79"/>
        <v>0</v>
      </c>
      <c r="S333" s="20"/>
    </row>
    <row r="334" spans="2:19" s="7" customFormat="1" ht="95.1" customHeight="1" outlineLevel="4" x14ac:dyDescent="0.2">
      <c r="B334" s="8"/>
      <c r="C334" s="9" t="s">
        <v>585</v>
      </c>
      <c r="D334" s="10">
        <v>8809409850641</v>
      </c>
      <c r="E334" s="11"/>
      <c r="F334" s="11" t="s">
        <v>586</v>
      </c>
      <c r="G334" s="17">
        <v>35.29</v>
      </c>
      <c r="H334" s="18"/>
      <c r="I334" s="19">
        <f t="shared" si="76"/>
        <v>0</v>
      </c>
      <c r="J334" s="17">
        <v>33.53</v>
      </c>
      <c r="K334" s="18"/>
      <c r="L334" s="19">
        <f t="shared" si="77"/>
        <v>0</v>
      </c>
      <c r="M334" s="17">
        <v>31.76</v>
      </c>
      <c r="N334" s="18"/>
      <c r="O334" s="19">
        <f t="shared" si="78"/>
        <v>0</v>
      </c>
      <c r="P334" s="17">
        <v>30</v>
      </c>
      <c r="Q334" s="18"/>
      <c r="R334" s="19">
        <f t="shared" si="79"/>
        <v>0</v>
      </c>
      <c r="S334" s="17">
        <v>60</v>
      </c>
    </row>
    <row r="335" spans="2:19" s="7" customFormat="1" ht="95.1" customHeight="1" outlineLevel="4" x14ac:dyDescent="0.2">
      <c r="B335" s="8"/>
      <c r="C335" s="9" t="s">
        <v>587</v>
      </c>
      <c r="D335" s="10">
        <v>8809409850603</v>
      </c>
      <c r="E335" s="11"/>
      <c r="F335" s="11" t="s">
        <v>588</v>
      </c>
      <c r="G335" s="17">
        <v>35.29</v>
      </c>
      <c r="H335" s="18"/>
      <c r="I335" s="19">
        <f t="shared" si="76"/>
        <v>0</v>
      </c>
      <c r="J335" s="17">
        <v>33.53</v>
      </c>
      <c r="K335" s="18"/>
      <c r="L335" s="19">
        <f t="shared" si="77"/>
        <v>0</v>
      </c>
      <c r="M335" s="17">
        <v>31.76</v>
      </c>
      <c r="N335" s="18"/>
      <c r="O335" s="19">
        <f t="shared" si="78"/>
        <v>0</v>
      </c>
      <c r="P335" s="17">
        <v>30</v>
      </c>
      <c r="Q335" s="18"/>
      <c r="R335" s="19">
        <f t="shared" si="79"/>
        <v>0</v>
      </c>
      <c r="S335" s="17">
        <v>60</v>
      </c>
    </row>
    <row r="336" spans="2:19" s="7" customFormat="1" ht="95.1" customHeight="1" outlineLevel="4" x14ac:dyDescent="0.2">
      <c r="B336" s="8"/>
      <c r="C336" s="9" t="s">
        <v>589</v>
      </c>
      <c r="D336" s="10">
        <v>8809409850627</v>
      </c>
      <c r="E336" s="11"/>
      <c r="F336" s="11" t="s">
        <v>590</v>
      </c>
      <c r="G336" s="17">
        <v>35.29</v>
      </c>
      <c r="H336" s="18"/>
      <c r="I336" s="19">
        <f t="shared" si="76"/>
        <v>0</v>
      </c>
      <c r="J336" s="17">
        <v>33.53</v>
      </c>
      <c r="K336" s="18"/>
      <c r="L336" s="19">
        <f t="shared" si="77"/>
        <v>0</v>
      </c>
      <c r="M336" s="17">
        <v>31.76</v>
      </c>
      <c r="N336" s="18"/>
      <c r="O336" s="19">
        <f t="shared" si="78"/>
        <v>0</v>
      </c>
      <c r="P336" s="17">
        <v>30</v>
      </c>
      <c r="Q336" s="18"/>
      <c r="R336" s="19">
        <f t="shared" si="79"/>
        <v>0</v>
      </c>
      <c r="S336" s="17">
        <v>60</v>
      </c>
    </row>
    <row r="337" spans="2:19" s="7" customFormat="1" ht="95.1" customHeight="1" outlineLevel="4" x14ac:dyDescent="0.2">
      <c r="B337" s="8"/>
      <c r="C337" s="9" t="s">
        <v>591</v>
      </c>
      <c r="D337" s="10">
        <v>8809409850665</v>
      </c>
      <c r="E337" s="11"/>
      <c r="F337" s="11" t="s">
        <v>592</v>
      </c>
      <c r="G337" s="17">
        <v>35.29</v>
      </c>
      <c r="H337" s="18"/>
      <c r="I337" s="19">
        <f t="shared" si="76"/>
        <v>0</v>
      </c>
      <c r="J337" s="17">
        <v>33.53</v>
      </c>
      <c r="K337" s="18"/>
      <c r="L337" s="19">
        <f t="shared" si="77"/>
        <v>0</v>
      </c>
      <c r="M337" s="17">
        <v>31.76</v>
      </c>
      <c r="N337" s="18"/>
      <c r="O337" s="19">
        <f t="shared" si="78"/>
        <v>0</v>
      </c>
      <c r="P337" s="17">
        <v>30</v>
      </c>
      <c r="Q337" s="18"/>
      <c r="R337" s="19">
        <f t="shared" si="79"/>
        <v>0</v>
      </c>
      <c r="S337" s="17">
        <v>60</v>
      </c>
    </row>
    <row r="338" spans="2:19" s="7" customFormat="1" ht="95.1" customHeight="1" outlineLevel="4" x14ac:dyDescent="0.2">
      <c r="B338" s="8"/>
      <c r="C338" s="9" t="s">
        <v>593</v>
      </c>
      <c r="D338" s="10">
        <v>8809409850566</v>
      </c>
      <c r="E338" s="11"/>
      <c r="F338" s="11" t="s">
        <v>594</v>
      </c>
      <c r="G338" s="17">
        <v>35.29</v>
      </c>
      <c r="H338" s="18"/>
      <c r="I338" s="19">
        <f t="shared" si="76"/>
        <v>0</v>
      </c>
      <c r="J338" s="17">
        <v>33.53</v>
      </c>
      <c r="K338" s="18"/>
      <c r="L338" s="19">
        <f t="shared" si="77"/>
        <v>0</v>
      </c>
      <c r="M338" s="17">
        <v>31.76</v>
      </c>
      <c r="N338" s="18"/>
      <c r="O338" s="19">
        <f t="shared" si="78"/>
        <v>0</v>
      </c>
      <c r="P338" s="17">
        <v>30</v>
      </c>
      <c r="Q338" s="18"/>
      <c r="R338" s="19">
        <f t="shared" si="79"/>
        <v>0</v>
      </c>
      <c r="S338" s="17">
        <v>60</v>
      </c>
    </row>
    <row r="339" spans="2:19" s="7" customFormat="1" ht="95.1" customHeight="1" outlineLevel="4" x14ac:dyDescent="0.2">
      <c r="B339" s="8"/>
      <c r="C339" s="9" t="s">
        <v>595</v>
      </c>
      <c r="D339" s="10">
        <v>8809409850634</v>
      </c>
      <c r="E339" s="11"/>
      <c r="F339" s="11" t="s">
        <v>596</v>
      </c>
      <c r="G339" s="17">
        <v>35.29</v>
      </c>
      <c r="H339" s="18"/>
      <c r="I339" s="19">
        <f t="shared" si="76"/>
        <v>0</v>
      </c>
      <c r="J339" s="17">
        <v>33.53</v>
      </c>
      <c r="K339" s="18"/>
      <c r="L339" s="19">
        <f t="shared" si="77"/>
        <v>0</v>
      </c>
      <c r="M339" s="17">
        <v>31.76</v>
      </c>
      <c r="N339" s="18"/>
      <c r="O339" s="19">
        <f t="shared" si="78"/>
        <v>0</v>
      </c>
      <c r="P339" s="17">
        <v>30</v>
      </c>
      <c r="Q339" s="18"/>
      <c r="R339" s="19">
        <f t="shared" si="79"/>
        <v>0</v>
      </c>
      <c r="S339" s="17">
        <v>60</v>
      </c>
    </row>
    <row r="340" spans="2:19" s="7" customFormat="1" ht="95.1" customHeight="1" outlineLevel="4" x14ac:dyDescent="0.2">
      <c r="B340" s="8"/>
      <c r="C340" s="9" t="s">
        <v>597</v>
      </c>
      <c r="D340" s="10">
        <v>8809409850559</v>
      </c>
      <c r="E340" s="11"/>
      <c r="F340" s="11" t="s">
        <v>598</v>
      </c>
      <c r="G340" s="17">
        <v>35.29</v>
      </c>
      <c r="H340" s="18"/>
      <c r="I340" s="19">
        <f t="shared" si="76"/>
        <v>0</v>
      </c>
      <c r="J340" s="17">
        <v>33.53</v>
      </c>
      <c r="K340" s="18"/>
      <c r="L340" s="19">
        <f t="shared" si="77"/>
        <v>0</v>
      </c>
      <c r="M340" s="17">
        <v>31.76</v>
      </c>
      <c r="N340" s="18"/>
      <c r="O340" s="19">
        <f t="shared" si="78"/>
        <v>0</v>
      </c>
      <c r="P340" s="17">
        <v>30</v>
      </c>
      <c r="Q340" s="18"/>
      <c r="R340" s="19">
        <f t="shared" si="79"/>
        <v>0</v>
      </c>
      <c r="S340" s="17">
        <v>60</v>
      </c>
    </row>
    <row r="341" spans="2:19" s="7" customFormat="1" ht="95.1" customHeight="1" outlineLevel="4" x14ac:dyDescent="0.2">
      <c r="B341" s="8"/>
      <c r="C341" s="9" t="s">
        <v>599</v>
      </c>
      <c r="D341" s="10">
        <v>8809409850610</v>
      </c>
      <c r="E341" s="11"/>
      <c r="F341" s="11" t="s">
        <v>600</v>
      </c>
      <c r="G341" s="17">
        <v>35.29</v>
      </c>
      <c r="H341" s="18"/>
      <c r="I341" s="19">
        <f t="shared" si="76"/>
        <v>0</v>
      </c>
      <c r="J341" s="17">
        <v>33.53</v>
      </c>
      <c r="K341" s="18"/>
      <c r="L341" s="19">
        <f t="shared" si="77"/>
        <v>0</v>
      </c>
      <c r="M341" s="17">
        <v>31.76</v>
      </c>
      <c r="N341" s="18"/>
      <c r="O341" s="19">
        <f t="shared" si="78"/>
        <v>0</v>
      </c>
      <c r="P341" s="17">
        <v>30</v>
      </c>
      <c r="Q341" s="18"/>
      <c r="R341" s="19">
        <f t="shared" si="79"/>
        <v>0</v>
      </c>
      <c r="S341" s="17">
        <v>60</v>
      </c>
    </row>
    <row r="342" spans="2:19" s="7" customFormat="1" ht="95.1" customHeight="1" outlineLevel="4" x14ac:dyDescent="0.2">
      <c r="B342" s="8"/>
      <c r="C342" s="9" t="s">
        <v>601</v>
      </c>
      <c r="D342" s="10">
        <v>8809409850672</v>
      </c>
      <c r="E342" s="11"/>
      <c r="F342" s="11" t="s">
        <v>602</v>
      </c>
      <c r="G342" s="17">
        <v>35.29</v>
      </c>
      <c r="H342" s="18"/>
      <c r="I342" s="19">
        <f t="shared" si="76"/>
        <v>0</v>
      </c>
      <c r="J342" s="17">
        <v>33.53</v>
      </c>
      <c r="K342" s="18"/>
      <c r="L342" s="19">
        <f t="shared" si="77"/>
        <v>0</v>
      </c>
      <c r="M342" s="17">
        <v>31.76</v>
      </c>
      <c r="N342" s="18"/>
      <c r="O342" s="19">
        <f t="shared" si="78"/>
        <v>0</v>
      </c>
      <c r="P342" s="17">
        <v>30</v>
      </c>
      <c r="Q342" s="18"/>
      <c r="R342" s="19">
        <f t="shared" si="79"/>
        <v>0</v>
      </c>
      <c r="S342" s="17">
        <v>60</v>
      </c>
    </row>
    <row r="343" spans="2:19" s="7" customFormat="1" ht="95.1" customHeight="1" outlineLevel="4" x14ac:dyDescent="0.2">
      <c r="B343" s="8"/>
      <c r="C343" s="9" t="s">
        <v>603</v>
      </c>
      <c r="D343" s="10">
        <v>8809409850689</v>
      </c>
      <c r="E343" s="11"/>
      <c r="F343" s="11" t="s">
        <v>604</v>
      </c>
      <c r="G343" s="17">
        <v>35.29</v>
      </c>
      <c r="H343" s="18"/>
      <c r="I343" s="19">
        <f t="shared" si="76"/>
        <v>0</v>
      </c>
      <c r="J343" s="17">
        <v>33.53</v>
      </c>
      <c r="K343" s="18"/>
      <c r="L343" s="19">
        <f t="shared" si="77"/>
        <v>0</v>
      </c>
      <c r="M343" s="17">
        <v>31.76</v>
      </c>
      <c r="N343" s="18"/>
      <c r="O343" s="19">
        <f t="shared" si="78"/>
        <v>0</v>
      </c>
      <c r="P343" s="17">
        <v>30</v>
      </c>
      <c r="Q343" s="18"/>
      <c r="R343" s="19">
        <f t="shared" si="79"/>
        <v>0</v>
      </c>
      <c r="S343" s="17">
        <v>60</v>
      </c>
    </row>
    <row r="344" spans="2:19" s="7" customFormat="1" ht="95.1" customHeight="1" outlineLevel="4" x14ac:dyDescent="0.2">
      <c r="B344" s="8"/>
      <c r="C344" s="9" t="s">
        <v>605</v>
      </c>
      <c r="D344" s="10">
        <v>8809409850702</v>
      </c>
      <c r="E344" s="11"/>
      <c r="F344" s="11" t="s">
        <v>606</v>
      </c>
      <c r="G344" s="17">
        <v>35.29</v>
      </c>
      <c r="H344" s="18"/>
      <c r="I344" s="19">
        <f t="shared" si="76"/>
        <v>0</v>
      </c>
      <c r="J344" s="17">
        <v>33.53</v>
      </c>
      <c r="K344" s="18"/>
      <c r="L344" s="19">
        <f t="shared" si="77"/>
        <v>0</v>
      </c>
      <c r="M344" s="17">
        <v>31.76</v>
      </c>
      <c r="N344" s="18"/>
      <c r="O344" s="19">
        <f t="shared" si="78"/>
        <v>0</v>
      </c>
      <c r="P344" s="17">
        <v>30</v>
      </c>
      <c r="Q344" s="18"/>
      <c r="R344" s="19">
        <f t="shared" si="79"/>
        <v>0</v>
      </c>
      <c r="S344" s="17">
        <v>60</v>
      </c>
    </row>
    <row r="345" spans="2:19" s="7" customFormat="1" ht="95.1" customHeight="1" outlineLevel="4" x14ac:dyDescent="0.2">
      <c r="B345" s="8"/>
      <c r="C345" s="9" t="s">
        <v>607</v>
      </c>
      <c r="D345" s="10">
        <v>8809409850597</v>
      </c>
      <c r="E345" s="11"/>
      <c r="F345" s="11" t="s">
        <v>608</v>
      </c>
      <c r="G345" s="17">
        <v>35.29</v>
      </c>
      <c r="H345" s="18"/>
      <c r="I345" s="19">
        <f t="shared" si="76"/>
        <v>0</v>
      </c>
      <c r="J345" s="17">
        <v>33.53</v>
      </c>
      <c r="K345" s="18"/>
      <c r="L345" s="19">
        <f t="shared" si="77"/>
        <v>0</v>
      </c>
      <c r="M345" s="17">
        <v>31.76</v>
      </c>
      <c r="N345" s="18"/>
      <c r="O345" s="19">
        <f t="shared" si="78"/>
        <v>0</v>
      </c>
      <c r="P345" s="17">
        <v>30</v>
      </c>
      <c r="Q345" s="18"/>
      <c r="R345" s="19">
        <f t="shared" si="79"/>
        <v>0</v>
      </c>
      <c r="S345" s="17">
        <v>60</v>
      </c>
    </row>
    <row r="346" spans="2:19" s="7" customFormat="1" ht="95.1" customHeight="1" outlineLevel="4" x14ac:dyDescent="0.2">
      <c r="B346" s="8"/>
      <c r="C346" s="9" t="s">
        <v>609</v>
      </c>
      <c r="D346" s="10">
        <v>8809409850658</v>
      </c>
      <c r="E346" s="11"/>
      <c r="F346" s="11" t="s">
        <v>610</v>
      </c>
      <c r="G346" s="17">
        <v>35.29</v>
      </c>
      <c r="H346" s="18"/>
      <c r="I346" s="19">
        <f t="shared" si="76"/>
        <v>0</v>
      </c>
      <c r="J346" s="17">
        <v>33.53</v>
      </c>
      <c r="K346" s="18"/>
      <c r="L346" s="19">
        <f t="shared" si="77"/>
        <v>0</v>
      </c>
      <c r="M346" s="17">
        <v>31.76</v>
      </c>
      <c r="N346" s="18"/>
      <c r="O346" s="19">
        <f t="shared" si="78"/>
        <v>0</v>
      </c>
      <c r="P346" s="17">
        <v>30</v>
      </c>
      <c r="Q346" s="18"/>
      <c r="R346" s="19">
        <f t="shared" si="79"/>
        <v>0</v>
      </c>
      <c r="S346" s="17">
        <v>60</v>
      </c>
    </row>
    <row r="347" spans="2:19" s="7" customFormat="1" ht="95.1" customHeight="1" outlineLevel="4" x14ac:dyDescent="0.2">
      <c r="B347" s="8"/>
      <c r="C347" s="9" t="s">
        <v>611</v>
      </c>
      <c r="D347" s="10">
        <v>8809409850696</v>
      </c>
      <c r="E347" s="11"/>
      <c r="F347" s="11" t="s">
        <v>612</v>
      </c>
      <c r="G347" s="17">
        <v>35.29</v>
      </c>
      <c r="H347" s="18"/>
      <c r="I347" s="19">
        <f t="shared" si="76"/>
        <v>0</v>
      </c>
      <c r="J347" s="17">
        <v>33.53</v>
      </c>
      <c r="K347" s="18"/>
      <c r="L347" s="19">
        <f t="shared" si="77"/>
        <v>0</v>
      </c>
      <c r="M347" s="17">
        <v>31.76</v>
      </c>
      <c r="N347" s="18"/>
      <c r="O347" s="19">
        <f t="shared" si="78"/>
        <v>0</v>
      </c>
      <c r="P347" s="17">
        <v>30</v>
      </c>
      <c r="Q347" s="18"/>
      <c r="R347" s="19">
        <f t="shared" si="79"/>
        <v>0</v>
      </c>
      <c r="S347" s="17">
        <v>60</v>
      </c>
    </row>
    <row r="348" spans="2:19" s="7" customFormat="1" ht="95.1" customHeight="1" outlineLevel="4" x14ac:dyDescent="0.2">
      <c r="B348" s="8"/>
      <c r="C348" s="9" t="s">
        <v>613</v>
      </c>
      <c r="D348" s="10">
        <v>8809409850580</v>
      </c>
      <c r="E348" s="11"/>
      <c r="F348" s="11" t="s">
        <v>614</v>
      </c>
      <c r="G348" s="17">
        <v>35.29</v>
      </c>
      <c r="H348" s="18"/>
      <c r="I348" s="19">
        <f t="shared" si="76"/>
        <v>0</v>
      </c>
      <c r="J348" s="17">
        <v>33.53</v>
      </c>
      <c r="K348" s="18"/>
      <c r="L348" s="19">
        <f t="shared" si="77"/>
        <v>0</v>
      </c>
      <c r="M348" s="17">
        <v>31.76</v>
      </c>
      <c r="N348" s="18"/>
      <c r="O348" s="19">
        <f t="shared" si="78"/>
        <v>0</v>
      </c>
      <c r="P348" s="17">
        <v>30</v>
      </c>
      <c r="Q348" s="18"/>
      <c r="R348" s="19">
        <f t="shared" si="79"/>
        <v>0</v>
      </c>
      <c r="S348" s="17">
        <v>60</v>
      </c>
    </row>
    <row r="349" spans="2:19" s="7" customFormat="1" ht="95.1" customHeight="1" outlineLevel="4" x14ac:dyDescent="0.2">
      <c r="B349" s="8"/>
      <c r="C349" s="9" t="s">
        <v>615</v>
      </c>
      <c r="D349" s="10">
        <v>8809409850573</v>
      </c>
      <c r="E349" s="11"/>
      <c r="F349" s="11" t="s">
        <v>616</v>
      </c>
      <c r="G349" s="17">
        <v>35.29</v>
      </c>
      <c r="H349" s="18"/>
      <c r="I349" s="19">
        <f t="shared" si="76"/>
        <v>0</v>
      </c>
      <c r="J349" s="17">
        <v>33.53</v>
      </c>
      <c r="K349" s="18"/>
      <c r="L349" s="19">
        <f t="shared" si="77"/>
        <v>0</v>
      </c>
      <c r="M349" s="17">
        <v>31.76</v>
      </c>
      <c r="N349" s="18"/>
      <c r="O349" s="19">
        <f t="shared" si="78"/>
        <v>0</v>
      </c>
      <c r="P349" s="17">
        <v>30</v>
      </c>
      <c r="Q349" s="18"/>
      <c r="R349" s="19">
        <f t="shared" si="79"/>
        <v>0</v>
      </c>
      <c r="S349" s="17">
        <v>60</v>
      </c>
    </row>
    <row r="350" spans="2:19" s="6" customFormat="1" ht="21" customHeight="1" outlineLevel="3" x14ac:dyDescent="0.2">
      <c r="B350" s="28" t="s">
        <v>617</v>
      </c>
      <c r="C350" s="28"/>
      <c r="D350" s="28"/>
      <c r="E350" s="28"/>
      <c r="F350" s="28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</row>
    <row r="351" spans="2:19" s="7" customFormat="1" ht="95.1" customHeight="1" outlineLevel="4" x14ac:dyDescent="0.2">
      <c r="B351" s="8"/>
      <c r="C351" s="9" t="s">
        <v>618</v>
      </c>
      <c r="D351" s="10">
        <v>8806358517304</v>
      </c>
      <c r="E351" s="11"/>
      <c r="F351" s="11" t="s">
        <v>619</v>
      </c>
      <c r="G351" s="17">
        <v>382.13</v>
      </c>
      <c r="H351" s="18"/>
      <c r="I351" s="19">
        <f t="shared" ref="I351:I365" si="80">G351*H351</f>
        <v>0</v>
      </c>
      <c r="J351" s="17">
        <v>363.02</v>
      </c>
      <c r="K351" s="18"/>
      <c r="L351" s="19">
        <f t="shared" ref="L351:L365" si="81">J351*K351</f>
        <v>0</v>
      </c>
      <c r="M351" s="17">
        <v>343.92</v>
      </c>
      <c r="N351" s="18"/>
      <c r="O351" s="19">
        <f t="shared" ref="O351:O365" si="82">M351*N351</f>
        <v>0</v>
      </c>
      <c r="P351" s="17">
        <v>324.81</v>
      </c>
      <c r="Q351" s="18"/>
      <c r="R351" s="19">
        <f t="shared" ref="R351:R365" si="83">P351*Q351</f>
        <v>0</v>
      </c>
      <c r="S351" s="20"/>
    </row>
    <row r="352" spans="2:19" s="7" customFormat="1" ht="95.1" customHeight="1" outlineLevel="4" x14ac:dyDescent="0.2">
      <c r="B352" s="8"/>
      <c r="C352" s="9" t="s">
        <v>620</v>
      </c>
      <c r="D352" s="10">
        <v>8806358529635</v>
      </c>
      <c r="E352" s="11"/>
      <c r="F352" s="11" t="s">
        <v>621</v>
      </c>
      <c r="G352" s="17">
        <v>354.13</v>
      </c>
      <c r="H352" s="18"/>
      <c r="I352" s="19">
        <f t="shared" si="80"/>
        <v>0</v>
      </c>
      <c r="J352" s="17">
        <v>336.42</v>
      </c>
      <c r="K352" s="18"/>
      <c r="L352" s="19">
        <f t="shared" si="81"/>
        <v>0</v>
      </c>
      <c r="M352" s="17">
        <v>318.72000000000003</v>
      </c>
      <c r="N352" s="18"/>
      <c r="O352" s="19">
        <f t="shared" si="82"/>
        <v>0</v>
      </c>
      <c r="P352" s="17">
        <v>301.01</v>
      </c>
      <c r="Q352" s="18"/>
      <c r="R352" s="19">
        <f t="shared" si="83"/>
        <v>0</v>
      </c>
      <c r="S352" s="20"/>
    </row>
    <row r="353" spans="2:19" s="7" customFormat="1" ht="95.1" customHeight="1" outlineLevel="4" x14ac:dyDescent="0.2">
      <c r="B353" s="8"/>
      <c r="C353" s="9" t="s">
        <v>622</v>
      </c>
      <c r="D353" s="10">
        <v>8852525369047</v>
      </c>
      <c r="E353" s="11"/>
      <c r="F353" s="11" t="s">
        <v>623</v>
      </c>
      <c r="G353" s="17">
        <v>172.13</v>
      </c>
      <c r="H353" s="18"/>
      <c r="I353" s="19">
        <f t="shared" si="80"/>
        <v>0</v>
      </c>
      <c r="J353" s="17">
        <v>163.52000000000001</v>
      </c>
      <c r="K353" s="18"/>
      <c r="L353" s="19">
        <f t="shared" si="81"/>
        <v>0</v>
      </c>
      <c r="M353" s="17">
        <v>154.91999999999999</v>
      </c>
      <c r="N353" s="18"/>
      <c r="O353" s="19">
        <f t="shared" si="82"/>
        <v>0</v>
      </c>
      <c r="P353" s="17">
        <v>146.31</v>
      </c>
      <c r="Q353" s="18"/>
      <c r="R353" s="19">
        <f t="shared" si="83"/>
        <v>0</v>
      </c>
      <c r="S353" s="20"/>
    </row>
    <row r="354" spans="2:19" s="7" customFormat="1" ht="95.1" customHeight="1" outlineLevel="4" x14ac:dyDescent="0.2">
      <c r="B354" s="8"/>
      <c r="C354" s="9" t="s">
        <v>624</v>
      </c>
      <c r="D354" s="10">
        <v>8857100130333</v>
      </c>
      <c r="E354" s="11"/>
      <c r="F354" s="11" t="s">
        <v>625</v>
      </c>
      <c r="G354" s="17">
        <v>123.13</v>
      </c>
      <c r="H354" s="18"/>
      <c r="I354" s="19">
        <f t="shared" si="80"/>
        <v>0</v>
      </c>
      <c r="J354" s="17">
        <v>116.97</v>
      </c>
      <c r="K354" s="18"/>
      <c r="L354" s="19">
        <f t="shared" si="81"/>
        <v>0</v>
      </c>
      <c r="M354" s="17">
        <v>110.82</v>
      </c>
      <c r="N354" s="18"/>
      <c r="O354" s="19">
        <f t="shared" si="82"/>
        <v>0</v>
      </c>
      <c r="P354" s="17">
        <v>104.66</v>
      </c>
      <c r="Q354" s="18"/>
      <c r="R354" s="19">
        <f t="shared" si="83"/>
        <v>0</v>
      </c>
      <c r="S354" s="20"/>
    </row>
    <row r="355" spans="2:19" s="7" customFormat="1" ht="95.1" customHeight="1" outlineLevel="4" x14ac:dyDescent="0.2">
      <c r="B355" s="8"/>
      <c r="C355" s="9" t="s">
        <v>626</v>
      </c>
      <c r="D355" s="10">
        <v>8857100130500</v>
      </c>
      <c r="E355" s="11"/>
      <c r="F355" s="11" t="s">
        <v>627</v>
      </c>
      <c r="G355" s="17">
        <v>158.41</v>
      </c>
      <c r="H355" s="18"/>
      <c r="I355" s="19">
        <f t="shared" si="80"/>
        <v>0</v>
      </c>
      <c r="J355" s="17">
        <v>150.49</v>
      </c>
      <c r="K355" s="18"/>
      <c r="L355" s="19">
        <f t="shared" si="81"/>
        <v>0</v>
      </c>
      <c r="M355" s="17">
        <v>142.57</v>
      </c>
      <c r="N355" s="18"/>
      <c r="O355" s="19">
        <f t="shared" si="82"/>
        <v>0</v>
      </c>
      <c r="P355" s="17">
        <v>134.65</v>
      </c>
      <c r="Q355" s="18"/>
      <c r="R355" s="19">
        <f t="shared" si="83"/>
        <v>0</v>
      </c>
      <c r="S355" s="20"/>
    </row>
    <row r="356" spans="2:19" s="7" customFormat="1" ht="95.1" customHeight="1" outlineLevel="4" x14ac:dyDescent="0.2">
      <c r="B356" s="8"/>
      <c r="C356" s="9" t="s">
        <v>628</v>
      </c>
      <c r="D356" s="10">
        <v>8809393401829</v>
      </c>
      <c r="E356" s="11"/>
      <c r="F356" s="11" t="s">
        <v>629</v>
      </c>
      <c r="G356" s="17">
        <v>137.13</v>
      </c>
      <c r="H356" s="18"/>
      <c r="I356" s="19">
        <f t="shared" si="80"/>
        <v>0</v>
      </c>
      <c r="J356" s="17">
        <v>130.27000000000001</v>
      </c>
      <c r="K356" s="18"/>
      <c r="L356" s="19">
        <f t="shared" si="81"/>
        <v>0</v>
      </c>
      <c r="M356" s="17">
        <v>123.42</v>
      </c>
      <c r="N356" s="18"/>
      <c r="O356" s="19">
        <f t="shared" si="82"/>
        <v>0</v>
      </c>
      <c r="P356" s="17">
        <v>116.56</v>
      </c>
      <c r="Q356" s="18"/>
      <c r="R356" s="19">
        <f t="shared" si="83"/>
        <v>0</v>
      </c>
      <c r="S356" s="20"/>
    </row>
    <row r="357" spans="2:19" s="7" customFormat="1" ht="95.1" customHeight="1" outlineLevel="4" x14ac:dyDescent="0.2">
      <c r="B357" s="8"/>
      <c r="C357" s="9" t="s">
        <v>630</v>
      </c>
      <c r="D357" s="10">
        <v>8857100130920</v>
      </c>
      <c r="E357" s="11"/>
      <c r="F357" s="11" t="s">
        <v>631</v>
      </c>
      <c r="G357" s="17">
        <v>123.13</v>
      </c>
      <c r="H357" s="18"/>
      <c r="I357" s="19">
        <f t="shared" si="80"/>
        <v>0</v>
      </c>
      <c r="J357" s="17">
        <v>116.97</v>
      </c>
      <c r="K357" s="18"/>
      <c r="L357" s="19">
        <f t="shared" si="81"/>
        <v>0</v>
      </c>
      <c r="M357" s="17">
        <v>110.82</v>
      </c>
      <c r="N357" s="18"/>
      <c r="O357" s="19">
        <f t="shared" si="82"/>
        <v>0</v>
      </c>
      <c r="P357" s="17">
        <v>104.66</v>
      </c>
      <c r="Q357" s="18"/>
      <c r="R357" s="19">
        <f t="shared" si="83"/>
        <v>0</v>
      </c>
      <c r="S357" s="20"/>
    </row>
    <row r="358" spans="2:19" s="7" customFormat="1" ht="95.1" customHeight="1" outlineLevel="4" x14ac:dyDescent="0.2">
      <c r="B358" s="8"/>
      <c r="C358" s="9" t="s">
        <v>632</v>
      </c>
      <c r="D358" s="10">
        <v>8857100131354</v>
      </c>
      <c r="E358" s="11"/>
      <c r="F358" s="11" t="s">
        <v>633</v>
      </c>
      <c r="G358" s="17">
        <v>123.13</v>
      </c>
      <c r="H358" s="18"/>
      <c r="I358" s="19">
        <f t="shared" si="80"/>
        <v>0</v>
      </c>
      <c r="J358" s="17">
        <v>116.97</v>
      </c>
      <c r="K358" s="18"/>
      <c r="L358" s="19">
        <f t="shared" si="81"/>
        <v>0</v>
      </c>
      <c r="M358" s="17">
        <v>110.82</v>
      </c>
      <c r="N358" s="18"/>
      <c r="O358" s="19">
        <f t="shared" si="82"/>
        <v>0</v>
      </c>
      <c r="P358" s="17">
        <v>104.66</v>
      </c>
      <c r="Q358" s="18"/>
      <c r="R358" s="19">
        <f t="shared" si="83"/>
        <v>0</v>
      </c>
      <c r="S358" s="20"/>
    </row>
    <row r="359" spans="2:19" s="7" customFormat="1" ht="95.1" customHeight="1" outlineLevel="4" x14ac:dyDescent="0.2">
      <c r="B359" s="8"/>
      <c r="C359" s="9" t="s">
        <v>634</v>
      </c>
      <c r="D359" s="10">
        <v>8857100130326</v>
      </c>
      <c r="E359" s="11"/>
      <c r="F359" s="11" t="s">
        <v>635</v>
      </c>
      <c r="G359" s="17">
        <v>123.13</v>
      </c>
      <c r="H359" s="18"/>
      <c r="I359" s="19">
        <f t="shared" si="80"/>
        <v>0</v>
      </c>
      <c r="J359" s="17">
        <v>116.97</v>
      </c>
      <c r="K359" s="18"/>
      <c r="L359" s="19">
        <f t="shared" si="81"/>
        <v>0</v>
      </c>
      <c r="M359" s="17">
        <v>110.82</v>
      </c>
      <c r="N359" s="18"/>
      <c r="O359" s="19">
        <f t="shared" si="82"/>
        <v>0</v>
      </c>
      <c r="P359" s="17">
        <v>104.66</v>
      </c>
      <c r="Q359" s="18"/>
      <c r="R359" s="19">
        <f t="shared" si="83"/>
        <v>0</v>
      </c>
      <c r="S359" s="20"/>
    </row>
    <row r="360" spans="2:19" s="7" customFormat="1" ht="95.1" customHeight="1" outlineLevel="4" x14ac:dyDescent="0.2">
      <c r="B360" s="8"/>
      <c r="C360" s="9" t="s">
        <v>636</v>
      </c>
      <c r="D360" s="10">
        <v>8857100131316</v>
      </c>
      <c r="E360" s="11"/>
      <c r="F360" s="11" t="s">
        <v>637</v>
      </c>
      <c r="G360" s="17">
        <v>144.41</v>
      </c>
      <c r="H360" s="18"/>
      <c r="I360" s="19">
        <f t="shared" si="80"/>
        <v>0</v>
      </c>
      <c r="J360" s="17">
        <v>137.19</v>
      </c>
      <c r="K360" s="18"/>
      <c r="L360" s="19">
        <f t="shared" si="81"/>
        <v>0</v>
      </c>
      <c r="M360" s="17">
        <v>129.97</v>
      </c>
      <c r="N360" s="18"/>
      <c r="O360" s="19">
        <f t="shared" si="82"/>
        <v>0</v>
      </c>
      <c r="P360" s="17">
        <v>122.75</v>
      </c>
      <c r="Q360" s="18"/>
      <c r="R360" s="19">
        <f t="shared" si="83"/>
        <v>0</v>
      </c>
      <c r="S360" s="20"/>
    </row>
    <row r="361" spans="2:19" s="7" customFormat="1" ht="95.1" customHeight="1" outlineLevel="4" x14ac:dyDescent="0.2">
      <c r="B361" s="8"/>
      <c r="C361" s="9" t="s">
        <v>638</v>
      </c>
      <c r="D361" s="10">
        <v>4630008387153</v>
      </c>
      <c r="E361" s="11"/>
      <c r="F361" s="11" t="s">
        <v>639</v>
      </c>
      <c r="G361" s="17">
        <v>74.13</v>
      </c>
      <c r="H361" s="18"/>
      <c r="I361" s="19">
        <f t="shared" si="80"/>
        <v>0</v>
      </c>
      <c r="J361" s="17">
        <v>70.42</v>
      </c>
      <c r="K361" s="18"/>
      <c r="L361" s="19">
        <f t="shared" si="81"/>
        <v>0</v>
      </c>
      <c r="M361" s="17">
        <v>66.72</v>
      </c>
      <c r="N361" s="18"/>
      <c r="O361" s="19">
        <f t="shared" si="82"/>
        <v>0</v>
      </c>
      <c r="P361" s="17">
        <v>63.01</v>
      </c>
      <c r="Q361" s="18"/>
      <c r="R361" s="19">
        <f t="shared" si="83"/>
        <v>0</v>
      </c>
      <c r="S361" s="20"/>
    </row>
    <row r="362" spans="2:19" s="7" customFormat="1" ht="95.1" customHeight="1" outlineLevel="4" x14ac:dyDescent="0.2">
      <c r="B362" s="8"/>
      <c r="C362" s="9" t="s">
        <v>640</v>
      </c>
      <c r="D362" s="10">
        <v>4630008387146</v>
      </c>
      <c r="E362" s="11"/>
      <c r="F362" s="11" t="s">
        <v>641</v>
      </c>
      <c r="G362" s="17">
        <v>74.13</v>
      </c>
      <c r="H362" s="18"/>
      <c r="I362" s="19">
        <f t="shared" si="80"/>
        <v>0</v>
      </c>
      <c r="J362" s="17">
        <v>70.42</v>
      </c>
      <c r="K362" s="18"/>
      <c r="L362" s="19">
        <f t="shared" si="81"/>
        <v>0</v>
      </c>
      <c r="M362" s="17">
        <v>66.72</v>
      </c>
      <c r="N362" s="18"/>
      <c r="O362" s="19">
        <f t="shared" si="82"/>
        <v>0</v>
      </c>
      <c r="P362" s="17">
        <v>63.01</v>
      </c>
      <c r="Q362" s="18"/>
      <c r="R362" s="19">
        <f t="shared" si="83"/>
        <v>0</v>
      </c>
      <c r="S362" s="20"/>
    </row>
    <row r="363" spans="2:19" s="7" customFormat="1" ht="95.1" customHeight="1" outlineLevel="4" x14ac:dyDescent="0.2">
      <c r="B363" s="8"/>
      <c r="C363" s="9" t="s">
        <v>642</v>
      </c>
      <c r="D363" s="10">
        <v>8857100131095</v>
      </c>
      <c r="E363" s="11"/>
      <c r="F363" s="11" t="s">
        <v>643</v>
      </c>
      <c r="G363" s="17">
        <v>116.13</v>
      </c>
      <c r="H363" s="18"/>
      <c r="I363" s="19">
        <f t="shared" si="80"/>
        <v>0</v>
      </c>
      <c r="J363" s="17">
        <v>110.32</v>
      </c>
      <c r="K363" s="18"/>
      <c r="L363" s="19">
        <f t="shared" si="81"/>
        <v>0</v>
      </c>
      <c r="M363" s="17">
        <v>104.52</v>
      </c>
      <c r="N363" s="18"/>
      <c r="O363" s="19">
        <f t="shared" si="82"/>
        <v>0</v>
      </c>
      <c r="P363" s="17">
        <v>98.71</v>
      </c>
      <c r="Q363" s="18"/>
      <c r="R363" s="19">
        <f t="shared" si="83"/>
        <v>0</v>
      </c>
      <c r="S363" s="20"/>
    </row>
    <row r="364" spans="2:19" s="7" customFormat="1" ht="95.1" customHeight="1" outlineLevel="4" x14ac:dyDescent="0.2">
      <c r="B364" s="8"/>
      <c r="C364" s="9" t="s">
        <v>644</v>
      </c>
      <c r="D364" s="10">
        <v>8857100131248</v>
      </c>
      <c r="E364" s="11"/>
      <c r="F364" s="11" t="s">
        <v>645</v>
      </c>
      <c r="G364" s="17">
        <v>123.13</v>
      </c>
      <c r="H364" s="18"/>
      <c r="I364" s="19">
        <f t="shared" si="80"/>
        <v>0</v>
      </c>
      <c r="J364" s="17">
        <v>116.97</v>
      </c>
      <c r="K364" s="18"/>
      <c r="L364" s="19">
        <f t="shared" si="81"/>
        <v>0</v>
      </c>
      <c r="M364" s="17">
        <v>110.82</v>
      </c>
      <c r="N364" s="18"/>
      <c r="O364" s="19">
        <f t="shared" si="82"/>
        <v>0</v>
      </c>
      <c r="P364" s="17">
        <v>104.66</v>
      </c>
      <c r="Q364" s="18"/>
      <c r="R364" s="19">
        <f t="shared" si="83"/>
        <v>0</v>
      </c>
      <c r="S364" s="20"/>
    </row>
    <row r="365" spans="2:19" s="7" customFormat="1" ht="95.1" customHeight="1" outlineLevel="4" x14ac:dyDescent="0.2">
      <c r="B365" s="8"/>
      <c r="C365" s="9" t="s">
        <v>646</v>
      </c>
      <c r="D365" s="10">
        <v>8851427009747</v>
      </c>
      <c r="E365" s="11"/>
      <c r="F365" s="11" t="s">
        <v>647</v>
      </c>
      <c r="G365" s="17">
        <v>130.13</v>
      </c>
      <c r="H365" s="18"/>
      <c r="I365" s="19">
        <f t="shared" si="80"/>
        <v>0</v>
      </c>
      <c r="J365" s="17">
        <v>123.62</v>
      </c>
      <c r="K365" s="18"/>
      <c r="L365" s="19">
        <f t="shared" si="81"/>
        <v>0</v>
      </c>
      <c r="M365" s="17">
        <v>117.12</v>
      </c>
      <c r="N365" s="18"/>
      <c r="O365" s="19">
        <f t="shared" si="82"/>
        <v>0</v>
      </c>
      <c r="P365" s="17">
        <v>110.61</v>
      </c>
      <c r="Q365" s="18"/>
      <c r="R365" s="19">
        <f t="shared" si="83"/>
        <v>0</v>
      </c>
      <c r="S365" s="20"/>
    </row>
    <row r="366" spans="2:19" s="6" customFormat="1" ht="21" customHeight="1" outlineLevel="3" x14ac:dyDescent="0.2">
      <c r="B366" s="28" t="s">
        <v>648</v>
      </c>
      <c r="C366" s="28"/>
      <c r="D366" s="28"/>
      <c r="E366" s="28"/>
      <c r="F366" s="28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</row>
    <row r="367" spans="2:19" s="7" customFormat="1" ht="95.1" customHeight="1" outlineLevel="4" x14ac:dyDescent="0.2">
      <c r="B367" s="8"/>
      <c r="C367" s="9" t="s">
        <v>649</v>
      </c>
      <c r="D367" s="10">
        <v>8809238008237</v>
      </c>
      <c r="E367" s="11"/>
      <c r="F367" s="11" t="s">
        <v>650</v>
      </c>
      <c r="G367" s="17">
        <v>80.540000000000006</v>
      </c>
      <c r="H367" s="18"/>
      <c r="I367" s="19">
        <f t="shared" ref="I367:I376" si="84">G367*H367</f>
        <v>0</v>
      </c>
      <c r="J367" s="17">
        <v>76.510000000000005</v>
      </c>
      <c r="K367" s="18"/>
      <c r="L367" s="19">
        <f t="shared" ref="L367:L376" si="85">J367*K367</f>
        <v>0</v>
      </c>
      <c r="M367" s="17">
        <v>72.489999999999995</v>
      </c>
      <c r="N367" s="18"/>
      <c r="O367" s="19">
        <f t="shared" ref="O367:O376" si="86">M367*N367</f>
        <v>0</v>
      </c>
      <c r="P367" s="17">
        <v>68.459999999999994</v>
      </c>
      <c r="Q367" s="18"/>
      <c r="R367" s="19">
        <f t="shared" ref="R367:R376" si="87">P367*Q367</f>
        <v>0</v>
      </c>
      <c r="S367" s="20"/>
    </row>
    <row r="368" spans="2:19" s="7" customFormat="1" ht="95.1" customHeight="1" outlineLevel="4" x14ac:dyDescent="0.2">
      <c r="B368" s="8"/>
      <c r="C368" s="9" t="s">
        <v>651</v>
      </c>
      <c r="D368" s="10">
        <v>8809238008213</v>
      </c>
      <c r="E368" s="11"/>
      <c r="F368" s="11" t="s">
        <v>652</v>
      </c>
      <c r="G368" s="17">
        <v>80.540000000000006</v>
      </c>
      <c r="H368" s="18"/>
      <c r="I368" s="19">
        <f t="shared" si="84"/>
        <v>0</v>
      </c>
      <c r="J368" s="17">
        <v>76.510000000000005</v>
      </c>
      <c r="K368" s="18"/>
      <c r="L368" s="19">
        <f t="shared" si="85"/>
        <v>0</v>
      </c>
      <c r="M368" s="17">
        <v>72.489999999999995</v>
      </c>
      <c r="N368" s="18"/>
      <c r="O368" s="19">
        <f t="shared" si="86"/>
        <v>0</v>
      </c>
      <c r="P368" s="17">
        <v>68.459999999999994</v>
      </c>
      <c r="Q368" s="18"/>
      <c r="R368" s="19">
        <f t="shared" si="87"/>
        <v>0</v>
      </c>
      <c r="S368" s="20"/>
    </row>
    <row r="369" spans="2:19" s="7" customFormat="1" ht="95.1" customHeight="1" outlineLevel="4" x14ac:dyDescent="0.2">
      <c r="B369" s="8"/>
      <c r="C369" s="9" t="s">
        <v>653</v>
      </c>
      <c r="D369" s="10">
        <v>8809238008220</v>
      </c>
      <c r="E369" s="11"/>
      <c r="F369" s="11" t="s">
        <v>654</v>
      </c>
      <c r="G369" s="17">
        <v>80.540000000000006</v>
      </c>
      <c r="H369" s="18"/>
      <c r="I369" s="19">
        <f t="shared" si="84"/>
        <v>0</v>
      </c>
      <c r="J369" s="17">
        <v>76.510000000000005</v>
      </c>
      <c r="K369" s="18"/>
      <c r="L369" s="19">
        <f t="shared" si="85"/>
        <v>0</v>
      </c>
      <c r="M369" s="17">
        <v>72.489999999999995</v>
      </c>
      <c r="N369" s="18"/>
      <c r="O369" s="19">
        <f t="shared" si="86"/>
        <v>0</v>
      </c>
      <c r="P369" s="17">
        <v>68.459999999999994</v>
      </c>
      <c r="Q369" s="18"/>
      <c r="R369" s="19">
        <f t="shared" si="87"/>
        <v>0</v>
      </c>
      <c r="S369" s="20"/>
    </row>
    <row r="370" spans="2:19" s="7" customFormat="1" ht="95.1" customHeight="1" outlineLevel="4" x14ac:dyDescent="0.2">
      <c r="B370" s="8"/>
      <c r="C370" s="9" t="s">
        <v>655</v>
      </c>
      <c r="D370" s="10">
        <v>8809469771801</v>
      </c>
      <c r="E370" s="11"/>
      <c r="F370" s="11" t="s">
        <v>656</v>
      </c>
      <c r="G370" s="17">
        <v>131.94999999999999</v>
      </c>
      <c r="H370" s="18"/>
      <c r="I370" s="19">
        <f t="shared" si="84"/>
        <v>0</v>
      </c>
      <c r="J370" s="17">
        <v>125.35</v>
      </c>
      <c r="K370" s="18"/>
      <c r="L370" s="19">
        <f t="shared" si="85"/>
        <v>0</v>
      </c>
      <c r="M370" s="17">
        <v>118.76</v>
      </c>
      <c r="N370" s="18"/>
      <c r="O370" s="19">
        <f t="shared" si="86"/>
        <v>0</v>
      </c>
      <c r="P370" s="17">
        <v>112.16</v>
      </c>
      <c r="Q370" s="18"/>
      <c r="R370" s="19">
        <f t="shared" si="87"/>
        <v>0</v>
      </c>
      <c r="S370" s="20"/>
    </row>
    <row r="371" spans="2:19" s="7" customFormat="1" ht="95.1" customHeight="1" outlineLevel="4" x14ac:dyDescent="0.2">
      <c r="B371" s="8"/>
      <c r="C371" s="9" t="s">
        <v>657</v>
      </c>
      <c r="D371" s="10">
        <v>8809307770324</v>
      </c>
      <c r="E371" s="11"/>
      <c r="F371" s="11" t="s">
        <v>658</v>
      </c>
      <c r="G371" s="17">
        <v>205.62</v>
      </c>
      <c r="H371" s="18"/>
      <c r="I371" s="19">
        <f t="shared" si="84"/>
        <v>0</v>
      </c>
      <c r="J371" s="17">
        <v>195.34</v>
      </c>
      <c r="K371" s="18"/>
      <c r="L371" s="19">
        <f t="shared" si="85"/>
        <v>0</v>
      </c>
      <c r="M371" s="17">
        <v>185.06</v>
      </c>
      <c r="N371" s="18"/>
      <c r="O371" s="19">
        <f t="shared" si="86"/>
        <v>0</v>
      </c>
      <c r="P371" s="17">
        <v>174.78</v>
      </c>
      <c r="Q371" s="18"/>
      <c r="R371" s="19">
        <f t="shared" si="87"/>
        <v>0</v>
      </c>
      <c r="S371" s="17">
        <v>350</v>
      </c>
    </row>
    <row r="372" spans="2:19" s="7" customFormat="1" ht="95.1" customHeight="1" outlineLevel="4" x14ac:dyDescent="0.2">
      <c r="B372" s="8"/>
      <c r="C372" s="9" t="s">
        <v>659</v>
      </c>
      <c r="D372" s="10">
        <v>8809307770294</v>
      </c>
      <c r="E372" s="11"/>
      <c r="F372" s="11" t="s">
        <v>660</v>
      </c>
      <c r="G372" s="17">
        <v>257.02999999999997</v>
      </c>
      <c r="H372" s="18"/>
      <c r="I372" s="19">
        <f t="shared" si="84"/>
        <v>0</v>
      </c>
      <c r="J372" s="17">
        <v>244.18</v>
      </c>
      <c r="K372" s="18"/>
      <c r="L372" s="19">
        <f t="shared" si="85"/>
        <v>0</v>
      </c>
      <c r="M372" s="17">
        <v>231.33</v>
      </c>
      <c r="N372" s="18"/>
      <c r="O372" s="19">
        <f t="shared" si="86"/>
        <v>0</v>
      </c>
      <c r="P372" s="17">
        <v>218.48</v>
      </c>
      <c r="Q372" s="18"/>
      <c r="R372" s="19">
        <f t="shared" si="87"/>
        <v>0</v>
      </c>
      <c r="S372" s="17">
        <v>350</v>
      </c>
    </row>
    <row r="373" spans="2:19" s="7" customFormat="1" ht="95.1" customHeight="1" outlineLevel="4" x14ac:dyDescent="0.2">
      <c r="B373" s="8"/>
      <c r="C373" s="9" t="s">
        <v>661</v>
      </c>
      <c r="D373" s="10">
        <v>8809623290612</v>
      </c>
      <c r="E373" s="11"/>
      <c r="F373" s="11" t="s">
        <v>662</v>
      </c>
      <c r="G373" s="17">
        <v>376.98</v>
      </c>
      <c r="H373" s="18"/>
      <c r="I373" s="19">
        <f t="shared" si="84"/>
        <v>0</v>
      </c>
      <c r="J373" s="17">
        <v>358.13</v>
      </c>
      <c r="K373" s="18"/>
      <c r="L373" s="19">
        <f t="shared" si="85"/>
        <v>0</v>
      </c>
      <c r="M373" s="17">
        <v>339.28</v>
      </c>
      <c r="N373" s="18"/>
      <c r="O373" s="19">
        <f t="shared" si="86"/>
        <v>0</v>
      </c>
      <c r="P373" s="17">
        <v>320.43</v>
      </c>
      <c r="Q373" s="18"/>
      <c r="R373" s="19">
        <f t="shared" si="87"/>
        <v>0</v>
      </c>
      <c r="S373" s="17">
        <v>500</v>
      </c>
    </row>
    <row r="374" spans="2:19" s="7" customFormat="1" ht="95.1" customHeight="1" outlineLevel="4" x14ac:dyDescent="0.2">
      <c r="B374" s="8"/>
      <c r="C374" s="9" t="s">
        <v>663</v>
      </c>
      <c r="D374" s="10">
        <v>8809514480641</v>
      </c>
      <c r="E374" s="11"/>
      <c r="F374" s="11" t="s">
        <v>664</v>
      </c>
      <c r="G374" s="17">
        <v>376.98</v>
      </c>
      <c r="H374" s="18"/>
      <c r="I374" s="19">
        <f t="shared" si="84"/>
        <v>0</v>
      </c>
      <c r="J374" s="17">
        <v>358.13</v>
      </c>
      <c r="K374" s="18"/>
      <c r="L374" s="19">
        <f t="shared" si="85"/>
        <v>0</v>
      </c>
      <c r="M374" s="17">
        <v>339.28</v>
      </c>
      <c r="N374" s="18"/>
      <c r="O374" s="19">
        <f t="shared" si="86"/>
        <v>0</v>
      </c>
      <c r="P374" s="17">
        <v>320.43</v>
      </c>
      <c r="Q374" s="18"/>
      <c r="R374" s="19">
        <f t="shared" si="87"/>
        <v>0</v>
      </c>
      <c r="S374" s="17">
        <v>500</v>
      </c>
    </row>
    <row r="375" spans="2:19" s="7" customFormat="1" ht="95.1" customHeight="1" outlineLevel="4" x14ac:dyDescent="0.2">
      <c r="B375" s="8"/>
      <c r="C375" s="9" t="s">
        <v>665</v>
      </c>
      <c r="D375" s="10">
        <v>8809514481570</v>
      </c>
      <c r="E375" s="11"/>
      <c r="F375" s="11" t="s">
        <v>666</v>
      </c>
      <c r="G375" s="17">
        <v>376.98</v>
      </c>
      <c r="H375" s="18"/>
      <c r="I375" s="19">
        <f t="shared" si="84"/>
        <v>0</v>
      </c>
      <c r="J375" s="17">
        <v>358.13</v>
      </c>
      <c r="K375" s="18"/>
      <c r="L375" s="19">
        <f t="shared" si="85"/>
        <v>0</v>
      </c>
      <c r="M375" s="17">
        <v>339.28</v>
      </c>
      <c r="N375" s="18"/>
      <c r="O375" s="19">
        <f t="shared" si="86"/>
        <v>0</v>
      </c>
      <c r="P375" s="17">
        <v>320.43</v>
      </c>
      <c r="Q375" s="18"/>
      <c r="R375" s="19">
        <f t="shared" si="87"/>
        <v>0</v>
      </c>
      <c r="S375" s="17">
        <v>500</v>
      </c>
    </row>
    <row r="376" spans="2:19" s="7" customFormat="1" ht="95.1" customHeight="1" outlineLevel="4" x14ac:dyDescent="0.2">
      <c r="B376" s="8"/>
      <c r="C376" s="9" t="s">
        <v>667</v>
      </c>
      <c r="D376" s="10">
        <v>8809514480658</v>
      </c>
      <c r="E376" s="11"/>
      <c r="F376" s="11" t="s">
        <v>668</v>
      </c>
      <c r="G376" s="17">
        <v>376.98</v>
      </c>
      <c r="H376" s="18"/>
      <c r="I376" s="19">
        <f t="shared" si="84"/>
        <v>0</v>
      </c>
      <c r="J376" s="17">
        <v>358.13</v>
      </c>
      <c r="K376" s="18"/>
      <c r="L376" s="19">
        <f t="shared" si="85"/>
        <v>0</v>
      </c>
      <c r="M376" s="17">
        <v>339.28</v>
      </c>
      <c r="N376" s="18"/>
      <c r="O376" s="19">
        <f t="shared" si="86"/>
        <v>0</v>
      </c>
      <c r="P376" s="17">
        <v>320.43</v>
      </c>
      <c r="Q376" s="18"/>
      <c r="R376" s="19">
        <f t="shared" si="87"/>
        <v>0</v>
      </c>
      <c r="S376" s="17">
        <v>400</v>
      </c>
    </row>
    <row r="377" spans="2:19" s="6" customFormat="1" ht="21" customHeight="1" outlineLevel="3" x14ac:dyDescent="0.2">
      <c r="B377" s="28" t="s">
        <v>669</v>
      </c>
      <c r="C377" s="28"/>
      <c r="D377" s="28"/>
      <c r="E377" s="28"/>
      <c r="F377" s="28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</row>
    <row r="378" spans="2:19" s="7" customFormat="1" ht="95.1" customHeight="1" outlineLevel="4" x14ac:dyDescent="0.2">
      <c r="B378" s="8"/>
      <c r="C378" s="9" t="s">
        <v>670</v>
      </c>
      <c r="D378" s="10">
        <v>8809317285306</v>
      </c>
      <c r="E378" s="11"/>
      <c r="F378" s="11" t="s">
        <v>671</v>
      </c>
      <c r="G378" s="17">
        <v>124.61</v>
      </c>
      <c r="H378" s="18"/>
      <c r="I378" s="19">
        <f t="shared" ref="I378:I391" si="88">G378*H378</f>
        <v>0</v>
      </c>
      <c r="J378" s="17">
        <v>118.38</v>
      </c>
      <c r="K378" s="18"/>
      <c r="L378" s="19">
        <f t="shared" ref="L378:L391" si="89">J378*K378</f>
        <v>0</v>
      </c>
      <c r="M378" s="17">
        <v>112.15</v>
      </c>
      <c r="N378" s="18"/>
      <c r="O378" s="19">
        <f t="shared" ref="O378:O391" si="90">M378*N378</f>
        <v>0</v>
      </c>
      <c r="P378" s="17">
        <v>105.92</v>
      </c>
      <c r="Q378" s="18"/>
      <c r="R378" s="19">
        <f t="shared" ref="R378:R391" si="91">P378*Q378</f>
        <v>0</v>
      </c>
      <c r="S378" s="20"/>
    </row>
    <row r="379" spans="2:19" s="7" customFormat="1" ht="95.1" customHeight="1" outlineLevel="4" x14ac:dyDescent="0.2">
      <c r="B379" s="8"/>
      <c r="C379" s="9" t="s">
        <v>672</v>
      </c>
      <c r="D379" s="10">
        <v>8809426121724</v>
      </c>
      <c r="E379" s="11"/>
      <c r="F379" s="11" t="s">
        <v>673</v>
      </c>
      <c r="G379" s="17">
        <v>275.51</v>
      </c>
      <c r="H379" s="18"/>
      <c r="I379" s="19">
        <f t="shared" si="88"/>
        <v>0</v>
      </c>
      <c r="J379" s="17">
        <v>261.73</v>
      </c>
      <c r="K379" s="18"/>
      <c r="L379" s="19">
        <f t="shared" si="89"/>
        <v>0</v>
      </c>
      <c r="M379" s="17">
        <v>247.96</v>
      </c>
      <c r="N379" s="18"/>
      <c r="O379" s="19">
        <f t="shared" si="90"/>
        <v>0</v>
      </c>
      <c r="P379" s="17">
        <v>234.18</v>
      </c>
      <c r="Q379" s="18"/>
      <c r="R379" s="19">
        <f t="shared" si="91"/>
        <v>0</v>
      </c>
      <c r="S379" s="17">
        <v>370</v>
      </c>
    </row>
    <row r="380" spans="2:19" s="7" customFormat="1" ht="95.1" customHeight="1" outlineLevel="4" x14ac:dyDescent="0.2">
      <c r="B380" s="8"/>
      <c r="C380" s="9" t="s">
        <v>674</v>
      </c>
      <c r="D380" s="10">
        <v>8809540511968</v>
      </c>
      <c r="E380" s="11"/>
      <c r="F380" s="11" t="s">
        <v>675</v>
      </c>
      <c r="G380" s="17">
        <v>97.42</v>
      </c>
      <c r="H380" s="18"/>
      <c r="I380" s="19">
        <f t="shared" si="88"/>
        <v>0</v>
      </c>
      <c r="J380" s="17">
        <v>92.55</v>
      </c>
      <c r="K380" s="18"/>
      <c r="L380" s="19">
        <f t="shared" si="89"/>
        <v>0</v>
      </c>
      <c r="M380" s="17">
        <v>87.68</v>
      </c>
      <c r="N380" s="18"/>
      <c r="O380" s="19">
        <f t="shared" si="90"/>
        <v>0</v>
      </c>
      <c r="P380" s="17">
        <v>82.81</v>
      </c>
      <c r="Q380" s="18"/>
      <c r="R380" s="19">
        <f t="shared" si="91"/>
        <v>0</v>
      </c>
      <c r="S380" s="20"/>
    </row>
    <row r="381" spans="2:19" s="7" customFormat="1" ht="95.1" customHeight="1" outlineLevel="4" x14ac:dyDescent="0.2">
      <c r="B381" s="8"/>
      <c r="C381" s="9" t="s">
        <v>676</v>
      </c>
      <c r="D381" s="10">
        <v>8809360840149</v>
      </c>
      <c r="E381" s="11"/>
      <c r="F381" s="11" t="s">
        <v>677</v>
      </c>
      <c r="G381" s="17">
        <v>96.13</v>
      </c>
      <c r="H381" s="18"/>
      <c r="I381" s="19">
        <f t="shared" si="88"/>
        <v>0</v>
      </c>
      <c r="J381" s="17">
        <v>91.32</v>
      </c>
      <c r="K381" s="18"/>
      <c r="L381" s="19">
        <f t="shared" si="89"/>
        <v>0</v>
      </c>
      <c r="M381" s="17">
        <v>86.52</v>
      </c>
      <c r="N381" s="18"/>
      <c r="O381" s="19">
        <f t="shared" si="90"/>
        <v>0</v>
      </c>
      <c r="P381" s="17">
        <v>81.709999999999994</v>
      </c>
      <c r="Q381" s="18"/>
      <c r="R381" s="19">
        <f t="shared" si="91"/>
        <v>0</v>
      </c>
      <c r="S381" s="20"/>
    </row>
    <row r="382" spans="2:19" s="7" customFormat="1" ht="95.1" customHeight="1" outlineLevel="4" x14ac:dyDescent="0.2">
      <c r="B382" s="8"/>
      <c r="C382" s="9" t="s">
        <v>678</v>
      </c>
      <c r="D382" s="10">
        <v>8809360840729</v>
      </c>
      <c r="E382" s="11"/>
      <c r="F382" s="11" t="s">
        <v>679</v>
      </c>
      <c r="G382" s="17">
        <v>96.13</v>
      </c>
      <c r="H382" s="18"/>
      <c r="I382" s="19">
        <f t="shared" si="88"/>
        <v>0</v>
      </c>
      <c r="J382" s="17">
        <v>91.32</v>
      </c>
      <c r="K382" s="18"/>
      <c r="L382" s="19">
        <f t="shared" si="89"/>
        <v>0</v>
      </c>
      <c r="M382" s="17">
        <v>86.52</v>
      </c>
      <c r="N382" s="18"/>
      <c r="O382" s="19">
        <f t="shared" si="90"/>
        <v>0</v>
      </c>
      <c r="P382" s="17">
        <v>81.709999999999994</v>
      </c>
      <c r="Q382" s="18"/>
      <c r="R382" s="19">
        <f t="shared" si="91"/>
        <v>0</v>
      </c>
      <c r="S382" s="20"/>
    </row>
    <row r="383" spans="2:19" s="7" customFormat="1" ht="95.1" customHeight="1" outlineLevel="4" x14ac:dyDescent="0.2">
      <c r="B383" s="8"/>
      <c r="C383" s="9" t="s">
        <v>680</v>
      </c>
      <c r="D383" s="10">
        <v>8809360841313</v>
      </c>
      <c r="E383" s="11"/>
      <c r="F383" s="11" t="s">
        <v>681</v>
      </c>
      <c r="G383" s="17">
        <v>73.2</v>
      </c>
      <c r="H383" s="18"/>
      <c r="I383" s="19">
        <f t="shared" si="88"/>
        <v>0</v>
      </c>
      <c r="J383" s="17">
        <v>69.540000000000006</v>
      </c>
      <c r="K383" s="18"/>
      <c r="L383" s="19">
        <f t="shared" si="89"/>
        <v>0</v>
      </c>
      <c r="M383" s="17">
        <v>65.88</v>
      </c>
      <c r="N383" s="18"/>
      <c r="O383" s="19">
        <f t="shared" si="90"/>
        <v>0</v>
      </c>
      <c r="P383" s="17">
        <v>62.22</v>
      </c>
      <c r="Q383" s="18"/>
      <c r="R383" s="19">
        <f t="shared" si="91"/>
        <v>0</v>
      </c>
      <c r="S383" s="20"/>
    </row>
    <row r="384" spans="2:19" s="7" customFormat="1" ht="95.1" customHeight="1" outlineLevel="4" x14ac:dyDescent="0.2">
      <c r="B384" s="8"/>
      <c r="C384" s="9" t="s">
        <v>682</v>
      </c>
      <c r="D384" s="10">
        <v>8809360840163</v>
      </c>
      <c r="E384" s="11"/>
      <c r="F384" s="11" t="s">
        <v>683</v>
      </c>
      <c r="G384" s="17">
        <v>73.2</v>
      </c>
      <c r="H384" s="18"/>
      <c r="I384" s="19">
        <f t="shared" si="88"/>
        <v>0</v>
      </c>
      <c r="J384" s="17">
        <v>69.540000000000006</v>
      </c>
      <c r="K384" s="18"/>
      <c r="L384" s="19">
        <f t="shared" si="89"/>
        <v>0</v>
      </c>
      <c r="M384" s="17">
        <v>65.88</v>
      </c>
      <c r="N384" s="18"/>
      <c r="O384" s="19">
        <f t="shared" si="90"/>
        <v>0</v>
      </c>
      <c r="P384" s="17">
        <v>62.22</v>
      </c>
      <c r="Q384" s="18"/>
      <c r="R384" s="19">
        <f t="shared" si="91"/>
        <v>0</v>
      </c>
      <c r="S384" s="20"/>
    </row>
    <row r="385" spans="2:19" s="7" customFormat="1" ht="95.1" customHeight="1" outlineLevel="4" x14ac:dyDescent="0.2">
      <c r="B385" s="8"/>
      <c r="C385" s="9" t="s">
        <v>684</v>
      </c>
      <c r="D385" s="10">
        <v>8809360840170</v>
      </c>
      <c r="E385" s="11"/>
      <c r="F385" s="11" t="s">
        <v>685</v>
      </c>
      <c r="G385" s="17">
        <v>73.2</v>
      </c>
      <c r="H385" s="18"/>
      <c r="I385" s="19">
        <f t="shared" si="88"/>
        <v>0</v>
      </c>
      <c r="J385" s="17">
        <v>69.540000000000006</v>
      </c>
      <c r="K385" s="18"/>
      <c r="L385" s="19">
        <f t="shared" si="89"/>
        <v>0</v>
      </c>
      <c r="M385" s="17">
        <v>65.88</v>
      </c>
      <c r="N385" s="18"/>
      <c r="O385" s="19">
        <f t="shared" si="90"/>
        <v>0</v>
      </c>
      <c r="P385" s="17">
        <v>62.22</v>
      </c>
      <c r="Q385" s="18"/>
      <c r="R385" s="19">
        <f t="shared" si="91"/>
        <v>0</v>
      </c>
      <c r="S385" s="20"/>
    </row>
    <row r="386" spans="2:19" s="7" customFormat="1" ht="95.1" customHeight="1" outlineLevel="4" x14ac:dyDescent="0.2">
      <c r="B386" s="8"/>
      <c r="C386" s="9" t="s">
        <v>686</v>
      </c>
      <c r="D386" s="10">
        <v>8809360841306</v>
      </c>
      <c r="E386" s="11"/>
      <c r="F386" s="11" t="s">
        <v>687</v>
      </c>
      <c r="G386" s="17">
        <v>73.2</v>
      </c>
      <c r="H386" s="18"/>
      <c r="I386" s="19">
        <f t="shared" si="88"/>
        <v>0</v>
      </c>
      <c r="J386" s="17">
        <v>69.540000000000006</v>
      </c>
      <c r="K386" s="18"/>
      <c r="L386" s="19">
        <f t="shared" si="89"/>
        <v>0</v>
      </c>
      <c r="M386" s="17">
        <v>65.88</v>
      </c>
      <c r="N386" s="18"/>
      <c r="O386" s="19">
        <f t="shared" si="90"/>
        <v>0</v>
      </c>
      <c r="P386" s="17">
        <v>62.22</v>
      </c>
      <c r="Q386" s="18"/>
      <c r="R386" s="19">
        <f t="shared" si="91"/>
        <v>0</v>
      </c>
      <c r="S386" s="20"/>
    </row>
    <row r="387" spans="2:19" s="7" customFormat="1" ht="95.1" customHeight="1" outlineLevel="4" x14ac:dyDescent="0.2">
      <c r="B387" s="8"/>
      <c r="C387" s="9" t="s">
        <v>688</v>
      </c>
      <c r="D387" s="10">
        <v>8809360840286</v>
      </c>
      <c r="E387" s="11"/>
      <c r="F387" s="11" t="s">
        <v>689</v>
      </c>
      <c r="G387" s="17">
        <v>73.2</v>
      </c>
      <c r="H387" s="18"/>
      <c r="I387" s="19">
        <f t="shared" si="88"/>
        <v>0</v>
      </c>
      <c r="J387" s="17">
        <v>69.540000000000006</v>
      </c>
      <c r="K387" s="18"/>
      <c r="L387" s="19">
        <f t="shared" si="89"/>
        <v>0</v>
      </c>
      <c r="M387" s="17">
        <v>65.88</v>
      </c>
      <c r="N387" s="18"/>
      <c r="O387" s="19">
        <f t="shared" si="90"/>
        <v>0</v>
      </c>
      <c r="P387" s="17">
        <v>62.22</v>
      </c>
      <c r="Q387" s="18"/>
      <c r="R387" s="19">
        <f t="shared" si="91"/>
        <v>0</v>
      </c>
      <c r="S387" s="20"/>
    </row>
    <row r="388" spans="2:19" s="7" customFormat="1" ht="95.1" customHeight="1" outlineLevel="4" x14ac:dyDescent="0.2">
      <c r="B388" s="8"/>
      <c r="C388" s="9" t="s">
        <v>690</v>
      </c>
      <c r="D388" s="10">
        <v>8809360840347</v>
      </c>
      <c r="E388" s="11"/>
      <c r="F388" s="11" t="s">
        <v>691</v>
      </c>
      <c r="G388" s="17">
        <v>70.260000000000005</v>
      </c>
      <c r="H388" s="18"/>
      <c r="I388" s="19">
        <f t="shared" si="88"/>
        <v>0</v>
      </c>
      <c r="J388" s="17">
        <v>66.75</v>
      </c>
      <c r="K388" s="18"/>
      <c r="L388" s="19">
        <f t="shared" si="89"/>
        <v>0</v>
      </c>
      <c r="M388" s="17">
        <v>63.23</v>
      </c>
      <c r="N388" s="18"/>
      <c r="O388" s="19">
        <f t="shared" si="90"/>
        <v>0</v>
      </c>
      <c r="P388" s="17">
        <v>59.72</v>
      </c>
      <c r="Q388" s="18"/>
      <c r="R388" s="19">
        <f t="shared" si="91"/>
        <v>0</v>
      </c>
      <c r="S388" s="20"/>
    </row>
    <row r="389" spans="2:19" s="7" customFormat="1" ht="95.1" customHeight="1" outlineLevel="4" x14ac:dyDescent="0.2">
      <c r="B389" s="8"/>
      <c r="C389" s="9" t="s">
        <v>692</v>
      </c>
      <c r="D389" s="10">
        <v>8809514480849</v>
      </c>
      <c r="E389" s="11"/>
      <c r="F389" s="11" t="s">
        <v>693</v>
      </c>
      <c r="G389" s="17">
        <v>297.62</v>
      </c>
      <c r="H389" s="18"/>
      <c r="I389" s="19">
        <f t="shared" si="88"/>
        <v>0</v>
      </c>
      <c r="J389" s="17">
        <v>282.74</v>
      </c>
      <c r="K389" s="18"/>
      <c r="L389" s="19">
        <f t="shared" si="89"/>
        <v>0</v>
      </c>
      <c r="M389" s="17">
        <v>267.86</v>
      </c>
      <c r="N389" s="18"/>
      <c r="O389" s="19">
        <f t="shared" si="90"/>
        <v>0</v>
      </c>
      <c r="P389" s="17">
        <v>252.98</v>
      </c>
      <c r="Q389" s="18"/>
      <c r="R389" s="19">
        <f t="shared" si="91"/>
        <v>0</v>
      </c>
      <c r="S389" s="17">
        <v>400</v>
      </c>
    </row>
    <row r="390" spans="2:19" s="7" customFormat="1" ht="95.1" customHeight="1" outlineLevel="4" x14ac:dyDescent="0.2">
      <c r="B390" s="8"/>
      <c r="C390" s="9" t="s">
        <v>694</v>
      </c>
      <c r="D390" s="10">
        <v>8809514481853</v>
      </c>
      <c r="E390" s="11"/>
      <c r="F390" s="11" t="s">
        <v>695</v>
      </c>
      <c r="G390" s="17">
        <v>308.43</v>
      </c>
      <c r="H390" s="18"/>
      <c r="I390" s="19">
        <f t="shared" si="88"/>
        <v>0</v>
      </c>
      <c r="J390" s="17">
        <v>293.01</v>
      </c>
      <c r="K390" s="18"/>
      <c r="L390" s="19">
        <f t="shared" si="89"/>
        <v>0</v>
      </c>
      <c r="M390" s="17">
        <v>277.58999999999997</v>
      </c>
      <c r="N390" s="18"/>
      <c r="O390" s="19">
        <f t="shared" si="90"/>
        <v>0</v>
      </c>
      <c r="P390" s="17">
        <v>262.17</v>
      </c>
      <c r="Q390" s="18"/>
      <c r="R390" s="19">
        <f t="shared" si="91"/>
        <v>0</v>
      </c>
      <c r="S390" s="17">
        <v>400</v>
      </c>
    </row>
    <row r="391" spans="2:19" s="7" customFormat="1" ht="95.1" customHeight="1" outlineLevel="4" x14ac:dyDescent="0.2">
      <c r="B391" s="8"/>
      <c r="C391" s="9" t="s">
        <v>696</v>
      </c>
      <c r="D391" s="10">
        <v>8809514481860</v>
      </c>
      <c r="E391" s="11"/>
      <c r="F391" s="11" t="s">
        <v>697</v>
      </c>
      <c r="G391" s="17">
        <v>308.43</v>
      </c>
      <c r="H391" s="18"/>
      <c r="I391" s="19">
        <f t="shared" si="88"/>
        <v>0</v>
      </c>
      <c r="J391" s="17">
        <v>293.01</v>
      </c>
      <c r="K391" s="18"/>
      <c r="L391" s="19">
        <f t="shared" si="89"/>
        <v>0</v>
      </c>
      <c r="M391" s="17">
        <v>277.58999999999997</v>
      </c>
      <c r="N391" s="18"/>
      <c r="O391" s="19">
        <f t="shared" si="90"/>
        <v>0</v>
      </c>
      <c r="P391" s="17">
        <v>262.17</v>
      </c>
      <c r="Q391" s="18"/>
      <c r="R391" s="19">
        <f t="shared" si="91"/>
        <v>0</v>
      </c>
      <c r="S391" s="17">
        <v>500</v>
      </c>
    </row>
    <row r="392" spans="2:19" s="6" customFormat="1" ht="21" customHeight="1" outlineLevel="2" x14ac:dyDescent="0.2">
      <c r="B392" s="26" t="s">
        <v>698</v>
      </c>
      <c r="C392" s="26"/>
      <c r="D392" s="26"/>
      <c r="E392" s="26"/>
      <c r="F392" s="2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</row>
    <row r="393" spans="2:19" s="7" customFormat="1" ht="95.1" customHeight="1" outlineLevel="3" x14ac:dyDescent="0.2">
      <c r="B393" s="8"/>
      <c r="C393" s="9" t="s">
        <v>699</v>
      </c>
      <c r="D393" s="10">
        <v>8801038566672</v>
      </c>
      <c r="E393" s="11"/>
      <c r="F393" s="11" t="s">
        <v>700</v>
      </c>
      <c r="G393" s="17">
        <v>138.21</v>
      </c>
      <c r="H393" s="18"/>
      <c r="I393" s="19">
        <f t="shared" ref="I393:I399" si="92">G393*H393</f>
        <v>0</v>
      </c>
      <c r="J393" s="17">
        <v>131.30000000000001</v>
      </c>
      <c r="K393" s="18"/>
      <c r="L393" s="19">
        <f t="shared" ref="L393:L399" si="93">J393*K393</f>
        <v>0</v>
      </c>
      <c r="M393" s="17">
        <v>124.39</v>
      </c>
      <c r="N393" s="18"/>
      <c r="O393" s="19">
        <f t="shared" ref="O393:O399" si="94">M393*N393</f>
        <v>0</v>
      </c>
      <c r="P393" s="17">
        <v>117.48</v>
      </c>
      <c r="Q393" s="18"/>
      <c r="R393" s="19">
        <f t="shared" ref="R393:R399" si="95">P393*Q393</f>
        <v>0</v>
      </c>
      <c r="S393" s="20"/>
    </row>
    <row r="394" spans="2:19" s="7" customFormat="1" ht="95.1" customHeight="1" outlineLevel="3" x14ac:dyDescent="0.2">
      <c r="B394" s="8"/>
      <c r="C394" s="9" t="s">
        <v>701</v>
      </c>
      <c r="D394" s="10">
        <v>8801038116655</v>
      </c>
      <c r="E394" s="11"/>
      <c r="F394" s="11" t="s">
        <v>702</v>
      </c>
      <c r="G394" s="17">
        <v>100.42</v>
      </c>
      <c r="H394" s="18"/>
      <c r="I394" s="19">
        <f t="shared" si="92"/>
        <v>0</v>
      </c>
      <c r="J394" s="17">
        <v>95.4</v>
      </c>
      <c r="K394" s="18"/>
      <c r="L394" s="19">
        <f t="shared" si="93"/>
        <v>0</v>
      </c>
      <c r="M394" s="17">
        <v>90.38</v>
      </c>
      <c r="N394" s="18"/>
      <c r="O394" s="19">
        <f t="shared" si="94"/>
        <v>0</v>
      </c>
      <c r="P394" s="17">
        <v>85.36</v>
      </c>
      <c r="Q394" s="18"/>
      <c r="R394" s="19">
        <f t="shared" si="95"/>
        <v>0</v>
      </c>
      <c r="S394" s="20"/>
    </row>
    <row r="395" spans="2:19" s="7" customFormat="1" ht="95.1" customHeight="1" outlineLevel="3" x14ac:dyDescent="0.2">
      <c r="B395" s="8"/>
      <c r="C395" s="9" t="s">
        <v>703</v>
      </c>
      <c r="D395" s="10">
        <v>8801038570518</v>
      </c>
      <c r="E395" s="11"/>
      <c r="F395" s="11" t="s">
        <v>704</v>
      </c>
      <c r="G395" s="17">
        <v>75.52</v>
      </c>
      <c r="H395" s="18"/>
      <c r="I395" s="19">
        <f t="shared" si="92"/>
        <v>0</v>
      </c>
      <c r="J395" s="17">
        <v>71.739999999999995</v>
      </c>
      <c r="K395" s="18"/>
      <c r="L395" s="19">
        <f t="shared" si="93"/>
        <v>0</v>
      </c>
      <c r="M395" s="17">
        <v>67.97</v>
      </c>
      <c r="N395" s="18"/>
      <c r="O395" s="19">
        <f t="shared" si="94"/>
        <v>0</v>
      </c>
      <c r="P395" s="17">
        <v>64.19</v>
      </c>
      <c r="Q395" s="18"/>
      <c r="R395" s="19">
        <f t="shared" si="95"/>
        <v>0</v>
      </c>
      <c r="S395" s="20"/>
    </row>
    <row r="396" spans="2:19" s="7" customFormat="1" ht="95.1" customHeight="1" outlineLevel="3" x14ac:dyDescent="0.2">
      <c r="B396" s="8"/>
      <c r="C396" s="9" t="s">
        <v>705</v>
      </c>
      <c r="D396" s="10">
        <v>8801038562445</v>
      </c>
      <c r="E396" s="11"/>
      <c r="F396" s="11" t="s">
        <v>706</v>
      </c>
      <c r="G396" s="17">
        <v>19.07</v>
      </c>
      <c r="H396" s="18"/>
      <c r="I396" s="19">
        <f t="shared" si="92"/>
        <v>0</v>
      </c>
      <c r="J396" s="17">
        <v>18.12</v>
      </c>
      <c r="K396" s="18"/>
      <c r="L396" s="19">
        <f t="shared" si="93"/>
        <v>0</v>
      </c>
      <c r="M396" s="17">
        <v>17.16</v>
      </c>
      <c r="N396" s="18"/>
      <c r="O396" s="19">
        <f t="shared" si="94"/>
        <v>0</v>
      </c>
      <c r="P396" s="17">
        <v>16.21</v>
      </c>
      <c r="Q396" s="18"/>
      <c r="R396" s="19">
        <f t="shared" si="95"/>
        <v>0</v>
      </c>
      <c r="S396" s="20"/>
    </row>
    <row r="397" spans="2:19" s="7" customFormat="1" ht="95.1" customHeight="1" outlineLevel="3" x14ac:dyDescent="0.2">
      <c r="B397" s="8"/>
      <c r="C397" s="9" t="s">
        <v>707</v>
      </c>
      <c r="D397" s="10">
        <v>8801038562605</v>
      </c>
      <c r="E397" s="11"/>
      <c r="F397" s="11" t="s">
        <v>708</v>
      </c>
      <c r="G397" s="17">
        <v>16.260000000000002</v>
      </c>
      <c r="H397" s="18"/>
      <c r="I397" s="19">
        <f t="shared" si="92"/>
        <v>0</v>
      </c>
      <c r="J397" s="17">
        <v>15.45</v>
      </c>
      <c r="K397" s="18"/>
      <c r="L397" s="19">
        <f t="shared" si="93"/>
        <v>0</v>
      </c>
      <c r="M397" s="17">
        <v>14.63</v>
      </c>
      <c r="N397" s="18"/>
      <c r="O397" s="19">
        <f t="shared" si="94"/>
        <v>0</v>
      </c>
      <c r="P397" s="17">
        <v>13.82</v>
      </c>
      <c r="Q397" s="18"/>
      <c r="R397" s="19">
        <f t="shared" si="95"/>
        <v>0</v>
      </c>
      <c r="S397" s="20"/>
    </row>
    <row r="398" spans="2:19" s="7" customFormat="1" ht="95.1" customHeight="1" outlineLevel="3" x14ac:dyDescent="0.2">
      <c r="B398" s="8"/>
      <c r="C398" s="9" t="s">
        <v>709</v>
      </c>
      <c r="D398" s="10">
        <v>8801038567822</v>
      </c>
      <c r="E398" s="11"/>
      <c r="F398" s="11" t="s">
        <v>710</v>
      </c>
      <c r="G398" s="17">
        <v>62.62</v>
      </c>
      <c r="H398" s="18"/>
      <c r="I398" s="19">
        <f t="shared" si="92"/>
        <v>0</v>
      </c>
      <c r="J398" s="17">
        <v>59.49</v>
      </c>
      <c r="K398" s="18"/>
      <c r="L398" s="19">
        <f t="shared" si="93"/>
        <v>0</v>
      </c>
      <c r="M398" s="17">
        <v>56.36</v>
      </c>
      <c r="N398" s="18"/>
      <c r="O398" s="19">
        <f t="shared" si="94"/>
        <v>0</v>
      </c>
      <c r="P398" s="17">
        <v>53.23</v>
      </c>
      <c r="Q398" s="18"/>
      <c r="R398" s="19">
        <f t="shared" si="95"/>
        <v>0</v>
      </c>
      <c r="S398" s="20"/>
    </row>
    <row r="399" spans="2:19" s="7" customFormat="1" ht="95.1" customHeight="1" outlineLevel="3" x14ac:dyDescent="0.2">
      <c r="B399" s="8"/>
      <c r="C399" s="9" t="s">
        <v>711</v>
      </c>
      <c r="D399" s="10">
        <v>8801038564197</v>
      </c>
      <c r="E399" s="11"/>
      <c r="F399" s="11" t="s">
        <v>712</v>
      </c>
      <c r="G399" s="17">
        <v>98.14</v>
      </c>
      <c r="H399" s="18"/>
      <c r="I399" s="19">
        <f t="shared" si="92"/>
        <v>0</v>
      </c>
      <c r="J399" s="17">
        <v>93.23</v>
      </c>
      <c r="K399" s="18"/>
      <c r="L399" s="19">
        <f t="shared" si="93"/>
        <v>0</v>
      </c>
      <c r="M399" s="17">
        <v>88.33</v>
      </c>
      <c r="N399" s="18"/>
      <c r="O399" s="19">
        <f t="shared" si="94"/>
        <v>0</v>
      </c>
      <c r="P399" s="17">
        <v>83.42</v>
      </c>
      <c r="Q399" s="18"/>
      <c r="R399" s="19">
        <f t="shared" si="95"/>
        <v>0</v>
      </c>
      <c r="S399" s="20"/>
    </row>
    <row r="400" spans="2:19" s="6" customFormat="1" ht="21" customHeight="1" outlineLevel="2" x14ac:dyDescent="0.2">
      <c r="B400" s="26" t="s">
        <v>343</v>
      </c>
      <c r="C400" s="26"/>
      <c r="D400" s="26"/>
      <c r="E400" s="26"/>
      <c r="F400" s="2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</row>
    <row r="401" spans="2:19" s="7" customFormat="1" ht="95.1" customHeight="1" outlineLevel="3" x14ac:dyDescent="0.2">
      <c r="B401" s="8"/>
      <c r="C401" s="9" t="s">
        <v>713</v>
      </c>
      <c r="D401" s="10">
        <v>4620003220951</v>
      </c>
      <c r="E401" s="11"/>
      <c r="F401" s="11" t="s">
        <v>714</v>
      </c>
      <c r="G401" s="17">
        <v>91.14</v>
      </c>
      <c r="H401" s="18"/>
      <c r="I401" s="19">
        <f>G401*H401</f>
        <v>0</v>
      </c>
      <c r="J401" s="17">
        <v>86.58</v>
      </c>
      <c r="K401" s="18"/>
      <c r="L401" s="19">
        <f>J401*K401</f>
        <v>0</v>
      </c>
      <c r="M401" s="17">
        <v>82.03</v>
      </c>
      <c r="N401" s="18"/>
      <c r="O401" s="19">
        <f>M401*N401</f>
        <v>0</v>
      </c>
      <c r="P401" s="17">
        <v>77.47</v>
      </c>
      <c r="Q401" s="18"/>
      <c r="R401" s="19">
        <f>P401*Q401</f>
        <v>0</v>
      </c>
      <c r="S401" s="20"/>
    </row>
    <row r="402" spans="2:19" s="7" customFormat="1" ht="95.1" customHeight="1" outlineLevel="3" x14ac:dyDescent="0.2">
      <c r="B402" s="8"/>
      <c r="C402" s="9" t="s">
        <v>715</v>
      </c>
      <c r="D402" s="10">
        <v>4620003221163</v>
      </c>
      <c r="E402" s="11"/>
      <c r="F402" s="11" t="s">
        <v>716</v>
      </c>
      <c r="G402" s="17">
        <v>90.23</v>
      </c>
      <c r="H402" s="18"/>
      <c r="I402" s="19">
        <f>G402*H402</f>
        <v>0</v>
      </c>
      <c r="J402" s="17">
        <v>85.72</v>
      </c>
      <c r="K402" s="18"/>
      <c r="L402" s="19">
        <f>J402*K402</f>
        <v>0</v>
      </c>
      <c r="M402" s="17">
        <v>81.209999999999994</v>
      </c>
      <c r="N402" s="18"/>
      <c r="O402" s="19">
        <f>M402*N402</f>
        <v>0</v>
      </c>
      <c r="P402" s="17">
        <v>76.7</v>
      </c>
      <c r="Q402" s="18"/>
      <c r="R402" s="19">
        <f>P402*Q402</f>
        <v>0</v>
      </c>
      <c r="S402" s="20"/>
    </row>
    <row r="403" spans="2:19" s="6" customFormat="1" ht="21" customHeight="1" outlineLevel="3" x14ac:dyDescent="0.2">
      <c r="B403" s="28" t="s">
        <v>717</v>
      </c>
      <c r="C403" s="28"/>
      <c r="D403" s="28"/>
      <c r="E403" s="28"/>
      <c r="F403" s="28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</row>
    <row r="404" spans="2:19" s="7" customFormat="1" ht="95.1" customHeight="1" outlineLevel="4" x14ac:dyDescent="0.2">
      <c r="B404" s="8"/>
      <c r="C404" s="9" t="s">
        <v>718</v>
      </c>
      <c r="D404" s="10">
        <v>4956810235704</v>
      </c>
      <c r="E404" s="11"/>
      <c r="F404" s="11" t="s">
        <v>719</v>
      </c>
      <c r="G404" s="17">
        <v>130.22999999999999</v>
      </c>
      <c r="H404" s="18"/>
      <c r="I404" s="19">
        <f>G404*H404</f>
        <v>0</v>
      </c>
      <c r="J404" s="17">
        <v>123.72</v>
      </c>
      <c r="K404" s="18"/>
      <c r="L404" s="19">
        <f>J404*K404</f>
        <v>0</v>
      </c>
      <c r="M404" s="17">
        <v>117.21</v>
      </c>
      <c r="N404" s="18"/>
      <c r="O404" s="19">
        <f>M404*N404</f>
        <v>0</v>
      </c>
      <c r="P404" s="17">
        <v>110.7</v>
      </c>
      <c r="Q404" s="18"/>
      <c r="R404" s="19">
        <f>P404*Q404</f>
        <v>0</v>
      </c>
      <c r="S404" s="20"/>
    </row>
    <row r="405" spans="2:19" s="7" customFormat="1" ht="95.1" customHeight="1" outlineLevel="4" x14ac:dyDescent="0.2">
      <c r="B405" s="8"/>
      <c r="C405" s="9" t="s">
        <v>720</v>
      </c>
      <c r="D405" s="10">
        <v>4956810235698</v>
      </c>
      <c r="E405" s="11"/>
      <c r="F405" s="11" t="s">
        <v>721</v>
      </c>
      <c r="G405" s="17">
        <v>143.69999999999999</v>
      </c>
      <c r="H405" s="18"/>
      <c r="I405" s="19">
        <f>G405*H405</f>
        <v>0</v>
      </c>
      <c r="J405" s="17">
        <v>136.52000000000001</v>
      </c>
      <c r="K405" s="18"/>
      <c r="L405" s="19">
        <f>J405*K405</f>
        <v>0</v>
      </c>
      <c r="M405" s="17">
        <v>129.33000000000001</v>
      </c>
      <c r="N405" s="18"/>
      <c r="O405" s="19">
        <f>M405*N405</f>
        <v>0</v>
      </c>
      <c r="P405" s="17">
        <v>122.15</v>
      </c>
      <c r="Q405" s="18"/>
      <c r="R405" s="19">
        <f>P405*Q405</f>
        <v>0</v>
      </c>
      <c r="S405" s="20"/>
    </row>
    <row r="406" spans="2:19" s="7" customFormat="1" ht="95.1" customHeight="1" outlineLevel="4" x14ac:dyDescent="0.2">
      <c r="B406" s="8"/>
      <c r="C406" s="9" t="s">
        <v>722</v>
      </c>
      <c r="D406" s="10">
        <v>4956810235681</v>
      </c>
      <c r="E406" s="11"/>
      <c r="F406" s="11" t="s">
        <v>723</v>
      </c>
      <c r="G406" s="17">
        <v>144.13</v>
      </c>
      <c r="H406" s="18"/>
      <c r="I406" s="19">
        <f>G406*H406</f>
        <v>0</v>
      </c>
      <c r="J406" s="17">
        <v>139.66</v>
      </c>
      <c r="K406" s="18"/>
      <c r="L406" s="19">
        <f>J406*K406</f>
        <v>0</v>
      </c>
      <c r="M406" s="17">
        <v>132.30000000000001</v>
      </c>
      <c r="N406" s="18"/>
      <c r="O406" s="19">
        <f>M406*N406</f>
        <v>0</v>
      </c>
      <c r="P406" s="17">
        <v>122.51</v>
      </c>
      <c r="Q406" s="18"/>
      <c r="R406" s="19">
        <f>P406*Q406</f>
        <v>0</v>
      </c>
      <c r="S406" s="20"/>
    </row>
    <row r="407" spans="2:19" s="7" customFormat="1" ht="95.1" customHeight="1" outlineLevel="4" x14ac:dyDescent="0.2">
      <c r="B407" s="8"/>
      <c r="C407" s="9" t="s">
        <v>724</v>
      </c>
      <c r="D407" s="10">
        <v>4956810232918</v>
      </c>
      <c r="E407" s="11"/>
      <c r="F407" s="11" t="s">
        <v>725</v>
      </c>
      <c r="G407" s="17">
        <v>126.12</v>
      </c>
      <c r="H407" s="18"/>
      <c r="I407" s="19">
        <f>G407*H407</f>
        <v>0</v>
      </c>
      <c r="J407" s="17">
        <v>122.22</v>
      </c>
      <c r="K407" s="18"/>
      <c r="L407" s="19">
        <f>J407*K407</f>
        <v>0</v>
      </c>
      <c r="M407" s="17">
        <v>115.79</v>
      </c>
      <c r="N407" s="18"/>
      <c r="O407" s="19">
        <f>M407*N407</f>
        <v>0</v>
      </c>
      <c r="P407" s="17">
        <v>107.2</v>
      </c>
      <c r="Q407" s="18"/>
      <c r="R407" s="19">
        <f>P407*Q407</f>
        <v>0</v>
      </c>
      <c r="S407" s="20"/>
    </row>
    <row r="408" spans="2:19" s="7" customFormat="1" ht="95.1" customHeight="1" outlineLevel="4" x14ac:dyDescent="0.2">
      <c r="B408" s="8"/>
      <c r="C408" s="9" t="s">
        <v>726</v>
      </c>
      <c r="D408" s="10">
        <v>4956810235667</v>
      </c>
      <c r="E408" s="11"/>
      <c r="F408" s="11" t="s">
        <v>727</v>
      </c>
      <c r="G408" s="17">
        <v>143.69999999999999</v>
      </c>
      <c r="H408" s="18"/>
      <c r="I408" s="19">
        <f>G408*H408</f>
        <v>0</v>
      </c>
      <c r="J408" s="17">
        <v>136.52000000000001</v>
      </c>
      <c r="K408" s="18"/>
      <c r="L408" s="19">
        <f>J408*K408</f>
        <v>0</v>
      </c>
      <c r="M408" s="17">
        <v>129.33000000000001</v>
      </c>
      <c r="N408" s="18"/>
      <c r="O408" s="19">
        <f>M408*N408</f>
        <v>0</v>
      </c>
      <c r="P408" s="17">
        <v>122.15</v>
      </c>
      <c r="Q408" s="18"/>
      <c r="R408" s="19">
        <f>P408*Q408</f>
        <v>0</v>
      </c>
      <c r="S408" s="20"/>
    </row>
    <row r="409" spans="2:19" s="6" customFormat="1" ht="21" customHeight="1" outlineLevel="2" x14ac:dyDescent="0.2">
      <c r="B409" s="26" t="s">
        <v>728</v>
      </c>
      <c r="C409" s="26"/>
      <c r="D409" s="26"/>
      <c r="E409" s="26"/>
      <c r="F409" s="2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</row>
    <row r="410" spans="2:19" s="6" customFormat="1" ht="21" customHeight="1" outlineLevel="3" x14ac:dyDescent="0.2">
      <c r="B410" s="28" t="s">
        <v>729</v>
      </c>
      <c r="C410" s="28"/>
      <c r="D410" s="28"/>
      <c r="E410" s="28"/>
      <c r="F410" s="28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</row>
    <row r="411" spans="2:19" s="7" customFormat="1" ht="95.1" customHeight="1" outlineLevel="4" x14ac:dyDescent="0.2">
      <c r="B411" s="8"/>
      <c r="C411" s="9" t="s">
        <v>730</v>
      </c>
      <c r="D411" s="10">
        <v>8809177590626</v>
      </c>
      <c r="E411" s="11"/>
      <c r="F411" s="11" t="s">
        <v>731</v>
      </c>
      <c r="G411" s="17">
        <v>123.24</v>
      </c>
      <c r="H411" s="18"/>
      <c r="I411" s="19">
        <f t="shared" ref="I411:I423" si="96">G411*H411</f>
        <v>0</v>
      </c>
      <c r="J411" s="17">
        <v>119.42</v>
      </c>
      <c r="K411" s="18"/>
      <c r="L411" s="19">
        <f t="shared" ref="L411:L423" si="97">J411*K411</f>
        <v>0</v>
      </c>
      <c r="M411" s="17">
        <v>113.13</v>
      </c>
      <c r="N411" s="18"/>
      <c r="O411" s="19">
        <f t="shared" ref="O411:O423" si="98">M411*N411</f>
        <v>0</v>
      </c>
      <c r="P411" s="17">
        <v>104.75</v>
      </c>
      <c r="Q411" s="18"/>
      <c r="R411" s="19">
        <f t="shared" ref="R411:R423" si="99">P411*Q411</f>
        <v>0</v>
      </c>
      <c r="S411" s="20"/>
    </row>
    <row r="412" spans="2:19" s="7" customFormat="1" ht="95.1" customHeight="1" outlineLevel="4" x14ac:dyDescent="0.2">
      <c r="B412" s="8"/>
      <c r="C412" s="9" t="s">
        <v>732</v>
      </c>
      <c r="D412" s="10">
        <v>8809177590862</v>
      </c>
      <c r="E412" s="11"/>
      <c r="F412" s="11" t="s">
        <v>733</v>
      </c>
      <c r="G412" s="17">
        <v>123.24</v>
      </c>
      <c r="H412" s="18"/>
      <c r="I412" s="19">
        <f t="shared" si="96"/>
        <v>0</v>
      </c>
      <c r="J412" s="17">
        <v>119.42</v>
      </c>
      <c r="K412" s="18"/>
      <c r="L412" s="19">
        <f t="shared" si="97"/>
        <v>0</v>
      </c>
      <c r="M412" s="17">
        <v>113.13</v>
      </c>
      <c r="N412" s="18"/>
      <c r="O412" s="19">
        <f t="shared" si="98"/>
        <v>0</v>
      </c>
      <c r="P412" s="17">
        <v>104.75</v>
      </c>
      <c r="Q412" s="18"/>
      <c r="R412" s="19">
        <f t="shared" si="99"/>
        <v>0</v>
      </c>
      <c r="S412" s="20"/>
    </row>
    <row r="413" spans="2:19" s="7" customFormat="1" ht="95.1" customHeight="1" outlineLevel="4" x14ac:dyDescent="0.2">
      <c r="B413" s="8"/>
      <c r="C413" s="9" t="s">
        <v>734</v>
      </c>
      <c r="D413" s="10">
        <v>8809177591838</v>
      </c>
      <c r="E413" s="11"/>
      <c r="F413" s="11" t="s">
        <v>735</v>
      </c>
      <c r="G413" s="17">
        <v>119.61</v>
      </c>
      <c r="H413" s="18"/>
      <c r="I413" s="19">
        <f t="shared" si="96"/>
        <v>0</v>
      </c>
      <c r="J413" s="17">
        <v>115.9</v>
      </c>
      <c r="K413" s="18"/>
      <c r="L413" s="19">
        <f t="shared" si="97"/>
        <v>0</v>
      </c>
      <c r="M413" s="17">
        <v>109.79</v>
      </c>
      <c r="N413" s="18"/>
      <c r="O413" s="19">
        <f t="shared" si="98"/>
        <v>0</v>
      </c>
      <c r="P413" s="17">
        <v>101.66</v>
      </c>
      <c r="Q413" s="18"/>
      <c r="R413" s="19">
        <f t="shared" si="99"/>
        <v>0</v>
      </c>
      <c r="S413" s="20"/>
    </row>
    <row r="414" spans="2:19" s="7" customFormat="1" ht="95.1" customHeight="1" outlineLevel="4" x14ac:dyDescent="0.2">
      <c r="B414" s="8"/>
      <c r="C414" s="9" t="s">
        <v>736</v>
      </c>
      <c r="D414" s="10">
        <v>8809177591821</v>
      </c>
      <c r="E414" s="11"/>
      <c r="F414" s="11" t="s">
        <v>737</v>
      </c>
      <c r="G414" s="17">
        <v>119.61</v>
      </c>
      <c r="H414" s="18"/>
      <c r="I414" s="19">
        <f t="shared" si="96"/>
        <v>0</v>
      </c>
      <c r="J414" s="17">
        <v>115.9</v>
      </c>
      <c r="K414" s="18"/>
      <c r="L414" s="19">
        <f t="shared" si="97"/>
        <v>0</v>
      </c>
      <c r="M414" s="17">
        <v>109.79</v>
      </c>
      <c r="N414" s="18"/>
      <c r="O414" s="19">
        <f t="shared" si="98"/>
        <v>0</v>
      </c>
      <c r="P414" s="17">
        <v>101.66</v>
      </c>
      <c r="Q414" s="18"/>
      <c r="R414" s="19">
        <f t="shared" si="99"/>
        <v>0</v>
      </c>
      <c r="S414" s="20"/>
    </row>
    <row r="415" spans="2:19" s="7" customFormat="1" ht="95.1" customHeight="1" outlineLevel="4" x14ac:dyDescent="0.2">
      <c r="B415" s="8"/>
      <c r="C415" s="9" t="s">
        <v>738</v>
      </c>
      <c r="D415" s="10">
        <v>8809177591814</v>
      </c>
      <c r="E415" s="11"/>
      <c r="F415" s="11" t="s">
        <v>739</v>
      </c>
      <c r="G415" s="17">
        <v>119.61</v>
      </c>
      <c r="H415" s="18"/>
      <c r="I415" s="19">
        <f t="shared" si="96"/>
        <v>0</v>
      </c>
      <c r="J415" s="17">
        <v>115.9</v>
      </c>
      <c r="K415" s="18"/>
      <c r="L415" s="19">
        <f t="shared" si="97"/>
        <v>0</v>
      </c>
      <c r="M415" s="17">
        <v>109.79</v>
      </c>
      <c r="N415" s="18"/>
      <c r="O415" s="19">
        <f t="shared" si="98"/>
        <v>0</v>
      </c>
      <c r="P415" s="17">
        <v>101.66</v>
      </c>
      <c r="Q415" s="18"/>
      <c r="R415" s="19">
        <f t="shared" si="99"/>
        <v>0</v>
      </c>
      <c r="S415" s="20"/>
    </row>
    <row r="416" spans="2:19" s="7" customFormat="1" ht="95.1" customHeight="1" outlineLevel="4" x14ac:dyDescent="0.2">
      <c r="B416" s="8"/>
      <c r="C416" s="9" t="s">
        <v>740</v>
      </c>
      <c r="D416" s="10">
        <v>8809177591807</v>
      </c>
      <c r="E416" s="11"/>
      <c r="F416" s="11" t="s">
        <v>741</v>
      </c>
      <c r="G416" s="17">
        <v>119.61</v>
      </c>
      <c r="H416" s="18"/>
      <c r="I416" s="19">
        <f t="shared" si="96"/>
        <v>0</v>
      </c>
      <c r="J416" s="17">
        <v>115.9</v>
      </c>
      <c r="K416" s="18"/>
      <c r="L416" s="19">
        <f t="shared" si="97"/>
        <v>0</v>
      </c>
      <c r="M416" s="17">
        <v>109.79</v>
      </c>
      <c r="N416" s="18"/>
      <c r="O416" s="19">
        <f t="shared" si="98"/>
        <v>0</v>
      </c>
      <c r="P416" s="17">
        <v>101.66</v>
      </c>
      <c r="Q416" s="18"/>
      <c r="R416" s="19">
        <f t="shared" si="99"/>
        <v>0</v>
      </c>
      <c r="S416" s="20"/>
    </row>
    <row r="417" spans="2:19" s="7" customFormat="1" ht="95.1" customHeight="1" outlineLevel="4" x14ac:dyDescent="0.2">
      <c r="B417" s="8"/>
      <c r="C417" s="9" t="s">
        <v>742</v>
      </c>
      <c r="D417" s="10">
        <v>8809177590596</v>
      </c>
      <c r="E417" s="11"/>
      <c r="F417" s="11" t="s">
        <v>743</v>
      </c>
      <c r="G417" s="17">
        <v>140.12</v>
      </c>
      <c r="H417" s="18"/>
      <c r="I417" s="19">
        <f t="shared" si="96"/>
        <v>0</v>
      </c>
      <c r="J417" s="17">
        <v>135.77000000000001</v>
      </c>
      <c r="K417" s="18"/>
      <c r="L417" s="19">
        <f t="shared" si="97"/>
        <v>0</v>
      </c>
      <c r="M417" s="17">
        <v>128.62</v>
      </c>
      <c r="N417" s="18"/>
      <c r="O417" s="19">
        <f t="shared" si="98"/>
        <v>0</v>
      </c>
      <c r="P417" s="17">
        <v>119.1</v>
      </c>
      <c r="Q417" s="18"/>
      <c r="R417" s="19">
        <f t="shared" si="99"/>
        <v>0</v>
      </c>
      <c r="S417" s="20"/>
    </row>
    <row r="418" spans="2:19" s="7" customFormat="1" ht="95.1" customHeight="1" outlineLevel="4" x14ac:dyDescent="0.2">
      <c r="B418" s="8"/>
      <c r="C418" s="9" t="s">
        <v>744</v>
      </c>
      <c r="D418" s="10">
        <v>8809177591012</v>
      </c>
      <c r="E418" s="11"/>
      <c r="F418" s="11" t="s">
        <v>745</v>
      </c>
      <c r="G418" s="17">
        <v>140.12</v>
      </c>
      <c r="H418" s="18"/>
      <c r="I418" s="19">
        <f t="shared" si="96"/>
        <v>0</v>
      </c>
      <c r="J418" s="17">
        <v>135.77000000000001</v>
      </c>
      <c r="K418" s="18"/>
      <c r="L418" s="19">
        <f t="shared" si="97"/>
        <v>0</v>
      </c>
      <c r="M418" s="17">
        <v>128.62</v>
      </c>
      <c r="N418" s="18"/>
      <c r="O418" s="19">
        <f t="shared" si="98"/>
        <v>0</v>
      </c>
      <c r="P418" s="17">
        <v>119.1</v>
      </c>
      <c r="Q418" s="18"/>
      <c r="R418" s="19">
        <f t="shared" si="99"/>
        <v>0</v>
      </c>
      <c r="S418" s="20"/>
    </row>
    <row r="419" spans="2:19" s="7" customFormat="1" ht="95.1" customHeight="1" outlineLevel="4" x14ac:dyDescent="0.2">
      <c r="B419" s="8"/>
      <c r="C419" s="9" t="s">
        <v>746</v>
      </c>
      <c r="D419" s="10">
        <v>8809177590879</v>
      </c>
      <c r="E419" s="11"/>
      <c r="F419" s="11" t="s">
        <v>747</v>
      </c>
      <c r="G419" s="17">
        <v>140.12</v>
      </c>
      <c r="H419" s="18"/>
      <c r="I419" s="19">
        <f t="shared" si="96"/>
        <v>0</v>
      </c>
      <c r="J419" s="17">
        <v>135.77000000000001</v>
      </c>
      <c r="K419" s="18"/>
      <c r="L419" s="19">
        <f t="shared" si="97"/>
        <v>0</v>
      </c>
      <c r="M419" s="17">
        <v>128.62</v>
      </c>
      <c r="N419" s="18"/>
      <c r="O419" s="19">
        <f t="shared" si="98"/>
        <v>0</v>
      </c>
      <c r="P419" s="17">
        <v>119.1</v>
      </c>
      <c r="Q419" s="18"/>
      <c r="R419" s="19">
        <f t="shared" si="99"/>
        <v>0</v>
      </c>
      <c r="S419" s="20"/>
    </row>
    <row r="420" spans="2:19" s="7" customFormat="1" ht="95.1" customHeight="1" outlineLevel="4" x14ac:dyDescent="0.2">
      <c r="B420" s="8"/>
      <c r="C420" s="9" t="s">
        <v>748</v>
      </c>
      <c r="D420" s="10">
        <v>8809177590695</v>
      </c>
      <c r="E420" s="11"/>
      <c r="F420" s="11" t="s">
        <v>749</v>
      </c>
      <c r="G420" s="17">
        <v>129.08000000000001</v>
      </c>
      <c r="H420" s="18"/>
      <c r="I420" s="19">
        <f t="shared" si="96"/>
        <v>0</v>
      </c>
      <c r="J420" s="17">
        <v>125.07</v>
      </c>
      <c r="K420" s="18"/>
      <c r="L420" s="19">
        <f t="shared" si="97"/>
        <v>0</v>
      </c>
      <c r="M420" s="17">
        <v>118.5</v>
      </c>
      <c r="N420" s="18"/>
      <c r="O420" s="19">
        <f t="shared" si="98"/>
        <v>0</v>
      </c>
      <c r="P420" s="17">
        <v>109.72</v>
      </c>
      <c r="Q420" s="18"/>
      <c r="R420" s="19">
        <f t="shared" si="99"/>
        <v>0</v>
      </c>
      <c r="S420" s="20"/>
    </row>
    <row r="421" spans="2:19" s="7" customFormat="1" ht="95.1" customHeight="1" outlineLevel="4" x14ac:dyDescent="0.2">
      <c r="B421" s="8"/>
      <c r="C421" s="9" t="s">
        <v>750</v>
      </c>
      <c r="D421" s="10">
        <v>8809177590565</v>
      </c>
      <c r="E421" s="11"/>
      <c r="F421" s="11" t="s">
        <v>751</v>
      </c>
      <c r="G421" s="17">
        <v>140.12</v>
      </c>
      <c r="H421" s="18"/>
      <c r="I421" s="19">
        <f t="shared" si="96"/>
        <v>0</v>
      </c>
      <c r="J421" s="17">
        <v>135.77000000000001</v>
      </c>
      <c r="K421" s="18"/>
      <c r="L421" s="19">
        <f t="shared" si="97"/>
        <v>0</v>
      </c>
      <c r="M421" s="17">
        <v>128.62</v>
      </c>
      <c r="N421" s="18"/>
      <c r="O421" s="19">
        <f t="shared" si="98"/>
        <v>0</v>
      </c>
      <c r="P421" s="17">
        <v>119.1</v>
      </c>
      <c r="Q421" s="18"/>
      <c r="R421" s="19">
        <f t="shared" si="99"/>
        <v>0</v>
      </c>
      <c r="S421" s="20"/>
    </row>
    <row r="422" spans="2:19" s="7" customFormat="1" ht="95.1" customHeight="1" outlineLevel="4" x14ac:dyDescent="0.2">
      <c r="B422" s="8"/>
      <c r="C422" s="9" t="s">
        <v>752</v>
      </c>
      <c r="D422" s="10">
        <v>8809177591326</v>
      </c>
      <c r="E422" s="11"/>
      <c r="F422" s="11" t="s">
        <v>753</v>
      </c>
      <c r="G422" s="17">
        <v>140.12</v>
      </c>
      <c r="H422" s="18"/>
      <c r="I422" s="19">
        <f t="shared" si="96"/>
        <v>0</v>
      </c>
      <c r="J422" s="17">
        <v>135.77000000000001</v>
      </c>
      <c r="K422" s="18"/>
      <c r="L422" s="19">
        <f t="shared" si="97"/>
        <v>0</v>
      </c>
      <c r="M422" s="17">
        <v>128.62</v>
      </c>
      <c r="N422" s="18"/>
      <c r="O422" s="19">
        <f t="shared" si="98"/>
        <v>0</v>
      </c>
      <c r="P422" s="17">
        <v>119.1</v>
      </c>
      <c r="Q422" s="18"/>
      <c r="R422" s="19">
        <f t="shared" si="99"/>
        <v>0</v>
      </c>
      <c r="S422" s="20"/>
    </row>
    <row r="423" spans="2:19" s="7" customFormat="1" ht="95.1" customHeight="1" outlineLevel="4" x14ac:dyDescent="0.2">
      <c r="B423" s="8"/>
      <c r="C423" s="9" t="s">
        <v>754</v>
      </c>
      <c r="D423" s="10">
        <v>8809177591425</v>
      </c>
      <c r="E423" s="11"/>
      <c r="F423" s="11" t="s">
        <v>755</v>
      </c>
      <c r="G423" s="17">
        <v>140.12</v>
      </c>
      <c r="H423" s="18"/>
      <c r="I423" s="19">
        <f t="shared" si="96"/>
        <v>0</v>
      </c>
      <c r="J423" s="17">
        <v>135.77000000000001</v>
      </c>
      <c r="K423" s="18"/>
      <c r="L423" s="19">
        <f t="shared" si="97"/>
        <v>0</v>
      </c>
      <c r="M423" s="17">
        <v>128.62</v>
      </c>
      <c r="N423" s="18"/>
      <c r="O423" s="19">
        <f t="shared" si="98"/>
        <v>0</v>
      </c>
      <c r="P423" s="17">
        <v>119.1</v>
      </c>
      <c r="Q423" s="18"/>
      <c r="R423" s="19">
        <f t="shared" si="99"/>
        <v>0</v>
      </c>
      <c r="S423" s="20"/>
    </row>
    <row r="424" spans="2:19" s="6" customFormat="1" ht="21" customHeight="1" outlineLevel="3" x14ac:dyDescent="0.2">
      <c r="B424" s="28" t="s">
        <v>200</v>
      </c>
      <c r="C424" s="28"/>
      <c r="D424" s="28"/>
      <c r="E424" s="28"/>
      <c r="F424" s="28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</row>
    <row r="425" spans="2:19" s="7" customFormat="1" ht="95.1" customHeight="1" outlineLevel="4" x14ac:dyDescent="0.2">
      <c r="B425" s="8"/>
      <c r="C425" s="9" t="s">
        <v>756</v>
      </c>
      <c r="D425" s="10">
        <v>8804831102498</v>
      </c>
      <c r="E425" s="11"/>
      <c r="F425" s="11" t="s">
        <v>757</v>
      </c>
      <c r="G425" s="17">
        <v>134.76</v>
      </c>
      <c r="H425" s="18"/>
      <c r="I425" s="19">
        <f>G425*H425</f>
        <v>0</v>
      </c>
      <c r="J425" s="17">
        <v>128.02000000000001</v>
      </c>
      <c r="K425" s="18"/>
      <c r="L425" s="19">
        <f>J425*K425</f>
        <v>0</v>
      </c>
      <c r="M425" s="17">
        <v>121.28</v>
      </c>
      <c r="N425" s="18"/>
      <c r="O425" s="19">
        <f>M425*N425</f>
        <v>0</v>
      </c>
      <c r="P425" s="17">
        <v>114.55</v>
      </c>
      <c r="Q425" s="18"/>
      <c r="R425" s="19">
        <f>P425*Q425</f>
        <v>0</v>
      </c>
      <c r="S425" s="20"/>
    </row>
    <row r="426" spans="2:19" s="7" customFormat="1" ht="95.1" customHeight="1" outlineLevel="4" x14ac:dyDescent="0.2">
      <c r="B426" s="8"/>
      <c r="C426" s="9" t="s">
        <v>758</v>
      </c>
      <c r="D426" s="10">
        <v>8804831108162</v>
      </c>
      <c r="E426" s="11"/>
      <c r="F426" s="11" t="s">
        <v>759</v>
      </c>
      <c r="G426" s="17">
        <v>92.97</v>
      </c>
      <c r="H426" s="18"/>
      <c r="I426" s="19">
        <f>G426*H426</f>
        <v>0</v>
      </c>
      <c r="J426" s="17">
        <v>88.32</v>
      </c>
      <c r="K426" s="18"/>
      <c r="L426" s="19">
        <f>J426*K426</f>
        <v>0</v>
      </c>
      <c r="M426" s="17">
        <v>83.67</v>
      </c>
      <c r="N426" s="18"/>
      <c r="O426" s="19">
        <f>M426*N426</f>
        <v>0</v>
      </c>
      <c r="P426" s="17">
        <v>79.02</v>
      </c>
      <c r="Q426" s="18"/>
      <c r="R426" s="19">
        <f>P426*Q426</f>
        <v>0</v>
      </c>
      <c r="S426" s="20"/>
    </row>
    <row r="427" spans="2:19" s="6" customFormat="1" ht="21" customHeight="1" outlineLevel="1" x14ac:dyDescent="0.2">
      <c r="B427" s="27" t="s">
        <v>760</v>
      </c>
      <c r="C427" s="27"/>
      <c r="D427" s="27"/>
      <c r="E427" s="27"/>
      <c r="F427" s="27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</row>
    <row r="428" spans="2:19" s="6" customFormat="1" ht="21" customHeight="1" outlineLevel="2" x14ac:dyDescent="0.2">
      <c r="B428" s="26" t="s">
        <v>761</v>
      </c>
      <c r="C428" s="26"/>
      <c r="D428" s="26"/>
      <c r="E428" s="26"/>
      <c r="F428" s="2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</row>
    <row r="429" spans="2:19" s="7" customFormat="1" ht="95.1" customHeight="1" outlineLevel="3" x14ac:dyDescent="0.2">
      <c r="B429" s="8"/>
      <c r="C429" s="9" t="s">
        <v>762</v>
      </c>
      <c r="D429" s="10">
        <v>8806325609049</v>
      </c>
      <c r="E429" s="11"/>
      <c r="F429" s="11" t="s">
        <v>763</v>
      </c>
      <c r="G429" s="17">
        <v>90.79</v>
      </c>
      <c r="H429" s="18"/>
      <c r="I429" s="19">
        <f t="shared" ref="I429:I434" si="100">G429*H429</f>
        <v>0</v>
      </c>
      <c r="J429" s="17">
        <v>86.25</v>
      </c>
      <c r="K429" s="18"/>
      <c r="L429" s="19">
        <f t="shared" ref="L429:L434" si="101">J429*K429</f>
        <v>0</v>
      </c>
      <c r="M429" s="17">
        <v>81.709999999999994</v>
      </c>
      <c r="N429" s="18"/>
      <c r="O429" s="19">
        <f t="shared" ref="O429:O434" si="102">M429*N429</f>
        <v>0</v>
      </c>
      <c r="P429" s="17">
        <v>77.17</v>
      </c>
      <c r="Q429" s="18"/>
      <c r="R429" s="19">
        <f t="shared" ref="R429:R434" si="103">P429*Q429</f>
        <v>0</v>
      </c>
      <c r="S429" s="20"/>
    </row>
    <row r="430" spans="2:19" s="7" customFormat="1" ht="95.1" customHeight="1" outlineLevel="3" x14ac:dyDescent="0.2">
      <c r="B430" s="8"/>
      <c r="C430" s="9" t="s">
        <v>764</v>
      </c>
      <c r="D430" s="10">
        <v>8806325609032</v>
      </c>
      <c r="E430" s="11"/>
      <c r="F430" s="11" t="s">
        <v>765</v>
      </c>
      <c r="G430" s="17">
        <v>81.31</v>
      </c>
      <c r="H430" s="18"/>
      <c r="I430" s="19">
        <f t="shared" si="100"/>
        <v>0</v>
      </c>
      <c r="J430" s="17">
        <v>77.239999999999995</v>
      </c>
      <c r="K430" s="18"/>
      <c r="L430" s="19">
        <f t="shared" si="101"/>
        <v>0</v>
      </c>
      <c r="M430" s="17">
        <v>73.180000000000007</v>
      </c>
      <c r="N430" s="18"/>
      <c r="O430" s="19">
        <f t="shared" si="102"/>
        <v>0</v>
      </c>
      <c r="P430" s="17">
        <v>69.11</v>
      </c>
      <c r="Q430" s="18"/>
      <c r="R430" s="19">
        <f t="shared" si="103"/>
        <v>0</v>
      </c>
      <c r="S430" s="20"/>
    </row>
    <row r="431" spans="2:19" s="7" customFormat="1" ht="95.1" customHeight="1" outlineLevel="3" x14ac:dyDescent="0.2">
      <c r="B431" s="8"/>
      <c r="C431" s="9" t="s">
        <v>766</v>
      </c>
      <c r="D431" s="10">
        <v>8806325609056</v>
      </c>
      <c r="E431" s="11"/>
      <c r="F431" s="11" t="s">
        <v>767</v>
      </c>
      <c r="G431" s="17">
        <v>81.31</v>
      </c>
      <c r="H431" s="18"/>
      <c r="I431" s="19">
        <f t="shared" si="100"/>
        <v>0</v>
      </c>
      <c r="J431" s="17">
        <v>77.239999999999995</v>
      </c>
      <c r="K431" s="18"/>
      <c r="L431" s="19">
        <f t="shared" si="101"/>
        <v>0</v>
      </c>
      <c r="M431" s="17">
        <v>73.180000000000007</v>
      </c>
      <c r="N431" s="18"/>
      <c r="O431" s="19">
        <f t="shared" si="102"/>
        <v>0</v>
      </c>
      <c r="P431" s="17">
        <v>69.11</v>
      </c>
      <c r="Q431" s="18"/>
      <c r="R431" s="19">
        <f t="shared" si="103"/>
        <v>0</v>
      </c>
      <c r="S431" s="20"/>
    </row>
    <row r="432" spans="2:19" s="7" customFormat="1" ht="95.1" customHeight="1" outlineLevel="3" x14ac:dyDescent="0.2">
      <c r="B432" s="8"/>
      <c r="C432" s="9" t="s">
        <v>768</v>
      </c>
      <c r="D432" s="10">
        <v>8806325615132</v>
      </c>
      <c r="E432" s="11"/>
      <c r="F432" s="11" t="s">
        <v>769</v>
      </c>
      <c r="G432" s="17">
        <v>81.709999999999994</v>
      </c>
      <c r="H432" s="18"/>
      <c r="I432" s="19">
        <f t="shared" si="100"/>
        <v>0</v>
      </c>
      <c r="J432" s="17">
        <v>79.17</v>
      </c>
      <c r="K432" s="18"/>
      <c r="L432" s="19">
        <f t="shared" si="101"/>
        <v>0</v>
      </c>
      <c r="M432" s="17">
        <v>75.010000000000005</v>
      </c>
      <c r="N432" s="18"/>
      <c r="O432" s="19">
        <f t="shared" si="102"/>
        <v>0</v>
      </c>
      <c r="P432" s="17">
        <v>69.45</v>
      </c>
      <c r="Q432" s="18"/>
      <c r="R432" s="19">
        <f t="shared" si="103"/>
        <v>0</v>
      </c>
      <c r="S432" s="20"/>
    </row>
    <row r="433" spans="2:19" s="7" customFormat="1" ht="95.1" customHeight="1" outlineLevel="3" x14ac:dyDescent="0.2">
      <c r="B433" s="8"/>
      <c r="C433" s="9" t="s">
        <v>770</v>
      </c>
      <c r="D433" s="10">
        <v>8806325615125</v>
      </c>
      <c r="E433" s="11"/>
      <c r="F433" s="11" t="s">
        <v>771</v>
      </c>
      <c r="G433" s="17">
        <v>73.5</v>
      </c>
      <c r="H433" s="18"/>
      <c r="I433" s="19">
        <f t="shared" si="100"/>
        <v>0</v>
      </c>
      <c r="J433" s="17">
        <v>69.83</v>
      </c>
      <c r="K433" s="18"/>
      <c r="L433" s="19">
        <f t="shared" si="101"/>
        <v>0</v>
      </c>
      <c r="M433" s="17">
        <v>66.150000000000006</v>
      </c>
      <c r="N433" s="18"/>
      <c r="O433" s="19">
        <f t="shared" si="102"/>
        <v>0</v>
      </c>
      <c r="P433" s="17">
        <v>62.48</v>
      </c>
      <c r="Q433" s="18"/>
      <c r="R433" s="19">
        <f t="shared" si="103"/>
        <v>0</v>
      </c>
      <c r="S433" s="20"/>
    </row>
    <row r="434" spans="2:19" s="7" customFormat="1" ht="95.1" customHeight="1" outlineLevel="3" x14ac:dyDescent="0.2">
      <c r="B434" s="8"/>
      <c r="C434" s="9" t="s">
        <v>772</v>
      </c>
      <c r="D434" s="10">
        <v>8806325615118</v>
      </c>
      <c r="E434" s="11"/>
      <c r="F434" s="11" t="s">
        <v>773</v>
      </c>
      <c r="G434" s="17">
        <v>73.5</v>
      </c>
      <c r="H434" s="18"/>
      <c r="I434" s="19">
        <f t="shared" si="100"/>
        <v>0</v>
      </c>
      <c r="J434" s="17">
        <v>69.83</v>
      </c>
      <c r="K434" s="18"/>
      <c r="L434" s="19">
        <f t="shared" si="101"/>
        <v>0</v>
      </c>
      <c r="M434" s="17">
        <v>66.150000000000006</v>
      </c>
      <c r="N434" s="18"/>
      <c r="O434" s="19">
        <f t="shared" si="102"/>
        <v>0</v>
      </c>
      <c r="P434" s="17">
        <v>62.48</v>
      </c>
      <c r="Q434" s="18"/>
      <c r="R434" s="19">
        <f t="shared" si="103"/>
        <v>0</v>
      </c>
      <c r="S434" s="20"/>
    </row>
    <row r="435" spans="2:19" s="6" customFormat="1" ht="21" customHeight="1" outlineLevel="2" x14ac:dyDescent="0.2">
      <c r="B435" s="26" t="s">
        <v>774</v>
      </c>
      <c r="C435" s="26"/>
      <c r="D435" s="26"/>
      <c r="E435" s="26"/>
      <c r="F435" s="2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</row>
    <row r="436" spans="2:19" s="7" customFormat="1" ht="95.1" customHeight="1" outlineLevel="3" x14ac:dyDescent="0.2">
      <c r="B436" s="8"/>
      <c r="C436" s="9" t="s">
        <v>775</v>
      </c>
      <c r="D436" s="10">
        <v>8806325604914</v>
      </c>
      <c r="E436" s="11"/>
      <c r="F436" s="11" t="s">
        <v>776</v>
      </c>
      <c r="G436" s="17">
        <v>275.51</v>
      </c>
      <c r="H436" s="18"/>
      <c r="I436" s="19">
        <f t="shared" ref="I436:I450" si="104">G436*H436</f>
        <v>0</v>
      </c>
      <c r="J436" s="17">
        <v>261.73</v>
      </c>
      <c r="K436" s="18"/>
      <c r="L436" s="19">
        <f t="shared" ref="L436:L450" si="105">J436*K436</f>
        <v>0</v>
      </c>
      <c r="M436" s="17">
        <v>247.96</v>
      </c>
      <c r="N436" s="18"/>
      <c r="O436" s="19">
        <f t="shared" ref="O436:O450" si="106">M436*N436</f>
        <v>0</v>
      </c>
      <c r="P436" s="17">
        <v>234.18</v>
      </c>
      <c r="Q436" s="18"/>
      <c r="R436" s="19">
        <f t="shared" ref="R436:R450" si="107">P436*Q436</f>
        <v>0</v>
      </c>
      <c r="S436" s="20"/>
    </row>
    <row r="437" spans="2:19" s="7" customFormat="1" ht="95.1" customHeight="1" outlineLevel="3" x14ac:dyDescent="0.2">
      <c r="B437" s="8"/>
      <c r="C437" s="9" t="s">
        <v>777</v>
      </c>
      <c r="D437" s="10">
        <v>8806325604938</v>
      </c>
      <c r="E437" s="11"/>
      <c r="F437" s="11" t="s">
        <v>778</v>
      </c>
      <c r="G437" s="17">
        <v>313.11</v>
      </c>
      <c r="H437" s="18"/>
      <c r="I437" s="19">
        <f t="shared" si="104"/>
        <v>0</v>
      </c>
      <c r="J437" s="17">
        <v>297.45</v>
      </c>
      <c r="K437" s="18"/>
      <c r="L437" s="19">
        <f t="shared" si="105"/>
        <v>0</v>
      </c>
      <c r="M437" s="17">
        <v>281.8</v>
      </c>
      <c r="N437" s="18"/>
      <c r="O437" s="19">
        <f t="shared" si="106"/>
        <v>0</v>
      </c>
      <c r="P437" s="17">
        <v>266.14</v>
      </c>
      <c r="Q437" s="18"/>
      <c r="R437" s="19">
        <f t="shared" si="107"/>
        <v>0</v>
      </c>
      <c r="S437" s="20"/>
    </row>
    <row r="438" spans="2:19" s="7" customFormat="1" ht="95.1" customHeight="1" outlineLevel="3" x14ac:dyDescent="0.2">
      <c r="B438" s="8"/>
      <c r="C438" s="9" t="s">
        <v>779</v>
      </c>
      <c r="D438" s="10">
        <v>8806325604921</v>
      </c>
      <c r="E438" s="11"/>
      <c r="F438" s="11" t="s">
        <v>780</v>
      </c>
      <c r="G438" s="17">
        <v>143.33000000000001</v>
      </c>
      <c r="H438" s="18"/>
      <c r="I438" s="19">
        <f t="shared" si="104"/>
        <v>0</v>
      </c>
      <c r="J438" s="17">
        <v>136.16</v>
      </c>
      <c r="K438" s="18"/>
      <c r="L438" s="19">
        <f t="shared" si="105"/>
        <v>0</v>
      </c>
      <c r="M438" s="17">
        <v>129</v>
      </c>
      <c r="N438" s="18"/>
      <c r="O438" s="19">
        <f t="shared" si="106"/>
        <v>0</v>
      </c>
      <c r="P438" s="17">
        <v>121.83</v>
      </c>
      <c r="Q438" s="18"/>
      <c r="R438" s="19">
        <f t="shared" si="107"/>
        <v>0</v>
      </c>
      <c r="S438" s="20"/>
    </row>
    <row r="439" spans="2:19" s="7" customFormat="1" ht="95.1" customHeight="1" outlineLevel="3" x14ac:dyDescent="0.2">
      <c r="B439" s="8"/>
      <c r="C439" s="9" t="s">
        <v>781</v>
      </c>
      <c r="D439" s="10">
        <v>8806325623717</v>
      </c>
      <c r="E439" s="11"/>
      <c r="F439" s="11" t="s">
        <v>782</v>
      </c>
      <c r="G439" s="17">
        <v>276.05</v>
      </c>
      <c r="H439" s="18"/>
      <c r="I439" s="19">
        <f t="shared" si="104"/>
        <v>0</v>
      </c>
      <c r="J439" s="17">
        <v>262.25</v>
      </c>
      <c r="K439" s="18"/>
      <c r="L439" s="19">
        <f t="shared" si="105"/>
        <v>0</v>
      </c>
      <c r="M439" s="17">
        <v>248.45</v>
      </c>
      <c r="N439" s="18"/>
      <c r="O439" s="19">
        <f t="shared" si="106"/>
        <v>0</v>
      </c>
      <c r="P439" s="17">
        <v>234.64</v>
      </c>
      <c r="Q439" s="18"/>
      <c r="R439" s="19">
        <f t="shared" si="107"/>
        <v>0</v>
      </c>
      <c r="S439" s="20"/>
    </row>
    <row r="440" spans="2:19" s="7" customFormat="1" ht="95.1" customHeight="1" outlineLevel="3" x14ac:dyDescent="0.2">
      <c r="B440" s="8"/>
      <c r="C440" s="9" t="s">
        <v>783</v>
      </c>
      <c r="D440" s="10">
        <v>8806325623724</v>
      </c>
      <c r="E440" s="11"/>
      <c r="F440" s="11" t="s">
        <v>784</v>
      </c>
      <c r="G440" s="17">
        <v>293.43</v>
      </c>
      <c r="H440" s="18"/>
      <c r="I440" s="19">
        <f t="shared" si="104"/>
        <v>0</v>
      </c>
      <c r="J440" s="17">
        <v>278.76</v>
      </c>
      <c r="K440" s="18"/>
      <c r="L440" s="19">
        <f t="shared" si="105"/>
        <v>0</v>
      </c>
      <c r="M440" s="17">
        <v>264.08999999999997</v>
      </c>
      <c r="N440" s="18"/>
      <c r="O440" s="19">
        <f t="shared" si="106"/>
        <v>0</v>
      </c>
      <c r="P440" s="17">
        <v>249.42</v>
      </c>
      <c r="Q440" s="18"/>
      <c r="R440" s="19">
        <f t="shared" si="107"/>
        <v>0</v>
      </c>
      <c r="S440" s="20"/>
    </row>
    <row r="441" spans="2:19" s="7" customFormat="1" ht="95.1" customHeight="1" outlineLevel="3" x14ac:dyDescent="0.2">
      <c r="B441" s="8"/>
      <c r="C441" s="9" t="s">
        <v>785</v>
      </c>
      <c r="D441" s="10">
        <v>8806325613169</v>
      </c>
      <c r="E441" s="11"/>
      <c r="F441" s="11" t="s">
        <v>786</v>
      </c>
      <c r="G441" s="17">
        <v>212.97</v>
      </c>
      <c r="H441" s="18"/>
      <c r="I441" s="19">
        <f t="shared" si="104"/>
        <v>0</v>
      </c>
      <c r="J441" s="17">
        <v>202.32</v>
      </c>
      <c r="K441" s="18"/>
      <c r="L441" s="19">
        <f t="shared" si="105"/>
        <v>0</v>
      </c>
      <c r="M441" s="17">
        <v>191.67</v>
      </c>
      <c r="N441" s="18"/>
      <c r="O441" s="19">
        <f t="shared" si="106"/>
        <v>0</v>
      </c>
      <c r="P441" s="17">
        <v>181.02</v>
      </c>
      <c r="Q441" s="18"/>
      <c r="R441" s="19">
        <f t="shared" si="107"/>
        <v>0</v>
      </c>
      <c r="S441" s="20"/>
    </row>
    <row r="442" spans="2:19" s="7" customFormat="1" ht="95.1" customHeight="1" outlineLevel="3" x14ac:dyDescent="0.2">
      <c r="B442" s="8"/>
      <c r="C442" s="9" t="s">
        <v>787</v>
      </c>
      <c r="D442" s="10">
        <v>8806325613176</v>
      </c>
      <c r="E442" s="11"/>
      <c r="F442" s="11" t="s">
        <v>788</v>
      </c>
      <c r="G442" s="17">
        <v>236.82</v>
      </c>
      <c r="H442" s="18"/>
      <c r="I442" s="19">
        <f t="shared" si="104"/>
        <v>0</v>
      </c>
      <c r="J442" s="17">
        <v>224.98</v>
      </c>
      <c r="K442" s="18"/>
      <c r="L442" s="19">
        <f t="shared" si="105"/>
        <v>0</v>
      </c>
      <c r="M442" s="17">
        <v>213.14</v>
      </c>
      <c r="N442" s="18"/>
      <c r="O442" s="19">
        <f t="shared" si="106"/>
        <v>0</v>
      </c>
      <c r="P442" s="17">
        <v>201.3</v>
      </c>
      <c r="Q442" s="18"/>
      <c r="R442" s="19">
        <f t="shared" si="107"/>
        <v>0</v>
      </c>
      <c r="S442" s="20"/>
    </row>
    <row r="443" spans="2:19" s="7" customFormat="1" ht="95.1" customHeight="1" outlineLevel="3" x14ac:dyDescent="0.2">
      <c r="B443" s="8"/>
      <c r="C443" s="9" t="s">
        <v>789</v>
      </c>
      <c r="D443" s="10">
        <v>8806325610335</v>
      </c>
      <c r="E443" s="11"/>
      <c r="F443" s="11" t="s">
        <v>790</v>
      </c>
      <c r="G443" s="17">
        <v>212.97</v>
      </c>
      <c r="H443" s="18"/>
      <c r="I443" s="19">
        <f t="shared" si="104"/>
        <v>0</v>
      </c>
      <c r="J443" s="17">
        <v>202.32</v>
      </c>
      <c r="K443" s="18"/>
      <c r="L443" s="19">
        <f t="shared" si="105"/>
        <v>0</v>
      </c>
      <c r="M443" s="17">
        <v>191.67</v>
      </c>
      <c r="N443" s="18"/>
      <c r="O443" s="19">
        <f t="shared" si="106"/>
        <v>0</v>
      </c>
      <c r="P443" s="17">
        <v>181.02</v>
      </c>
      <c r="Q443" s="18"/>
      <c r="R443" s="19">
        <f t="shared" si="107"/>
        <v>0</v>
      </c>
      <c r="S443" s="20"/>
    </row>
    <row r="444" spans="2:19" s="7" customFormat="1" ht="95.1" customHeight="1" outlineLevel="3" x14ac:dyDescent="0.2">
      <c r="B444" s="8"/>
      <c r="C444" s="9" t="s">
        <v>791</v>
      </c>
      <c r="D444" s="10">
        <v>8806325610342</v>
      </c>
      <c r="E444" s="11"/>
      <c r="F444" s="11" t="s">
        <v>792</v>
      </c>
      <c r="G444" s="17">
        <v>236.82</v>
      </c>
      <c r="H444" s="18"/>
      <c r="I444" s="19">
        <f t="shared" si="104"/>
        <v>0</v>
      </c>
      <c r="J444" s="17">
        <v>224.98</v>
      </c>
      <c r="K444" s="18"/>
      <c r="L444" s="19">
        <f t="shared" si="105"/>
        <v>0</v>
      </c>
      <c r="M444" s="17">
        <v>213.14</v>
      </c>
      <c r="N444" s="18"/>
      <c r="O444" s="19">
        <f t="shared" si="106"/>
        <v>0</v>
      </c>
      <c r="P444" s="17">
        <v>201.3</v>
      </c>
      <c r="Q444" s="18"/>
      <c r="R444" s="19">
        <f t="shared" si="107"/>
        <v>0</v>
      </c>
      <c r="S444" s="20"/>
    </row>
    <row r="445" spans="2:19" s="7" customFormat="1" ht="95.1" customHeight="1" outlineLevel="3" x14ac:dyDescent="0.2">
      <c r="B445" s="8"/>
      <c r="C445" s="9" t="s">
        <v>793</v>
      </c>
      <c r="D445" s="10">
        <v>8801007656694</v>
      </c>
      <c r="E445" s="11"/>
      <c r="F445" s="11" t="s">
        <v>794</v>
      </c>
      <c r="G445" s="17">
        <v>257.64</v>
      </c>
      <c r="H445" s="18"/>
      <c r="I445" s="19">
        <f t="shared" si="104"/>
        <v>0</v>
      </c>
      <c r="J445" s="17">
        <v>244.76</v>
      </c>
      <c r="K445" s="18"/>
      <c r="L445" s="19">
        <f t="shared" si="105"/>
        <v>0</v>
      </c>
      <c r="M445" s="17">
        <v>231.88</v>
      </c>
      <c r="N445" s="18"/>
      <c r="O445" s="19">
        <f t="shared" si="106"/>
        <v>0</v>
      </c>
      <c r="P445" s="17">
        <v>218.99</v>
      </c>
      <c r="Q445" s="18"/>
      <c r="R445" s="19">
        <f t="shared" si="107"/>
        <v>0</v>
      </c>
      <c r="S445" s="20"/>
    </row>
    <row r="446" spans="2:19" s="7" customFormat="1" ht="95.1" customHeight="1" outlineLevel="3" x14ac:dyDescent="0.2">
      <c r="B446" s="8"/>
      <c r="C446" s="9" t="s">
        <v>795</v>
      </c>
      <c r="D446" s="10">
        <v>8801007654935</v>
      </c>
      <c r="E446" s="11"/>
      <c r="F446" s="11" t="s">
        <v>796</v>
      </c>
      <c r="G446" s="17">
        <v>239.93</v>
      </c>
      <c r="H446" s="18"/>
      <c r="I446" s="19">
        <f t="shared" si="104"/>
        <v>0</v>
      </c>
      <c r="J446" s="17">
        <v>227.93</v>
      </c>
      <c r="K446" s="18"/>
      <c r="L446" s="19">
        <f t="shared" si="105"/>
        <v>0</v>
      </c>
      <c r="M446" s="17">
        <v>215.94</v>
      </c>
      <c r="N446" s="18"/>
      <c r="O446" s="19">
        <f t="shared" si="106"/>
        <v>0</v>
      </c>
      <c r="P446" s="17">
        <v>203.94</v>
      </c>
      <c r="Q446" s="18"/>
      <c r="R446" s="19">
        <f t="shared" si="107"/>
        <v>0</v>
      </c>
      <c r="S446" s="20"/>
    </row>
    <row r="447" spans="2:19" s="7" customFormat="1" ht="95.1" customHeight="1" outlineLevel="3" x14ac:dyDescent="0.2">
      <c r="B447" s="8"/>
      <c r="C447" s="9" t="s">
        <v>797</v>
      </c>
      <c r="D447" s="10">
        <v>8806325604969</v>
      </c>
      <c r="E447" s="11"/>
      <c r="F447" s="11" t="s">
        <v>798</v>
      </c>
      <c r="G447" s="17">
        <v>131.05000000000001</v>
      </c>
      <c r="H447" s="18"/>
      <c r="I447" s="19">
        <f t="shared" si="104"/>
        <v>0</v>
      </c>
      <c r="J447" s="17">
        <v>124.5</v>
      </c>
      <c r="K447" s="18"/>
      <c r="L447" s="19">
        <f t="shared" si="105"/>
        <v>0</v>
      </c>
      <c r="M447" s="17">
        <v>117.95</v>
      </c>
      <c r="N447" s="18"/>
      <c r="O447" s="19">
        <f t="shared" si="106"/>
        <v>0</v>
      </c>
      <c r="P447" s="17">
        <v>111.39</v>
      </c>
      <c r="Q447" s="18"/>
      <c r="R447" s="19">
        <f t="shared" si="107"/>
        <v>0</v>
      </c>
      <c r="S447" s="20"/>
    </row>
    <row r="448" spans="2:19" s="7" customFormat="1" ht="95.1" customHeight="1" outlineLevel="3" x14ac:dyDescent="0.2">
      <c r="B448" s="8"/>
      <c r="C448" s="9" t="s">
        <v>799</v>
      </c>
      <c r="D448" s="10">
        <v>8806325612247</v>
      </c>
      <c r="E448" s="11"/>
      <c r="F448" s="11" t="s">
        <v>800</v>
      </c>
      <c r="G448" s="17">
        <v>183.83</v>
      </c>
      <c r="H448" s="18"/>
      <c r="I448" s="19">
        <f t="shared" si="104"/>
        <v>0</v>
      </c>
      <c r="J448" s="17">
        <v>174.64</v>
      </c>
      <c r="K448" s="18"/>
      <c r="L448" s="19">
        <f t="shared" si="105"/>
        <v>0</v>
      </c>
      <c r="M448" s="17">
        <v>165.45</v>
      </c>
      <c r="N448" s="18"/>
      <c r="O448" s="19">
        <f t="shared" si="106"/>
        <v>0</v>
      </c>
      <c r="P448" s="17">
        <v>156.26</v>
      </c>
      <c r="Q448" s="18"/>
      <c r="R448" s="19">
        <f t="shared" si="107"/>
        <v>0</v>
      </c>
      <c r="S448" s="20"/>
    </row>
    <row r="449" spans="2:19" s="7" customFormat="1" ht="95.1" customHeight="1" outlineLevel="3" x14ac:dyDescent="0.2">
      <c r="B449" s="8"/>
      <c r="C449" s="9" t="s">
        <v>801</v>
      </c>
      <c r="D449" s="10">
        <v>8806325612223</v>
      </c>
      <c r="E449" s="11"/>
      <c r="F449" s="11" t="s">
        <v>802</v>
      </c>
      <c r="G449" s="17">
        <v>223.38</v>
      </c>
      <c r="H449" s="18"/>
      <c r="I449" s="19">
        <f t="shared" si="104"/>
        <v>0</v>
      </c>
      <c r="J449" s="17">
        <v>212.21</v>
      </c>
      <c r="K449" s="18"/>
      <c r="L449" s="19">
        <f t="shared" si="105"/>
        <v>0</v>
      </c>
      <c r="M449" s="17">
        <v>201.04</v>
      </c>
      <c r="N449" s="18"/>
      <c r="O449" s="19">
        <f t="shared" si="106"/>
        <v>0</v>
      </c>
      <c r="P449" s="17">
        <v>189.87</v>
      </c>
      <c r="Q449" s="18"/>
      <c r="R449" s="19">
        <f t="shared" si="107"/>
        <v>0</v>
      </c>
      <c r="S449" s="20"/>
    </row>
    <row r="450" spans="2:19" s="7" customFormat="1" ht="95.1" customHeight="1" outlineLevel="3" x14ac:dyDescent="0.2">
      <c r="B450" s="8"/>
      <c r="C450" s="9" t="s">
        <v>803</v>
      </c>
      <c r="D450" s="10">
        <v>8806325612254</v>
      </c>
      <c r="E450" s="11"/>
      <c r="F450" s="11" t="s">
        <v>804</v>
      </c>
      <c r="G450" s="17">
        <v>128.69</v>
      </c>
      <c r="H450" s="18"/>
      <c r="I450" s="19">
        <f t="shared" si="104"/>
        <v>0</v>
      </c>
      <c r="J450" s="17">
        <v>122.26</v>
      </c>
      <c r="K450" s="18"/>
      <c r="L450" s="19">
        <f t="shared" si="105"/>
        <v>0</v>
      </c>
      <c r="M450" s="17">
        <v>115.82</v>
      </c>
      <c r="N450" s="18"/>
      <c r="O450" s="19">
        <f t="shared" si="106"/>
        <v>0</v>
      </c>
      <c r="P450" s="17">
        <v>109.39</v>
      </c>
      <c r="Q450" s="18"/>
      <c r="R450" s="19">
        <f t="shared" si="107"/>
        <v>0</v>
      </c>
      <c r="S450" s="20"/>
    </row>
    <row r="451" spans="2:19" s="6" customFormat="1" ht="21" customHeight="1" outlineLevel="2" x14ac:dyDescent="0.2">
      <c r="B451" s="26" t="s">
        <v>805</v>
      </c>
      <c r="C451" s="26"/>
      <c r="D451" s="26"/>
      <c r="E451" s="26"/>
      <c r="F451" s="2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</row>
    <row r="452" spans="2:19" s="6" customFormat="1" ht="21" customHeight="1" outlineLevel="3" x14ac:dyDescent="0.2">
      <c r="B452" s="28" t="s">
        <v>806</v>
      </c>
      <c r="C452" s="28"/>
      <c r="D452" s="28"/>
      <c r="E452" s="28"/>
      <c r="F452" s="28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</row>
    <row r="453" spans="2:19" s="7" customFormat="1" ht="95.1" customHeight="1" outlineLevel="4" x14ac:dyDescent="0.2">
      <c r="B453" s="8"/>
      <c r="C453" s="9" t="s">
        <v>807</v>
      </c>
      <c r="D453" s="10">
        <v>8806325615620</v>
      </c>
      <c r="E453" s="11"/>
      <c r="F453" s="11" t="s">
        <v>808</v>
      </c>
      <c r="G453" s="17">
        <v>390.43</v>
      </c>
      <c r="H453" s="18"/>
      <c r="I453" s="19">
        <f>G453*H453</f>
        <v>0</v>
      </c>
      <c r="J453" s="17">
        <v>370.91</v>
      </c>
      <c r="K453" s="18"/>
      <c r="L453" s="19">
        <f>J453*K453</f>
        <v>0</v>
      </c>
      <c r="M453" s="17">
        <v>351.39</v>
      </c>
      <c r="N453" s="18"/>
      <c r="O453" s="19">
        <f>M453*N453</f>
        <v>0</v>
      </c>
      <c r="P453" s="17">
        <v>331.87</v>
      </c>
      <c r="Q453" s="18"/>
      <c r="R453" s="19">
        <f>P453*Q453</f>
        <v>0</v>
      </c>
      <c r="S453" s="20"/>
    </row>
    <row r="454" spans="2:19" s="7" customFormat="1" ht="95.1" customHeight="1" outlineLevel="4" x14ac:dyDescent="0.2">
      <c r="B454" s="8"/>
      <c r="C454" s="9" t="s">
        <v>809</v>
      </c>
      <c r="D454" s="10">
        <v>8806325615637</v>
      </c>
      <c r="E454" s="11"/>
      <c r="F454" s="11" t="s">
        <v>810</v>
      </c>
      <c r="G454" s="17">
        <v>390.43</v>
      </c>
      <c r="H454" s="18"/>
      <c r="I454" s="19">
        <f>G454*H454</f>
        <v>0</v>
      </c>
      <c r="J454" s="17">
        <v>370.91</v>
      </c>
      <c r="K454" s="18"/>
      <c r="L454" s="19">
        <f>J454*K454</f>
        <v>0</v>
      </c>
      <c r="M454" s="17">
        <v>351.39</v>
      </c>
      <c r="N454" s="18"/>
      <c r="O454" s="19">
        <f>M454*N454</f>
        <v>0</v>
      </c>
      <c r="P454" s="17">
        <v>331.87</v>
      </c>
      <c r="Q454" s="18"/>
      <c r="R454" s="19">
        <f>P454*Q454</f>
        <v>0</v>
      </c>
      <c r="S454" s="20"/>
    </row>
    <row r="455" spans="2:19" s="6" customFormat="1" ht="21" customHeight="1" outlineLevel="3" x14ac:dyDescent="0.2">
      <c r="B455" s="28" t="s">
        <v>811</v>
      </c>
      <c r="C455" s="28"/>
      <c r="D455" s="28"/>
      <c r="E455" s="28"/>
      <c r="F455" s="28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</row>
    <row r="456" spans="2:19" s="7" customFormat="1" ht="95.1" customHeight="1" outlineLevel="4" x14ac:dyDescent="0.2">
      <c r="B456" s="8"/>
      <c r="C456" s="9" t="s">
        <v>812</v>
      </c>
      <c r="D456" s="10">
        <v>8806325603719</v>
      </c>
      <c r="E456" s="11"/>
      <c r="F456" s="11" t="s">
        <v>813</v>
      </c>
      <c r="G456" s="17">
        <v>189.13</v>
      </c>
      <c r="H456" s="18"/>
      <c r="I456" s="19">
        <f t="shared" ref="I456:I461" si="108">G456*H456</f>
        <v>0</v>
      </c>
      <c r="J456" s="17">
        <v>179.67</v>
      </c>
      <c r="K456" s="18"/>
      <c r="L456" s="19">
        <f t="shared" ref="L456:L461" si="109">J456*K456</f>
        <v>0</v>
      </c>
      <c r="M456" s="17">
        <v>170.22</v>
      </c>
      <c r="N456" s="18"/>
      <c r="O456" s="19">
        <f t="shared" ref="O456:O461" si="110">M456*N456</f>
        <v>0</v>
      </c>
      <c r="P456" s="17">
        <v>160.76</v>
      </c>
      <c r="Q456" s="18"/>
      <c r="R456" s="19">
        <f t="shared" ref="R456:R461" si="111">P456*Q456</f>
        <v>0</v>
      </c>
      <c r="S456" s="20"/>
    </row>
    <row r="457" spans="2:19" s="7" customFormat="1" ht="95.1" customHeight="1" outlineLevel="4" x14ac:dyDescent="0.2">
      <c r="B457" s="8"/>
      <c r="C457" s="9" t="s">
        <v>814</v>
      </c>
      <c r="D457" s="10">
        <v>8806325611417</v>
      </c>
      <c r="E457" s="11"/>
      <c r="F457" s="11" t="s">
        <v>815</v>
      </c>
      <c r="G457" s="17">
        <v>302.32</v>
      </c>
      <c r="H457" s="18"/>
      <c r="I457" s="19">
        <f t="shared" si="108"/>
        <v>0</v>
      </c>
      <c r="J457" s="17">
        <v>287.2</v>
      </c>
      <c r="K457" s="18"/>
      <c r="L457" s="19">
        <f t="shared" si="109"/>
        <v>0</v>
      </c>
      <c r="M457" s="17">
        <v>272.08999999999997</v>
      </c>
      <c r="N457" s="18"/>
      <c r="O457" s="19">
        <f t="shared" si="110"/>
        <v>0</v>
      </c>
      <c r="P457" s="17">
        <v>256.97000000000003</v>
      </c>
      <c r="Q457" s="18"/>
      <c r="R457" s="19">
        <f t="shared" si="111"/>
        <v>0</v>
      </c>
      <c r="S457" s="20"/>
    </row>
    <row r="458" spans="2:19" s="7" customFormat="1" ht="95.1" customHeight="1" outlineLevel="4" x14ac:dyDescent="0.2">
      <c r="B458" s="8"/>
      <c r="C458" s="9" t="s">
        <v>816</v>
      </c>
      <c r="D458" s="10">
        <v>8806325620105</v>
      </c>
      <c r="E458" s="11"/>
      <c r="F458" s="11" t="s">
        <v>817</v>
      </c>
      <c r="G458" s="17">
        <v>323.14999999999998</v>
      </c>
      <c r="H458" s="18"/>
      <c r="I458" s="19">
        <f t="shared" si="108"/>
        <v>0</v>
      </c>
      <c r="J458" s="17">
        <v>306.99</v>
      </c>
      <c r="K458" s="18"/>
      <c r="L458" s="19">
        <f t="shared" si="109"/>
        <v>0</v>
      </c>
      <c r="M458" s="17">
        <v>290.83999999999997</v>
      </c>
      <c r="N458" s="18"/>
      <c r="O458" s="19">
        <f t="shared" si="110"/>
        <v>0</v>
      </c>
      <c r="P458" s="17">
        <v>274.68</v>
      </c>
      <c r="Q458" s="18"/>
      <c r="R458" s="19">
        <f t="shared" si="111"/>
        <v>0</v>
      </c>
      <c r="S458" s="20"/>
    </row>
    <row r="459" spans="2:19" s="7" customFormat="1" ht="95.1" customHeight="1" outlineLevel="4" x14ac:dyDescent="0.2">
      <c r="B459" s="8"/>
      <c r="C459" s="9" t="s">
        <v>818</v>
      </c>
      <c r="D459" s="10">
        <v>8806325620297</v>
      </c>
      <c r="E459" s="11"/>
      <c r="F459" s="11" t="s">
        <v>819</v>
      </c>
      <c r="G459" s="17">
        <v>61.07</v>
      </c>
      <c r="H459" s="18"/>
      <c r="I459" s="19">
        <f t="shared" si="108"/>
        <v>0</v>
      </c>
      <c r="J459" s="17">
        <v>58.02</v>
      </c>
      <c r="K459" s="18"/>
      <c r="L459" s="19">
        <f t="shared" si="109"/>
        <v>0</v>
      </c>
      <c r="M459" s="17">
        <v>54.96</v>
      </c>
      <c r="N459" s="18"/>
      <c r="O459" s="19">
        <f t="shared" si="110"/>
        <v>0</v>
      </c>
      <c r="P459" s="17">
        <v>51.91</v>
      </c>
      <c r="Q459" s="18"/>
      <c r="R459" s="19">
        <f t="shared" si="111"/>
        <v>0</v>
      </c>
      <c r="S459" s="20"/>
    </row>
    <row r="460" spans="2:19" s="7" customFormat="1" ht="95.1" customHeight="1" outlineLevel="4" x14ac:dyDescent="0.2">
      <c r="B460" s="8"/>
      <c r="C460" s="9" t="s">
        <v>820</v>
      </c>
      <c r="D460" s="10">
        <v>8806325612353</v>
      </c>
      <c r="E460" s="11"/>
      <c r="F460" s="11" t="s">
        <v>821</v>
      </c>
      <c r="G460" s="17">
        <v>351.9</v>
      </c>
      <c r="H460" s="18"/>
      <c r="I460" s="19">
        <f t="shared" si="108"/>
        <v>0</v>
      </c>
      <c r="J460" s="17">
        <v>334.31</v>
      </c>
      <c r="K460" s="18"/>
      <c r="L460" s="19">
        <f t="shared" si="109"/>
        <v>0</v>
      </c>
      <c r="M460" s="17">
        <v>316.70999999999998</v>
      </c>
      <c r="N460" s="18"/>
      <c r="O460" s="19">
        <f t="shared" si="110"/>
        <v>0</v>
      </c>
      <c r="P460" s="17">
        <v>299.12</v>
      </c>
      <c r="Q460" s="18"/>
      <c r="R460" s="19">
        <f t="shared" si="111"/>
        <v>0</v>
      </c>
      <c r="S460" s="20"/>
    </row>
    <row r="461" spans="2:19" s="7" customFormat="1" ht="95.1" customHeight="1" outlineLevel="4" x14ac:dyDescent="0.2">
      <c r="B461" s="8"/>
      <c r="C461" s="9" t="s">
        <v>822</v>
      </c>
      <c r="D461" s="10">
        <v>8806325603566</v>
      </c>
      <c r="E461" s="11"/>
      <c r="F461" s="11" t="s">
        <v>823</v>
      </c>
      <c r="G461" s="17">
        <v>275.10000000000002</v>
      </c>
      <c r="H461" s="18"/>
      <c r="I461" s="19">
        <f t="shared" si="108"/>
        <v>0</v>
      </c>
      <c r="J461" s="17">
        <v>261.35000000000002</v>
      </c>
      <c r="K461" s="18"/>
      <c r="L461" s="19">
        <f t="shared" si="109"/>
        <v>0</v>
      </c>
      <c r="M461" s="17">
        <v>247.59</v>
      </c>
      <c r="N461" s="18"/>
      <c r="O461" s="19">
        <f t="shared" si="110"/>
        <v>0</v>
      </c>
      <c r="P461" s="17">
        <v>233.84</v>
      </c>
      <c r="Q461" s="18"/>
      <c r="R461" s="19">
        <f t="shared" si="111"/>
        <v>0</v>
      </c>
      <c r="S461" s="20"/>
    </row>
    <row r="462" spans="2:19" s="6" customFormat="1" ht="21" customHeight="1" outlineLevel="3" x14ac:dyDescent="0.2">
      <c r="B462" s="28" t="s">
        <v>824</v>
      </c>
      <c r="C462" s="28"/>
      <c r="D462" s="28"/>
      <c r="E462" s="28"/>
      <c r="F462" s="28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</row>
    <row r="463" spans="2:19" s="7" customFormat="1" ht="95.1" customHeight="1" outlineLevel="4" x14ac:dyDescent="0.2">
      <c r="B463" s="8"/>
      <c r="C463" s="9" t="s">
        <v>825</v>
      </c>
      <c r="D463" s="10">
        <v>8806325615569</v>
      </c>
      <c r="E463" s="11"/>
      <c r="F463" s="11" t="s">
        <v>826</v>
      </c>
      <c r="G463" s="17">
        <v>78.150000000000006</v>
      </c>
      <c r="H463" s="18"/>
      <c r="I463" s="19">
        <f>G463*H463</f>
        <v>0</v>
      </c>
      <c r="J463" s="17">
        <v>74.239999999999995</v>
      </c>
      <c r="K463" s="18"/>
      <c r="L463" s="19">
        <f>J463*K463</f>
        <v>0</v>
      </c>
      <c r="M463" s="17">
        <v>70.34</v>
      </c>
      <c r="N463" s="18"/>
      <c r="O463" s="19">
        <f>M463*N463</f>
        <v>0</v>
      </c>
      <c r="P463" s="17">
        <v>66.430000000000007</v>
      </c>
      <c r="Q463" s="18"/>
      <c r="R463" s="19">
        <f>P463*Q463</f>
        <v>0</v>
      </c>
      <c r="S463" s="20"/>
    </row>
    <row r="464" spans="2:19" s="7" customFormat="1" ht="95.1" customHeight="1" outlineLevel="4" x14ac:dyDescent="0.2">
      <c r="B464" s="8"/>
      <c r="C464" s="9" t="s">
        <v>827</v>
      </c>
      <c r="D464" s="10">
        <v>8806325615576</v>
      </c>
      <c r="E464" s="11"/>
      <c r="F464" s="11" t="s">
        <v>828</v>
      </c>
      <c r="G464" s="17">
        <v>78.150000000000006</v>
      </c>
      <c r="H464" s="18"/>
      <c r="I464" s="19">
        <f>G464*H464</f>
        <v>0</v>
      </c>
      <c r="J464" s="17">
        <v>74.239999999999995</v>
      </c>
      <c r="K464" s="18"/>
      <c r="L464" s="19">
        <f>J464*K464</f>
        <v>0</v>
      </c>
      <c r="M464" s="17">
        <v>70.34</v>
      </c>
      <c r="N464" s="18"/>
      <c r="O464" s="19">
        <f>M464*N464</f>
        <v>0</v>
      </c>
      <c r="P464" s="17">
        <v>66.430000000000007</v>
      </c>
      <c r="Q464" s="18"/>
      <c r="R464" s="19">
        <f>P464*Q464</f>
        <v>0</v>
      </c>
      <c r="S464" s="20"/>
    </row>
    <row r="465" spans="2:19" s="6" customFormat="1" ht="21" customHeight="1" outlineLevel="2" x14ac:dyDescent="0.2">
      <c r="B465" s="26" t="s">
        <v>829</v>
      </c>
      <c r="C465" s="26"/>
      <c r="D465" s="26"/>
      <c r="E465" s="26"/>
      <c r="F465" s="2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</row>
    <row r="466" spans="2:19" s="7" customFormat="1" ht="95.1" customHeight="1" outlineLevel="3" x14ac:dyDescent="0.2">
      <c r="B466" s="8"/>
      <c r="C466" s="9" t="s">
        <v>830</v>
      </c>
      <c r="D466" s="10">
        <v>8801007008578</v>
      </c>
      <c r="E466" s="11"/>
      <c r="F466" s="11" t="s">
        <v>831</v>
      </c>
      <c r="G466" s="17">
        <v>132.03</v>
      </c>
      <c r="H466" s="18"/>
      <c r="I466" s="19">
        <f t="shared" ref="I466:I479" si="112">G466*H466</f>
        <v>0</v>
      </c>
      <c r="J466" s="17">
        <v>125.43</v>
      </c>
      <c r="K466" s="18"/>
      <c r="L466" s="19">
        <f t="shared" ref="L466:L479" si="113">J466*K466</f>
        <v>0</v>
      </c>
      <c r="M466" s="17">
        <v>118.83</v>
      </c>
      <c r="N466" s="18"/>
      <c r="O466" s="19">
        <f t="shared" ref="O466:O479" si="114">M466*N466</f>
        <v>0</v>
      </c>
      <c r="P466" s="17">
        <v>112.23</v>
      </c>
      <c r="Q466" s="18"/>
      <c r="R466" s="19">
        <f t="shared" ref="R466:R479" si="115">P466*Q466</f>
        <v>0</v>
      </c>
      <c r="S466" s="20"/>
    </row>
    <row r="467" spans="2:19" s="7" customFormat="1" ht="95.1" customHeight="1" outlineLevel="3" x14ac:dyDescent="0.2">
      <c r="B467" s="8"/>
      <c r="C467" s="9" t="s">
        <v>832</v>
      </c>
      <c r="D467" s="10">
        <v>8801007745398</v>
      </c>
      <c r="E467" s="11"/>
      <c r="F467" s="11" t="s">
        <v>833</v>
      </c>
      <c r="G467" s="17">
        <v>104.22</v>
      </c>
      <c r="H467" s="18"/>
      <c r="I467" s="19">
        <f t="shared" si="112"/>
        <v>0</v>
      </c>
      <c r="J467" s="17">
        <v>99.01</v>
      </c>
      <c r="K467" s="18"/>
      <c r="L467" s="19">
        <f t="shared" si="113"/>
        <v>0</v>
      </c>
      <c r="M467" s="17">
        <v>93.8</v>
      </c>
      <c r="N467" s="18"/>
      <c r="O467" s="19">
        <f t="shared" si="114"/>
        <v>0</v>
      </c>
      <c r="P467" s="17">
        <v>88.59</v>
      </c>
      <c r="Q467" s="18"/>
      <c r="R467" s="19">
        <f t="shared" si="115"/>
        <v>0</v>
      </c>
      <c r="S467" s="20"/>
    </row>
    <row r="468" spans="2:19" s="7" customFormat="1" ht="95.1" customHeight="1" outlineLevel="3" x14ac:dyDescent="0.2">
      <c r="B468" s="8"/>
      <c r="C468" s="9" t="s">
        <v>834</v>
      </c>
      <c r="D468" s="10">
        <v>8806325616740</v>
      </c>
      <c r="E468" s="11"/>
      <c r="F468" s="11" t="s">
        <v>835</v>
      </c>
      <c r="G468" s="17">
        <v>180.66</v>
      </c>
      <c r="H468" s="18"/>
      <c r="I468" s="19">
        <f t="shared" si="112"/>
        <v>0</v>
      </c>
      <c r="J468" s="17">
        <v>171.63</v>
      </c>
      <c r="K468" s="18"/>
      <c r="L468" s="19">
        <f t="shared" si="113"/>
        <v>0</v>
      </c>
      <c r="M468" s="17">
        <v>162.59</v>
      </c>
      <c r="N468" s="18"/>
      <c r="O468" s="19">
        <f t="shared" si="114"/>
        <v>0</v>
      </c>
      <c r="P468" s="17">
        <v>153.56</v>
      </c>
      <c r="Q468" s="18"/>
      <c r="R468" s="19">
        <f t="shared" si="115"/>
        <v>0</v>
      </c>
      <c r="S468" s="20"/>
    </row>
    <row r="469" spans="2:19" s="7" customFormat="1" ht="95.1" customHeight="1" outlineLevel="3" x14ac:dyDescent="0.2">
      <c r="B469" s="8"/>
      <c r="C469" s="9" t="s">
        <v>836</v>
      </c>
      <c r="D469" s="10">
        <v>8806325613138</v>
      </c>
      <c r="E469" s="11"/>
      <c r="F469" s="11" t="s">
        <v>837</v>
      </c>
      <c r="G469" s="17">
        <v>166.28</v>
      </c>
      <c r="H469" s="18"/>
      <c r="I469" s="19">
        <f t="shared" si="112"/>
        <v>0</v>
      </c>
      <c r="J469" s="17">
        <v>157.97</v>
      </c>
      <c r="K469" s="18"/>
      <c r="L469" s="19">
        <f t="shared" si="113"/>
        <v>0</v>
      </c>
      <c r="M469" s="17">
        <v>149.65</v>
      </c>
      <c r="N469" s="18"/>
      <c r="O469" s="19">
        <f t="shared" si="114"/>
        <v>0</v>
      </c>
      <c r="P469" s="17">
        <v>141.34</v>
      </c>
      <c r="Q469" s="18"/>
      <c r="R469" s="19">
        <f t="shared" si="115"/>
        <v>0</v>
      </c>
      <c r="S469" s="20"/>
    </row>
    <row r="470" spans="2:19" s="7" customFormat="1" ht="95.1" customHeight="1" outlineLevel="3" x14ac:dyDescent="0.2">
      <c r="B470" s="8"/>
      <c r="C470" s="9" t="s">
        <v>838</v>
      </c>
      <c r="D470" s="10">
        <v>8806325608592</v>
      </c>
      <c r="E470" s="11"/>
      <c r="F470" s="11" t="s">
        <v>839</v>
      </c>
      <c r="G470" s="17">
        <v>145.91999999999999</v>
      </c>
      <c r="H470" s="18"/>
      <c r="I470" s="19">
        <f t="shared" si="112"/>
        <v>0</v>
      </c>
      <c r="J470" s="17">
        <v>138.62</v>
      </c>
      <c r="K470" s="18"/>
      <c r="L470" s="19">
        <f t="shared" si="113"/>
        <v>0</v>
      </c>
      <c r="M470" s="17">
        <v>131.33000000000001</v>
      </c>
      <c r="N470" s="18"/>
      <c r="O470" s="19">
        <f t="shared" si="114"/>
        <v>0</v>
      </c>
      <c r="P470" s="17">
        <v>124.03</v>
      </c>
      <c r="Q470" s="18"/>
      <c r="R470" s="19">
        <f t="shared" si="115"/>
        <v>0</v>
      </c>
      <c r="S470" s="20"/>
    </row>
    <row r="471" spans="2:19" s="7" customFormat="1" ht="95.1" customHeight="1" outlineLevel="3" x14ac:dyDescent="0.2">
      <c r="B471" s="8"/>
      <c r="C471" s="9" t="s">
        <v>840</v>
      </c>
      <c r="D471" s="10">
        <v>8806325616023</v>
      </c>
      <c r="E471" s="11"/>
      <c r="F471" s="11" t="s">
        <v>841</v>
      </c>
      <c r="G471" s="17">
        <v>173.71</v>
      </c>
      <c r="H471" s="18"/>
      <c r="I471" s="19">
        <f t="shared" si="112"/>
        <v>0</v>
      </c>
      <c r="J471" s="17">
        <v>165.02</v>
      </c>
      <c r="K471" s="18"/>
      <c r="L471" s="19">
        <f t="shared" si="113"/>
        <v>0</v>
      </c>
      <c r="M471" s="17">
        <v>156.34</v>
      </c>
      <c r="N471" s="18"/>
      <c r="O471" s="19">
        <f t="shared" si="114"/>
        <v>0</v>
      </c>
      <c r="P471" s="17">
        <v>147.65</v>
      </c>
      <c r="Q471" s="18"/>
      <c r="R471" s="19">
        <f t="shared" si="115"/>
        <v>0</v>
      </c>
      <c r="S471" s="20"/>
    </row>
    <row r="472" spans="2:19" s="7" customFormat="1" ht="95.1" customHeight="1" outlineLevel="3" x14ac:dyDescent="0.2">
      <c r="B472" s="8"/>
      <c r="C472" s="9" t="s">
        <v>842</v>
      </c>
      <c r="D472" s="10">
        <v>8806325616764</v>
      </c>
      <c r="E472" s="11"/>
      <c r="F472" s="11" t="s">
        <v>843</v>
      </c>
      <c r="G472" s="17">
        <v>180.66</v>
      </c>
      <c r="H472" s="18"/>
      <c r="I472" s="19">
        <f t="shared" si="112"/>
        <v>0</v>
      </c>
      <c r="J472" s="17">
        <v>171.63</v>
      </c>
      <c r="K472" s="18"/>
      <c r="L472" s="19">
        <f t="shared" si="113"/>
        <v>0</v>
      </c>
      <c r="M472" s="17">
        <v>162.59</v>
      </c>
      <c r="N472" s="18"/>
      <c r="O472" s="19">
        <f t="shared" si="114"/>
        <v>0</v>
      </c>
      <c r="P472" s="17">
        <v>153.56</v>
      </c>
      <c r="Q472" s="18"/>
      <c r="R472" s="19">
        <f t="shared" si="115"/>
        <v>0</v>
      </c>
      <c r="S472" s="20"/>
    </row>
    <row r="473" spans="2:19" s="7" customFormat="1" ht="95.1" customHeight="1" outlineLevel="3" x14ac:dyDescent="0.2">
      <c r="B473" s="8"/>
      <c r="C473" s="9" t="s">
        <v>844</v>
      </c>
      <c r="D473" s="10">
        <v>8806325611493</v>
      </c>
      <c r="E473" s="11"/>
      <c r="F473" s="11" t="s">
        <v>845</v>
      </c>
      <c r="G473" s="17">
        <v>73.5</v>
      </c>
      <c r="H473" s="18"/>
      <c r="I473" s="19">
        <f t="shared" si="112"/>
        <v>0</v>
      </c>
      <c r="J473" s="17">
        <v>69.83</v>
      </c>
      <c r="K473" s="18"/>
      <c r="L473" s="19">
        <f t="shared" si="113"/>
        <v>0</v>
      </c>
      <c r="M473" s="17">
        <v>66.150000000000006</v>
      </c>
      <c r="N473" s="18"/>
      <c r="O473" s="19">
        <f t="shared" si="114"/>
        <v>0</v>
      </c>
      <c r="P473" s="17">
        <v>62.48</v>
      </c>
      <c r="Q473" s="18"/>
      <c r="R473" s="19">
        <f t="shared" si="115"/>
        <v>0</v>
      </c>
      <c r="S473" s="20"/>
    </row>
    <row r="474" spans="2:19" s="7" customFormat="1" ht="95.1" customHeight="1" outlineLevel="3" x14ac:dyDescent="0.2">
      <c r="B474" s="8"/>
      <c r="C474" s="9" t="s">
        <v>846</v>
      </c>
      <c r="D474" s="10">
        <v>8806325611486</v>
      </c>
      <c r="E474" s="11"/>
      <c r="F474" s="11" t="s">
        <v>847</v>
      </c>
      <c r="G474" s="17">
        <v>73.5</v>
      </c>
      <c r="H474" s="18"/>
      <c r="I474" s="19">
        <f t="shared" si="112"/>
        <v>0</v>
      </c>
      <c r="J474" s="17">
        <v>69.83</v>
      </c>
      <c r="K474" s="18"/>
      <c r="L474" s="19">
        <f t="shared" si="113"/>
        <v>0</v>
      </c>
      <c r="M474" s="17">
        <v>66.150000000000006</v>
      </c>
      <c r="N474" s="18"/>
      <c r="O474" s="19">
        <f t="shared" si="114"/>
        <v>0</v>
      </c>
      <c r="P474" s="17">
        <v>62.48</v>
      </c>
      <c r="Q474" s="18"/>
      <c r="R474" s="19">
        <f t="shared" si="115"/>
        <v>0</v>
      </c>
      <c r="S474" s="20"/>
    </row>
    <row r="475" spans="2:19" s="7" customFormat="1" ht="95.1" customHeight="1" outlineLevel="3" x14ac:dyDescent="0.2">
      <c r="B475" s="8"/>
      <c r="C475" s="9" t="s">
        <v>848</v>
      </c>
      <c r="D475" s="10">
        <v>8801007011523</v>
      </c>
      <c r="E475" s="11"/>
      <c r="F475" s="11" t="s">
        <v>849</v>
      </c>
      <c r="G475" s="17">
        <v>130.80000000000001</v>
      </c>
      <c r="H475" s="18"/>
      <c r="I475" s="19">
        <f t="shared" si="112"/>
        <v>0</v>
      </c>
      <c r="J475" s="17">
        <v>126.76</v>
      </c>
      <c r="K475" s="18"/>
      <c r="L475" s="19">
        <f t="shared" si="113"/>
        <v>0</v>
      </c>
      <c r="M475" s="17">
        <v>120.08</v>
      </c>
      <c r="N475" s="18"/>
      <c r="O475" s="19">
        <f t="shared" si="114"/>
        <v>0</v>
      </c>
      <c r="P475" s="17">
        <v>111.18</v>
      </c>
      <c r="Q475" s="18"/>
      <c r="R475" s="19">
        <f t="shared" si="115"/>
        <v>0</v>
      </c>
      <c r="S475" s="20"/>
    </row>
    <row r="476" spans="2:19" s="7" customFormat="1" ht="95.1" customHeight="1" outlineLevel="3" x14ac:dyDescent="0.2">
      <c r="B476" s="8"/>
      <c r="C476" s="9" t="s">
        <v>850</v>
      </c>
      <c r="D476" s="10">
        <v>8806325602989</v>
      </c>
      <c r="E476" s="11"/>
      <c r="F476" s="11" t="s">
        <v>851</v>
      </c>
      <c r="G476" s="17">
        <v>97.69</v>
      </c>
      <c r="H476" s="18"/>
      <c r="I476" s="19">
        <f t="shared" si="112"/>
        <v>0</v>
      </c>
      <c r="J476" s="17">
        <v>94.66</v>
      </c>
      <c r="K476" s="18"/>
      <c r="L476" s="19">
        <f t="shared" si="113"/>
        <v>0</v>
      </c>
      <c r="M476" s="17">
        <v>89.67</v>
      </c>
      <c r="N476" s="18"/>
      <c r="O476" s="19">
        <f t="shared" si="114"/>
        <v>0</v>
      </c>
      <c r="P476" s="17">
        <v>83.03</v>
      </c>
      <c r="Q476" s="18"/>
      <c r="R476" s="19">
        <f t="shared" si="115"/>
        <v>0</v>
      </c>
      <c r="S476" s="20"/>
    </row>
    <row r="477" spans="2:19" s="7" customFormat="1" ht="95.1" customHeight="1" outlineLevel="3" x14ac:dyDescent="0.2">
      <c r="B477" s="8"/>
      <c r="C477" s="9" t="s">
        <v>852</v>
      </c>
      <c r="D477" s="10">
        <v>8806325611523</v>
      </c>
      <c r="E477" s="11"/>
      <c r="F477" s="11" t="s">
        <v>853</v>
      </c>
      <c r="G477" s="17">
        <v>71.48</v>
      </c>
      <c r="H477" s="18"/>
      <c r="I477" s="19">
        <f t="shared" si="112"/>
        <v>0</v>
      </c>
      <c r="J477" s="17">
        <v>67.91</v>
      </c>
      <c r="K477" s="18"/>
      <c r="L477" s="19">
        <f t="shared" si="113"/>
        <v>0</v>
      </c>
      <c r="M477" s="17">
        <v>64.33</v>
      </c>
      <c r="N477" s="18"/>
      <c r="O477" s="19">
        <f t="shared" si="114"/>
        <v>0</v>
      </c>
      <c r="P477" s="17">
        <v>60.76</v>
      </c>
      <c r="Q477" s="18"/>
      <c r="R477" s="19">
        <f t="shared" si="115"/>
        <v>0</v>
      </c>
      <c r="S477" s="20"/>
    </row>
    <row r="478" spans="2:19" s="7" customFormat="1" ht="95.1" customHeight="1" outlineLevel="3" x14ac:dyDescent="0.2">
      <c r="B478" s="8"/>
      <c r="C478" s="9" t="s">
        <v>854</v>
      </c>
      <c r="D478" s="10">
        <v>8806325611554</v>
      </c>
      <c r="E478" s="11"/>
      <c r="F478" s="11" t="s">
        <v>855</v>
      </c>
      <c r="G478" s="17">
        <v>71.48</v>
      </c>
      <c r="H478" s="18"/>
      <c r="I478" s="19">
        <f t="shared" si="112"/>
        <v>0</v>
      </c>
      <c r="J478" s="17">
        <v>67.91</v>
      </c>
      <c r="K478" s="18"/>
      <c r="L478" s="19">
        <f t="shared" si="113"/>
        <v>0</v>
      </c>
      <c r="M478" s="17">
        <v>64.33</v>
      </c>
      <c r="N478" s="18"/>
      <c r="O478" s="19">
        <f t="shared" si="114"/>
        <v>0</v>
      </c>
      <c r="P478" s="17">
        <v>60.76</v>
      </c>
      <c r="Q478" s="18"/>
      <c r="R478" s="19">
        <f t="shared" si="115"/>
        <v>0</v>
      </c>
      <c r="S478" s="20"/>
    </row>
    <row r="479" spans="2:19" s="7" customFormat="1" ht="95.1" customHeight="1" outlineLevel="3" x14ac:dyDescent="0.2">
      <c r="B479" s="8"/>
      <c r="C479" s="9" t="s">
        <v>856</v>
      </c>
      <c r="D479" s="10">
        <v>8806325611585</v>
      </c>
      <c r="E479" s="11"/>
      <c r="F479" s="11" t="s">
        <v>857</v>
      </c>
      <c r="G479" s="17">
        <v>72.98</v>
      </c>
      <c r="H479" s="18"/>
      <c r="I479" s="19">
        <f t="shared" si="112"/>
        <v>0</v>
      </c>
      <c r="J479" s="17">
        <v>69.33</v>
      </c>
      <c r="K479" s="18"/>
      <c r="L479" s="19">
        <f t="shared" si="113"/>
        <v>0</v>
      </c>
      <c r="M479" s="17">
        <v>65.680000000000007</v>
      </c>
      <c r="N479" s="18"/>
      <c r="O479" s="19">
        <f t="shared" si="114"/>
        <v>0</v>
      </c>
      <c r="P479" s="17">
        <v>62.03</v>
      </c>
      <c r="Q479" s="18"/>
      <c r="R479" s="19">
        <f t="shared" si="115"/>
        <v>0</v>
      </c>
      <c r="S479" s="20"/>
    </row>
    <row r="480" spans="2:19" s="6" customFormat="1" ht="21" customHeight="1" outlineLevel="1" x14ac:dyDescent="0.2">
      <c r="B480" s="27" t="s">
        <v>858</v>
      </c>
      <c r="C480" s="27"/>
      <c r="D480" s="27"/>
      <c r="E480" s="27"/>
      <c r="F480" s="27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</row>
    <row r="481" spans="2:19" s="6" customFormat="1" ht="21" customHeight="1" outlineLevel="2" x14ac:dyDescent="0.2">
      <c r="B481" s="26" t="s">
        <v>859</v>
      </c>
      <c r="C481" s="26"/>
      <c r="D481" s="26"/>
      <c r="E481" s="26"/>
      <c r="F481" s="2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</row>
    <row r="482" spans="2:19" s="6" customFormat="1" ht="21" customHeight="1" outlineLevel="3" x14ac:dyDescent="0.2">
      <c r="B482" s="28" t="s">
        <v>860</v>
      </c>
      <c r="C482" s="28"/>
      <c r="D482" s="28"/>
      <c r="E482" s="28"/>
      <c r="F482" s="28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</row>
    <row r="483" spans="2:19" s="7" customFormat="1" ht="95.1" customHeight="1" outlineLevel="4" x14ac:dyDescent="0.2">
      <c r="B483" s="8"/>
      <c r="C483" s="9" t="s">
        <v>861</v>
      </c>
      <c r="D483" s="10">
        <v>8998866100229</v>
      </c>
      <c r="E483" s="11"/>
      <c r="F483" s="11" t="s">
        <v>862</v>
      </c>
      <c r="G483" s="17">
        <v>84.25</v>
      </c>
      <c r="H483" s="18"/>
      <c r="I483" s="19">
        <f>G483*H483</f>
        <v>0</v>
      </c>
      <c r="J483" s="17">
        <v>80.040000000000006</v>
      </c>
      <c r="K483" s="18"/>
      <c r="L483" s="19">
        <f>J483*K483</f>
        <v>0</v>
      </c>
      <c r="M483" s="17">
        <v>75.83</v>
      </c>
      <c r="N483" s="18"/>
      <c r="O483" s="19">
        <f>M483*N483</f>
        <v>0</v>
      </c>
      <c r="P483" s="17">
        <v>71.61</v>
      </c>
      <c r="Q483" s="18"/>
      <c r="R483" s="19">
        <f>P483*Q483</f>
        <v>0</v>
      </c>
      <c r="S483" s="20"/>
    </row>
    <row r="484" spans="2:19" s="6" customFormat="1" ht="21" customHeight="1" outlineLevel="3" x14ac:dyDescent="0.2">
      <c r="B484" s="28" t="s">
        <v>863</v>
      </c>
      <c r="C484" s="28"/>
      <c r="D484" s="28"/>
      <c r="E484" s="28"/>
      <c r="F484" s="28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</row>
    <row r="485" spans="2:19" s="7" customFormat="1" ht="95.1" customHeight="1" outlineLevel="4" x14ac:dyDescent="0.2">
      <c r="B485" s="8"/>
      <c r="C485" s="9" t="s">
        <v>864</v>
      </c>
      <c r="D485" s="10">
        <v>8850002006539</v>
      </c>
      <c r="E485" s="11"/>
      <c r="F485" s="11" t="s">
        <v>865</v>
      </c>
      <c r="G485" s="17">
        <v>45.06</v>
      </c>
      <c r="H485" s="18"/>
      <c r="I485" s="19">
        <f>G485*H485</f>
        <v>0</v>
      </c>
      <c r="J485" s="17">
        <v>43.67</v>
      </c>
      <c r="K485" s="18"/>
      <c r="L485" s="19">
        <f>J485*K485</f>
        <v>0</v>
      </c>
      <c r="M485" s="17">
        <v>41.37</v>
      </c>
      <c r="N485" s="18"/>
      <c r="O485" s="19">
        <f>M485*N485</f>
        <v>0</v>
      </c>
      <c r="P485" s="17">
        <v>38.299999999999997</v>
      </c>
      <c r="Q485" s="18"/>
      <c r="R485" s="19">
        <f>P485*Q485</f>
        <v>0</v>
      </c>
      <c r="S485" s="20"/>
    </row>
    <row r="486" spans="2:19" s="6" customFormat="1" ht="21" customHeight="1" outlineLevel="3" x14ac:dyDescent="0.2">
      <c r="B486" s="28" t="s">
        <v>866</v>
      </c>
      <c r="C486" s="28"/>
      <c r="D486" s="28"/>
      <c r="E486" s="28"/>
      <c r="F486" s="28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</row>
    <row r="487" spans="2:19" s="7" customFormat="1" ht="95.1" customHeight="1" outlineLevel="4" x14ac:dyDescent="0.2">
      <c r="B487" s="8"/>
      <c r="C487" s="9" t="s">
        <v>867</v>
      </c>
      <c r="D487" s="10">
        <v>8850002015289</v>
      </c>
      <c r="E487" s="11"/>
      <c r="F487" s="11" t="s">
        <v>868</v>
      </c>
      <c r="G487" s="17">
        <v>87.95</v>
      </c>
      <c r="H487" s="18"/>
      <c r="I487" s="19">
        <f>G487*H487</f>
        <v>0</v>
      </c>
      <c r="J487" s="17">
        <v>85.23</v>
      </c>
      <c r="K487" s="18"/>
      <c r="L487" s="19">
        <f>J487*K487</f>
        <v>0</v>
      </c>
      <c r="M487" s="17">
        <v>80.739999999999995</v>
      </c>
      <c r="N487" s="18"/>
      <c r="O487" s="19">
        <f>M487*N487</f>
        <v>0</v>
      </c>
      <c r="P487" s="17">
        <v>74.77</v>
      </c>
      <c r="Q487" s="18"/>
      <c r="R487" s="19">
        <f>P487*Q487</f>
        <v>0</v>
      </c>
      <c r="S487" s="20"/>
    </row>
    <row r="488" spans="2:19" s="7" customFormat="1" ht="95.1" customHeight="1" outlineLevel="4" x14ac:dyDescent="0.2">
      <c r="B488" s="8"/>
      <c r="C488" s="9" t="s">
        <v>869</v>
      </c>
      <c r="D488" s="10">
        <v>8850002015302</v>
      </c>
      <c r="E488" s="11"/>
      <c r="F488" s="11" t="s">
        <v>870</v>
      </c>
      <c r="G488" s="17">
        <v>87.95</v>
      </c>
      <c r="H488" s="18"/>
      <c r="I488" s="19">
        <f>G488*H488</f>
        <v>0</v>
      </c>
      <c r="J488" s="17">
        <v>85.23</v>
      </c>
      <c r="K488" s="18"/>
      <c r="L488" s="19">
        <f>J488*K488</f>
        <v>0</v>
      </c>
      <c r="M488" s="17">
        <v>80.739999999999995</v>
      </c>
      <c r="N488" s="18"/>
      <c r="O488" s="19">
        <f>M488*N488</f>
        <v>0</v>
      </c>
      <c r="P488" s="17">
        <v>74.77</v>
      </c>
      <c r="Q488" s="18"/>
      <c r="R488" s="19">
        <f>P488*Q488</f>
        <v>0</v>
      </c>
      <c r="S488" s="20"/>
    </row>
    <row r="489" spans="2:19" s="6" customFormat="1" ht="21" customHeight="1" outlineLevel="3" x14ac:dyDescent="0.2">
      <c r="B489" s="28" t="s">
        <v>871</v>
      </c>
      <c r="C489" s="28"/>
      <c r="D489" s="28"/>
      <c r="E489" s="28"/>
      <c r="F489" s="28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</row>
    <row r="490" spans="2:19" s="7" customFormat="1" ht="95.1" customHeight="1" outlineLevel="4" x14ac:dyDescent="0.2">
      <c r="B490" s="8"/>
      <c r="C490" s="9" t="s">
        <v>872</v>
      </c>
      <c r="D490" s="10">
        <v>8850002804227</v>
      </c>
      <c r="E490" s="11"/>
      <c r="F490" s="11" t="s">
        <v>873</v>
      </c>
      <c r="G490" s="17">
        <v>80</v>
      </c>
      <c r="H490" s="18"/>
      <c r="I490" s="19">
        <f t="shared" ref="I490:I497" si="116">G490*H490</f>
        <v>0</v>
      </c>
      <c r="J490" s="17">
        <v>76</v>
      </c>
      <c r="K490" s="18"/>
      <c r="L490" s="19">
        <f t="shared" ref="L490:L497" si="117">J490*K490</f>
        <v>0</v>
      </c>
      <c r="M490" s="17">
        <v>72</v>
      </c>
      <c r="N490" s="18"/>
      <c r="O490" s="19">
        <f t="shared" ref="O490:O497" si="118">M490*N490</f>
        <v>0</v>
      </c>
      <c r="P490" s="17">
        <v>68</v>
      </c>
      <c r="Q490" s="18"/>
      <c r="R490" s="19">
        <f t="shared" ref="R490:R497" si="119">P490*Q490</f>
        <v>0</v>
      </c>
      <c r="S490" s="20"/>
    </row>
    <row r="491" spans="2:19" s="7" customFormat="1" ht="95.1" customHeight="1" outlineLevel="4" x14ac:dyDescent="0.2">
      <c r="B491" s="8"/>
      <c r="C491" s="9" t="s">
        <v>874</v>
      </c>
      <c r="D491" s="10">
        <v>8850002010338</v>
      </c>
      <c r="E491" s="11"/>
      <c r="F491" s="11" t="s">
        <v>875</v>
      </c>
      <c r="G491" s="17">
        <v>130.53</v>
      </c>
      <c r="H491" s="18"/>
      <c r="I491" s="19">
        <f t="shared" si="116"/>
        <v>0</v>
      </c>
      <c r="J491" s="17">
        <v>126.48</v>
      </c>
      <c r="K491" s="18"/>
      <c r="L491" s="19">
        <f t="shared" si="117"/>
        <v>0</v>
      </c>
      <c r="M491" s="17">
        <v>119.82</v>
      </c>
      <c r="N491" s="18"/>
      <c r="O491" s="19">
        <f t="shared" si="118"/>
        <v>0</v>
      </c>
      <c r="P491" s="17">
        <v>110.95</v>
      </c>
      <c r="Q491" s="18"/>
      <c r="R491" s="19">
        <f t="shared" si="119"/>
        <v>0</v>
      </c>
      <c r="S491" s="20"/>
    </row>
    <row r="492" spans="2:19" s="7" customFormat="1" ht="95.1" customHeight="1" outlineLevel="4" x14ac:dyDescent="0.2">
      <c r="B492" s="8"/>
      <c r="C492" s="9" t="s">
        <v>876</v>
      </c>
      <c r="D492" s="10">
        <v>8850002016958</v>
      </c>
      <c r="E492" s="11"/>
      <c r="F492" s="11" t="s">
        <v>877</v>
      </c>
      <c r="G492" s="17">
        <v>132.13</v>
      </c>
      <c r="H492" s="18"/>
      <c r="I492" s="19">
        <f t="shared" si="116"/>
        <v>0</v>
      </c>
      <c r="J492" s="17">
        <v>128.03</v>
      </c>
      <c r="K492" s="18"/>
      <c r="L492" s="19">
        <f t="shared" si="117"/>
        <v>0</v>
      </c>
      <c r="M492" s="17">
        <v>121.3</v>
      </c>
      <c r="N492" s="18"/>
      <c r="O492" s="19">
        <f t="shared" si="118"/>
        <v>0</v>
      </c>
      <c r="P492" s="17">
        <v>112.31</v>
      </c>
      <c r="Q492" s="18"/>
      <c r="R492" s="19">
        <f t="shared" si="119"/>
        <v>0</v>
      </c>
      <c r="S492" s="20"/>
    </row>
    <row r="493" spans="2:19" s="7" customFormat="1" ht="95.1" customHeight="1" outlineLevel="4" x14ac:dyDescent="0.2">
      <c r="B493" s="8"/>
      <c r="C493" s="9" t="s">
        <v>878</v>
      </c>
      <c r="D493" s="10">
        <v>8850002011885</v>
      </c>
      <c r="E493" s="11"/>
      <c r="F493" s="11" t="s">
        <v>879</v>
      </c>
      <c r="G493" s="17">
        <v>132.13</v>
      </c>
      <c r="H493" s="18"/>
      <c r="I493" s="19">
        <f t="shared" si="116"/>
        <v>0</v>
      </c>
      <c r="J493" s="17">
        <v>128.03</v>
      </c>
      <c r="K493" s="18"/>
      <c r="L493" s="19">
        <f t="shared" si="117"/>
        <v>0</v>
      </c>
      <c r="M493" s="17">
        <v>121.3</v>
      </c>
      <c r="N493" s="18"/>
      <c r="O493" s="19">
        <f t="shared" si="118"/>
        <v>0</v>
      </c>
      <c r="P493" s="17">
        <v>112.31</v>
      </c>
      <c r="Q493" s="18"/>
      <c r="R493" s="19">
        <f t="shared" si="119"/>
        <v>0</v>
      </c>
      <c r="S493" s="20"/>
    </row>
    <row r="494" spans="2:19" s="7" customFormat="1" ht="95.1" customHeight="1" outlineLevel="4" x14ac:dyDescent="0.2">
      <c r="B494" s="8"/>
      <c r="C494" s="9" t="s">
        <v>880</v>
      </c>
      <c r="D494" s="10">
        <v>8850002011892</v>
      </c>
      <c r="E494" s="11"/>
      <c r="F494" s="11" t="s">
        <v>881</v>
      </c>
      <c r="G494" s="17">
        <v>285.02</v>
      </c>
      <c r="H494" s="18"/>
      <c r="I494" s="19">
        <f t="shared" si="116"/>
        <v>0</v>
      </c>
      <c r="J494" s="17">
        <v>276.19</v>
      </c>
      <c r="K494" s="18"/>
      <c r="L494" s="19">
        <f t="shared" si="117"/>
        <v>0</v>
      </c>
      <c r="M494" s="17">
        <v>261.64999999999998</v>
      </c>
      <c r="N494" s="18"/>
      <c r="O494" s="19">
        <f t="shared" si="118"/>
        <v>0</v>
      </c>
      <c r="P494" s="17">
        <v>242.27</v>
      </c>
      <c r="Q494" s="18"/>
      <c r="R494" s="19">
        <f t="shared" si="119"/>
        <v>0</v>
      </c>
      <c r="S494" s="20"/>
    </row>
    <row r="495" spans="2:19" s="7" customFormat="1" ht="95.1" customHeight="1" outlineLevel="4" x14ac:dyDescent="0.2">
      <c r="B495" s="8"/>
      <c r="C495" s="9" t="s">
        <v>882</v>
      </c>
      <c r="D495" s="10">
        <v>8850002012561</v>
      </c>
      <c r="E495" s="11"/>
      <c r="F495" s="11" t="s">
        <v>883</v>
      </c>
      <c r="G495" s="17">
        <v>132.13</v>
      </c>
      <c r="H495" s="18"/>
      <c r="I495" s="19">
        <f t="shared" si="116"/>
        <v>0</v>
      </c>
      <c r="J495" s="17">
        <v>128.03</v>
      </c>
      <c r="K495" s="18"/>
      <c r="L495" s="19">
        <f t="shared" si="117"/>
        <v>0</v>
      </c>
      <c r="M495" s="17">
        <v>121.3</v>
      </c>
      <c r="N495" s="18"/>
      <c r="O495" s="19">
        <f t="shared" si="118"/>
        <v>0</v>
      </c>
      <c r="P495" s="17">
        <v>112.31</v>
      </c>
      <c r="Q495" s="18"/>
      <c r="R495" s="19">
        <f t="shared" si="119"/>
        <v>0</v>
      </c>
      <c r="S495" s="20"/>
    </row>
    <row r="496" spans="2:19" s="7" customFormat="1" ht="95.1" customHeight="1" outlineLevel="4" x14ac:dyDescent="0.2">
      <c r="B496" s="8"/>
      <c r="C496" s="9" t="s">
        <v>884</v>
      </c>
      <c r="D496" s="10">
        <v>8888300184055</v>
      </c>
      <c r="E496" s="11"/>
      <c r="F496" s="11" t="s">
        <v>885</v>
      </c>
      <c r="G496" s="17">
        <v>380.68</v>
      </c>
      <c r="H496" s="18"/>
      <c r="I496" s="19">
        <f t="shared" si="116"/>
        <v>0</v>
      </c>
      <c r="J496" s="17">
        <v>368.88</v>
      </c>
      <c r="K496" s="18"/>
      <c r="L496" s="19">
        <f t="shared" si="117"/>
        <v>0</v>
      </c>
      <c r="M496" s="17">
        <v>349.47</v>
      </c>
      <c r="N496" s="18"/>
      <c r="O496" s="19">
        <f t="shared" si="118"/>
        <v>0</v>
      </c>
      <c r="P496" s="17">
        <v>323.58</v>
      </c>
      <c r="Q496" s="18"/>
      <c r="R496" s="19">
        <f t="shared" si="119"/>
        <v>0</v>
      </c>
      <c r="S496" s="20"/>
    </row>
    <row r="497" spans="2:19" s="7" customFormat="1" ht="95.1" customHeight="1" outlineLevel="3" x14ac:dyDescent="0.2">
      <c r="B497" s="8"/>
      <c r="C497" s="9" t="s">
        <v>886</v>
      </c>
      <c r="D497" s="10">
        <v>8850002016989</v>
      </c>
      <c r="E497" s="11"/>
      <c r="F497" s="11" t="s">
        <v>887</v>
      </c>
      <c r="G497" s="17">
        <v>150.43</v>
      </c>
      <c r="H497" s="18"/>
      <c r="I497" s="19">
        <f t="shared" si="116"/>
        <v>0</v>
      </c>
      <c r="J497" s="17">
        <v>145.77000000000001</v>
      </c>
      <c r="K497" s="18"/>
      <c r="L497" s="19">
        <f t="shared" si="117"/>
        <v>0</v>
      </c>
      <c r="M497" s="17">
        <v>138.09</v>
      </c>
      <c r="N497" s="18"/>
      <c r="O497" s="19">
        <f t="shared" si="118"/>
        <v>0</v>
      </c>
      <c r="P497" s="17">
        <v>127.87</v>
      </c>
      <c r="Q497" s="18"/>
      <c r="R497" s="19">
        <f t="shared" si="119"/>
        <v>0</v>
      </c>
      <c r="S497" s="20"/>
    </row>
    <row r="498" spans="2:19" s="6" customFormat="1" ht="21" customHeight="1" outlineLevel="2" x14ac:dyDescent="0.2">
      <c r="B498" s="26" t="s">
        <v>888</v>
      </c>
      <c r="C498" s="26"/>
      <c r="D498" s="26"/>
      <c r="E498" s="26"/>
      <c r="F498" s="2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</row>
    <row r="499" spans="2:19" s="7" customFormat="1" ht="95.1" customHeight="1" outlineLevel="3" x14ac:dyDescent="0.2">
      <c r="B499" s="8"/>
      <c r="C499" s="9" t="s">
        <v>889</v>
      </c>
      <c r="D499" s="10">
        <v>8850002851689</v>
      </c>
      <c r="E499" s="11"/>
      <c r="F499" s="11" t="s">
        <v>890</v>
      </c>
      <c r="G499" s="17">
        <v>133.13999999999999</v>
      </c>
      <c r="H499" s="18"/>
      <c r="I499" s="19">
        <f t="shared" ref="I499:I505" si="120">G499*H499</f>
        <v>0</v>
      </c>
      <c r="J499" s="17">
        <v>126.48</v>
      </c>
      <c r="K499" s="18"/>
      <c r="L499" s="19">
        <f t="shared" ref="L499:L505" si="121">J499*K499</f>
        <v>0</v>
      </c>
      <c r="M499" s="17">
        <v>119.83</v>
      </c>
      <c r="N499" s="18"/>
      <c r="O499" s="19">
        <f t="shared" ref="O499:O505" si="122">M499*N499</f>
        <v>0</v>
      </c>
      <c r="P499" s="17">
        <v>113.17</v>
      </c>
      <c r="Q499" s="18"/>
      <c r="R499" s="19">
        <f t="shared" ref="R499:R505" si="123">P499*Q499</f>
        <v>0</v>
      </c>
      <c r="S499" s="20"/>
    </row>
    <row r="500" spans="2:19" s="7" customFormat="1" ht="95.1" customHeight="1" outlineLevel="3" x14ac:dyDescent="0.2">
      <c r="B500" s="8"/>
      <c r="C500" s="9" t="s">
        <v>891</v>
      </c>
      <c r="D500" s="10">
        <v>8850002851658</v>
      </c>
      <c r="E500" s="11"/>
      <c r="F500" s="11" t="s">
        <v>892</v>
      </c>
      <c r="G500" s="17">
        <v>133.13999999999999</v>
      </c>
      <c r="H500" s="18"/>
      <c r="I500" s="19">
        <f t="shared" si="120"/>
        <v>0</v>
      </c>
      <c r="J500" s="17">
        <v>126.48</v>
      </c>
      <c r="K500" s="18"/>
      <c r="L500" s="19">
        <f t="shared" si="121"/>
        <v>0</v>
      </c>
      <c r="M500" s="17">
        <v>119.83</v>
      </c>
      <c r="N500" s="18"/>
      <c r="O500" s="19">
        <f t="shared" si="122"/>
        <v>0</v>
      </c>
      <c r="P500" s="17">
        <v>113.17</v>
      </c>
      <c r="Q500" s="18"/>
      <c r="R500" s="19">
        <f t="shared" si="123"/>
        <v>0</v>
      </c>
      <c r="S500" s="20"/>
    </row>
    <row r="501" spans="2:19" s="7" customFormat="1" ht="95.1" customHeight="1" outlineLevel="3" x14ac:dyDescent="0.2">
      <c r="B501" s="8"/>
      <c r="C501" s="9" t="s">
        <v>893</v>
      </c>
      <c r="D501" s="10">
        <v>8850002013339</v>
      </c>
      <c r="E501" s="11"/>
      <c r="F501" s="11" t="s">
        <v>894</v>
      </c>
      <c r="G501" s="17">
        <v>133.13999999999999</v>
      </c>
      <c r="H501" s="18"/>
      <c r="I501" s="19">
        <f t="shared" si="120"/>
        <v>0</v>
      </c>
      <c r="J501" s="17">
        <v>126.48</v>
      </c>
      <c r="K501" s="18"/>
      <c r="L501" s="19">
        <f t="shared" si="121"/>
        <v>0</v>
      </c>
      <c r="M501" s="17">
        <v>119.83</v>
      </c>
      <c r="N501" s="18"/>
      <c r="O501" s="19">
        <f t="shared" si="122"/>
        <v>0</v>
      </c>
      <c r="P501" s="17">
        <v>113.17</v>
      </c>
      <c r="Q501" s="18"/>
      <c r="R501" s="19">
        <f t="shared" si="123"/>
        <v>0</v>
      </c>
      <c r="S501" s="20"/>
    </row>
    <row r="502" spans="2:19" s="7" customFormat="1" ht="95.1" customHeight="1" outlineLevel="3" x14ac:dyDescent="0.2">
      <c r="B502" s="8"/>
      <c r="C502" s="9" t="s">
        <v>895</v>
      </c>
      <c r="D502" s="10">
        <v>8850002022706</v>
      </c>
      <c r="E502" s="11"/>
      <c r="F502" s="11" t="s">
        <v>896</v>
      </c>
      <c r="G502" s="17">
        <v>133.13999999999999</v>
      </c>
      <c r="H502" s="18"/>
      <c r="I502" s="19">
        <f t="shared" si="120"/>
        <v>0</v>
      </c>
      <c r="J502" s="17">
        <v>126.48</v>
      </c>
      <c r="K502" s="18"/>
      <c r="L502" s="19">
        <f t="shared" si="121"/>
        <v>0</v>
      </c>
      <c r="M502" s="17">
        <v>119.83</v>
      </c>
      <c r="N502" s="18"/>
      <c r="O502" s="19">
        <f t="shared" si="122"/>
        <v>0</v>
      </c>
      <c r="P502" s="17">
        <v>113.17</v>
      </c>
      <c r="Q502" s="18"/>
      <c r="R502" s="19">
        <f t="shared" si="123"/>
        <v>0</v>
      </c>
      <c r="S502" s="20"/>
    </row>
    <row r="503" spans="2:19" s="7" customFormat="1" ht="95.1" customHeight="1" outlineLevel="3" x14ac:dyDescent="0.2">
      <c r="B503" s="8"/>
      <c r="C503" s="9" t="s">
        <v>897</v>
      </c>
      <c r="D503" s="10">
        <v>8850002030213</v>
      </c>
      <c r="E503" s="11"/>
      <c r="F503" s="11" t="s">
        <v>898</v>
      </c>
      <c r="G503" s="17">
        <v>244.8</v>
      </c>
      <c r="H503" s="18"/>
      <c r="I503" s="19">
        <f t="shared" si="120"/>
        <v>0</v>
      </c>
      <c r="J503" s="17">
        <v>237.21</v>
      </c>
      <c r="K503" s="18"/>
      <c r="L503" s="19">
        <f t="shared" si="121"/>
        <v>0</v>
      </c>
      <c r="M503" s="17">
        <v>224.73</v>
      </c>
      <c r="N503" s="18"/>
      <c r="O503" s="19">
        <f t="shared" si="122"/>
        <v>0</v>
      </c>
      <c r="P503" s="17">
        <v>208.08</v>
      </c>
      <c r="Q503" s="18"/>
      <c r="R503" s="19">
        <f t="shared" si="123"/>
        <v>0</v>
      </c>
      <c r="S503" s="20"/>
    </row>
    <row r="504" spans="2:19" s="7" customFormat="1" ht="95.1" customHeight="1" outlineLevel="3" x14ac:dyDescent="0.2">
      <c r="B504" s="8"/>
      <c r="C504" s="9" t="s">
        <v>899</v>
      </c>
      <c r="D504" s="10">
        <v>8850002024540</v>
      </c>
      <c r="E504" s="11"/>
      <c r="F504" s="11" t="s">
        <v>900</v>
      </c>
      <c r="G504" s="17">
        <v>244.8</v>
      </c>
      <c r="H504" s="18"/>
      <c r="I504" s="19">
        <f t="shared" si="120"/>
        <v>0</v>
      </c>
      <c r="J504" s="17">
        <v>237.21</v>
      </c>
      <c r="K504" s="18"/>
      <c r="L504" s="19">
        <f t="shared" si="121"/>
        <v>0</v>
      </c>
      <c r="M504" s="17">
        <v>224.73</v>
      </c>
      <c r="N504" s="18"/>
      <c r="O504" s="19">
        <f t="shared" si="122"/>
        <v>0</v>
      </c>
      <c r="P504" s="17">
        <v>208.08</v>
      </c>
      <c r="Q504" s="18"/>
      <c r="R504" s="19">
        <f t="shared" si="123"/>
        <v>0</v>
      </c>
      <c r="S504" s="20"/>
    </row>
    <row r="505" spans="2:19" s="7" customFormat="1" ht="95.1" customHeight="1" outlineLevel="3" x14ac:dyDescent="0.2">
      <c r="B505" s="8"/>
      <c r="C505" s="9" t="s">
        <v>901</v>
      </c>
      <c r="D505" s="10">
        <v>8850002030312</v>
      </c>
      <c r="E505" s="11"/>
      <c r="F505" s="11" t="s">
        <v>902</v>
      </c>
      <c r="G505" s="17">
        <v>244.8</v>
      </c>
      <c r="H505" s="18"/>
      <c r="I505" s="19">
        <f t="shared" si="120"/>
        <v>0</v>
      </c>
      <c r="J505" s="17">
        <v>237.21</v>
      </c>
      <c r="K505" s="18"/>
      <c r="L505" s="19">
        <f t="shared" si="121"/>
        <v>0</v>
      </c>
      <c r="M505" s="17">
        <v>224.73</v>
      </c>
      <c r="N505" s="18"/>
      <c r="O505" s="19">
        <f t="shared" si="122"/>
        <v>0</v>
      </c>
      <c r="P505" s="17">
        <v>208.08</v>
      </c>
      <c r="Q505" s="18"/>
      <c r="R505" s="19">
        <f t="shared" si="123"/>
        <v>0</v>
      </c>
      <c r="S505" s="20"/>
    </row>
    <row r="506" spans="2:19" s="6" customFormat="1" ht="21" customHeight="1" outlineLevel="2" x14ac:dyDescent="0.2">
      <c r="B506" s="26" t="s">
        <v>903</v>
      </c>
      <c r="C506" s="26"/>
      <c r="D506" s="26"/>
      <c r="E506" s="26"/>
      <c r="F506" s="2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</row>
    <row r="507" spans="2:19" s="7" customFormat="1" ht="95.1" customHeight="1" outlineLevel="3" x14ac:dyDescent="0.2">
      <c r="B507" s="8"/>
      <c r="C507" s="9" t="s">
        <v>904</v>
      </c>
      <c r="D507" s="10">
        <v>8850002019720</v>
      </c>
      <c r="E507" s="11"/>
      <c r="F507" s="11" t="s">
        <v>905</v>
      </c>
      <c r="G507" s="17">
        <v>58.97</v>
      </c>
      <c r="H507" s="18"/>
      <c r="I507" s="19">
        <f>G507*H507</f>
        <v>0</v>
      </c>
      <c r="J507" s="17">
        <v>56.02</v>
      </c>
      <c r="K507" s="18"/>
      <c r="L507" s="19">
        <f>J507*K507</f>
        <v>0</v>
      </c>
      <c r="M507" s="17">
        <v>53.07</v>
      </c>
      <c r="N507" s="18"/>
      <c r="O507" s="19">
        <f>M507*N507</f>
        <v>0</v>
      </c>
      <c r="P507" s="17">
        <v>50.12</v>
      </c>
      <c r="Q507" s="18"/>
      <c r="R507" s="19">
        <f>P507*Q507</f>
        <v>0</v>
      </c>
      <c r="S507" s="20"/>
    </row>
    <row r="508" spans="2:19" s="7" customFormat="1" ht="95.1" customHeight="1" outlineLevel="3" x14ac:dyDescent="0.2">
      <c r="B508" s="8"/>
      <c r="C508" s="9" t="s">
        <v>906</v>
      </c>
      <c r="D508" s="10">
        <v>8850002014039</v>
      </c>
      <c r="E508" s="11"/>
      <c r="F508" s="11" t="s">
        <v>907</v>
      </c>
      <c r="G508" s="17">
        <v>50.47</v>
      </c>
      <c r="H508" s="18"/>
      <c r="I508" s="19">
        <f>G508*H508</f>
        <v>0</v>
      </c>
      <c r="J508" s="17">
        <v>47.95</v>
      </c>
      <c r="K508" s="18"/>
      <c r="L508" s="19">
        <f>J508*K508</f>
        <v>0</v>
      </c>
      <c r="M508" s="17">
        <v>45.42</v>
      </c>
      <c r="N508" s="18"/>
      <c r="O508" s="19">
        <f>M508*N508</f>
        <v>0</v>
      </c>
      <c r="P508" s="17">
        <v>42.9</v>
      </c>
      <c r="Q508" s="18"/>
      <c r="R508" s="19">
        <f>P508*Q508</f>
        <v>0</v>
      </c>
      <c r="S508" s="20"/>
    </row>
    <row r="509" spans="2:19" s="7" customFormat="1" ht="95.1" customHeight="1" outlineLevel="3" x14ac:dyDescent="0.2">
      <c r="B509" s="8"/>
      <c r="C509" s="9" t="s">
        <v>908</v>
      </c>
      <c r="D509" s="10">
        <v>8850002013971</v>
      </c>
      <c r="E509" s="11"/>
      <c r="F509" s="11" t="s">
        <v>909</v>
      </c>
      <c r="G509" s="17">
        <v>54.25</v>
      </c>
      <c r="H509" s="18"/>
      <c r="I509" s="19">
        <f>G509*H509</f>
        <v>0</v>
      </c>
      <c r="J509" s="17">
        <v>52.57</v>
      </c>
      <c r="K509" s="18"/>
      <c r="L509" s="19">
        <f>J509*K509</f>
        <v>0</v>
      </c>
      <c r="M509" s="17">
        <v>49.81</v>
      </c>
      <c r="N509" s="18"/>
      <c r="O509" s="19">
        <f>M509*N509</f>
        <v>0</v>
      </c>
      <c r="P509" s="17">
        <v>46.11</v>
      </c>
      <c r="Q509" s="18"/>
      <c r="R509" s="19">
        <f>P509*Q509</f>
        <v>0</v>
      </c>
      <c r="S509" s="20"/>
    </row>
    <row r="510" spans="2:19" s="6" customFormat="1" ht="21" customHeight="1" outlineLevel="2" x14ac:dyDescent="0.2">
      <c r="B510" s="26" t="s">
        <v>220</v>
      </c>
      <c r="C510" s="26"/>
      <c r="D510" s="26"/>
      <c r="E510" s="26"/>
      <c r="F510" s="2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</row>
    <row r="511" spans="2:19" s="6" customFormat="1" ht="21" customHeight="1" outlineLevel="3" x14ac:dyDescent="0.2">
      <c r="B511" s="28" t="s">
        <v>910</v>
      </c>
      <c r="C511" s="28"/>
      <c r="D511" s="28"/>
      <c r="E511" s="28"/>
      <c r="F511" s="28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</row>
    <row r="512" spans="2:19" s="7" customFormat="1" ht="95.1" customHeight="1" outlineLevel="4" x14ac:dyDescent="0.2">
      <c r="B512" s="8"/>
      <c r="C512" s="9" t="s">
        <v>911</v>
      </c>
      <c r="D512" s="10">
        <v>8850002850118</v>
      </c>
      <c r="E512" s="11"/>
      <c r="F512" s="11" t="s">
        <v>912</v>
      </c>
      <c r="G512" s="17">
        <v>240.25</v>
      </c>
      <c r="H512" s="18"/>
      <c r="I512" s="19">
        <f>G512*H512</f>
        <v>0</v>
      </c>
      <c r="J512" s="17">
        <v>228.24</v>
      </c>
      <c r="K512" s="18"/>
      <c r="L512" s="19">
        <f>J512*K512</f>
        <v>0</v>
      </c>
      <c r="M512" s="17">
        <v>216.23</v>
      </c>
      <c r="N512" s="18"/>
      <c r="O512" s="19">
        <f>M512*N512</f>
        <v>0</v>
      </c>
      <c r="P512" s="17">
        <v>204.21</v>
      </c>
      <c r="Q512" s="18"/>
      <c r="R512" s="19">
        <f>P512*Q512</f>
        <v>0</v>
      </c>
      <c r="S512" s="20"/>
    </row>
    <row r="513" spans="2:19" s="7" customFormat="1" ht="95.1" customHeight="1" outlineLevel="4" x14ac:dyDescent="0.2">
      <c r="B513" s="8"/>
      <c r="C513" s="9" t="s">
        <v>913</v>
      </c>
      <c r="D513" s="10">
        <v>8850002851191</v>
      </c>
      <c r="E513" s="11"/>
      <c r="F513" s="11" t="s">
        <v>914</v>
      </c>
      <c r="G513" s="17">
        <v>240.25</v>
      </c>
      <c r="H513" s="18"/>
      <c r="I513" s="19">
        <f>G513*H513</f>
        <v>0</v>
      </c>
      <c r="J513" s="17">
        <v>228.24</v>
      </c>
      <c r="K513" s="18"/>
      <c r="L513" s="19">
        <f>J513*K513</f>
        <v>0</v>
      </c>
      <c r="M513" s="17">
        <v>216.23</v>
      </c>
      <c r="N513" s="18"/>
      <c r="O513" s="19">
        <f>M513*N513</f>
        <v>0</v>
      </c>
      <c r="P513" s="17">
        <v>204.21</v>
      </c>
      <c r="Q513" s="18"/>
      <c r="R513" s="19">
        <f>P513*Q513</f>
        <v>0</v>
      </c>
      <c r="S513" s="20"/>
    </row>
    <row r="514" spans="2:19" s="7" customFormat="1" ht="95.1" customHeight="1" outlineLevel="4" x14ac:dyDescent="0.2">
      <c r="B514" s="8"/>
      <c r="C514" s="9" t="s">
        <v>915</v>
      </c>
      <c r="D514" s="10">
        <v>8850002850057</v>
      </c>
      <c r="E514" s="11"/>
      <c r="F514" s="11" t="s">
        <v>916</v>
      </c>
      <c r="G514" s="17">
        <v>240.25</v>
      </c>
      <c r="H514" s="18"/>
      <c r="I514" s="19">
        <f>G514*H514</f>
        <v>0</v>
      </c>
      <c r="J514" s="17">
        <v>228.24</v>
      </c>
      <c r="K514" s="18"/>
      <c r="L514" s="19">
        <f>J514*K514</f>
        <v>0</v>
      </c>
      <c r="M514" s="17">
        <v>216.23</v>
      </c>
      <c r="N514" s="18"/>
      <c r="O514" s="19">
        <f>M514*N514</f>
        <v>0</v>
      </c>
      <c r="P514" s="17">
        <v>204.21</v>
      </c>
      <c r="Q514" s="18"/>
      <c r="R514" s="19">
        <f>P514*Q514</f>
        <v>0</v>
      </c>
      <c r="S514" s="20"/>
    </row>
    <row r="515" spans="2:19" s="7" customFormat="1" ht="95.1" customHeight="1" outlineLevel="4" x14ac:dyDescent="0.2">
      <c r="B515" s="8"/>
      <c r="C515" s="9" t="s">
        <v>917</v>
      </c>
      <c r="D515" s="10">
        <v>8850002850965</v>
      </c>
      <c r="E515" s="11"/>
      <c r="F515" s="11" t="s">
        <v>918</v>
      </c>
      <c r="G515" s="17">
        <v>240.25</v>
      </c>
      <c r="H515" s="18"/>
      <c r="I515" s="19">
        <f>G515*H515</f>
        <v>0</v>
      </c>
      <c r="J515" s="17">
        <v>228.24</v>
      </c>
      <c r="K515" s="18"/>
      <c r="L515" s="19">
        <f>J515*K515</f>
        <v>0</v>
      </c>
      <c r="M515" s="17">
        <v>216.23</v>
      </c>
      <c r="N515" s="18"/>
      <c r="O515" s="19">
        <f>M515*N515</f>
        <v>0</v>
      </c>
      <c r="P515" s="17">
        <v>204.21</v>
      </c>
      <c r="Q515" s="18"/>
      <c r="R515" s="19">
        <f>P515*Q515</f>
        <v>0</v>
      </c>
      <c r="S515" s="20"/>
    </row>
    <row r="516" spans="2:19" s="7" customFormat="1" ht="95.1" customHeight="1" outlineLevel="4" x14ac:dyDescent="0.2">
      <c r="B516" s="8"/>
      <c r="C516" s="9" t="s">
        <v>919</v>
      </c>
      <c r="D516" s="10">
        <v>8850002853553</v>
      </c>
      <c r="E516" s="11"/>
      <c r="F516" s="11" t="s">
        <v>920</v>
      </c>
      <c r="G516" s="17">
        <v>300.7</v>
      </c>
      <c r="H516" s="18"/>
      <c r="I516" s="19">
        <f>G516*H516</f>
        <v>0</v>
      </c>
      <c r="J516" s="17">
        <v>285.67</v>
      </c>
      <c r="K516" s="18"/>
      <c r="L516" s="19">
        <f>J516*K516</f>
        <v>0</v>
      </c>
      <c r="M516" s="17">
        <v>270.63</v>
      </c>
      <c r="N516" s="18"/>
      <c r="O516" s="19">
        <f>M516*N516</f>
        <v>0</v>
      </c>
      <c r="P516" s="17">
        <v>255.6</v>
      </c>
      <c r="Q516" s="18"/>
      <c r="R516" s="19">
        <f>P516*Q516</f>
        <v>0</v>
      </c>
      <c r="S516" s="20"/>
    </row>
    <row r="517" spans="2:19" s="6" customFormat="1" ht="21" customHeight="1" outlineLevel="3" x14ac:dyDescent="0.2">
      <c r="B517" s="28" t="s">
        <v>921</v>
      </c>
      <c r="C517" s="28"/>
      <c r="D517" s="28"/>
      <c r="E517" s="28"/>
      <c r="F517" s="28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</row>
    <row r="518" spans="2:19" s="7" customFormat="1" ht="95.1" customHeight="1" outlineLevel="4" x14ac:dyDescent="0.2">
      <c r="B518" s="8"/>
      <c r="C518" s="9" t="s">
        <v>922</v>
      </c>
      <c r="D518" s="10">
        <v>8850002012073</v>
      </c>
      <c r="E518" s="11"/>
      <c r="F518" s="11" t="s">
        <v>923</v>
      </c>
      <c r="G518" s="17">
        <v>107.24</v>
      </c>
      <c r="H518" s="18"/>
      <c r="I518" s="19">
        <f>G518*H518</f>
        <v>0</v>
      </c>
      <c r="J518" s="17">
        <v>103.92</v>
      </c>
      <c r="K518" s="18"/>
      <c r="L518" s="19">
        <f>J518*K518</f>
        <v>0</v>
      </c>
      <c r="M518" s="17">
        <v>98.45</v>
      </c>
      <c r="N518" s="18"/>
      <c r="O518" s="19">
        <f>M518*N518</f>
        <v>0</v>
      </c>
      <c r="P518" s="17">
        <v>91.16</v>
      </c>
      <c r="Q518" s="18"/>
      <c r="R518" s="19">
        <f>P518*Q518</f>
        <v>0</v>
      </c>
      <c r="S518" s="20"/>
    </row>
    <row r="519" spans="2:19" s="7" customFormat="1" ht="95.1" customHeight="1" outlineLevel="4" x14ac:dyDescent="0.2">
      <c r="B519" s="8"/>
      <c r="C519" s="9" t="s">
        <v>924</v>
      </c>
      <c r="D519" s="10">
        <v>8850002005105</v>
      </c>
      <c r="E519" s="11"/>
      <c r="F519" s="11" t="s">
        <v>925</v>
      </c>
      <c r="G519" s="17">
        <v>154.21</v>
      </c>
      <c r="H519" s="18"/>
      <c r="I519" s="19">
        <f>G519*H519</f>
        <v>0</v>
      </c>
      <c r="J519" s="17">
        <v>149.43</v>
      </c>
      <c r="K519" s="18"/>
      <c r="L519" s="19">
        <f>J519*K519</f>
        <v>0</v>
      </c>
      <c r="M519" s="17">
        <v>141.57</v>
      </c>
      <c r="N519" s="18"/>
      <c r="O519" s="19">
        <f>M519*N519</f>
        <v>0</v>
      </c>
      <c r="P519" s="17">
        <v>131.08000000000001</v>
      </c>
      <c r="Q519" s="18"/>
      <c r="R519" s="19">
        <f>P519*Q519</f>
        <v>0</v>
      </c>
      <c r="S519" s="20"/>
    </row>
    <row r="520" spans="2:19" s="6" customFormat="1" ht="21" customHeight="1" outlineLevel="3" x14ac:dyDescent="0.2">
      <c r="B520" s="28" t="s">
        <v>926</v>
      </c>
      <c r="C520" s="28"/>
      <c r="D520" s="28"/>
      <c r="E520" s="28"/>
      <c r="F520" s="28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</row>
    <row r="521" spans="2:19" s="7" customFormat="1" ht="95.1" customHeight="1" outlineLevel="4" x14ac:dyDescent="0.2">
      <c r="B521" s="8"/>
      <c r="C521" s="9" t="s">
        <v>927</v>
      </c>
      <c r="D521" s="10">
        <v>8850002012196</v>
      </c>
      <c r="E521" s="11"/>
      <c r="F521" s="11" t="s">
        <v>928</v>
      </c>
      <c r="G521" s="17">
        <v>60</v>
      </c>
      <c r="H521" s="18"/>
      <c r="I521" s="19">
        <f>G521*H521</f>
        <v>0</v>
      </c>
      <c r="J521" s="17">
        <v>57</v>
      </c>
      <c r="K521" s="18"/>
      <c r="L521" s="19">
        <f>J521*K521</f>
        <v>0</v>
      </c>
      <c r="M521" s="17">
        <v>54</v>
      </c>
      <c r="N521" s="18"/>
      <c r="O521" s="19">
        <f>M521*N521</f>
        <v>0</v>
      </c>
      <c r="P521" s="17">
        <v>51</v>
      </c>
      <c r="Q521" s="18"/>
      <c r="R521" s="19">
        <f>P521*Q521</f>
        <v>0</v>
      </c>
      <c r="S521" s="20"/>
    </row>
    <row r="522" spans="2:19" s="7" customFormat="1" ht="95.1" customHeight="1" outlineLevel="4" x14ac:dyDescent="0.2">
      <c r="B522" s="8"/>
      <c r="C522" s="9" t="s">
        <v>929</v>
      </c>
      <c r="D522" s="10">
        <v>8850002012172</v>
      </c>
      <c r="E522" s="11"/>
      <c r="F522" s="11" t="s">
        <v>930</v>
      </c>
      <c r="G522" s="17">
        <v>60</v>
      </c>
      <c r="H522" s="18"/>
      <c r="I522" s="19">
        <f>G522*H522</f>
        <v>0</v>
      </c>
      <c r="J522" s="17">
        <v>57</v>
      </c>
      <c r="K522" s="18"/>
      <c r="L522" s="19">
        <f>J522*K522</f>
        <v>0</v>
      </c>
      <c r="M522" s="17">
        <v>54</v>
      </c>
      <c r="N522" s="18"/>
      <c r="O522" s="19">
        <f>M522*N522</f>
        <v>0</v>
      </c>
      <c r="P522" s="17">
        <v>51</v>
      </c>
      <c r="Q522" s="18"/>
      <c r="R522" s="19">
        <f>P522*Q522</f>
        <v>0</v>
      </c>
      <c r="S522" s="20"/>
    </row>
    <row r="523" spans="2:19" s="6" customFormat="1" ht="21" customHeight="1" outlineLevel="2" x14ac:dyDescent="0.2">
      <c r="B523" s="26" t="s">
        <v>728</v>
      </c>
      <c r="C523" s="26"/>
      <c r="D523" s="26"/>
      <c r="E523" s="26"/>
      <c r="F523" s="2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</row>
    <row r="524" spans="2:19" s="7" customFormat="1" ht="95.1" customHeight="1" outlineLevel="3" x14ac:dyDescent="0.2">
      <c r="B524" s="8"/>
      <c r="C524" s="9" t="s">
        <v>931</v>
      </c>
      <c r="D524" s="10">
        <v>8850002806108</v>
      </c>
      <c r="E524" s="11"/>
      <c r="F524" s="11" t="s">
        <v>932</v>
      </c>
      <c r="G524" s="17">
        <v>88.74</v>
      </c>
      <c r="H524" s="18"/>
      <c r="I524" s="19">
        <f t="shared" ref="I524:I539" si="124">G524*H524</f>
        <v>0</v>
      </c>
      <c r="J524" s="17">
        <v>85.99</v>
      </c>
      <c r="K524" s="18"/>
      <c r="L524" s="19">
        <f t="shared" ref="L524:L539" si="125">J524*K524</f>
        <v>0</v>
      </c>
      <c r="M524" s="17">
        <v>81.47</v>
      </c>
      <c r="N524" s="18"/>
      <c r="O524" s="19">
        <f t="shared" ref="O524:O539" si="126">M524*N524</f>
        <v>0</v>
      </c>
      <c r="P524" s="17">
        <v>75.430000000000007</v>
      </c>
      <c r="Q524" s="18"/>
      <c r="R524" s="19">
        <f t="shared" ref="R524:R539" si="127">P524*Q524</f>
        <v>0</v>
      </c>
      <c r="S524" s="20"/>
    </row>
    <row r="525" spans="2:19" s="7" customFormat="1" ht="95.1" customHeight="1" outlineLevel="3" x14ac:dyDescent="0.2">
      <c r="B525" s="8"/>
      <c r="C525" s="9" t="s">
        <v>933</v>
      </c>
      <c r="D525" s="10">
        <v>8850002806061</v>
      </c>
      <c r="E525" s="11"/>
      <c r="F525" s="11" t="s">
        <v>934</v>
      </c>
      <c r="G525" s="17">
        <v>88.74</v>
      </c>
      <c r="H525" s="18"/>
      <c r="I525" s="19">
        <f t="shared" si="124"/>
        <v>0</v>
      </c>
      <c r="J525" s="17">
        <v>85.99</v>
      </c>
      <c r="K525" s="18"/>
      <c r="L525" s="19">
        <f t="shared" si="125"/>
        <v>0</v>
      </c>
      <c r="M525" s="17">
        <v>81.47</v>
      </c>
      <c r="N525" s="18"/>
      <c r="O525" s="19">
        <f t="shared" si="126"/>
        <v>0</v>
      </c>
      <c r="P525" s="17">
        <v>75.430000000000007</v>
      </c>
      <c r="Q525" s="18"/>
      <c r="R525" s="19">
        <f t="shared" si="127"/>
        <v>0</v>
      </c>
      <c r="S525" s="20"/>
    </row>
    <row r="526" spans="2:19" s="7" customFormat="1" ht="95.1" customHeight="1" outlineLevel="3" x14ac:dyDescent="0.2">
      <c r="B526" s="8"/>
      <c r="C526" s="9" t="s">
        <v>935</v>
      </c>
      <c r="D526" s="10">
        <v>8858993730846</v>
      </c>
      <c r="E526" s="11"/>
      <c r="F526" s="11" t="s">
        <v>936</v>
      </c>
      <c r="G526" s="17">
        <v>147</v>
      </c>
      <c r="H526" s="18"/>
      <c r="I526" s="19">
        <f t="shared" si="124"/>
        <v>0</v>
      </c>
      <c r="J526" s="17">
        <v>139.65</v>
      </c>
      <c r="K526" s="18"/>
      <c r="L526" s="19">
        <f t="shared" si="125"/>
        <v>0</v>
      </c>
      <c r="M526" s="17">
        <v>132.30000000000001</v>
      </c>
      <c r="N526" s="18"/>
      <c r="O526" s="19">
        <f t="shared" si="126"/>
        <v>0</v>
      </c>
      <c r="P526" s="17">
        <v>124.95</v>
      </c>
      <c r="Q526" s="18"/>
      <c r="R526" s="19">
        <f t="shared" si="127"/>
        <v>0</v>
      </c>
      <c r="S526" s="20"/>
    </row>
    <row r="527" spans="2:19" s="7" customFormat="1" ht="95.1" customHeight="1" outlineLevel="3" x14ac:dyDescent="0.2">
      <c r="B527" s="8"/>
      <c r="C527" s="9" t="s">
        <v>937</v>
      </c>
      <c r="D527" s="10">
        <v>8858993730976</v>
      </c>
      <c r="E527" s="11"/>
      <c r="F527" s="11" t="s">
        <v>938</v>
      </c>
      <c r="G527" s="17">
        <v>147</v>
      </c>
      <c r="H527" s="18"/>
      <c r="I527" s="19">
        <f t="shared" si="124"/>
        <v>0</v>
      </c>
      <c r="J527" s="17">
        <v>139.65</v>
      </c>
      <c r="K527" s="18"/>
      <c r="L527" s="19">
        <f t="shared" si="125"/>
        <v>0</v>
      </c>
      <c r="M527" s="17">
        <v>132.30000000000001</v>
      </c>
      <c r="N527" s="18"/>
      <c r="O527" s="19">
        <f t="shared" si="126"/>
        <v>0</v>
      </c>
      <c r="P527" s="17">
        <v>124.95</v>
      </c>
      <c r="Q527" s="18"/>
      <c r="R527" s="19">
        <f t="shared" si="127"/>
        <v>0</v>
      </c>
      <c r="S527" s="20"/>
    </row>
    <row r="528" spans="2:19" s="7" customFormat="1" ht="95.1" customHeight="1" outlineLevel="3" x14ac:dyDescent="0.2">
      <c r="B528" s="8"/>
      <c r="C528" s="9" t="s">
        <v>939</v>
      </c>
      <c r="D528" s="10">
        <v>8858993730921</v>
      </c>
      <c r="E528" s="11"/>
      <c r="F528" s="11" t="s">
        <v>940</v>
      </c>
      <c r="G528" s="17">
        <v>147</v>
      </c>
      <c r="H528" s="18"/>
      <c r="I528" s="19">
        <f t="shared" si="124"/>
        <v>0</v>
      </c>
      <c r="J528" s="17">
        <v>139.65</v>
      </c>
      <c r="K528" s="18"/>
      <c r="L528" s="19">
        <f t="shared" si="125"/>
        <v>0</v>
      </c>
      <c r="M528" s="17">
        <v>132.30000000000001</v>
      </c>
      <c r="N528" s="18"/>
      <c r="O528" s="19">
        <f t="shared" si="126"/>
        <v>0</v>
      </c>
      <c r="P528" s="17">
        <v>124.95</v>
      </c>
      <c r="Q528" s="18"/>
      <c r="R528" s="19">
        <f t="shared" si="127"/>
        <v>0</v>
      </c>
      <c r="S528" s="20"/>
    </row>
    <row r="529" spans="2:19" s="7" customFormat="1" ht="95.1" customHeight="1" outlineLevel="3" x14ac:dyDescent="0.2">
      <c r="B529" s="8"/>
      <c r="C529" s="9" t="s">
        <v>941</v>
      </c>
      <c r="D529" s="10">
        <v>8858993730952</v>
      </c>
      <c r="E529" s="11"/>
      <c r="F529" s="11" t="s">
        <v>942</v>
      </c>
      <c r="G529" s="17">
        <v>147</v>
      </c>
      <c r="H529" s="18"/>
      <c r="I529" s="19">
        <f t="shared" si="124"/>
        <v>0</v>
      </c>
      <c r="J529" s="17">
        <v>139.65</v>
      </c>
      <c r="K529" s="18"/>
      <c r="L529" s="19">
        <f t="shared" si="125"/>
        <v>0</v>
      </c>
      <c r="M529" s="17">
        <v>132.30000000000001</v>
      </c>
      <c r="N529" s="18"/>
      <c r="O529" s="19">
        <f t="shared" si="126"/>
        <v>0</v>
      </c>
      <c r="P529" s="17">
        <v>124.95</v>
      </c>
      <c r="Q529" s="18"/>
      <c r="R529" s="19">
        <f t="shared" si="127"/>
        <v>0</v>
      </c>
      <c r="S529" s="20"/>
    </row>
    <row r="530" spans="2:19" s="7" customFormat="1" ht="95.1" customHeight="1" outlineLevel="3" x14ac:dyDescent="0.2">
      <c r="B530" s="8"/>
      <c r="C530" s="9" t="s">
        <v>943</v>
      </c>
      <c r="D530" s="10">
        <v>8858993730938</v>
      </c>
      <c r="E530" s="11"/>
      <c r="F530" s="11" t="s">
        <v>944</v>
      </c>
      <c r="G530" s="17">
        <v>149.94</v>
      </c>
      <c r="H530" s="18"/>
      <c r="I530" s="19">
        <f t="shared" si="124"/>
        <v>0</v>
      </c>
      <c r="J530" s="17">
        <v>145.29</v>
      </c>
      <c r="K530" s="18"/>
      <c r="L530" s="19">
        <f t="shared" si="125"/>
        <v>0</v>
      </c>
      <c r="M530" s="17">
        <v>137.65</v>
      </c>
      <c r="N530" s="18"/>
      <c r="O530" s="19">
        <f t="shared" si="126"/>
        <v>0</v>
      </c>
      <c r="P530" s="17">
        <v>127.45</v>
      </c>
      <c r="Q530" s="18"/>
      <c r="R530" s="19">
        <f t="shared" si="127"/>
        <v>0</v>
      </c>
      <c r="S530" s="20"/>
    </row>
    <row r="531" spans="2:19" s="7" customFormat="1" ht="95.1" customHeight="1" outlineLevel="3" x14ac:dyDescent="0.2">
      <c r="B531" s="8"/>
      <c r="C531" s="9" t="s">
        <v>945</v>
      </c>
      <c r="D531" s="10">
        <v>8858993730969</v>
      </c>
      <c r="E531" s="11"/>
      <c r="F531" s="11" t="s">
        <v>946</v>
      </c>
      <c r="G531" s="17">
        <v>147</v>
      </c>
      <c r="H531" s="18"/>
      <c r="I531" s="19">
        <f t="shared" si="124"/>
        <v>0</v>
      </c>
      <c r="J531" s="17">
        <v>139.65</v>
      </c>
      <c r="K531" s="18"/>
      <c r="L531" s="19">
        <f t="shared" si="125"/>
        <v>0</v>
      </c>
      <c r="M531" s="17">
        <v>132.30000000000001</v>
      </c>
      <c r="N531" s="18"/>
      <c r="O531" s="19">
        <f t="shared" si="126"/>
        <v>0</v>
      </c>
      <c r="P531" s="17">
        <v>124.95</v>
      </c>
      <c r="Q531" s="18"/>
      <c r="R531" s="19">
        <f t="shared" si="127"/>
        <v>0</v>
      </c>
      <c r="S531" s="20"/>
    </row>
    <row r="532" spans="2:19" s="7" customFormat="1" ht="95.1" customHeight="1" outlineLevel="3" x14ac:dyDescent="0.2">
      <c r="B532" s="8"/>
      <c r="C532" s="9" t="s">
        <v>947</v>
      </c>
      <c r="D532" s="10">
        <v>8858993730419</v>
      </c>
      <c r="E532" s="11"/>
      <c r="F532" s="11" t="s">
        <v>948</v>
      </c>
      <c r="G532" s="17">
        <v>147</v>
      </c>
      <c r="H532" s="18"/>
      <c r="I532" s="19">
        <f t="shared" si="124"/>
        <v>0</v>
      </c>
      <c r="J532" s="17">
        <v>139.65</v>
      </c>
      <c r="K532" s="18"/>
      <c r="L532" s="19">
        <f t="shared" si="125"/>
        <v>0</v>
      </c>
      <c r="M532" s="17">
        <v>132.30000000000001</v>
      </c>
      <c r="N532" s="18"/>
      <c r="O532" s="19">
        <f t="shared" si="126"/>
        <v>0</v>
      </c>
      <c r="P532" s="17">
        <v>124.95</v>
      </c>
      <c r="Q532" s="18"/>
      <c r="R532" s="19">
        <f t="shared" si="127"/>
        <v>0</v>
      </c>
      <c r="S532" s="20"/>
    </row>
    <row r="533" spans="2:19" s="7" customFormat="1" ht="95.1" customHeight="1" outlineLevel="3" x14ac:dyDescent="0.2">
      <c r="B533" s="8"/>
      <c r="C533" s="9" t="s">
        <v>949</v>
      </c>
      <c r="D533" s="10">
        <v>8858993730945</v>
      </c>
      <c r="E533" s="11"/>
      <c r="F533" s="11" t="s">
        <v>950</v>
      </c>
      <c r="G533" s="17">
        <v>147</v>
      </c>
      <c r="H533" s="18"/>
      <c r="I533" s="19">
        <f t="shared" si="124"/>
        <v>0</v>
      </c>
      <c r="J533" s="17">
        <v>139.65</v>
      </c>
      <c r="K533" s="18"/>
      <c r="L533" s="19">
        <f t="shared" si="125"/>
        <v>0</v>
      </c>
      <c r="M533" s="17">
        <v>132.30000000000001</v>
      </c>
      <c r="N533" s="18"/>
      <c r="O533" s="19">
        <f t="shared" si="126"/>
        <v>0</v>
      </c>
      <c r="P533" s="17">
        <v>124.95</v>
      </c>
      <c r="Q533" s="18"/>
      <c r="R533" s="19">
        <f t="shared" si="127"/>
        <v>0</v>
      </c>
      <c r="S533" s="20"/>
    </row>
    <row r="534" spans="2:19" s="7" customFormat="1" ht="95.1" customHeight="1" outlineLevel="3" x14ac:dyDescent="0.2">
      <c r="B534" s="8"/>
      <c r="C534" s="9" t="s">
        <v>951</v>
      </c>
      <c r="D534" s="10">
        <v>8850002008960</v>
      </c>
      <c r="E534" s="11"/>
      <c r="F534" s="11" t="s">
        <v>952</v>
      </c>
      <c r="G534" s="17">
        <v>121.28</v>
      </c>
      <c r="H534" s="18"/>
      <c r="I534" s="19">
        <f t="shared" si="124"/>
        <v>0</v>
      </c>
      <c r="J534" s="17">
        <v>117.52</v>
      </c>
      <c r="K534" s="18"/>
      <c r="L534" s="19">
        <f t="shared" si="125"/>
        <v>0</v>
      </c>
      <c r="M534" s="17">
        <v>111.33</v>
      </c>
      <c r="N534" s="18"/>
      <c r="O534" s="19">
        <f t="shared" si="126"/>
        <v>0</v>
      </c>
      <c r="P534" s="17">
        <v>103.09</v>
      </c>
      <c r="Q534" s="18"/>
      <c r="R534" s="19">
        <f t="shared" si="127"/>
        <v>0</v>
      </c>
      <c r="S534" s="20"/>
    </row>
    <row r="535" spans="2:19" s="7" customFormat="1" ht="95.1" customHeight="1" outlineLevel="3" x14ac:dyDescent="0.2">
      <c r="B535" s="8"/>
      <c r="C535" s="9" t="s">
        <v>953</v>
      </c>
      <c r="D535" s="10">
        <v>8850002015807</v>
      </c>
      <c r="E535" s="11"/>
      <c r="F535" s="11" t="s">
        <v>954</v>
      </c>
      <c r="G535" s="17">
        <v>121.28</v>
      </c>
      <c r="H535" s="18"/>
      <c r="I535" s="19">
        <f t="shared" si="124"/>
        <v>0</v>
      </c>
      <c r="J535" s="17">
        <v>117.52</v>
      </c>
      <c r="K535" s="18"/>
      <c r="L535" s="19">
        <f t="shared" si="125"/>
        <v>0</v>
      </c>
      <c r="M535" s="17">
        <v>111.33</v>
      </c>
      <c r="N535" s="18"/>
      <c r="O535" s="19">
        <f t="shared" si="126"/>
        <v>0</v>
      </c>
      <c r="P535" s="17">
        <v>103.09</v>
      </c>
      <c r="Q535" s="18"/>
      <c r="R535" s="19">
        <f t="shared" si="127"/>
        <v>0</v>
      </c>
      <c r="S535" s="20"/>
    </row>
    <row r="536" spans="2:19" s="7" customFormat="1" ht="95.1" customHeight="1" outlineLevel="3" x14ac:dyDescent="0.2">
      <c r="B536" s="8"/>
      <c r="C536" s="9" t="s">
        <v>955</v>
      </c>
      <c r="D536" s="10">
        <v>8850002008922</v>
      </c>
      <c r="E536" s="11"/>
      <c r="F536" s="11" t="s">
        <v>956</v>
      </c>
      <c r="G536" s="17">
        <v>121.28</v>
      </c>
      <c r="H536" s="18"/>
      <c r="I536" s="19">
        <f t="shared" si="124"/>
        <v>0</v>
      </c>
      <c r="J536" s="17">
        <v>117.52</v>
      </c>
      <c r="K536" s="18"/>
      <c r="L536" s="19">
        <f t="shared" si="125"/>
        <v>0</v>
      </c>
      <c r="M536" s="17">
        <v>111.33</v>
      </c>
      <c r="N536" s="18"/>
      <c r="O536" s="19">
        <f t="shared" si="126"/>
        <v>0</v>
      </c>
      <c r="P536" s="17">
        <v>103.09</v>
      </c>
      <c r="Q536" s="18"/>
      <c r="R536" s="19">
        <f t="shared" si="127"/>
        <v>0</v>
      </c>
      <c r="S536" s="20"/>
    </row>
    <row r="537" spans="2:19" s="7" customFormat="1" ht="95.1" customHeight="1" outlineLevel="3" x14ac:dyDescent="0.2">
      <c r="B537" s="8"/>
      <c r="C537" s="9" t="s">
        <v>957</v>
      </c>
      <c r="D537" s="10">
        <v>8850002805040</v>
      </c>
      <c r="E537" s="11"/>
      <c r="F537" s="11" t="s">
        <v>958</v>
      </c>
      <c r="G537" s="17">
        <v>107.2</v>
      </c>
      <c r="H537" s="18"/>
      <c r="I537" s="19">
        <f t="shared" si="124"/>
        <v>0</v>
      </c>
      <c r="J537" s="17">
        <v>101.84</v>
      </c>
      <c r="K537" s="18"/>
      <c r="L537" s="19">
        <f t="shared" si="125"/>
        <v>0</v>
      </c>
      <c r="M537" s="17">
        <v>96.48</v>
      </c>
      <c r="N537" s="18"/>
      <c r="O537" s="19">
        <f t="shared" si="126"/>
        <v>0</v>
      </c>
      <c r="P537" s="17">
        <v>91.12</v>
      </c>
      <c r="Q537" s="18"/>
      <c r="R537" s="19">
        <f t="shared" si="127"/>
        <v>0</v>
      </c>
      <c r="S537" s="20"/>
    </row>
    <row r="538" spans="2:19" s="7" customFormat="1" ht="95.1" customHeight="1" outlineLevel="3" x14ac:dyDescent="0.2">
      <c r="B538" s="8"/>
      <c r="C538" s="9" t="s">
        <v>959</v>
      </c>
      <c r="D538" s="10">
        <v>8850002805064</v>
      </c>
      <c r="E538" s="11"/>
      <c r="F538" s="11" t="s">
        <v>960</v>
      </c>
      <c r="G538" s="17">
        <v>107.2</v>
      </c>
      <c r="H538" s="18"/>
      <c r="I538" s="19">
        <f t="shared" si="124"/>
        <v>0</v>
      </c>
      <c r="J538" s="17">
        <v>101.84</v>
      </c>
      <c r="K538" s="18"/>
      <c r="L538" s="19">
        <f t="shared" si="125"/>
        <v>0</v>
      </c>
      <c r="M538" s="17">
        <v>96.48</v>
      </c>
      <c r="N538" s="18"/>
      <c r="O538" s="19">
        <f t="shared" si="126"/>
        <v>0</v>
      </c>
      <c r="P538" s="17">
        <v>91.12</v>
      </c>
      <c r="Q538" s="18"/>
      <c r="R538" s="19">
        <f t="shared" si="127"/>
        <v>0</v>
      </c>
      <c r="S538" s="20"/>
    </row>
    <row r="539" spans="2:19" s="7" customFormat="1" ht="95.1" customHeight="1" outlineLevel="3" x14ac:dyDescent="0.2">
      <c r="B539" s="8"/>
      <c r="C539" s="9" t="s">
        <v>961</v>
      </c>
      <c r="D539" s="10">
        <v>8850002805552</v>
      </c>
      <c r="E539" s="11"/>
      <c r="F539" s="11" t="s">
        <v>962</v>
      </c>
      <c r="G539" s="17">
        <v>128.6</v>
      </c>
      <c r="H539" s="18"/>
      <c r="I539" s="19">
        <f t="shared" si="124"/>
        <v>0</v>
      </c>
      <c r="J539" s="17">
        <v>124.62</v>
      </c>
      <c r="K539" s="18"/>
      <c r="L539" s="19">
        <f t="shared" si="125"/>
        <v>0</v>
      </c>
      <c r="M539" s="17">
        <v>118.05</v>
      </c>
      <c r="N539" s="18"/>
      <c r="O539" s="19">
        <f t="shared" si="126"/>
        <v>0</v>
      </c>
      <c r="P539" s="17">
        <v>109.31</v>
      </c>
      <c r="Q539" s="18"/>
      <c r="R539" s="19">
        <f t="shared" si="127"/>
        <v>0</v>
      </c>
      <c r="S539" s="20"/>
    </row>
    <row r="540" spans="2:19" s="6" customFormat="1" ht="21" customHeight="1" outlineLevel="2" x14ac:dyDescent="0.2">
      <c r="B540" s="26" t="s">
        <v>313</v>
      </c>
      <c r="C540" s="26"/>
      <c r="D540" s="26"/>
      <c r="E540" s="26"/>
      <c r="F540" s="2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</row>
    <row r="541" spans="2:19" s="7" customFormat="1" ht="95.1" customHeight="1" outlineLevel="3" x14ac:dyDescent="0.2">
      <c r="B541" s="8"/>
      <c r="C541" s="9" t="s">
        <v>963</v>
      </c>
      <c r="D541" s="10">
        <v>8850002026926</v>
      </c>
      <c r="E541" s="11"/>
      <c r="F541" s="11" t="s">
        <v>964</v>
      </c>
      <c r="G541" s="17">
        <v>297.32</v>
      </c>
      <c r="H541" s="18"/>
      <c r="I541" s="19">
        <f>G541*H541</f>
        <v>0</v>
      </c>
      <c r="J541" s="17">
        <v>288.11</v>
      </c>
      <c r="K541" s="18"/>
      <c r="L541" s="19">
        <f>J541*K541</f>
        <v>0</v>
      </c>
      <c r="M541" s="17">
        <v>272.94</v>
      </c>
      <c r="N541" s="18"/>
      <c r="O541" s="19">
        <f>M541*N541</f>
        <v>0</v>
      </c>
      <c r="P541" s="17">
        <v>252.73</v>
      </c>
      <c r="Q541" s="18"/>
      <c r="R541" s="19">
        <f>P541*Q541</f>
        <v>0</v>
      </c>
      <c r="S541" s="20"/>
    </row>
    <row r="542" spans="2:19" s="7" customFormat="1" ht="95.1" customHeight="1" outlineLevel="3" x14ac:dyDescent="0.2">
      <c r="B542" s="8"/>
      <c r="C542" s="9" t="s">
        <v>965</v>
      </c>
      <c r="D542" s="10">
        <v>8850002026902</v>
      </c>
      <c r="E542" s="11"/>
      <c r="F542" s="11" t="s">
        <v>966</v>
      </c>
      <c r="G542" s="17">
        <v>297.32</v>
      </c>
      <c r="H542" s="18"/>
      <c r="I542" s="19">
        <f>G542*H542</f>
        <v>0</v>
      </c>
      <c r="J542" s="17">
        <v>288.11</v>
      </c>
      <c r="K542" s="18"/>
      <c r="L542" s="19">
        <f>J542*K542</f>
        <v>0</v>
      </c>
      <c r="M542" s="17">
        <v>272.94</v>
      </c>
      <c r="N542" s="18"/>
      <c r="O542" s="19">
        <f>M542*N542</f>
        <v>0</v>
      </c>
      <c r="P542" s="17">
        <v>252.73</v>
      </c>
      <c r="Q542" s="18"/>
      <c r="R542" s="19">
        <f>P542*Q542</f>
        <v>0</v>
      </c>
      <c r="S542" s="20"/>
    </row>
    <row r="543" spans="2:19" s="7" customFormat="1" ht="95.1" customHeight="1" outlineLevel="3" x14ac:dyDescent="0.2">
      <c r="B543" s="8"/>
      <c r="C543" s="9" t="s">
        <v>967</v>
      </c>
      <c r="D543" s="10">
        <v>8850002026940</v>
      </c>
      <c r="E543" s="11"/>
      <c r="F543" s="11" t="s">
        <v>968</v>
      </c>
      <c r="G543" s="17">
        <v>297.32</v>
      </c>
      <c r="H543" s="18"/>
      <c r="I543" s="19">
        <f>G543*H543</f>
        <v>0</v>
      </c>
      <c r="J543" s="17">
        <v>288.11</v>
      </c>
      <c r="K543" s="18"/>
      <c r="L543" s="19">
        <f>J543*K543</f>
        <v>0</v>
      </c>
      <c r="M543" s="17">
        <v>272.94</v>
      </c>
      <c r="N543" s="18"/>
      <c r="O543" s="19">
        <f>M543*N543</f>
        <v>0</v>
      </c>
      <c r="P543" s="17">
        <v>252.73</v>
      </c>
      <c r="Q543" s="18"/>
      <c r="R543" s="19">
        <f>P543*Q543</f>
        <v>0</v>
      </c>
      <c r="S543" s="20"/>
    </row>
    <row r="544" spans="2:19" s="7" customFormat="1" ht="95.1" customHeight="1" outlineLevel="3" x14ac:dyDescent="0.2">
      <c r="B544" s="8"/>
      <c r="C544" s="9" t="s">
        <v>969</v>
      </c>
      <c r="D544" s="10">
        <v>8850002026933</v>
      </c>
      <c r="E544" s="11"/>
      <c r="F544" s="11" t="s">
        <v>970</v>
      </c>
      <c r="G544" s="17">
        <v>152.51</v>
      </c>
      <c r="H544" s="18"/>
      <c r="I544" s="19">
        <f>G544*H544</f>
        <v>0</v>
      </c>
      <c r="J544" s="17">
        <v>147.78</v>
      </c>
      <c r="K544" s="18"/>
      <c r="L544" s="19">
        <f>J544*K544</f>
        <v>0</v>
      </c>
      <c r="M544" s="17">
        <v>140.01</v>
      </c>
      <c r="N544" s="18"/>
      <c r="O544" s="19">
        <f>M544*N544</f>
        <v>0</v>
      </c>
      <c r="P544" s="17">
        <v>129.63</v>
      </c>
      <c r="Q544" s="18"/>
      <c r="R544" s="19">
        <f>P544*Q544</f>
        <v>0</v>
      </c>
      <c r="S544" s="20"/>
    </row>
    <row r="545" spans="2:19" s="7" customFormat="1" ht="95.1" customHeight="1" outlineLevel="3" x14ac:dyDescent="0.2">
      <c r="B545" s="8"/>
      <c r="C545" s="9" t="s">
        <v>971</v>
      </c>
      <c r="D545" s="10">
        <v>8850002026919</v>
      </c>
      <c r="E545" s="11"/>
      <c r="F545" s="11" t="s">
        <v>972</v>
      </c>
      <c r="G545" s="17">
        <v>152.51</v>
      </c>
      <c r="H545" s="18"/>
      <c r="I545" s="19">
        <f>G545*H545</f>
        <v>0</v>
      </c>
      <c r="J545" s="17">
        <v>147.78</v>
      </c>
      <c r="K545" s="18"/>
      <c r="L545" s="19">
        <f>J545*K545</f>
        <v>0</v>
      </c>
      <c r="M545" s="17">
        <v>140.01</v>
      </c>
      <c r="N545" s="18"/>
      <c r="O545" s="19">
        <f>M545*N545</f>
        <v>0</v>
      </c>
      <c r="P545" s="17">
        <v>129.63</v>
      </c>
      <c r="Q545" s="18"/>
      <c r="R545" s="19">
        <f>P545*Q545</f>
        <v>0</v>
      </c>
      <c r="S545" s="20"/>
    </row>
    <row r="546" spans="2:19" s="6" customFormat="1" ht="21" customHeight="1" outlineLevel="1" x14ac:dyDescent="0.2">
      <c r="B546" s="27" t="s">
        <v>973</v>
      </c>
      <c r="C546" s="27"/>
      <c r="D546" s="27"/>
      <c r="E546" s="27"/>
      <c r="F546" s="27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</row>
    <row r="547" spans="2:19" s="6" customFormat="1" ht="21" customHeight="1" outlineLevel="2" x14ac:dyDescent="0.2">
      <c r="B547" s="26" t="s">
        <v>337</v>
      </c>
      <c r="C547" s="26"/>
      <c r="D547" s="26"/>
      <c r="E547" s="26"/>
      <c r="F547" s="2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</row>
    <row r="548" spans="2:19" s="7" customFormat="1" ht="95.1" customHeight="1" outlineLevel="3" x14ac:dyDescent="0.2">
      <c r="B548" s="8"/>
      <c r="C548" s="9" t="s">
        <v>974</v>
      </c>
      <c r="D548" s="10">
        <v>8809193040761</v>
      </c>
      <c r="E548" s="11"/>
      <c r="F548" s="11" t="s">
        <v>975</v>
      </c>
      <c r="G548" s="17">
        <v>329</v>
      </c>
      <c r="H548" s="18"/>
      <c r="I548" s="19">
        <f t="shared" ref="I548:I556" si="128">G548*H548</f>
        <v>0</v>
      </c>
      <c r="J548" s="17">
        <v>312.55</v>
      </c>
      <c r="K548" s="18"/>
      <c r="L548" s="19">
        <f t="shared" ref="L548:L556" si="129">J548*K548</f>
        <v>0</v>
      </c>
      <c r="M548" s="17">
        <v>296.10000000000002</v>
      </c>
      <c r="N548" s="18"/>
      <c r="O548" s="19">
        <f t="shared" ref="O548:O556" si="130">M548*N548</f>
        <v>0</v>
      </c>
      <c r="P548" s="17">
        <v>279.64999999999998</v>
      </c>
      <c r="Q548" s="18"/>
      <c r="R548" s="19">
        <f t="shared" ref="R548:R556" si="131">P548*Q548</f>
        <v>0</v>
      </c>
      <c r="S548" s="20"/>
    </row>
    <row r="549" spans="2:19" s="7" customFormat="1" ht="95.1" customHeight="1" outlineLevel="3" x14ac:dyDescent="0.2">
      <c r="B549" s="8"/>
      <c r="C549" s="9" t="s">
        <v>976</v>
      </c>
      <c r="D549" s="10">
        <v>8809193040778</v>
      </c>
      <c r="E549" s="11"/>
      <c r="F549" s="11" t="s">
        <v>977</v>
      </c>
      <c r="G549" s="17">
        <v>390.6</v>
      </c>
      <c r="H549" s="18"/>
      <c r="I549" s="19">
        <f t="shared" si="128"/>
        <v>0</v>
      </c>
      <c r="J549" s="17">
        <v>371.07</v>
      </c>
      <c r="K549" s="18"/>
      <c r="L549" s="19">
        <f t="shared" si="129"/>
        <v>0</v>
      </c>
      <c r="M549" s="17">
        <v>351.54</v>
      </c>
      <c r="N549" s="18"/>
      <c r="O549" s="19">
        <f t="shared" si="130"/>
        <v>0</v>
      </c>
      <c r="P549" s="17">
        <v>332.01</v>
      </c>
      <c r="Q549" s="18"/>
      <c r="R549" s="19">
        <f t="shared" si="131"/>
        <v>0</v>
      </c>
      <c r="S549" s="20"/>
    </row>
    <row r="550" spans="2:19" s="7" customFormat="1" ht="95.1" customHeight="1" outlineLevel="3" x14ac:dyDescent="0.2">
      <c r="B550" s="8"/>
      <c r="C550" s="9" t="s">
        <v>978</v>
      </c>
      <c r="D550" s="10">
        <v>8809193049320</v>
      </c>
      <c r="E550" s="11"/>
      <c r="F550" s="11" t="s">
        <v>979</v>
      </c>
      <c r="G550" s="17">
        <v>173.6</v>
      </c>
      <c r="H550" s="18"/>
      <c r="I550" s="19">
        <f t="shared" si="128"/>
        <v>0</v>
      </c>
      <c r="J550" s="17">
        <v>164.92</v>
      </c>
      <c r="K550" s="18"/>
      <c r="L550" s="19">
        <f t="shared" si="129"/>
        <v>0</v>
      </c>
      <c r="M550" s="17">
        <v>156.24</v>
      </c>
      <c r="N550" s="18"/>
      <c r="O550" s="19">
        <f t="shared" si="130"/>
        <v>0</v>
      </c>
      <c r="P550" s="17">
        <v>147.56</v>
      </c>
      <c r="Q550" s="18"/>
      <c r="R550" s="19">
        <f t="shared" si="131"/>
        <v>0</v>
      </c>
      <c r="S550" s="20"/>
    </row>
    <row r="551" spans="2:19" s="7" customFormat="1" ht="95.1" customHeight="1" outlineLevel="3" x14ac:dyDescent="0.2">
      <c r="B551" s="8"/>
      <c r="C551" s="9" t="s">
        <v>980</v>
      </c>
      <c r="D551" s="10">
        <v>8809193049313</v>
      </c>
      <c r="E551" s="11"/>
      <c r="F551" s="11" t="s">
        <v>981</v>
      </c>
      <c r="G551" s="17">
        <v>173.6</v>
      </c>
      <c r="H551" s="18"/>
      <c r="I551" s="19">
        <f t="shared" si="128"/>
        <v>0</v>
      </c>
      <c r="J551" s="17">
        <v>164.92</v>
      </c>
      <c r="K551" s="18"/>
      <c r="L551" s="19">
        <f t="shared" si="129"/>
        <v>0</v>
      </c>
      <c r="M551" s="17">
        <v>156.24</v>
      </c>
      <c r="N551" s="18"/>
      <c r="O551" s="19">
        <f t="shared" si="130"/>
        <v>0</v>
      </c>
      <c r="P551" s="17">
        <v>147.56</v>
      </c>
      <c r="Q551" s="18"/>
      <c r="R551" s="19">
        <f t="shared" si="131"/>
        <v>0</v>
      </c>
      <c r="S551" s="20"/>
    </row>
    <row r="552" spans="2:19" s="7" customFormat="1" ht="95.1" customHeight="1" outlineLevel="3" x14ac:dyDescent="0.2">
      <c r="B552" s="8"/>
      <c r="C552" s="9" t="s">
        <v>982</v>
      </c>
      <c r="D552" s="10">
        <v>4630010886729</v>
      </c>
      <c r="E552" s="11"/>
      <c r="F552" s="11" t="s">
        <v>983</v>
      </c>
      <c r="G552" s="17">
        <v>52.84</v>
      </c>
      <c r="H552" s="18"/>
      <c r="I552" s="19">
        <f t="shared" si="128"/>
        <v>0</v>
      </c>
      <c r="J552" s="17">
        <v>51.19</v>
      </c>
      <c r="K552" s="18"/>
      <c r="L552" s="19">
        <f t="shared" si="129"/>
        <v>0</v>
      </c>
      <c r="M552" s="17">
        <v>48.5</v>
      </c>
      <c r="N552" s="18"/>
      <c r="O552" s="19">
        <f t="shared" si="130"/>
        <v>0</v>
      </c>
      <c r="P552" s="17">
        <v>44.91</v>
      </c>
      <c r="Q552" s="18"/>
      <c r="R552" s="19">
        <f t="shared" si="131"/>
        <v>0</v>
      </c>
      <c r="S552" s="20"/>
    </row>
    <row r="553" spans="2:19" s="7" customFormat="1" ht="95.1" customHeight="1" outlineLevel="3" x14ac:dyDescent="0.2">
      <c r="B553" s="8"/>
      <c r="C553" s="9" t="s">
        <v>984</v>
      </c>
      <c r="D553" s="10">
        <v>8888300463341</v>
      </c>
      <c r="E553" s="11"/>
      <c r="F553" s="11" t="s">
        <v>985</v>
      </c>
      <c r="G553" s="17">
        <v>291.2</v>
      </c>
      <c r="H553" s="18"/>
      <c r="I553" s="19">
        <f t="shared" si="128"/>
        <v>0</v>
      </c>
      <c r="J553" s="17">
        <v>276.64</v>
      </c>
      <c r="K553" s="18"/>
      <c r="L553" s="19">
        <f t="shared" si="129"/>
        <v>0</v>
      </c>
      <c r="M553" s="17">
        <v>262.08</v>
      </c>
      <c r="N553" s="18"/>
      <c r="O553" s="19">
        <f t="shared" si="130"/>
        <v>0</v>
      </c>
      <c r="P553" s="17">
        <v>247.52</v>
      </c>
      <c r="Q553" s="18"/>
      <c r="R553" s="19">
        <f t="shared" si="131"/>
        <v>0</v>
      </c>
      <c r="S553" s="20"/>
    </row>
    <row r="554" spans="2:19" s="7" customFormat="1" ht="95.1" customHeight="1" outlineLevel="3" x14ac:dyDescent="0.2">
      <c r="B554" s="8"/>
      <c r="C554" s="9" t="s">
        <v>986</v>
      </c>
      <c r="D554" s="10">
        <v>8888300463365</v>
      </c>
      <c r="E554" s="11"/>
      <c r="F554" s="11" t="s">
        <v>987</v>
      </c>
      <c r="G554" s="17">
        <v>138.6</v>
      </c>
      <c r="H554" s="18"/>
      <c r="I554" s="19">
        <f t="shared" si="128"/>
        <v>0</v>
      </c>
      <c r="J554" s="17">
        <v>131.66999999999999</v>
      </c>
      <c r="K554" s="18"/>
      <c r="L554" s="19">
        <f t="shared" si="129"/>
        <v>0</v>
      </c>
      <c r="M554" s="17">
        <v>124.74</v>
      </c>
      <c r="N554" s="18"/>
      <c r="O554" s="19">
        <f t="shared" si="130"/>
        <v>0</v>
      </c>
      <c r="P554" s="17">
        <v>117.81</v>
      </c>
      <c r="Q554" s="18"/>
      <c r="R554" s="19">
        <f t="shared" si="131"/>
        <v>0</v>
      </c>
      <c r="S554" s="20"/>
    </row>
    <row r="555" spans="2:19" s="7" customFormat="1" ht="95.1" customHeight="1" outlineLevel="3" x14ac:dyDescent="0.2">
      <c r="B555" s="8"/>
      <c r="C555" s="9" t="s">
        <v>988</v>
      </c>
      <c r="D555" s="10">
        <v>8888300463105</v>
      </c>
      <c r="E555" s="11"/>
      <c r="F555" s="11" t="s">
        <v>989</v>
      </c>
      <c r="G555" s="17">
        <v>138.6</v>
      </c>
      <c r="H555" s="18"/>
      <c r="I555" s="19">
        <f t="shared" si="128"/>
        <v>0</v>
      </c>
      <c r="J555" s="17">
        <v>131.66999999999999</v>
      </c>
      <c r="K555" s="18"/>
      <c r="L555" s="19">
        <f t="shared" si="129"/>
        <v>0</v>
      </c>
      <c r="M555" s="17">
        <v>124.74</v>
      </c>
      <c r="N555" s="18"/>
      <c r="O555" s="19">
        <f t="shared" si="130"/>
        <v>0</v>
      </c>
      <c r="P555" s="17">
        <v>117.81</v>
      </c>
      <c r="Q555" s="18"/>
      <c r="R555" s="19">
        <f t="shared" si="131"/>
        <v>0</v>
      </c>
      <c r="S555" s="20"/>
    </row>
    <row r="556" spans="2:19" s="7" customFormat="1" ht="95.1" customHeight="1" outlineLevel="3" x14ac:dyDescent="0.2">
      <c r="B556" s="8"/>
      <c r="C556" s="9" t="s">
        <v>990</v>
      </c>
      <c r="D556" s="10">
        <v>8888300463082</v>
      </c>
      <c r="E556" s="11"/>
      <c r="F556" s="11" t="s">
        <v>991</v>
      </c>
      <c r="G556" s="17">
        <v>291.2</v>
      </c>
      <c r="H556" s="18"/>
      <c r="I556" s="19">
        <f t="shared" si="128"/>
        <v>0</v>
      </c>
      <c r="J556" s="17">
        <v>276.64</v>
      </c>
      <c r="K556" s="18"/>
      <c r="L556" s="19">
        <f t="shared" si="129"/>
        <v>0</v>
      </c>
      <c r="M556" s="17">
        <v>262.08</v>
      </c>
      <c r="N556" s="18"/>
      <c r="O556" s="19">
        <f t="shared" si="130"/>
        <v>0</v>
      </c>
      <c r="P556" s="17">
        <v>247.52</v>
      </c>
      <c r="Q556" s="18"/>
      <c r="R556" s="19">
        <f t="shared" si="131"/>
        <v>0</v>
      </c>
      <c r="S556" s="20"/>
    </row>
    <row r="557" spans="2:19" s="6" customFormat="1" ht="21" customHeight="1" outlineLevel="1" x14ac:dyDescent="0.2">
      <c r="B557" s="27" t="s">
        <v>992</v>
      </c>
      <c r="C557" s="27"/>
      <c r="D557" s="27"/>
      <c r="E557" s="27"/>
      <c r="F557" s="27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</row>
    <row r="558" spans="2:19" s="6" customFormat="1" ht="21" customHeight="1" outlineLevel="2" x14ac:dyDescent="0.2">
      <c r="B558" s="26" t="s">
        <v>993</v>
      </c>
      <c r="C558" s="26"/>
      <c r="D558" s="26"/>
      <c r="E558" s="26"/>
      <c r="F558" s="2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</row>
    <row r="559" spans="2:19" s="7" customFormat="1" ht="95.1" customHeight="1" outlineLevel="3" x14ac:dyDescent="0.2">
      <c r="B559" s="8"/>
      <c r="C559" s="9" t="s">
        <v>994</v>
      </c>
      <c r="D559" s="10">
        <v>4956810228348</v>
      </c>
      <c r="E559" s="11"/>
      <c r="F559" s="11" t="s">
        <v>995</v>
      </c>
      <c r="G559" s="17">
        <v>214.84</v>
      </c>
      <c r="H559" s="18"/>
      <c r="I559" s="19">
        <f>G559*H559</f>
        <v>0</v>
      </c>
      <c r="J559" s="17">
        <v>208.18</v>
      </c>
      <c r="K559" s="18"/>
      <c r="L559" s="19">
        <f>J559*K559</f>
        <v>0</v>
      </c>
      <c r="M559" s="17">
        <v>197.23</v>
      </c>
      <c r="N559" s="18"/>
      <c r="O559" s="19">
        <f>M559*N559</f>
        <v>0</v>
      </c>
      <c r="P559" s="17">
        <v>182.62</v>
      </c>
      <c r="Q559" s="18"/>
      <c r="R559" s="19">
        <f>P559*Q559</f>
        <v>0</v>
      </c>
      <c r="S559" s="20"/>
    </row>
    <row r="560" spans="2:19" s="7" customFormat="1" ht="95.1" customHeight="1" outlineLevel="3" x14ac:dyDescent="0.2">
      <c r="B560" s="8"/>
      <c r="C560" s="9" t="s">
        <v>996</v>
      </c>
      <c r="D560" s="10">
        <v>4562229690067</v>
      </c>
      <c r="E560" s="11"/>
      <c r="F560" s="11" t="s">
        <v>997</v>
      </c>
      <c r="G560" s="17">
        <v>377.2</v>
      </c>
      <c r="H560" s="18"/>
      <c r="I560" s="19">
        <f>G560*H560</f>
        <v>0</v>
      </c>
      <c r="J560" s="17">
        <v>365.51</v>
      </c>
      <c r="K560" s="18"/>
      <c r="L560" s="19">
        <f>J560*K560</f>
        <v>0</v>
      </c>
      <c r="M560" s="17">
        <v>346.27</v>
      </c>
      <c r="N560" s="18"/>
      <c r="O560" s="19">
        <f>M560*N560</f>
        <v>0</v>
      </c>
      <c r="P560" s="17">
        <v>320.62</v>
      </c>
      <c r="Q560" s="18"/>
      <c r="R560" s="19">
        <f>P560*Q560</f>
        <v>0</v>
      </c>
      <c r="S560" s="20"/>
    </row>
    <row r="561" spans="2:19" s="7" customFormat="1" ht="95.1" customHeight="1" outlineLevel="3" x14ac:dyDescent="0.2">
      <c r="B561" s="8"/>
      <c r="C561" s="9" t="s">
        <v>998</v>
      </c>
      <c r="D561" s="10">
        <v>4956810228836</v>
      </c>
      <c r="E561" s="11"/>
      <c r="F561" s="11" t="s">
        <v>999</v>
      </c>
      <c r="G561" s="17">
        <v>215.48</v>
      </c>
      <c r="H561" s="18"/>
      <c r="I561" s="19">
        <f>G561*H561</f>
        <v>0</v>
      </c>
      <c r="J561" s="17">
        <v>208.79</v>
      </c>
      <c r="K561" s="18"/>
      <c r="L561" s="19">
        <f>J561*K561</f>
        <v>0</v>
      </c>
      <c r="M561" s="17">
        <v>197.81</v>
      </c>
      <c r="N561" s="18"/>
      <c r="O561" s="19">
        <f>M561*N561</f>
        <v>0</v>
      </c>
      <c r="P561" s="17">
        <v>183.15</v>
      </c>
      <c r="Q561" s="18"/>
      <c r="R561" s="19">
        <f>P561*Q561</f>
        <v>0</v>
      </c>
      <c r="S561" s="20"/>
    </row>
    <row r="562" spans="2:19" s="7" customFormat="1" ht="95.1" customHeight="1" outlineLevel="3" x14ac:dyDescent="0.2">
      <c r="B562" s="8"/>
      <c r="C562" s="9" t="s">
        <v>1000</v>
      </c>
      <c r="D562" s="10">
        <v>4956810228898</v>
      </c>
      <c r="E562" s="11"/>
      <c r="F562" s="11" t="s">
        <v>1001</v>
      </c>
      <c r="G562" s="17">
        <v>253.6</v>
      </c>
      <c r="H562" s="18"/>
      <c r="I562" s="19">
        <f>G562*H562</f>
        <v>0</v>
      </c>
      <c r="J562" s="17">
        <v>245.74</v>
      </c>
      <c r="K562" s="18"/>
      <c r="L562" s="19">
        <f>J562*K562</f>
        <v>0</v>
      </c>
      <c r="M562" s="17">
        <v>232.82</v>
      </c>
      <c r="N562" s="18"/>
      <c r="O562" s="19">
        <f>M562*N562</f>
        <v>0</v>
      </c>
      <c r="P562" s="17">
        <v>215.57</v>
      </c>
      <c r="Q562" s="18"/>
      <c r="R562" s="19">
        <f>P562*Q562</f>
        <v>0</v>
      </c>
      <c r="S562" s="20"/>
    </row>
    <row r="563" spans="2:19" s="6" customFormat="1" ht="21" customHeight="1" outlineLevel="1" x14ac:dyDescent="0.2">
      <c r="B563" s="27" t="s">
        <v>1002</v>
      </c>
      <c r="C563" s="27"/>
      <c r="D563" s="27"/>
      <c r="E563" s="27"/>
      <c r="F563" s="27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</row>
    <row r="564" spans="2:19" s="6" customFormat="1" ht="21" customHeight="1" outlineLevel="2" x14ac:dyDescent="0.2">
      <c r="B564" s="26" t="s">
        <v>1003</v>
      </c>
      <c r="C564" s="26"/>
      <c r="D564" s="26"/>
      <c r="E564" s="26"/>
      <c r="F564" s="2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</row>
    <row r="565" spans="2:19" s="7" customFormat="1" ht="95.1" customHeight="1" outlineLevel="3" x14ac:dyDescent="0.2">
      <c r="B565" s="8"/>
      <c r="C565" s="9" t="s">
        <v>1004</v>
      </c>
      <c r="D565" s="10">
        <v>4956810708659</v>
      </c>
      <c r="E565" s="11"/>
      <c r="F565" s="11" t="s">
        <v>1005</v>
      </c>
      <c r="G565" s="17">
        <v>143.97</v>
      </c>
      <c r="H565" s="18"/>
      <c r="I565" s="19">
        <f>G565*H565</f>
        <v>0</v>
      </c>
      <c r="J565" s="17">
        <v>139.51</v>
      </c>
      <c r="K565" s="18"/>
      <c r="L565" s="19">
        <f>J565*K565</f>
        <v>0</v>
      </c>
      <c r="M565" s="17">
        <v>132.16999999999999</v>
      </c>
      <c r="N565" s="18"/>
      <c r="O565" s="19">
        <f>M565*N565</f>
        <v>0</v>
      </c>
      <c r="P565" s="17">
        <v>122.38</v>
      </c>
      <c r="Q565" s="18"/>
      <c r="R565" s="19">
        <f>P565*Q565</f>
        <v>0</v>
      </c>
      <c r="S565" s="20"/>
    </row>
    <row r="566" spans="2:19" s="7" customFormat="1" ht="95.1" customHeight="1" outlineLevel="3" x14ac:dyDescent="0.2">
      <c r="B566" s="8"/>
      <c r="C566" s="9" t="s">
        <v>1006</v>
      </c>
      <c r="D566" s="10">
        <v>4956810708673</v>
      </c>
      <c r="E566" s="11"/>
      <c r="F566" s="11" t="s">
        <v>1007</v>
      </c>
      <c r="G566" s="17">
        <v>143.97</v>
      </c>
      <c r="H566" s="18"/>
      <c r="I566" s="19">
        <f>G566*H566</f>
        <v>0</v>
      </c>
      <c r="J566" s="17">
        <v>139.51</v>
      </c>
      <c r="K566" s="18"/>
      <c r="L566" s="19">
        <f>J566*K566</f>
        <v>0</v>
      </c>
      <c r="M566" s="17">
        <v>132.16999999999999</v>
      </c>
      <c r="N566" s="18"/>
      <c r="O566" s="19">
        <f>M566*N566</f>
        <v>0</v>
      </c>
      <c r="P566" s="17">
        <v>122.38</v>
      </c>
      <c r="Q566" s="18"/>
      <c r="R566" s="19">
        <f>P566*Q566</f>
        <v>0</v>
      </c>
      <c r="S566" s="20"/>
    </row>
    <row r="567" spans="2:19" s="7" customFormat="1" ht="95.1" customHeight="1" outlineLevel="3" x14ac:dyDescent="0.2">
      <c r="B567" s="8"/>
      <c r="C567" s="9" t="s">
        <v>1008</v>
      </c>
      <c r="D567" s="10">
        <v>4956810218578</v>
      </c>
      <c r="E567" s="11"/>
      <c r="F567" s="11" t="s">
        <v>1009</v>
      </c>
      <c r="G567" s="17">
        <v>133.41999999999999</v>
      </c>
      <c r="H567" s="18"/>
      <c r="I567" s="19">
        <f>G567*H567</f>
        <v>0</v>
      </c>
      <c r="J567" s="17">
        <v>129.29</v>
      </c>
      <c r="K567" s="18"/>
      <c r="L567" s="19">
        <f>J567*K567</f>
        <v>0</v>
      </c>
      <c r="M567" s="17">
        <v>122.47</v>
      </c>
      <c r="N567" s="18"/>
      <c r="O567" s="19">
        <f>M567*N567</f>
        <v>0</v>
      </c>
      <c r="P567" s="17">
        <v>113.4</v>
      </c>
      <c r="Q567" s="18"/>
      <c r="R567" s="19">
        <f>P567*Q567</f>
        <v>0</v>
      </c>
      <c r="S567" s="20"/>
    </row>
    <row r="568" spans="2:19" s="6" customFormat="1" ht="21" customHeight="1" outlineLevel="2" x14ac:dyDescent="0.2">
      <c r="B568" s="26" t="s">
        <v>1010</v>
      </c>
      <c r="C568" s="26"/>
      <c r="D568" s="26"/>
      <c r="E568" s="26"/>
      <c r="F568" s="2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</row>
    <row r="569" spans="2:19" s="7" customFormat="1" ht="95.1" customHeight="1" outlineLevel="3" x14ac:dyDescent="0.2">
      <c r="B569" s="8"/>
      <c r="C569" s="9" t="s">
        <v>1011</v>
      </c>
      <c r="D569" s="10">
        <v>1513574020160</v>
      </c>
      <c r="E569" s="11"/>
      <c r="F569" s="11" t="s">
        <v>1012</v>
      </c>
      <c r="G569" s="17">
        <v>274.82</v>
      </c>
      <c r="H569" s="18"/>
      <c r="I569" s="19">
        <f>G569*H569</f>
        <v>0</v>
      </c>
      <c r="J569" s="17">
        <v>266.3</v>
      </c>
      <c r="K569" s="18"/>
      <c r="L569" s="19">
        <f>J569*K569</f>
        <v>0</v>
      </c>
      <c r="M569" s="17">
        <v>252.29</v>
      </c>
      <c r="N569" s="18"/>
      <c r="O569" s="19">
        <f>M569*N569</f>
        <v>0</v>
      </c>
      <c r="P569" s="17">
        <v>233.6</v>
      </c>
      <c r="Q569" s="18"/>
      <c r="R569" s="19">
        <f>P569*Q569</f>
        <v>0</v>
      </c>
      <c r="S569" s="20"/>
    </row>
    <row r="570" spans="2:19" s="7" customFormat="1" ht="95.1" customHeight="1" outlineLevel="3" x14ac:dyDescent="0.2">
      <c r="B570" s="8"/>
      <c r="C570" s="9" t="s">
        <v>1013</v>
      </c>
      <c r="D570" s="10">
        <v>4513574006423</v>
      </c>
      <c r="E570" s="11"/>
      <c r="F570" s="11" t="s">
        <v>1014</v>
      </c>
      <c r="G570" s="17">
        <v>302.16000000000003</v>
      </c>
      <c r="H570" s="18"/>
      <c r="I570" s="19">
        <f>G570*H570</f>
        <v>0</v>
      </c>
      <c r="J570" s="17">
        <v>292.8</v>
      </c>
      <c r="K570" s="18"/>
      <c r="L570" s="19">
        <f>J570*K570</f>
        <v>0</v>
      </c>
      <c r="M570" s="17">
        <v>277.39</v>
      </c>
      <c r="N570" s="18"/>
      <c r="O570" s="19">
        <f>M570*N570</f>
        <v>0</v>
      </c>
      <c r="P570" s="17">
        <v>256.83999999999997</v>
      </c>
      <c r="Q570" s="18"/>
      <c r="R570" s="19">
        <f>P570*Q570</f>
        <v>0</v>
      </c>
      <c r="S570" s="20"/>
    </row>
    <row r="571" spans="2:19" s="6" customFormat="1" ht="21" customHeight="1" outlineLevel="2" x14ac:dyDescent="0.2">
      <c r="B571" s="26" t="s">
        <v>343</v>
      </c>
      <c r="C571" s="26"/>
      <c r="D571" s="26"/>
      <c r="E571" s="26"/>
      <c r="F571" s="2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</row>
    <row r="572" spans="2:19" s="7" customFormat="1" ht="95.1" customHeight="1" outlineLevel="3" x14ac:dyDescent="0.2">
      <c r="B572" s="8"/>
      <c r="C572" s="9" t="s">
        <v>1015</v>
      </c>
      <c r="D572" s="10">
        <v>4582372216662</v>
      </c>
      <c r="E572" s="11"/>
      <c r="F572" s="11" t="s">
        <v>1016</v>
      </c>
      <c r="G572" s="17">
        <v>544.57000000000005</v>
      </c>
      <c r="H572" s="18"/>
      <c r="I572" s="19">
        <f t="shared" ref="I572:I581" si="132">G572*H572</f>
        <v>0</v>
      </c>
      <c r="J572" s="17">
        <v>527.69000000000005</v>
      </c>
      <c r="K572" s="18"/>
      <c r="L572" s="19">
        <f t="shared" ref="L572:L581" si="133">J572*K572</f>
        <v>0</v>
      </c>
      <c r="M572" s="17">
        <v>499.91</v>
      </c>
      <c r="N572" s="18"/>
      <c r="O572" s="19">
        <f t="shared" ref="O572:O581" si="134">M572*N572</f>
        <v>0</v>
      </c>
      <c r="P572" s="17">
        <v>462.89</v>
      </c>
      <c r="Q572" s="18"/>
      <c r="R572" s="19">
        <f t="shared" ref="R572:R581" si="135">P572*Q572</f>
        <v>0</v>
      </c>
      <c r="S572" s="20"/>
    </row>
    <row r="573" spans="2:19" s="7" customFormat="1" ht="95.1" customHeight="1" outlineLevel="3" x14ac:dyDescent="0.2">
      <c r="B573" s="8"/>
      <c r="C573" s="9" t="s">
        <v>1017</v>
      </c>
      <c r="D573" s="10">
        <v>4582372213388</v>
      </c>
      <c r="E573" s="11"/>
      <c r="F573" s="11" t="s">
        <v>1018</v>
      </c>
      <c r="G573" s="17">
        <v>544.57000000000005</v>
      </c>
      <c r="H573" s="18"/>
      <c r="I573" s="19">
        <f t="shared" si="132"/>
        <v>0</v>
      </c>
      <c r="J573" s="17">
        <v>527.69000000000005</v>
      </c>
      <c r="K573" s="18"/>
      <c r="L573" s="19">
        <f t="shared" si="133"/>
        <v>0</v>
      </c>
      <c r="M573" s="17">
        <v>499.91</v>
      </c>
      <c r="N573" s="18"/>
      <c r="O573" s="19">
        <f t="shared" si="134"/>
        <v>0</v>
      </c>
      <c r="P573" s="17">
        <v>462.89</v>
      </c>
      <c r="Q573" s="18"/>
      <c r="R573" s="19">
        <f t="shared" si="135"/>
        <v>0</v>
      </c>
      <c r="S573" s="20"/>
    </row>
    <row r="574" spans="2:19" s="7" customFormat="1" ht="95.1" customHeight="1" outlineLevel="3" x14ac:dyDescent="0.2">
      <c r="B574" s="8"/>
      <c r="C574" s="9" t="s">
        <v>1019</v>
      </c>
      <c r="D574" s="10">
        <v>4582372212220</v>
      </c>
      <c r="E574" s="11"/>
      <c r="F574" s="11" t="s">
        <v>1020</v>
      </c>
      <c r="G574" s="17">
        <v>544.57000000000005</v>
      </c>
      <c r="H574" s="18"/>
      <c r="I574" s="19">
        <f t="shared" si="132"/>
        <v>0</v>
      </c>
      <c r="J574" s="17">
        <v>527.69000000000005</v>
      </c>
      <c r="K574" s="18"/>
      <c r="L574" s="19">
        <f t="shared" si="133"/>
        <v>0</v>
      </c>
      <c r="M574" s="17">
        <v>499.91</v>
      </c>
      <c r="N574" s="18"/>
      <c r="O574" s="19">
        <f t="shared" si="134"/>
        <v>0</v>
      </c>
      <c r="P574" s="17">
        <v>462.89</v>
      </c>
      <c r="Q574" s="18"/>
      <c r="R574" s="19">
        <f t="shared" si="135"/>
        <v>0</v>
      </c>
      <c r="S574" s="20"/>
    </row>
    <row r="575" spans="2:19" s="7" customFormat="1" ht="95.1" customHeight="1" outlineLevel="3" x14ac:dyDescent="0.2">
      <c r="B575" s="8"/>
      <c r="C575" s="9" t="s">
        <v>1021</v>
      </c>
      <c r="D575" s="10">
        <v>4582372211117</v>
      </c>
      <c r="E575" s="11"/>
      <c r="F575" s="11" t="s">
        <v>1022</v>
      </c>
      <c r="G575" s="17">
        <v>544.57000000000005</v>
      </c>
      <c r="H575" s="18"/>
      <c r="I575" s="19">
        <f t="shared" si="132"/>
        <v>0</v>
      </c>
      <c r="J575" s="17">
        <v>527.69000000000005</v>
      </c>
      <c r="K575" s="18"/>
      <c r="L575" s="19">
        <f t="shared" si="133"/>
        <v>0</v>
      </c>
      <c r="M575" s="17">
        <v>499.91</v>
      </c>
      <c r="N575" s="18"/>
      <c r="O575" s="19">
        <f t="shared" si="134"/>
        <v>0</v>
      </c>
      <c r="P575" s="17">
        <v>462.89</v>
      </c>
      <c r="Q575" s="18"/>
      <c r="R575" s="19">
        <f t="shared" si="135"/>
        <v>0</v>
      </c>
      <c r="S575" s="20"/>
    </row>
    <row r="576" spans="2:19" s="7" customFormat="1" ht="95.1" customHeight="1" outlineLevel="3" x14ac:dyDescent="0.2">
      <c r="B576" s="8"/>
      <c r="C576" s="9" t="s">
        <v>1023</v>
      </c>
      <c r="D576" s="10">
        <v>4582372213319</v>
      </c>
      <c r="E576" s="11"/>
      <c r="F576" s="11" t="s">
        <v>1022</v>
      </c>
      <c r="G576" s="17">
        <v>544.57000000000005</v>
      </c>
      <c r="H576" s="18"/>
      <c r="I576" s="19">
        <f t="shared" si="132"/>
        <v>0</v>
      </c>
      <c r="J576" s="17">
        <v>527.69000000000005</v>
      </c>
      <c r="K576" s="18"/>
      <c r="L576" s="19">
        <f t="shared" si="133"/>
        <v>0</v>
      </c>
      <c r="M576" s="17">
        <v>499.91</v>
      </c>
      <c r="N576" s="18"/>
      <c r="O576" s="19">
        <f t="shared" si="134"/>
        <v>0</v>
      </c>
      <c r="P576" s="17">
        <v>462.89</v>
      </c>
      <c r="Q576" s="18"/>
      <c r="R576" s="19">
        <f t="shared" si="135"/>
        <v>0</v>
      </c>
      <c r="S576" s="20"/>
    </row>
    <row r="577" spans="2:19" s="7" customFormat="1" ht="95.1" customHeight="1" outlineLevel="3" x14ac:dyDescent="0.2">
      <c r="B577" s="8"/>
      <c r="C577" s="9" t="s">
        <v>1024</v>
      </c>
      <c r="D577" s="10">
        <v>4513574025349</v>
      </c>
      <c r="E577" s="11"/>
      <c r="F577" s="11" t="s">
        <v>1025</v>
      </c>
      <c r="G577" s="17">
        <v>274.82</v>
      </c>
      <c r="H577" s="18"/>
      <c r="I577" s="19">
        <f t="shared" si="132"/>
        <v>0</v>
      </c>
      <c r="J577" s="17">
        <v>266.3</v>
      </c>
      <c r="K577" s="18"/>
      <c r="L577" s="19">
        <f t="shared" si="133"/>
        <v>0</v>
      </c>
      <c r="M577" s="17">
        <v>252.29</v>
      </c>
      <c r="N577" s="18"/>
      <c r="O577" s="19">
        <f t="shared" si="134"/>
        <v>0</v>
      </c>
      <c r="P577" s="17">
        <v>233.6</v>
      </c>
      <c r="Q577" s="18"/>
      <c r="R577" s="19">
        <f t="shared" si="135"/>
        <v>0</v>
      </c>
      <c r="S577" s="20"/>
    </row>
    <row r="578" spans="2:19" s="7" customFormat="1" ht="95.1" customHeight="1" outlineLevel="3" x14ac:dyDescent="0.2">
      <c r="B578" s="8"/>
      <c r="C578" s="9" t="s">
        <v>1026</v>
      </c>
      <c r="D578" s="10">
        <v>4513574015210</v>
      </c>
      <c r="E578" s="11"/>
      <c r="F578" s="11" t="s">
        <v>1027</v>
      </c>
      <c r="G578" s="17">
        <v>274.82</v>
      </c>
      <c r="H578" s="18"/>
      <c r="I578" s="19">
        <f t="shared" si="132"/>
        <v>0</v>
      </c>
      <c r="J578" s="17">
        <v>266.3</v>
      </c>
      <c r="K578" s="18"/>
      <c r="L578" s="19">
        <f t="shared" si="133"/>
        <v>0</v>
      </c>
      <c r="M578" s="17">
        <v>252.29</v>
      </c>
      <c r="N578" s="18"/>
      <c r="O578" s="19">
        <f t="shared" si="134"/>
        <v>0</v>
      </c>
      <c r="P578" s="17">
        <v>233.6</v>
      </c>
      <c r="Q578" s="18"/>
      <c r="R578" s="19">
        <f t="shared" si="135"/>
        <v>0</v>
      </c>
      <c r="S578" s="20"/>
    </row>
    <row r="579" spans="2:19" s="7" customFormat="1" ht="95.1" customHeight="1" outlineLevel="3" x14ac:dyDescent="0.2">
      <c r="B579" s="8"/>
      <c r="C579" s="9" t="s">
        <v>1028</v>
      </c>
      <c r="D579" s="10">
        <v>4513574025387</v>
      </c>
      <c r="E579" s="11"/>
      <c r="F579" s="11" t="s">
        <v>1029</v>
      </c>
      <c r="G579" s="17">
        <v>274.82</v>
      </c>
      <c r="H579" s="18"/>
      <c r="I579" s="19">
        <f t="shared" si="132"/>
        <v>0</v>
      </c>
      <c r="J579" s="17">
        <v>266.3</v>
      </c>
      <c r="K579" s="18"/>
      <c r="L579" s="19">
        <f t="shared" si="133"/>
        <v>0</v>
      </c>
      <c r="M579" s="17">
        <v>252.29</v>
      </c>
      <c r="N579" s="18"/>
      <c r="O579" s="19">
        <f t="shared" si="134"/>
        <v>0</v>
      </c>
      <c r="P579" s="17">
        <v>233.6</v>
      </c>
      <c r="Q579" s="18"/>
      <c r="R579" s="19">
        <f t="shared" si="135"/>
        <v>0</v>
      </c>
      <c r="S579" s="20"/>
    </row>
    <row r="580" spans="2:19" s="7" customFormat="1" ht="95.1" customHeight="1" outlineLevel="3" x14ac:dyDescent="0.2">
      <c r="B580" s="8"/>
      <c r="C580" s="9" t="s">
        <v>1030</v>
      </c>
      <c r="D580" s="10">
        <v>4513574007260</v>
      </c>
      <c r="E580" s="11"/>
      <c r="F580" s="11" t="s">
        <v>1031</v>
      </c>
      <c r="G580" s="17">
        <v>481.46</v>
      </c>
      <c r="H580" s="18"/>
      <c r="I580" s="19">
        <f t="shared" si="132"/>
        <v>0</v>
      </c>
      <c r="J580" s="17">
        <v>466.54</v>
      </c>
      <c r="K580" s="18"/>
      <c r="L580" s="19">
        <f t="shared" si="133"/>
        <v>0</v>
      </c>
      <c r="M580" s="17">
        <v>441.99</v>
      </c>
      <c r="N580" s="18"/>
      <c r="O580" s="19">
        <f t="shared" si="134"/>
        <v>0</v>
      </c>
      <c r="P580" s="17">
        <v>409.24</v>
      </c>
      <c r="Q580" s="18"/>
      <c r="R580" s="19">
        <f t="shared" si="135"/>
        <v>0</v>
      </c>
      <c r="S580" s="20"/>
    </row>
    <row r="581" spans="2:19" s="7" customFormat="1" ht="95.1" customHeight="1" outlineLevel="3" x14ac:dyDescent="0.2">
      <c r="B581" s="8"/>
      <c r="C581" s="9" t="s">
        <v>1032</v>
      </c>
      <c r="D581" s="10">
        <v>451357006447</v>
      </c>
      <c r="E581" s="11"/>
      <c r="F581" s="11" t="s">
        <v>1033</v>
      </c>
      <c r="G581" s="17">
        <v>276.49</v>
      </c>
      <c r="H581" s="18"/>
      <c r="I581" s="19">
        <f t="shared" si="132"/>
        <v>0</v>
      </c>
      <c r="J581" s="17">
        <v>267.92</v>
      </c>
      <c r="K581" s="18"/>
      <c r="L581" s="19">
        <f t="shared" si="133"/>
        <v>0</v>
      </c>
      <c r="M581" s="17">
        <v>253.82</v>
      </c>
      <c r="N581" s="18"/>
      <c r="O581" s="19">
        <f t="shared" si="134"/>
        <v>0</v>
      </c>
      <c r="P581" s="17">
        <v>235.02</v>
      </c>
      <c r="Q581" s="18"/>
      <c r="R581" s="19">
        <f t="shared" si="135"/>
        <v>0</v>
      </c>
      <c r="S581" s="20"/>
    </row>
    <row r="582" spans="2:19" s="6" customFormat="1" ht="21" customHeight="1" outlineLevel="1" x14ac:dyDescent="0.2">
      <c r="B582" s="27" t="s">
        <v>1034</v>
      </c>
      <c r="C582" s="27"/>
      <c r="D582" s="27"/>
      <c r="E582" s="27"/>
      <c r="F582" s="27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</row>
    <row r="583" spans="2:19" s="7" customFormat="1" ht="95.1" customHeight="1" outlineLevel="2" x14ac:dyDescent="0.2">
      <c r="B583" s="8"/>
      <c r="C583" s="9" t="s">
        <v>1035</v>
      </c>
      <c r="D583" s="10">
        <v>4251415300360</v>
      </c>
      <c r="E583" s="11"/>
      <c r="F583" s="11" t="s">
        <v>1036</v>
      </c>
      <c r="G583" s="17">
        <v>388.42</v>
      </c>
      <c r="H583" s="18"/>
      <c r="I583" s="19">
        <f>G583*H583</f>
        <v>0</v>
      </c>
      <c r="J583" s="17">
        <v>376.38</v>
      </c>
      <c r="K583" s="18"/>
      <c r="L583" s="19">
        <f>J583*K583</f>
        <v>0</v>
      </c>
      <c r="M583" s="17">
        <v>356.56</v>
      </c>
      <c r="N583" s="18"/>
      <c r="O583" s="19">
        <f>M583*N583</f>
        <v>0</v>
      </c>
      <c r="P583" s="17">
        <v>330.15</v>
      </c>
      <c r="Q583" s="18"/>
      <c r="R583" s="19">
        <f>P583*Q583</f>
        <v>0</v>
      </c>
      <c r="S583" s="20"/>
    </row>
    <row r="584" spans="2:19" s="7" customFormat="1" ht="95.1" customHeight="1" outlineLevel="2" x14ac:dyDescent="0.2">
      <c r="B584" s="8"/>
      <c r="C584" s="9" t="s">
        <v>1037</v>
      </c>
      <c r="D584" s="10">
        <v>4251415300483</v>
      </c>
      <c r="E584" s="11"/>
      <c r="F584" s="11" t="s">
        <v>1038</v>
      </c>
      <c r="G584" s="17">
        <v>388.42</v>
      </c>
      <c r="H584" s="18"/>
      <c r="I584" s="19">
        <f>G584*H584</f>
        <v>0</v>
      </c>
      <c r="J584" s="17">
        <v>376.38</v>
      </c>
      <c r="K584" s="18"/>
      <c r="L584" s="19">
        <f>J584*K584</f>
        <v>0</v>
      </c>
      <c r="M584" s="17">
        <v>356.56</v>
      </c>
      <c r="N584" s="18"/>
      <c r="O584" s="19">
        <f>M584*N584</f>
        <v>0</v>
      </c>
      <c r="P584" s="17">
        <v>330.15</v>
      </c>
      <c r="Q584" s="18"/>
      <c r="R584" s="19">
        <f>P584*Q584</f>
        <v>0</v>
      </c>
      <c r="S584" s="20"/>
    </row>
    <row r="585" spans="2:19" s="7" customFormat="1" ht="95.1" customHeight="1" outlineLevel="2" x14ac:dyDescent="0.2">
      <c r="B585" s="8"/>
      <c r="C585" s="9" t="s">
        <v>1039</v>
      </c>
      <c r="D585" s="10">
        <v>4251415300353</v>
      </c>
      <c r="E585" s="11"/>
      <c r="F585" s="11" t="s">
        <v>1040</v>
      </c>
      <c r="G585" s="17">
        <v>388.42</v>
      </c>
      <c r="H585" s="18"/>
      <c r="I585" s="19">
        <f>G585*H585</f>
        <v>0</v>
      </c>
      <c r="J585" s="17">
        <v>376.38</v>
      </c>
      <c r="K585" s="18"/>
      <c r="L585" s="19">
        <f>J585*K585</f>
        <v>0</v>
      </c>
      <c r="M585" s="17">
        <v>356.56</v>
      </c>
      <c r="N585" s="18"/>
      <c r="O585" s="19">
        <f>M585*N585</f>
        <v>0</v>
      </c>
      <c r="P585" s="17">
        <v>330.15</v>
      </c>
      <c r="Q585" s="18"/>
      <c r="R585" s="19">
        <f>P585*Q585</f>
        <v>0</v>
      </c>
      <c r="S585" s="20"/>
    </row>
    <row r="586" spans="2:19" s="7" customFormat="1" ht="95.1" customHeight="1" outlineLevel="2" x14ac:dyDescent="0.2">
      <c r="B586" s="8"/>
      <c r="C586" s="9" t="s">
        <v>1041</v>
      </c>
      <c r="D586" s="10">
        <v>4251415300292</v>
      </c>
      <c r="E586" s="11"/>
      <c r="F586" s="11" t="s">
        <v>1042</v>
      </c>
      <c r="G586" s="19">
        <v>1466.56</v>
      </c>
      <c r="H586" s="18"/>
      <c r="I586" s="19">
        <f>G586*H586</f>
        <v>0</v>
      </c>
      <c r="J586" s="19">
        <v>1421.09</v>
      </c>
      <c r="K586" s="18"/>
      <c r="L586" s="19">
        <f>J586*K586</f>
        <v>0</v>
      </c>
      <c r="M586" s="19">
        <v>1346.3</v>
      </c>
      <c r="N586" s="18"/>
      <c r="O586" s="19">
        <f>M586*N586</f>
        <v>0</v>
      </c>
      <c r="P586" s="19">
        <v>1246.57</v>
      </c>
      <c r="Q586" s="18"/>
      <c r="R586" s="19">
        <f>P586*Q586</f>
        <v>0</v>
      </c>
      <c r="S586" s="20"/>
    </row>
    <row r="587" spans="2:19" s="6" customFormat="1" ht="21" customHeight="1" outlineLevel="1" x14ac:dyDescent="0.2">
      <c r="B587" s="27" t="s">
        <v>1043</v>
      </c>
      <c r="C587" s="27"/>
      <c r="D587" s="27"/>
      <c r="E587" s="27"/>
      <c r="F587" s="27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</row>
    <row r="588" spans="2:19" s="7" customFormat="1" ht="95.1" customHeight="1" outlineLevel="2" x14ac:dyDescent="0.2">
      <c r="B588" s="8"/>
      <c r="C588" s="9" t="s">
        <v>1044</v>
      </c>
      <c r="D588" s="10">
        <v>8809369859524</v>
      </c>
      <c r="E588" s="11"/>
      <c r="F588" s="11" t="s">
        <v>1045</v>
      </c>
      <c r="G588" s="17">
        <v>145.66</v>
      </c>
      <c r="H588" s="18"/>
      <c r="I588" s="19">
        <f t="shared" ref="I588:I602" si="136">G588*H588</f>
        <v>0</v>
      </c>
      <c r="J588" s="17">
        <v>141.13999999999999</v>
      </c>
      <c r="K588" s="18"/>
      <c r="L588" s="19">
        <f t="shared" ref="L588:L602" si="137">J588*K588</f>
        <v>0</v>
      </c>
      <c r="M588" s="17">
        <v>133.71</v>
      </c>
      <c r="N588" s="18"/>
      <c r="O588" s="19">
        <f t="shared" ref="O588:O602" si="138">M588*N588</f>
        <v>0</v>
      </c>
      <c r="P588" s="17">
        <v>123.81</v>
      </c>
      <c r="Q588" s="18"/>
      <c r="R588" s="19">
        <f t="shared" ref="R588:R602" si="139">P588*Q588</f>
        <v>0</v>
      </c>
      <c r="S588" s="20"/>
    </row>
    <row r="589" spans="2:19" s="7" customFormat="1" ht="95.1" customHeight="1" outlineLevel="2" x14ac:dyDescent="0.2">
      <c r="B589" s="8"/>
      <c r="C589" s="9" t="s">
        <v>1046</v>
      </c>
      <c r="D589" s="10">
        <v>8809270629544</v>
      </c>
      <c r="E589" s="11"/>
      <c r="F589" s="11" t="s">
        <v>1047</v>
      </c>
      <c r="G589" s="17">
        <v>118.07</v>
      </c>
      <c r="H589" s="18"/>
      <c r="I589" s="19">
        <f t="shared" si="136"/>
        <v>0</v>
      </c>
      <c r="J589" s="17">
        <v>114.4</v>
      </c>
      <c r="K589" s="18"/>
      <c r="L589" s="19">
        <f t="shared" si="137"/>
        <v>0</v>
      </c>
      <c r="M589" s="17">
        <v>108.39</v>
      </c>
      <c r="N589" s="18"/>
      <c r="O589" s="19">
        <f t="shared" si="138"/>
        <v>0</v>
      </c>
      <c r="P589" s="17">
        <v>100.36</v>
      </c>
      <c r="Q589" s="18"/>
      <c r="R589" s="19">
        <f t="shared" si="139"/>
        <v>0</v>
      </c>
      <c r="S589" s="20"/>
    </row>
    <row r="590" spans="2:19" s="7" customFormat="1" ht="95.1" customHeight="1" outlineLevel="2" x14ac:dyDescent="0.2">
      <c r="B590" s="8"/>
      <c r="C590" s="9" t="s">
        <v>1048</v>
      </c>
      <c r="D590" s="10">
        <v>8809270629513</v>
      </c>
      <c r="E590" s="11"/>
      <c r="F590" s="11" t="s">
        <v>1049</v>
      </c>
      <c r="G590" s="17">
        <v>118.07</v>
      </c>
      <c r="H590" s="18"/>
      <c r="I590" s="19">
        <f t="shared" si="136"/>
        <v>0</v>
      </c>
      <c r="J590" s="17">
        <v>114.4</v>
      </c>
      <c r="K590" s="18"/>
      <c r="L590" s="19">
        <f t="shared" si="137"/>
        <v>0</v>
      </c>
      <c r="M590" s="17">
        <v>108.39</v>
      </c>
      <c r="N590" s="18"/>
      <c r="O590" s="19">
        <f t="shared" si="138"/>
        <v>0</v>
      </c>
      <c r="P590" s="17">
        <v>100.36</v>
      </c>
      <c r="Q590" s="18"/>
      <c r="R590" s="19">
        <f t="shared" si="139"/>
        <v>0</v>
      </c>
      <c r="S590" s="20"/>
    </row>
    <row r="591" spans="2:19" s="7" customFormat="1" ht="95.1" customHeight="1" outlineLevel="2" x14ac:dyDescent="0.2">
      <c r="B591" s="8"/>
      <c r="C591" s="9" t="s">
        <v>1050</v>
      </c>
      <c r="D591" s="10">
        <v>8809563471324</v>
      </c>
      <c r="E591" s="11"/>
      <c r="F591" s="11" t="s">
        <v>1051</v>
      </c>
      <c r="G591" s="17">
        <v>118.07</v>
      </c>
      <c r="H591" s="18"/>
      <c r="I591" s="19">
        <f t="shared" si="136"/>
        <v>0</v>
      </c>
      <c r="J591" s="17">
        <v>114.4</v>
      </c>
      <c r="K591" s="18"/>
      <c r="L591" s="19">
        <f t="shared" si="137"/>
        <v>0</v>
      </c>
      <c r="M591" s="17">
        <v>108.39</v>
      </c>
      <c r="N591" s="18"/>
      <c r="O591" s="19">
        <f t="shared" si="138"/>
        <v>0</v>
      </c>
      <c r="P591" s="17">
        <v>100.36</v>
      </c>
      <c r="Q591" s="18"/>
      <c r="R591" s="19">
        <f t="shared" si="139"/>
        <v>0</v>
      </c>
      <c r="S591" s="20"/>
    </row>
    <row r="592" spans="2:19" s="7" customFormat="1" ht="95.1" customHeight="1" outlineLevel="2" x14ac:dyDescent="0.2">
      <c r="B592" s="8"/>
      <c r="C592" s="9" t="s">
        <v>1052</v>
      </c>
      <c r="D592" s="10">
        <v>8809270629568</v>
      </c>
      <c r="E592" s="11"/>
      <c r="F592" s="11" t="s">
        <v>1053</v>
      </c>
      <c r="G592" s="17">
        <v>118.07</v>
      </c>
      <c r="H592" s="18"/>
      <c r="I592" s="19">
        <f t="shared" si="136"/>
        <v>0</v>
      </c>
      <c r="J592" s="17">
        <v>114.4</v>
      </c>
      <c r="K592" s="18"/>
      <c r="L592" s="19">
        <f t="shared" si="137"/>
        <v>0</v>
      </c>
      <c r="M592" s="17">
        <v>108.39</v>
      </c>
      <c r="N592" s="18"/>
      <c r="O592" s="19">
        <f t="shared" si="138"/>
        <v>0</v>
      </c>
      <c r="P592" s="17">
        <v>100.36</v>
      </c>
      <c r="Q592" s="18"/>
      <c r="R592" s="19">
        <f t="shared" si="139"/>
        <v>0</v>
      </c>
      <c r="S592" s="20"/>
    </row>
    <row r="593" spans="2:19" s="7" customFormat="1" ht="95.1" customHeight="1" outlineLevel="2" x14ac:dyDescent="0.2">
      <c r="B593" s="8"/>
      <c r="C593" s="9" t="s">
        <v>1054</v>
      </c>
      <c r="D593" s="10">
        <v>8809563472512</v>
      </c>
      <c r="E593" s="11"/>
      <c r="F593" s="11" t="s">
        <v>1055</v>
      </c>
      <c r="G593" s="17">
        <v>111.38</v>
      </c>
      <c r="H593" s="18"/>
      <c r="I593" s="19">
        <f t="shared" si="136"/>
        <v>0</v>
      </c>
      <c r="J593" s="17">
        <v>107.93</v>
      </c>
      <c r="K593" s="18"/>
      <c r="L593" s="19">
        <f t="shared" si="137"/>
        <v>0</v>
      </c>
      <c r="M593" s="17">
        <v>102.26</v>
      </c>
      <c r="N593" s="18"/>
      <c r="O593" s="19">
        <f t="shared" si="138"/>
        <v>0</v>
      </c>
      <c r="P593" s="17">
        <v>94.68</v>
      </c>
      <c r="Q593" s="18"/>
      <c r="R593" s="19">
        <f t="shared" si="139"/>
        <v>0</v>
      </c>
      <c r="S593" s="20"/>
    </row>
    <row r="594" spans="2:19" s="7" customFormat="1" ht="95.1" customHeight="1" outlineLevel="2" x14ac:dyDescent="0.2">
      <c r="B594" s="8"/>
      <c r="C594" s="9" t="s">
        <v>1056</v>
      </c>
      <c r="D594" s="10">
        <v>8809563472536</v>
      </c>
      <c r="E594" s="11"/>
      <c r="F594" s="11" t="s">
        <v>1057</v>
      </c>
      <c r="G594" s="17">
        <v>126.38</v>
      </c>
      <c r="H594" s="18"/>
      <c r="I594" s="19">
        <f t="shared" si="136"/>
        <v>0</v>
      </c>
      <c r="J594" s="17">
        <v>122.46</v>
      </c>
      <c r="K594" s="18"/>
      <c r="L594" s="19">
        <f t="shared" si="137"/>
        <v>0</v>
      </c>
      <c r="M594" s="17">
        <v>116.01</v>
      </c>
      <c r="N594" s="18"/>
      <c r="O594" s="19">
        <f t="shared" si="138"/>
        <v>0</v>
      </c>
      <c r="P594" s="17">
        <v>107.43</v>
      </c>
      <c r="Q594" s="18"/>
      <c r="R594" s="19">
        <f t="shared" si="139"/>
        <v>0</v>
      </c>
      <c r="S594" s="20"/>
    </row>
    <row r="595" spans="2:19" s="7" customFormat="1" ht="95.1" customHeight="1" outlineLevel="2" x14ac:dyDescent="0.2">
      <c r="B595" s="8"/>
      <c r="C595" s="9" t="s">
        <v>1058</v>
      </c>
      <c r="D595" s="10">
        <v>8809371145288</v>
      </c>
      <c r="E595" s="11"/>
      <c r="F595" s="11" t="s">
        <v>1059</v>
      </c>
      <c r="G595" s="17">
        <v>233.48</v>
      </c>
      <c r="H595" s="18"/>
      <c r="I595" s="19">
        <f t="shared" si="136"/>
        <v>0</v>
      </c>
      <c r="J595" s="17">
        <v>226.25</v>
      </c>
      <c r="K595" s="18"/>
      <c r="L595" s="19">
        <f t="shared" si="137"/>
        <v>0</v>
      </c>
      <c r="M595" s="17">
        <v>214.33</v>
      </c>
      <c r="N595" s="18"/>
      <c r="O595" s="19">
        <f t="shared" si="138"/>
        <v>0</v>
      </c>
      <c r="P595" s="17">
        <v>198.46</v>
      </c>
      <c r="Q595" s="18"/>
      <c r="R595" s="19">
        <f t="shared" si="139"/>
        <v>0</v>
      </c>
      <c r="S595" s="20"/>
    </row>
    <row r="596" spans="2:19" s="7" customFormat="1" ht="95.1" customHeight="1" outlineLevel="2" x14ac:dyDescent="0.2">
      <c r="B596" s="8"/>
      <c r="C596" s="9" t="s">
        <v>1060</v>
      </c>
      <c r="D596" s="10">
        <v>8809371144106</v>
      </c>
      <c r="E596" s="11"/>
      <c r="F596" s="11" t="s">
        <v>1061</v>
      </c>
      <c r="G596" s="17">
        <v>141.47999999999999</v>
      </c>
      <c r="H596" s="18"/>
      <c r="I596" s="19">
        <f t="shared" si="136"/>
        <v>0</v>
      </c>
      <c r="J596" s="17">
        <v>137.1</v>
      </c>
      <c r="K596" s="18"/>
      <c r="L596" s="19">
        <f t="shared" si="137"/>
        <v>0</v>
      </c>
      <c r="M596" s="17">
        <v>129.88999999999999</v>
      </c>
      <c r="N596" s="18"/>
      <c r="O596" s="19">
        <f t="shared" si="138"/>
        <v>0</v>
      </c>
      <c r="P596" s="17">
        <v>120.26</v>
      </c>
      <c r="Q596" s="18"/>
      <c r="R596" s="19">
        <f t="shared" si="139"/>
        <v>0</v>
      </c>
      <c r="S596" s="20"/>
    </row>
    <row r="597" spans="2:19" s="7" customFormat="1" ht="95.1" customHeight="1" outlineLevel="2" x14ac:dyDescent="0.2">
      <c r="B597" s="8"/>
      <c r="C597" s="9" t="s">
        <v>1062</v>
      </c>
      <c r="D597" s="10">
        <v>8809270620800</v>
      </c>
      <c r="E597" s="11"/>
      <c r="F597" s="11" t="s">
        <v>1063</v>
      </c>
      <c r="G597" s="17">
        <v>139.22999999999999</v>
      </c>
      <c r="H597" s="18"/>
      <c r="I597" s="19">
        <f t="shared" si="136"/>
        <v>0</v>
      </c>
      <c r="J597" s="17">
        <v>134.91999999999999</v>
      </c>
      <c r="K597" s="18"/>
      <c r="L597" s="19">
        <f t="shared" si="137"/>
        <v>0</v>
      </c>
      <c r="M597" s="17">
        <v>127.82</v>
      </c>
      <c r="N597" s="18"/>
      <c r="O597" s="19">
        <f t="shared" si="138"/>
        <v>0</v>
      </c>
      <c r="P597" s="17">
        <v>118.35</v>
      </c>
      <c r="Q597" s="18"/>
      <c r="R597" s="19">
        <f t="shared" si="139"/>
        <v>0</v>
      </c>
      <c r="S597" s="20"/>
    </row>
    <row r="598" spans="2:19" s="7" customFormat="1" ht="95.1" customHeight="1" outlineLevel="2" x14ac:dyDescent="0.2">
      <c r="B598" s="8"/>
      <c r="C598" s="9" t="s">
        <v>1064</v>
      </c>
      <c r="D598" s="10">
        <v>8809270620954</v>
      </c>
      <c r="E598" s="11"/>
      <c r="F598" s="11" t="s">
        <v>1065</v>
      </c>
      <c r="G598" s="17">
        <v>73.430000000000007</v>
      </c>
      <c r="H598" s="18"/>
      <c r="I598" s="19">
        <f t="shared" si="136"/>
        <v>0</v>
      </c>
      <c r="J598" s="17">
        <v>71.16</v>
      </c>
      <c r="K598" s="18"/>
      <c r="L598" s="19">
        <f t="shared" si="137"/>
        <v>0</v>
      </c>
      <c r="M598" s="17">
        <v>67.41</v>
      </c>
      <c r="N598" s="18"/>
      <c r="O598" s="19">
        <f t="shared" si="138"/>
        <v>0</v>
      </c>
      <c r="P598" s="17">
        <v>62.41</v>
      </c>
      <c r="Q598" s="18"/>
      <c r="R598" s="19">
        <f t="shared" si="139"/>
        <v>0</v>
      </c>
      <c r="S598" s="20"/>
    </row>
    <row r="599" spans="2:19" s="7" customFormat="1" ht="95.1" customHeight="1" outlineLevel="2" x14ac:dyDescent="0.2">
      <c r="B599" s="8"/>
      <c r="C599" s="9" t="s">
        <v>1066</v>
      </c>
      <c r="D599" s="10">
        <v>8809270620916</v>
      </c>
      <c r="E599" s="11"/>
      <c r="F599" s="11" t="s">
        <v>1067</v>
      </c>
      <c r="G599" s="17">
        <v>101.78</v>
      </c>
      <c r="H599" s="18"/>
      <c r="I599" s="19">
        <f t="shared" si="136"/>
        <v>0</v>
      </c>
      <c r="J599" s="17">
        <v>98.62</v>
      </c>
      <c r="K599" s="18"/>
      <c r="L599" s="19">
        <f t="shared" si="137"/>
        <v>0</v>
      </c>
      <c r="M599" s="17">
        <v>93.43</v>
      </c>
      <c r="N599" s="18"/>
      <c r="O599" s="19">
        <f t="shared" si="138"/>
        <v>0</v>
      </c>
      <c r="P599" s="17">
        <v>86.51</v>
      </c>
      <c r="Q599" s="18"/>
      <c r="R599" s="19">
        <f t="shared" si="139"/>
        <v>0</v>
      </c>
      <c r="S599" s="20"/>
    </row>
    <row r="600" spans="2:19" s="7" customFormat="1" ht="95.1" customHeight="1" outlineLevel="2" x14ac:dyDescent="0.2">
      <c r="B600" s="8"/>
      <c r="C600" s="9" t="s">
        <v>1068</v>
      </c>
      <c r="D600" s="10">
        <v>8809270624693</v>
      </c>
      <c r="E600" s="11"/>
      <c r="F600" s="11" t="s">
        <v>1069</v>
      </c>
      <c r="G600" s="17">
        <v>101.78</v>
      </c>
      <c r="H600" s="18"/>
      <c r="I600" s="19">
        <f t="shared" si="136"/>
        <v>0</v>
      </c>
      <c r="J600" s="17">
        <v>98.62</v>
      </c>
      <c r="K600" s="18"/>
      <c r="L600" s="19">
        <f t="shared" si="137"/>
        <v>0</v>
      </c>
      <c r="M600" s="17">
        <v>93.43</v>
      </c>
      <c r="N600" s="18"/>
      <c r="O600" s="19">
        <f t="shared" si="138"/>
        <v>0</v>
      </c>
      <c r="P600" s="17">
        <v>86.51</v>
      </c>
      <c r="Q600" s="18"/>
      <c r="R600" s="19">
        <f t="shared" si="139"/>
        <v>0</v>
      </c>
      <c r="S600" s="20"/>
    </row>
    <row r="601" spans="2:19" s="7" customFormat="1" ht="95.1" customHeight="1" outlineLevel="2" x14ac:dyDescent="0.2">
      <c r="B601" s="8"/>
      <c r="C601" s="9" t="s">
        <v>1070</v>
      </c>
      <c r="D601" s="10">
        <v>4630018880279</v>
      </c>
      <c r="E601" s="11"/>
      <c r="F601" s="11" t="s">
        <v>1071</v>
      </c>
      <c r="G601" s="17">
        <v>56.76</v>
      </c>
      <c r="H601" s="18"/>
      <c r="I601" s="19">
        <f t="shared" si="136"/>
        <v>0</v>
      </c>
      <c r="J601" s="17">
        <v>55.01</v>
      </c>
      <c r="K601" s="18"/>
      <c r="L601" s="19">
        <f t="shared" si="137"/>
        <v>0</v>
      </c>
      <c r="M601" s="17">
        <v>52.11</v>
      </c>
      <c r="N601" s="18"/>
      <c r="O601" s="19">
        <f t="shared" si="138"/>
        <v>0</v>
      </c>
      <c r="P601" s="17">
        <v>48.25</v>
      </c>
      <c r="Q601" s="18"/>
      <c r="R601" s="19">
        <f t="shared" si="139"/>
        <v>0</v>
      </c>
      <c r="S601" s="20"/>
    </row>
    <row r="602" spans="2:19" s="7" customFormat="1" ht="95.1" customHeight="1" outlineLevel="2" x14ac:dyDescent="0.2">
      <c r="B602" s="8"/>
      <c r="C602" s="9" t="s">
        <v>1072</v>
      </c>
      <c r="D602" s="10">
        <v>8809563472154</v>
      </c>
      <c r="E602" s="11"/>
      <c r="F602" s="11" t="s">
        <v>1073</v>
      </c>
      <c r="G602" s="17">
        <v>93.25</v>
      </c>
      <c r="H602" s="18"/>
      <c r="I602" s="19">
        <f t="shared" si="136"/>
        <v>0</v>
      </c>
      <c r="J602" s="17">
        <v>90.36</v>
      </c>
      <c r="K602" s="18"/>
      <c r="L602" s="19">
        <f t="shared" si="137"/>
        <v>0</v>
      </c>
      <c r="M602" s="17">
        <v>85.61</v>
      </c>
      <c r="N602" s="18"/>
      <c r="O602" s="19">
        <f t="shared" si="138"/>
        <v>0</v>
      </c>
      <c r="P602" s="17">
        <v>79.260000000000005</v>
      </c>
      <c r="Q602" s="18"/>
      <c r="R602" s="19">
        <f t="shared" si="139"/>
        <v>0</v>
      </c>
      <c r="S602" s="20"/>
    </row>
    <row r="603" spans="2:19" s="6" customFormat="1" ht="21" customHeight="1" outlineLevel="1" x14ac:dyDescent="0.2">
      <c r="B603" s="27" t="s">
        <v>1074</v>
      </c>
      <c r="C603" s="27"/>
      <c r="D603" s="27"/>
      <c r="E603" s="27"/>
      <c r="F603" s="27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</row>
    <row r="604" spans="2:19" s="7" customFormat="1" ht="95.1" customHeight="1" outlineLevel="2" x14ac:dyDescent="0.2">
      <c r="B604" s="8"/>
      <c r="C604" s="9" t="s">
        <v>1075</v>
      </c>
      <c r="D604" s="10">
        <v>4975144254045</v>
      </c>
      <c r="E604" s="11"/>
      <c r="F604" s="11" t="s">
        <v>1076</v>
      </c>
      <c r="G604" s="17">
        <v>204</v>
      </c>
      <c r="H604" s="18"/>
      <c r="I604" s="19">
        <f t="shared" ref="I604:I612" si="140">G604*H604</f>
        <v>0</v>
      </c>
      <c r="J604" s="17">
        <v>208.08</v>
      </c>
      <c r="K604" s="18"/>
      <c r="L604" s="19">
        <f t="shared" ref="L604:L612" si="141">J604*K604</f>
        <v>0</v>
      </c>
      <c r="M604" s="17">
        <v>208.08</v>
      </c>
      <c r="N604" s="18"/>
      <c r="O604" s="19">
        <f t="shared" ref="O604:O612" si="142">M604*N604</f>
        <v>0</v>
      </c>
      <c r="P604" s="17">
        <v>204</v>
      </c>
      <c r="Q604" s="18"/>
      <c r="R604" s="19">
        <f t="shared" ref="R604:R612" si="143">P604*Q604</f>
        <v>0</v>
      </c>
      <c r="S604" s="20"/>
    </row>
    <row r="605" spans="2:19" s="7" customFormat="1" ht="95.1" customHeight="1" outlineLevel="2" x14ac:dyDescent="0.2">
      <c r="B605" s="8"/>
      <c r="C605" s="9" t="s">
        <v>1077</v>
      </c>
      <c r="D605" s="10">
        <v>4975144254052</v>
      </c>
      <c r="E605" s="11"/>
      <c r="F605" s="11" t="s">
        <v>1078</v>
      </c>
      <c r="G605" s="17">
        <v>204</v>
      </c>
      <c r="H605" s="18"/>
      <c r="I605" s="19">
        <f t="shared" si="140"/>
        <v>0</v>
      </c>
      <c r="J605" s="17">
        <v>208.08</v>
      </c>
      <c r="K605" s="18"/>
      <c r="L605" s="19">
        <f t="shared" si="141"/>
        <v>0</v>
      </c>
      <c r="M605" s="17">
        <v>208.08</v>
      </c>
      <c r="N605" s="18"/>
      <c r="O605" s="19">
        <f t="shared" si="142"/>
        <v>0</v>
      </c>
      <c r="P605" s="17">
        <v>204</v>
      </c>
      <c r="Q605" s="18"/>
      <c r="R605" s="19">
        <f t="shared" si="143"/>
        <v>0</v>
      </c>
      <c r="S605" s="20"/>
    </row>
    <row r="606" spans="2:19" s="7" customFormat="1" ht="95.1" customHeight="1" outlineLevel="2" x14ac:dyDescent="0.2">
      <c r="B606" s="8"/>
      <c r="C606" s="9" t="s">
        <v>1079</v>
      </c>
      <c r="D606" s="10">
        <v>4975144254076</v>
      </c>
      <c r="E606" s="11"/>
      <c r="F606" s="11" t="s">
        <v>1080</v>
      </c>
      <c r="G606" s="17">
        <v>204</v>
      </c>
      <c r="H606" s="18"/>
      <c r="I606" s="19">
        <f t="shared" si="140"/>
        <v>0</v>
      </c>
      <c r="J606" s="17">
        <v>208.08</v>
      </c>
      <c r="K606" s="18"/>
      <c r="L606" s="19">
        <f t="shared" si="141"/>
        <v>0</v>
      </c>
      <c r="M606" s="17">
        <v>208.08</v>
      </c>
      <c r="N606" s="18"/>
      <c r="O606" s="19">
        <f t="shared" si="142"/>
        <v>0</v>
      </c>
      <c r="P606" s="17">
        <v>204</v>
      </c>
      <c r="Q606" s="18"/>
      <c r="R606" s="19">
        <f t="shared" si="143"/>
        <v>0</v>
      </c>
      <c r="S606" s="20"/>
    </row>
    <row r="607" spans="2:19" s="7" customFormat="1" ht="95.1" customHeight="1" outlineLevel="2" x14ac:dyDescent="0.2">
      <c r="B607" s="8"/>
      <c r="C607" s="9" t="s">
        <v>1081</v>
      </c>
      <c r="D607" s="10">
        <v>4975144254083</v>
      </c>
      <c r="E607" s="11"/>
      <c r="F607" s="11" t="s">
        <v>1082</v>
      </c>
      <c r="G607" s="17">
        <v>204</v>
      </c>
      <c r="H607" s="18"/>
      <c r="I607" s="19">
        <f t="shared" si="140"/>
        <v>0</v>
      </c>
      <c r="J607" s="17">
        <v>208.08</v>
      </c>
      <c r="K607" s="18"/>
      <c r="L607" s="19">
        <f t="shared" si="141"/>
        <v>0</v>
      </c>
      <c r="M607" s="17">
        <v>208.08</v>
      </c>
      <c r="N607" s="18"/>
      <c r="O607" s="19">
        <f t="shared" si="142"/>
        <v>0</v>
      </c>
      <c r="P607" s="17">
        <v>204</v>
      </c>
      <c r="Q607" s="18"/>
      <c r="R607" s="19">
        <f t="shared" si="143"/>
        <v>0</v>
      </c>
      <c r="S607" s="20"/>
    </row>
    <row r="608" spans="2:19" s="7" customFormat="1" ht="95.1" customHeight="1" outlineLevel="2" x14ac:dyDescent="0.2">
      <c r="B608" s="8"/>
      <c r="C608" s="9" t="s">
        <v>1083</v>
      </c>
      <c r="D608" s="10">
        <v>4975144254090</v>
      </c>
      <c r="E608" s="11"/>
      <c r="F608" s="11" t="s">
        <v>1084</v>
      </c>
      <c r="G608" s="17">
        <v>204</v>
      </c>
      <c r="H608" s="18"/>
      <c r="I608" s="19">
        <f t="shared" si="140"/>
        <v>0</v>
      </c>
      <c r="J608" s="17">
        <v>208.08</v>
      </c>
      <c r="K608" s="18"/>
      <c r="L608" s="19">
        <f t="shared" si="141"/>
        <v>0</v>
      </c>
      <c r="M608" s="17">
        <v>208.08</v>
      </c>
      <c r="N608" s="18"/>
      <c r="O608" s="19">
        <f t="shared" si="142"/>
        <v>0</v>
      </c>
      <c r="P608" s="17">
        <v>204</v>
      </c>
      <c r="Q608" s="18"/>
      <c r="R608" s="19">
        <f t="shared" si="143"/>
        <v>0</v>
      </c>
      <c r="S608" s="20"/>
    </row>
    <row r="609" spans="2:19" s="7" customFormat="1" ht="95.1" customHeight="1" outlineLevel="2" x14ac:dyDescent="0.2">
      <c r="B609" s="8"/>
      <c r="C609" s="9" t="s">
        <v>1085</v>
      </c>
      <c r="D609" s="10">
        <v>4956810234820</v>
      </c>
      <c r="E609" s="11"/>
      <c r="F609" s="11" t="s">
        <v>1086</v>
      </c>
      <c r="G609" s="17">
        <v>127.43</v>
      </c>
      <c r="H609" s="18"/>
      <c r="I609" s="19">
        <f t="shared" si="140"/>
        <v>0</v>
      </c>
      <c r="J609" s="17">
        <v>123.47</v>
      </c>
      <c r="K609" s="18"/>
      <c r="L609" s="19">
        <f t="shared" si="141"/>
        <v>0</v>
      </c>
      <c r="M609" s="17">
        <v>116.98</v>
      </c>
      <c r="N609" s="18"/>
      <c r="O609" s="19">
        <f t="shared" si="142"/>
        <v>0</v>
      </c>
      <c r="P609" s="17">
        <v>108.31</v>
      </c>
      <c r="Q609" s="18"/>
      <c r="R609" s="19">
        <f t="shared" si="143"/>
        <v>0</v>
      </c>
      <c r="S609" s="20"/>
    </row>
    <row r="610" spans="2:19" s="7" customFormat="1" ht="95.1" customHeight="1" outlineLevel="2" x14ac:dyDescent="0.2">
      <c r="B610" s="8"/>
      <c r="C610" s="9" t="s">
        <v>1087</v>
      </c>
      <c r="D610" s="10">
        <v>4956810234837</v>
      </c>
      <c r="E610" s="11"/>
      <c r="F610" s="11" t="s">
        <v>1088</v>
      </c>
      <c r="G610" s="17">
        <v>127.43</v>
      </c>
      <c r="H610" s="18"/>
      <c r="I610" s="19">
        <f t="shared" si="140"/>
        <v>0</v>
      </c>
      <c r="J610" s="17">
        <v>123.47</v>
      </c>
      <c r="K610" s="18"/>
      <c r="L610" s="19">
        <f t="shared" si="141"/>
        <v>0</v>
      </c>
      <c r="M610" s="17">
        <v>116.98</v>
      </c>
      <c r="N610" s="18"/>
      <c r="O610" s="19">
        <f t="shared" si="142"/>
        <v>0</v>
      </c>
      <c r="P610" s="17">
        <v>108.31</v>
      </c>
      <c r="Q610" s="18"/>
      <c r="R610" s="19">
        <f t="shared" si="143"/>
        <v>0</v>
      </c>
      <c r="S610" s="20"/>
    </row>
    <row r="611" spans="2:19" s="7" customFormat="1" ht="95.1" customHeight="1" outlineLevel="2" x14ac:dyDescent="0.2">
      <c r="B611" s="8"/>
      <c r="C611" s="9" t="s">
        <v>1089</v>
      </c>
      <c r="D611" s="10">
        <v>4956810228263</v>
      </c>
      <c r="E611" s="11"/>
      <c r="F611" s="11" t="s">
        <v>1090</v>
      </c>
      <c r="G611" s="17">
        <v>127.43</v>
      </c>
      <c r="H611" s="18"/>
      <c r="I611" s="19">
        <f t="shared" si="140"/>
        <v>0</v>
      </c>
      <c r="J611" s="17">
        <v>123.47</v>
      </c>
      <c r="K611" s="18"/>
      <c r="L611" s="19">
        <f t="shared" si="141"/>
        <v>0</v>
      </c>
      <c r="M611" s="17">
        <v>116.98</v>
      </c>
      <c r="N611" s="18"/>
      <c r="O611" s="19">
        <f t="shared" si="142"/>
        <v>0</v>
      </c>
      <c r="P611" s="17">
        <v>108.31</v>
      </c>
      <c r="Q611" s="18"/>
      <c r="R611" s="19">
        <f t="shared" si="143"/>
        <v>0</v>
      </c>
      <c r="S611" s="20"/>
    </row>
    <row r="612" spans="2:19" s="7" customFormat="1" ht="95.1" customHeight="1" outlineLevel="2" x14ac:dyDescent="0.2">
      <c r="B612" s="8"/>
      <c r="C612" s="9" t="s">
        <v>1091</v>
      </c>
      <c r="D612" s="10">
        <v>4956810234851</v>
      </c>
      <c r="E612" s="11"/>
      <c r="F612" s="11" t="s">
        <v>1092</v>
      </c>
      <c r="G612" s="17">
        <v>127.43</v>
      </c>
      <c r="H612" s="18"/>
      <c r="I612" s="19">
        <f t="shared" si="140"/>
        <v>0</v>
      </c>
      <c r="J612" s="17">
        <v>123.47</v>
      </c>
      <c r="K612" s="18"/>
      <c r="L612" s="19">
        <f t="shared" si="141"/>
        <v>0</v>
      </c>
      <c r="M612" s="17">
        <v>116.98</v>
      </c>
      <c r="N612" s="18"/>
      <c r="O612" s="19">
        <f t="shared" si="142"/>
        <v>0</v>
      </c>
      <c r="P612" s="17">
        <v>108.31</v>
      </c>
      <c r="Q612" s="18"/>
      <c r="R612" s="19">
        <f t="shared" si="143"/>
        <v>0</v>
      </c>
      <c r="S612" s="20"/>
    </row>
    <row r="613" spans="2:19" s="6" customFormat="1" ht="21" customHeight="1" outlineLevel="1" x14ac:dyDescent="0.2">
      <c r="B613" s="27" t="s">
        <v>1093</v>
      </c>
      <c r="C613" s="27"/>
      <c r="D613" s="27"/>
      <c r="E613" s="27"/>
      <c r="F613" s="27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</row>
    <row r="614" spans="2:19" s="7" customFormat="1" ht="95.1" customHeight="1" outlineLevel="2" x14ac:dyDescent="0.2">
      <c r="B614" s="8"/>
      <c r="C614" s="9" t="s">
        <v>1094</v>
      </c>
      <c r="D614" s="10">
        <v>4970240120041</v>
      </c>
      <c r="E614" s="11"/>
      <c r="F614" s="11" t="s">
        <v>1095</v>
      </c>
      <c r="G614" s="17">
        <v>169.53</v>
      </c>
      <c r="H614" s="18"/>
      <c r="I614" s="19">
        <f>G614*H614</f>
        <v>0</v>
      </c>
      <c r="J614" s="17">
        <v>164.28</v>
      </c>
      <c r="K614" s="18"/>
      <c r="L614" s="19">
        <f>J614*K614</f>
        <v>0</v>
      </c>
      <c r="M614" s="17">
        <v>155.63</v>
      </c>
      <c r="N614" s="18"/>
      <c r="O614" s="19">
        <f>M614*N614</f>
        <v>0</v>
      </c>
      <c r="P614" s="17">
        <v>144.11000000000001</v>
      </c>
      <c r="Q614" s="18"/>
      <c r="R614" s="19">
        <f>P614*Q614</f>
        <v>0</v>
      </c>
      <c r="S614" s="20"/>
    </row>
    <row r="615" spans="2:19" s="7" customFormat="1" ht="95.1" customHeight="1" outlineLevel="2" x14ac:dyDescent="0.2">
      <c r="B615" s="8"/>
      <c r="C615" s="9" t="s">
        <v>1096</v>
      </c>
      <c r="D615" s="10">
        <v>4970240100951</v>
      </c>
      <c r="E615" s="11"/>
      <c r="F615" s="11" t="s">
        <v>1097</v>
      </c>
      <c r="G615" s="17">
        <v>95.75</v>
      </c>
      <c r="H615" s="18"/>
      <c r="I615" s="19">
        <f>G615*H615</f>
        <v>0</v>
      </c>
      <c r="J615" s="17">
        <v>92.78</v>
      </c>
      <c r="K615" s="18"/>
      <c r="L615" s="19">
        <f>J615*K615</f>
        <v>0</v>
      </c>
      <c r="M615" s="17">
        <v>87.89</v>
      </c>
      <c r="N615" s="18"/>
      <c r="O615" s="19">
        <f>M615*N615</f>
        <v>0</v>
      </c>
      <c r="P615" s="17">
        <v>81.39</v>
      </c>
      <c r="Q615" s="18"/>
      <c r="R615" s="19">
        <f>P615*Q615</f>
        <v>0</v>
      </c>
      <c r="S615" s="20"/>
    </row>
    <row r="616" spans="2:19" s="7" customFormat="1" ht="95.1" customHeight="1" outlineLevel="2" x14ac:dyDescent="0.2">
      <c r="B616" s="8"/>
      <c r="C616" s="9" t="s">
        <v>1098</v>
      </c>
      <c r="D616" s="10">
        <v>4970240101002</v>
      </c>
      <c r="E616" s="11"/>
      <c r="F616" s="11" t="s">
        <v>1099</v>
      </c>
      <c r="G616" s="17">
        <v>76.650000000000006</v>
      </c>
      <c r="H616" s="18"/>
      <c r="I616" s="19">
        <f>G616*H616</f>
        <v>0</v>
      </c>
      <c r="J616" s="17">
        <v>72.819999999999993</v>
      </c>
      <c r="K616" s="18"/>
      <c r="L616" s="19">
        <f>J616*K616</f>
        <v>0</v>
      </c>
      <c r="M616" s="17">
        <v>68.989999999999995</v>
      </c>
      <c r="N616" s="18"/>
      <c r="O616" s="19">
        <f>M616*N616</f>
        <v>0</v>
      </c>
      <c r="P616" s="17">
        <v>65.150000000000006</v>
      </c>
      <c r="Q616" s="18"/>
      <c r="R616" s="19">
        <f>P616*Q616</f>
        <v>0</v>
      </c>
      <c r="S616" s="20"/>
    </row>
    <row r="617" spans="2:19" s="6" customFormat="1" ht="21" customHeight="1" outlineLevel="1" x14ac:dyDescent="0.2">
      <c r="B617" s="27" t="s">
        <v>1100</v>
      </c>
      <c r="C617" s="27"/>
      <c r="D617" s="27"/>
      <c r="E617" s="27"/>
      <c r="F617" s="27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</row>
    <row r="618" spans="2:19" s="7" customFormat="1" ht="95.1" customHeight="1" outlineLevel="2" x14ac:dyDescent="0.2">
      <c r="B618" s="8"/>
      <c r="C618" s="9" t="s">
        <v>1101</v>
      </c>
      <c r="D618" s="10">
        <v>4902050641003</v>
      </c>
      <c r="E618" s="11"/>
      <c r="F618" s="11" t="s">
        <v>1102</v>
      </c>
      <c r="G618" s="17">
        <v>617.97</v>
      </c>
      <c r="H618" s="18"/>
      <c r="I618" s="19">
        <f>G618*H618</f>
        <v>0</v>
      </c>
      <c r="J618" s="17">
        <v>587.07000000000005</v>
      </c>
      <c r="K618" s="18"/>
      <c r="L618" s="19">
        <f>J618*K618</f>
        <v>0</v>
      </c>
      <c r="M618" s="17">
        <v>556.16999999999996</v>
      </c>
      <c r="N618" s="18"/>
      <c r="O618" s="19">
        <f>M618*N618</f>
        <v>0</v>
      </c>
      <c r="P618" s="17">
        <v>525.27</v>
      </c>
      <c r="Q618" s="18"/>
      <c r="R618" s="19">
        <f>P618*Q618</f>
        <v>0</v>
      </c>
      <c r="S618" s="20"/>
    </row>
    <row r="619" spans="2:19" s="6" customFormat="1" ht="21" customHeight="1" outlineLevel="1" x14ac:dyDescent="0.2">
      <c r="B619" s="27" t="s">
        <v>1103</v>
      </c>
      <c r="C619" s="27"/>
      <c r="D619" s="27"/>
      <c r="E619" s="27"/>
      <c r="F619" s="27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</row>
    <row r="620" spans="2:19" s="7" customFormat="1" ht="95.1" customHeight="1" outlineLevel="2" x14ac:dyDescent="0.2">
      <c r="B620" s="8"/>
      <c r="C620" s="9" t="s">
        <v>1104</v>
      </c>
      <c r="D620" s="10">
        <v>5900498005776</v>
      </c>
      <c r="E620" s="11"/>
      <c r="F620" s="11" t="s">
        <v>1105</v>
      </c>
      <c r="G620" s="17">
        <v>202.78</v>
      </c>
      <c r="H620" s="18"/>
      <c r="I620" s="19">
        <f t="shared" ref="I620:I662" si="144">G620*H620</f>
        <v>0</v>
      </c>
      <c r="J620" s="17">
        <v>192.64</v>
      </c>
      <c r="K620" s="18"/>
      <c r="L620" s="19">
        <f t="shared" ref="L620:L662" si="145">J620*K620</f>
        <v>0</v>
      </c>
      <c r="M620" s="17">
        <v>182.5</v>
      </c>
      <c r="N620" s="18"/>
      <c r="O620" s="19">
        <f t="shared" ref="O620:O662" si="146">M620*N620</f>
        <v>0</v>
      </c>
      <c r="P620" s="17">
        <v>172.36</v>
      </c>
      <c r="Q620" s="18"/>
      <c r="R620" s="19">
        <f t="shared" ref="R620:R662" si="147">P620*Q620</f>
        <v>0</v>
      </c>
      <c r="S620" s="20"/>
    </row>
    <row r="621" spans="2:19" s="7" customFormat="1" ht="95.1" customHeight="1" outlineLevel="2" x14ac:dyDescent="0.2">
      <c r="B621" s="8"/>
      <c r="C621" s="9" t="s">
        <v>1106</v>
      </c>
      <c r="D621" s="10">
        <v>5900498005783</v>
      </c>
      <c r="E621" s="11"/>
      <c r="F621" s="11" t="s">
        <v>1107</v>
      </c>
      <c r="G621" s="17">
        <v>202.78</v>
      </c>
      <c r="H621" s="18"/>
      <c r="I621" s="19">
        <f t="shared" si="144"/>
        <v>0</v>
      </c>
      <c r="J621" s="17">
        <v>192.64</v>
      </c>
      <c r="K621" s="18"/>
      <c r="L621" s="19">
        <f t="shared" si="145"/>
        <v>0</v>
      </c>
      <c r="M621" s="17">
        <v>182.5</v>
      </c>
      <c r="N621" s="18"/>
      <c r="O621" s="19">
        <f t="shared" si="146"/>
        <v>0</v>
      </c>
      <c r="P621" s="17">
        <v>172.36</v>
      </c>
      <c r="Q621" s="18"/>
      <c r="R621" s="19">
        <f t="shared" si="147"/>
        <v>0</v>
      </c>
      <c r="S621" s="20"/>
    </row>
    <row r="622" spans="2:19" s="7" customFormat="1" ht="95.1" customHeight="1" outlineLevel="2" x14ac:dyDescent="0.2">
      <c r="B622" s="8"/>
      <c r="C622" s="9" t="s">
        <v>1108</v>
      </c>
      <c r="D622" s="10">
        <v>5900498003512</v>
      </c>
      <c r="E622" s="11"/>
      <c r="F622" s="11" t="s">
        <v>1109</v>
      </c>
      <c r="G622" s="17">
        <v>149.94</v>
      </c>
      <c r="H622" s="18"/>
      <c r="I622" s="19">
        <f t="shared" si="144"/>
        <v>0</v>
      </c>
      <c r="J622" s="17">
        <v>142.44</v>
      </c>
      <c r="K622" s="18"/>
      <c r="L622" s="19">
        <f t="shared" si="145"/>
        <v>0</v>
      </c>
      <c r="M622" s="17">
        <v>134.94999999999999</v>
      </c>
      <c r="N622" s="18"/>
      <c r="O622" s="19">
        <f t="shared" si="146"/>
        <v>0</v>
      </c>
      <c r="P622" s="17">
        <v>127.45</v>
      </c>
      <c r="Q622" s="18"/>
      <c r="R622" s="19">
        <f t="shared" si="147"/>
        <v>0</v>
      </c>
      <c r="S622" s="20"/>
    </row>
    <row r="623" spans="2:19" s="7" customFormat="1" ht="95.1" customHeight="1" outlineLevel="2" x14ac:dyDescent="0.2">
      <c r="B623" s="8"/>
      <c r="C623" s="9" t="s">
        <v>1110</v>
      </c>
      <c r="D623" s="10">
        <v>5900861142725</v>
      </c>
      <c r="E623" s="11"/>
      <c r="F623" s="11" t="s">
        <v>1111</v>
      </c>
      <c r="G623" s="17">
        <v>189.92</v>
      </c>
      <c r="H623" s="18"/>
      <c r="I623" s="19">
        <f t="shared" si="144"/>
        <v>0</v>
      </c>
      <c r="J623" s="17">
        <v>180.42</v>
      </c>
      <c r="K623" s="18"/>
      <c r="L623" s="19">
        <f t="shared" si="145"/>
        <v>0</v>
      </c>
      <c r="M623" s="17">
        <v>170.93</v>
      </c>
      <c r="N623" s="18"/>
      <c r="O623" s="19">
        <f t="shared" si="146"/>
        <v>0</v>
      </c>
      <c r="P623" s="17">
        <v>161.43</v>
      </c>
      <c r="Q623" s="18"/>
      <c r="R623" s="19">
        <f t="shared" si="147"/>
        <v>0</v>
      </c>
      <c r="S623" s="20"/>
    </row>
    <row r="624" spans="2:19" s="7" customFormat="1" ht="95.1" customHeight="1" outlineLevel="2" x14ac:dyDescent="0.2">
      <c r="B624" s="8"/>
      <c r="C624" s="9" t="s">
        <v>1112</v>
      </c>
      <c r="D624" s="10">
        <v>5900861242203</v>
      </c>
      <c r="E624" s="11"/>
      <c r="F624" s="11" t="s">
        <v>1113</v>
      </c>
      <c r="G624" s="17">
        <v>189.92</v>
      </c>
      <c r="H624" s="18"/>
      <c r="I624" s="19">
        <f t="shared" si="144"/>
        <v>0</v>
      </c>
      <c r="J624" s="17">
        <v>180.42</v>
      </c>
      <c r="K624" s="18"/>
      <c r="L624" s="19">
        <f t="shared" si="145"/>
        <v>0</v>
      </c>
      <c r="M624" s="17">
        <v>170.93</v>
      </c>
      <c r="N624" s="18"/>
      <c r="O624" s="19">
        <f t="shared" si="146"/>
        <v>0</v>
      </c>
      <c r="P624" s="17">
        <v>161.43</v>
      </c>
      <c r="Q624" s="18"/>
      <c r="R624" s="19">
        <f t="shared" si="147"/>
        <v>0</v>
      </c>
      <c r="S624" s="20"/>
    </row>
    <row r="625" spans="2:19" s="7" customFormat="1" ht="95.1" customHeight="1" outlineLevel="2" x14ac:dyDescent="0.2">
      <c r="B625" s="8"/>
      <c r="C625" s="9" t="s">
        <v>1114</v>
      </c>
      <c r="D625" s="10">
        <v>5900498008739</v>
      </c>
      <c r="E625" s="11"/>
      <c r="F625" s="11" t="s">
        <v>1115</v>
      </c>
      <c r="G625" s="17">
        <v>252</v>
      </c>
      <c r="H625" s="18"/>
      <c r="I625" s="19">
        <f t="shared" si="144"/>
        <v>0</v>
      </c>
      <c r="J625" s="17">
        <v>239.4</v>
      </c>
      <c r="K625" s="18"/>
      <c r="L625" s="19">
        <f t="shared" si="145"/>
        <v>0</v>
      </c>
      <c r="M625" s="17">
        <v>226.8</v>
      </c>
      <c r="N625" s="18"/>
      <c r="O625" s="19">
        <f t="shared" si="146"/>
        <v>0</v>
      </c>
      <c r="P625" s="17">
        <v>214.2</v>
      </c>
      <c r="Q625" s="18"/>
      <c r="R625" s="19">
        <f t="shared" si="147"/>
        <v>0</v>
      </c>
      <c r="S625" s="20"/>
    </row>
    <row r="626" spans="2:19" s="7" customFormat="1" ht="95.1" customHeight="1" outlineLevel="2" x14ac:dyDescent="0.2">
      <c r="B626" s="8"/>
      <c r="C626" s="9" t="s">
        <v>1116</v>
      </c>
      <c r="D626" s="10">
        <v>5900498016550</v>
      </c>
      <c r="E626" s="11"/>
      <c r="F626" s="11" t="s">
        <v>1117</v>
      </c>
      <c r="G626" s="17">
        <v>241.33</v>
      </c>
      <c r="H626" s="18"/>
      <c r="I626" s="19">
        <f t="shared" si="144"/>
        <v>0</v>
      </c>
      <c r="J626" s="17">
        <v>229.26</v>
      </c>
      <c r="K626" s="18"/>
      <c r="L626" s="19">
        <f t="shared" si="145"/>
        <v>0</v>
      </c>
      <c r="M626" s="17">
        <v>217.2</v>
      </c>
      <c r="N626" s="18"/>
      <c r="O626" s="19">
        <f t="shared" si="146"/>
        <v>0</v>
      </c>
      <c r="P626" s="17">
        <v>205.13</v>
      </c>
      <c r="Q626" s="18"/>
      <c r="R626" s="19">
        <f t="shared" si="147"/>
        <v>0</v>
      </c>
      <c r="S626" s="20"/>
    </row>
    <row r="627" spans="2:19" s="7" customFormat="1" ht="95.1" customHeight="1" outlineLevel="2" x14ac:dyDescent="0.2">
      <c r="B627" s="8"/>
      <c r="C627" s="9" t="s">
        <v>1118</v>
      </c>
      <c r="D627" s="10">
        <v>5900498004106</v>
      </c>
      <c r="E627" s="11"/>
      <c r="F627" s="11" t="s">
        <v>1119</v>
      </c>
      <c r="G627" s="17">
        <v>249.9</v>
      </c>
      <c r="H627" s="18"/>
      <c r="I627" s="19">
        <f t="shared" si="144"/>
        <v>0</v>
      </c>
      <c r="J627" s="17">
        <v>237.41</v>
      </c>
      <c r="K627" s="18"/>
      <c r="L627" s="19">
        <f t="shared" si="145"/>
        <v>0</v>
      </c>
      <c r="M627" s="17">
        <v>224.91</v>
      </c>
      <c r="N627" s="18"/>
      <c r="O627" s="19">
        <f t="shared" si="146"/>
        <v>0</v>
      </c>
      <c r="P627" s="17">
        <v>212.42</v>
      </c>
      <c r="Q627" s="18"/>
      <c r="R627" s="19">
        <f t="shared" si="147"/>
        <v>0</v>
      </c>
      <c r="S627" s="20"/>
    </row>
    <row r="628" spans="2:19" s="7" customFormat="1" ht="95.1" customHeight="1" outlineLevel="2" x14ac:dyDescent="0.2">
      <c r="B628" s="8"/>
      <c r="C628" s="9" t="s">
        <v>1120</v>
      </c>
      <c r="D628" s="10">
        <v>5900498004076</v>
      </c>
      <c r="E628" s="11"/>
      <c r="F628" s="11" t="s">
        <v>1121</v>
      </c>
      <c r="G628" s="17">
        <v>202.78</v>
      </c>
      <c r="H628" s="18"/>
      <c r="I628" s="19">
        <f t="shared" si="144"/>
        <v>0</v>
      </c>
      <c r="J628" s="17">
        <v>192.64</v>
      </c>
      <c r="K628" s="18"/>
      <c r="L628" s="19">
        <f t="shared" si="145"/>
        <v>0</v>
      </c>
      <c r="M628" s="17">
        <v>182.5</v>
      </c>
      <c r="N628" s="18"/>
      <c r="O628" s="19">
        <f t="shared" si="146"/>
        <v>0</v>
      </c>
      <c r="P628" s="17">
        <v>172.36</v>
      </c>
      <c r="Q628" s="18"/>
      <c r="R628" s="19">
        <f t="shared" si="147"/>
        <v>0</v>
      </c>
      <c r="S628" s="20"/>
    </row>
    <row r="629" spans="2:19" s="7" customFormat="1" ht="95.1" customHeight="1" outlineLevel="2" x14ac:dyDescent="0.2">
      <c r="B629" s="8"/>
      <c r="C629" s="9" t="s">
        <v>1122</v>
      </c>
      <c r="D629" s="10">
        <v>5900498000849</v>
      </c>
      <c r="E629" s="11"/>
      <c r="F629" s="11" t="s">
        <v>1123</v>
      </c>
      <c r="G629" s="17">
        <v>214.2</v>
      </c>
      <c r="H629" s="18"/>
      <c r="I629" s="19">
        <f t="shared" si="144"/>
        <v>0</v>
      </c>
      <c r="J629" s="17">
        <v>203.49</v>
      </c>
      <c r="K629" s="18"/>
      <c r="L629" s="19">
        <f t="shared" si="145"/>
        <v>0</v>
      </c>
      <c r="M629" s="17">
        <v>192.78</v>
      </c>
      <c r="N629" s="18"/>
      <c r="O629" s="19">
        <f t="shared" si="146"/>
        <v>0</v>
      </c>
      <c r="P629" s="17">
        <v>182.07</v>
      </c>
      <c r="Q629" s="18"/>
      <c r="R629" s="19">
        <f t="shared" si="147"/>
        <v>0</v>
      </c>
      <c r="S629" s="20"/>
    </row>
    <row r="630" spans="2:19" s="7" customFormat="1" ht="95.1" customHeight="1" outlineLevel="2" x14ac:dyDescent="0.2">
      <c r="B630" s="8"/>
      <c r="C630" s="9" t="s">
        <v>1124</v>
      </c>
      <c r="D630" s="10">
        <v>5900498000856</v>
      </c>
      <c r="E630" s="11"/>
      <c r="F630" s="11" t="s">
        <v>1125</v>
      </c>
      <c r="G630" s="17">
        <v>214.2</v>
      </c>
      <c r="H630" s="18"/>
      <c r="I630" s="19">
        <f t="shared" si="144"/>
        <v>0</v>
      </c>
      <c r="J630" s="17">
        <v>203.49</v>
      </c>
      <c r="K630" s="18"/>
      <c r="L630" s="19">
        <f t="shared" si="145"/>
        <v>0</v>
      </c>
      <c r="M630" s="17">
        <v>192.78</v>
      </c>
      <c r="N630" s="18"/>
      <c r="O630" s="19">
        <f t="shared" si="146"/>
        <v>0</v>
      </c>
      <c r="P630" s="17">
        <v>182.07</v>
      </c>
      <c r="Q630" s="18"/>
      <c r="R630" s="19">
        <f t="shared" si="147"/>
        <v>0</v>
      </c>
      <c r="S630" s="20"/>
    </row>
    <row r="631" spans="2:19" s="7" customFormat="1" ht="95.1" customHeight="1" outlineLevel="2" x14ac:dyDescent="0.2">
      <c r="B631" s="8"/>
      <c r="C631" s="9" t="s">
        <v>1126</v>
      </c>
      <c r="D631" s="10">
        <v>5900498018196</v>
      </c>
      <c r="E631" s="11"/>
      <c r="F631" s="11" t="s">
        <v>1127</v>
      </c>
      <c r="G631" s="17">
        <v>324.16000000000003</v>
      </c>
      <c r="H631" s="18"/>
      <c r="I631" s="19">
        <f t="shared" si="144"/>
        <v>0</v>
      </c>
      <c r="J631" s="17">
        <v>307.95</v>
      </c>
      <c r="K631" s="18"/>
      <c r="L631" s="19">
        <f t="shared" si="145"/>
        <v>0</v>
      </c>
      <c r="M631" s="17">
        <v>291.74</v>
      </c>
      <c r="N631" s="18"/>
      <c r="O631" s="19">
        <f t="shared" si="146"/>
        <v>0</v>
      </c>
      <c r="P631" s="17">
        <v>275.54000000000002</v>
      </c>
      <c r="Q631" s="18"/>
      <c r="R631" s="19">
        <f t="shared" si="147"/>
        <v>0</v>
      </c>
      <c r="S631" s="20"/>
    </row>
    <row r="632" spans="2:19" s="7" customFormat="1" ht="95.1" customHeight="1" outlineLevel="2" x14ac:dyDescent="0.2">
      <c r="B632" s="8"/>
      <c r="C632" s="9" t="s">
        <v>1128</v>
      </c>
      <c r="D632" s="10">
        <v>5900498018448</v>
      </c>
      <c r="E632" s="11"/>
      <c r="F632" s="11" t="s">
        <v>1129</v>
      </c>
      <c r="G632" s="17">
        <v>319.87</v>
      </c>
      <c r="H632" s="18"/>
      <c r="I632" s="19">
        <f t="shared" si="144"/>
        <v>0</v>
      </c>
      <c r="J632" s="17">
        <v>303.88</v>
      </c>
      <c r="K632" s="18"/>
      <c r="L632" s="19">
        <f t="shared" si="145"/>
        <v>0</v>
      </c>
      <c r="M632" s="17">
        <v>287.88</v>
      </c>
      <c r="N632" s="18"/>
      <c r="O632" s="19">
        <f t="shared" si="146"/>
        <v>0</v>
      </c>
      <c r="P632" s="17">
        <v>271.89</v>
      </c>
      <c r="Q632" s="18"/>
      <c r="R632" s="19">
        <f t="shared" si="147"/>
        <v>0</v>
      </c>
      <c r="S632" s="20"/>
    </row>
    <row r="633" spans="2:19" s="7" customFormat="1" ht="95.1" customHeight="1" outlineLevel="2" x14ac:dyDescent="0.2">
      <c r="B633" s="8"/>
      <c r="C633" s="9" t="s">
        <v>1130</v>
      </c>
      <c r="D633" s="10">
        <v>5900498018455</v>
      </c>
      <c r="E633" s="11"/>
      <c r="F633" s="11" t="s">
        <v>1131</v>
      </c>
      <c r="G633" s="17">
        <v>319.87</v>
      </c>
      <c r="H633" s="18"/>
      <c r="I633" s="19">
        <f t="shared" si="144"/>
        <v>0</v>
      </c>
      <c r="J633" s="17">
        <v>303.88</v>
      </c>
      <c r="K633" s="18"/>
      <c r="L633" s="19">
        <f t="shared" si="145"/>
        <v>0</v>
      </c>
      <c r="M633" s="17">
        <v>287.88</v>
      </c>
      <c r="N633" s="18"/>
      <c r="O633" s="19">
        <f t="shared" si="146"/>
        <v>0</v>
      </c>
      <c r="P633" s="17">
        <v>271.89</v>
      </c>
      <c r="Q633" s="18"/>
      <c r="R633" s="19">
        <f t="shared" si="147"/>
        <v>0</v>
      </c>
      <c r="S633" s="20"/>
    </row>
    <row r="634" spans="2:19" s="7" customFormat="1" ht="95.1" customHeight="1" outlineLevel="2" x14ac:dyDescent="0.2">
      <c r="B634" s="8"/>
      <c r="C634" s="9" t="s">
        <v>1132</v>
      </c>
      <c r="D634" s="10">
        <v>5900498000290</v>
      </c>
      <c r="E634" s="11"/>
      <c r="F634" s="11" t="s">
        <v>1133</v>
      </c>
      <c r="G634" s="17">
        <v>207.06</v>
      </c>
      <c r="H634" s="18"/>
      <c r="I634" s="19">
        <f t="shared" si="144"/>
        <v>0</v>
      </c>
      <c r="J634" s="17">
        <v>196.71</v>
      </c>
      <c r="K634" s="18"/>
      <c r="L634" s="19">
        <f t="shared" si="145"/>
        <v>0</v>
      </c>
      <c r="M634" s="17">
        <v>186.35</v>
      </c>
      <c r="N634" s="18"/>
      <c r="O634" s="19">
        <f t="shared" si="146"/>
        <v>0</v>
      </c>
      <c r="P634" s="17">
        <v>176</v>
      </c>
      <c r="Q634" s="18"/>
      <c r="R634" s="19">
        <f t="shared" si="147"/>
        <v>0</v>
      </c>
      <c r="S634" s="20"/>
    </row>
    <row r="635" spans="2:19" s="7" customFormat="1" ht="95.1" customHeight="1" outlineLevel="2" x14ac:dyDescent="0.2">
      <c r="B635" s="8"/>
      <c r="C635" s="9" t="s">
        <v>1134</v>
      </c>
      <c r="D635" s="10">
        <v>5900498013108</v>
      </c>
      <c r="E635" s="11"/>
      <c r="F635" s="11" t="s">
        <v>1135</v>
      </c>
      <c r="G635" s="17">
        <v>414.4</v>
      </c>
      <c r="H635" s="18"/>
      <c r="I635" s="19">
        <f t="shared" si="144"/>
        <v>0</v>
      </c>
      <c r="J635" s="17">
        <v>393.68</v>
      </c>
      <c r="K635" s="18"/>
      <c r="L635" s="19">
        <f t="shared" si="145"/>
        <v>0</v>
      </c>
      <c r="M635" s="17">
        <v>372.96</v>
      </c>
      <c r="N635" s="18"/>
      <c r="O635" s="19">
        <f t="shared" si="146"/>
        <v>0</v>
      </c>
      <c r="P635" s="17">
        <v>352.24</v>
      </c>
      <c r="Q635" s="18"/>
      <c r="R635" s="19">
        <f t="shared" si="147"/>
        <v>0</v>
      </c>
      <c r="S635" s="20"/>
    </row>
    <row r="636" spans="2:19" s="7" customFormat="1" ht="95.1" customHeight="1" outlineLevel="2" x14ac:dyDescent="0.2">
      <c r="B636" s="8"/>
      <c r="C636" s="9" t="s">
        <v>1136</v>
      </c>
      <c r="D636" s="10">
        <v>5900498007091</v>
      </c>
      <c r="E636" s="11"/>
      <c r="F636" s="11" t="s">
        <v>1137</v>
      </c>
      <c r="G636" s="17">
        <v>431.2</v>
      </c>
      <c r="H636" s="18"/>
      <c r="I636" s="19">
        <f t="shared" si="144"/>
        <v>0</v>
      </c>
      <c r="J636" s="17">
        <v>409.64</v>
      </c>
      <c r="K636" s="18"/>
      <c r="L636" s="19">
        <f t="shared" si="145"/>
        <v>0</v>
      </c>
      <c r="M636" s="17">
        <v>388.08</v>
      </c>
      <c r="N636" s="18"/>
      <c r="O636" s="19">
        <f t="shared" si="146"/>
        <v>0</v>
      </c>
      <c r="P636" s="17">
        <v>366.52</v>
      </c>
      <c r="Q636" s="18"/>
      <c r="R636" s="19">
        <f t="shared" si="147"/>
        <v>0</v>
      </c>
      <c r="S636" s="20"/>
    </row>
    <row r="637" spans="2:19" s="7" customFormat="1" ht="95.1" customHeight="1" outlineLevel="2" x14ac:dyDescent="0.2">
      <c r="B637" s="8"/>
      <c r="C637" s="9" t="s">
        <v>1138</v>
      </c>
      <c r="D637" s="10">
        <v>5900498007077</v>
      </c>
      <c r="E637" s="11"/>
      <c r="F637" s="11" t="s">
        <v>1139</v>
      </c>
      <c r="G637" s="17">
        <v>431.2</v>
      </c>
      <c r="H637" s="18"/>
      <c r="I637" s="19">
        <f t="shared" si="144"/>
        <v>0</v>
      </c>
      <c r="J637" s="17">
        <v>409.64</v>
      </c>
      <c r="K637" s="18"/>
      <c r="L637" s="19">
        <f t="shared" si="145"/>
        <v>0</v>
      </c>
      <c r="M637" s="17">
        <v>388.08</v>
      </c>
      <c r="N637" s="18"/>
      <c r="O637" s="19">
        <f t="shared" si="146"/>
        <v>0</v>
      </c>
      <c r="P637" s="17">
        <v>366.52</v>
      </c>
      <c r="Q637" s="18"/>
      <c r="R637" s="19">
        <f t="shared" si="147"/>
        <v>0</v>
      </c>
      <c r="S637" s="20"/>
    </row>
    <row r="638" spans="2:19" s="7" customFormat="1" ht="95.1" customHeight="1" outlineLevel="2" x14ac:dyDescent="0.2">
      <c r="B638" s="8"/>
      <c r="C638" s="9" t="s">
        <v>1140</v>
      </c>
      <c r="D638" s="10">
        <v>5900498007145</v>
      </c>
      <c r="E638" s="11"/>
      <c r="F638" s="11" t="s">
        <v>1141</v>
      </c>
      <c r="G638" s="17">
        <v>452.68</v>
      </c>
      <c r="H638" s="18"/>
      <c r="I638" s="19">
        <f t="shared" si="144"/>
        <v>0</v>
      </c>
      <c r="J638" s="17">
        <v>438.64</v>
      </c>
      <c r="K638" s="18"/>
      <c r="L638" s="19">
        <f t="shared" si="145"/>
        <v>0</v>
      </c>
      <c r="M638" s="17">
        <v>415.56</v>
      </c>
      <c r="N638" s="18"/>
      <c r="O638" s="19">
        <f t="shared" si="146"/>
        <v>0</v>
      </c>
      <c r="P638" s="17">
        <v>384.77</v>
      </c>
      <c r="Q638" s="18"/>
      <c r="R638" s="19">
        <f t="shared" si="147"/>
        <v>0</v>
      </c>
      <c r="S638" s="20"/>
    </row>
    <row r="639" spans="2:19" s="7" customFormat="1" ht="95.1" customHeight="1" outlineLevel="2" x14ac:dyDescent="0.2">
      <c r="B639" s="8"/>
      <c r="C639" s="9" t="s">
        <v>1142</v>
      </c>
      <c r="D639" s="10">
        <v>5900498007121</v>
      </c>
      <c r="E639" s="11"/>
      <c r="F639" s="11" t="s">
        <v>1143</v>
      </c>
      <c r="G639" s="17">
        <v>431.2</v>
      </c>
      <c r="H639" s="18"/>
      <c r="I639" s="19">
        <f t="shared" si="144"/>
        <v>0</v>
      </c>
      <c r="J639" s="17">
        <v>409.64</v>
      </c>
      <c r="K639" s="18"/>
      <c r="L639" s="19">
        <f t="shared" si="145"/>
        <v>0</v>
      </c>
      <c r="M639" s="17">
        <v>388.08</v>
      </c>
      <c r="N639" s="18"/>
      <c r="O639" s="19">
        <f t="shared" si="146"/>
        <v>0</v>
      </c>
      <c r="P639" s="17">
        <v>366.52</v>
      </c>
      <c r="Q639" s="18"/>
      <c r="R639" s="19">
        <f t="shared" si="147"/>
        <v>0</v>
      </c>
      <c r="S639" s="20"/>
    </row>
    <row r="640" spans="2:19" s="7" customFormat="1" ht="95.1" customHeight="1" outlineLevel="2" x14ac:dyDescent="0.2">
      <c r="B640" s="8"/>
      <c r="C640" s="9" t="s">
        <v>1144</v>
      </c>
      <c r="D640" s="10">
        <v>5900498002508</v>
      </c>
      <c r="E640" s="11"/>
      <c r="F640" s="11" t="s">
        <v>1145</v>
      </c>
      <c r="G640" s="17">
        <v>225.62</v>
      </c>
      <c r="H640" s="18"/>
      <c r="I640" s="19">
        <f t="shared" si="144"/>
        <v>0</v>
      </c>
      <c r="J640" s="17">
        <v>214.34</v>
      </c>
      <c r="K640" s="18"/>
      <c r="L640" s="19">
        <f t="shared" si="145"/>
        <v>0</v>
      </c>
      <c r="M640" s="17">
        <v>203.06</v>
      </c>
      <c r="N640" s="18"/>
      <c r="O640" s="19">
        <f t="shared" si="146"/>
        <v>0</v>
      </c>
      <c r="P640" s="17">
        <v>191.78</v>
      </c>
      <c r="Q640" s="18"/>
      <c r="R640" s="19">
        <f t="shared" si="147"/>
        <v>0</v>
      </c>
      <c r="S640" s="20"/>
    </row>
    <row r="641" spans="2:19" s="7" customFormat="1" ht="95.1" customHeight="1" outlineLevel="2" x14ac:dyDescent="0.2">
      <c r="B641" s="8"/>
      <c r="C641" s="9" t="s">
        <v>1146</v>
      </c>
      <c r="D641" s="10">
        <v>5900498023510</v>
      </c>
      <c r="E641" s="11"/>
      <c r="F641" s="11" t="s">
        <v>1147</v>
      </c>
      <c r="G641" s="17">
        <v>171.36</v>
      </c>
      <c r="H641" s="18"/>
      <c r="I641" s="19">
        <f t="shared" si="144"/>
        <v>0</v>
      </c>
      <c r="J641" s="17">
        <v>162.79</v>
      </c>
      <c r="K641" s="18"/>
      <c r="L641" s="19">
        <f t="shared" si="145"/>
        <v>0</v>
      </c>
      <c r="M641" s="17">
        <v>154.22</v>
      </c>
      <c r="N641" s="18"/>
      <c r="O641" s="19">
        <f t="shared" si="146"/>
        <v>0</v>
      </c>
      <c r="P641" s="17">
        <v>145.66</v>
      </c>
      <c r="Q641" s="18"/>
      <c r="R641" s="19">
        <f t="shared" si="147"/>
        <v>0</v>
      </c>
      <c r="S641" s="20"/>
    </row>
    <row r="642" spans="2:19" s="7" customFormat="1" ht="95.1" customHeight="1" outlineLevel="2" x14ac:dyDescent="0.2">
      <c r="B642" s="8"/>
      <c r="C642" s="9" t="s">
        <v>1148</v>
      </c>
      <c r="D642" s="10">
        <v>5900498023534</v>
      </c>
      <c r="E642" s="11"/>
      <c r="F642" s="11" t="s">
        <v>1149</v>
      </c>
      <c r="G642" s="17">
        <v>171.36</v>
      </c>
      <c r="H642" s="18"/>
      <c r="I642" s="19">
        <f t="shared" si="144"/>
        <v>0</v>
      </c>
      <c r="J642" s="17">
        <v>162.79</v>
      </c>
      <c r="K642" s="18"/>
      <c r="L642" s="19">
        <f t="shared" si="145"/>
        <v>0</v>
      </c>
      <c r="M642" s="17">
        <v>154.22</v>
      </c>
      <c r="N642" s="18"/>
      <c r="O642" s="19">
        <f t="shared" si="146"/>
        <v>0</v>
      </c>
      <c r="P642" s="17">
        <v>145.66</v>
      </c>
      <c r="Q642" s="18"/>
      <c r="R642" s="19">
        <f t="shared" si="147"/>
        <v>0</v>
      </c>
      <c r="S642" s="20"/>
    </row>
    <row r="643" spans="2:19" s="7" customFormat="1" ht="95.1" customHeight="1" outlineLevel="2" x14ac:dyDescent="0.2">
      <c r="B643" s="8"/>
      <c r="C643" s="9" t="s">
        <v>1150</v>
      </c>
      <c r="D643" s="10">
        <v>5900861242715</v>
      </c>
      <c r="E643" s="11"/>
      <c r="F643" s="11" t="s">
        <v>1151</v>
      </c>
      <c r="G643" s="17">
        <v>299.88</v>
      </c>
      <c r="H643" s="18"/>
      <c r="I643" s="19">
        <f t="shared" si="144"/>
        <v>0</v>
      </c>
      <c r="J643" s="17">
        <v>284.89</v>
      </c>
      <c r="K643" s="18"/>
      <c r="L643" s="19">
        <f t="shared" si="145"/>
        <v>0</v>
      </c>
      <c r="M643" s="17">
        <v>269.89</v>
      </c>
      <c r="N643" s="18"/>
      <c r="O643" s="19">
        <f t="shared" si="146"/>
        <v>0</v>
      </c>
      <c r="P643" s="17">
        <v>254.9</v>
      </c>
      <c r="Q643" s="18"/>
      <c r="R643" s="19">
        <f t="shared" si="147"/>
        <v>0</v>
      </c>
      <c r="S643" s="20"/>
    </row>
    <row r="644" spans="2:19" s="7" customFormat="1" ht="95.1" customHeight="1" outlineLevel="2" x14ac:dyDescent="0.2">
      <c r="B644" s="8"/>
      <c r="C644" s="9" t="s">
        <v>1152</v>
      </c>
      <c r="D644" s="10">
        <v>5900861242227</v>
      </c>
      <c r="E644" s="11"/>
      <c r="F644" s="11" t="s">
        <v>1153</v>
      </c>
      <c r="G644" s="17">
        <v>198.49</v>
      </c>
      <c r="H644" s="18"/>
      <c r="I644" s="19">
        <f t="shared" si="144"/>
        <v>0</v>
      </c>
      <c r="J644" s="17">
        <v>188.57</v>
      </c>
      <c r="K644" s="18"/>
      <c r="L644" s="19">
        <f t="shared" si="145"/>
        <v>0</v>
      </c>
      <c r="M644" s="17">
        <v>178.64</v>
      </c>
      <c r="N644" s="18"/>
      <c r="O644" s="19">
        <f t="shared" si="146"/>
        <v>0</v>
      </c>
      <c r="P644" s="17">
        <v>168.72</v>
      </c>
      <c r="Q644" s="18"/>
      <c r="R644" s="19">
        <f t="shared" si="147"/>
        <v>0</v>
      </c>
      <c r="S644" s="20"/>
    </row>
    <row r="645" spans="2:19" s="7" customFormat="1" ht="95.1" customHeight="1" outlineLevel="2" x14ac:dyDescent="0.2">
      <c r="B645" s="8"/>
      <c r="C645" s="9" t="s">
        <v>1154</v>
      </c>
      <c r="D645" s="10">
        <v>5900498002751</v>
      </c>
      <c r="E645" s="11"/>
      <c r="F645" s="11" t="s">
        <v>1155</v>
      </c>
      <c r="G645" s="17">
        <v>199.92</v>
      </c>
      <c r="H645" s="18"/>
      <c r="I645" s="19">
        <f t="shared" si="144"/>
        <v>0</v>
      </c>
      <c r="J645" s="17">
        <v>189.92</v>
      </c>
      <c r="K645" s="18"/>
      <c r="L645" s="19">
        <f t="shared" si="145"/>
        <v>0</v>
      </c>
      <c r="M645" s="17">
        <v>179.93</v>
      </c>
      <c r="N645" s="18"/>
      <c r="O645" s="19">
        <f t="shared" si="146"/>
        <v>0</v>
      </c>
      <c r="P645" s="17">
        <v>169.93</v>
      </c>
      <c r="Q645" s="18"/>
      <c r="R645" s="19">
        <f t="shared" si="147"/>
        <v>0</v>
      </c>
      <c r="S645" s="20"/>
    </row>
    <row r="646" spans="2:19" s="7" customFormat="1" ht="95.1" customHeight="1" outlineLevel="2" x14ac:dyDescent="0.2">
      <c r="B646" s="8"/>
      <c r="C646" s="9" t="s">
        <v>1156</v>
      </c>
      <c r="D646" s="10">
        <v>5900498002720</v>
      </c>
      <c r="E646" s="11"/>
      <c r="F646" s="11" t="s">
        <v>1157</v>
      </c>
      <c r="G646" s="17">
        <v>199.92</v>
      </c>
      <c r="H646" s="18"/>
      <c r="I646" s="19">
        <f t="shared" si="144"/>
        <v>0</v>
      </c>
      <c r="J646" s="17">
        <v>189.92</v>
      </c>
      <c r="K646" s="18"/>
      <c r="L646" s="19">
        <f t="shared" si="145"/>
        <v>0</v>
      </c>
      <c r="M646" s="17">
        <v>179.93</v>
      </c>
      <c r="N646" s="18"/>
      <c r="O646" s="19">
        <f t="shared" si="146"/>
        <v>0</v>
      </c>
      <c r="P646" s="17">
        <v>169.93</v>
      </c>
      <c r="Q646" s="18"/>
      <c r="R646" s="19">
        <f t="shared" si="147"/>
        <v>0</v>
      </c>
      <c r="S646" s="20"/>
    </row>
    <row r="647" spans="2:19" s="7" customFormat="1" ht="95.1" customHeight="1" outlineLevel="2" x14ac:dyDescent="0.2">
      <c r="B647" s="8"/>
      <c r="C647" s="9" t="s">
        <v>1158</v>
      </c>
      <c r="D647" s="10">
        <v>5900498011647</v>
      </c>
      <c r="E647" s="11"/>
      <c r="F647" s="11" t="s">
        <v>1159</v>
      </c>
      <c r="G647" s="17">
        <v>197.06</v>
      </c>
      <c r="H647" s="18"/>
      <c r="I647" s="19">
        <f t="shared" si="144"/>
        <v>0</v>
      </c>
      <c r="J647" s="17">
        <v>187.21</v>
      </c>
      <c r="K647" s="18"/>
      <c r="L647" s="19">
        <f t="shared" si="145"/>
        <v>0</v>
      </c>
      <c r="M647" s="17">
        <v>177.35</v>
      </c>
      <c r="N647" s="18"/>
      <c r="O647" s="19">
        <f t="shared" si="146"/>
        <v>0</v>
      </c>
      <c r="P647" s="17">
        <v>167.5</v>
      </c>
      <c r="Q647" s="18"/>
      <c r="R647" s="19">
        <f t="shared" si="147"/>
        <v>0</v>
      </c>
      <c r="S647" s="20"/>
    </row>
    <row r="648" spans="2:19" s="7" customFormat="1" ht="95.1" customHeight="1" outlineLevel="2" x14ac:dyDescent="0.2">
      <c r="B648" s="8"/>
      <c r="C648" s="9" t="s">
        <v>1160</v>
      </c>
      <c r="D648" s="10">
        <v>5900498003833</v>
      </c>
      <c r="E648" s="11"/>
      <c r="F648" s="11" t="s">
        <v>1161</v>
      </c>
      <c r="G648" s="17">
        <v>197.06</v>
      </c>
      <c r="H648" s="18"/>
      <c r="I648" s="19">
        <f t="shared" si="144"/>
        <v>0</v>
      </c>
      <c r="J648" s="17">
        <v>187.21</v>
      </c>
      <c r="K648" s="18"/>
      <c r="L648" s="19">
        <f t="shared" si="145"/>
        <v>0</v>
      </c>
      <c r="M648" s="17">
        <v>177.35</v>
      </c>
      <c r="N648" s="18"/>
      <c r="O648" s="19">
        <f t="shared" si="146"/>
        <v>0</v>
      </c>
      <c r="P648" s="17">
        <v>167.5</v>
      </c>
      <c r="Q648" s="18"/>
      <c r="R648" s="19">
        <f t="shared" si="147"/>
        <v>0</v>
      </c>
      <c r="S648" s="20"/>
    </row>
    <row r="649" spans="2:19" s="7" customFormat="1" ht="95.1" customHeight="1" outlineLevel="2" x14ac:dyDescent="0.2">
      <c r="B649" s="8"/>
      <c r="C649" s="9" t="s">
        <v>1162</v>
      </c>
      <c r="D649" s="10">
        <v>5900498003840</v>
      </c>
      <c r="E649" s="11"/>
      <c r="F649" s="11" t="s">
        <v>1163</v>
      </c>
      <c r="G649" s="17">
        <v>197.06</v>
      </c>
      <c r="H649" s="18"/>
      <c r="I649" s="19">
        <f t="shared" si="144"/>
        <v>0</v>
      </c>
      <c r="J649" s="17">
        <v>187.21</v>
      </c>
      <c r="K649" s="18"/>
      <c r="L649" s="19">
        <f t="shared" si="145"/>
        <v>0</v>
      </c>
      <c r="M649" s="17">
        <v>177.35</v>
      </c>
      <c r="N649" s="18"/>
      <c r="O649" s="19">
        <f t="shared" si="146"/>
        <v>0</v>
      </c>
      <c r="P649" s="17">
        <v>167.5</v>
      </c>
      <c r="Q649" s="18"/>
      <c r="R649" s="19">
        <f t="shared" si="147"/>
        <v>0</v>
      </c>
      <c r="S649" s="20"/>
    </row>
    <row r="650" spans="2:19" s="7" customFormat="1" ht="95.1" customHeight="1" outlineLevel="2" x14ac:dyDescent="0.2">
      <c r="B650" s="8"/>
      <c r="C650" s="9" t="s">
        <v>1164</v>
      </c>
      <c r="D650" s="10">
        <v>5900498013092</v>
      </c>
      <c r="E650" s="11"/>
      <c r="F650" s="11" t="s">
        <v>1165</v>
      </c>
      <c r="G650" s="17">
        <v>178.5</v>
      </c>
      <c r="H650" s="18"/>
      <c r="I650" s="19">
        <f t="shared" si="144"/>
        <v>0</v>
      </c>
      <c r="J650" s="17">
        <v>172.97</v>
      </c>
      <c r="K650" s="18"/>
      <c r="L650" s="19">
        <f t="shared" si="145"/>
        <v>0</v>
      </c>
      <c r="M650" s="17">
        <v>163.86</v>
      </c>
      <c r="N650" s="18"/>
      <c r="O650" s="19">
        <f t="shared" si="146"/>
        <v>0</v>
      </c>
      <c r="P650" s="17">
        <v>151.72999999999999</v>
      </c>
      <c r="Q650" s="18"/>
      <c r="R650" s="19">
        <f t="shared" si="147"/>
        <v>0</v>
      </c>
      <c r="S650" s="20"/>
    </row>
    <row r="651" spans="2:19" s="7" customFormat="1" ht="95.1" customHeight="1" outlineLevel="2" x14ac:dyDescent="0.2">
      <c r="B651" s="8"/>
      <c r="C651" s="9" t="s">
        <v>1166</v>
      </c>
      <c r="D651" s="10">
        <v>5900861342033</v>
      </c>
      <c r="E651" s="11"/>
      <c r="F651" s="11" t="s">
        <v>1167</v>
      </c>
      <c r="G651" s="17">
        <v>207.06</v>
      </c>
      <c r="H651" s="18"/>
      <c r="I651" s="19">
        <f t="shared" si="144"/>
        <v>0</v>
      </c>
      <c r="J651" s="17">
        <v>196.71</v>
      </c>
      <c r="K651" s="18"/>
      <c r="L651" s="19">
        <f t="shared" si="145"/>
        <v>0</v>
      </c>
      <c r="M651" s="17">
        <v>186.35</v>
      </c>
      <c r="N651" s="18"/>
      <c r="O651" s="19">
        <f t="shared" si="146"/>
        <v>0</v>
      </c>
      <c r="P651" s="17">
        <v>176</v>
      </c>
      <c r="Q651" s="18"/>
      <c r="R651" s="19">
        <f t="shared" si="147"/>
        <v>0</v>
      </c>
      <c r="S651" s="20"/>
    </row>
    <row r="652" spans="2:19" s="7" customFormat="1" ht="95.1" customHeight="1" outlineLevel="2" x14ac:dyDescent="0.2">
      <c r="B652" s="8"/>
      <c r="C652" s="9" t="s">
        <v>1168</v>
      </c>
      <c r="D652" s="10">
        <v>5900861342040</v>
      </c>
      <c r="E652" s="11"/>
      <c r="F652" s="11" t="s">
        <v>1169</v>
      </c>
      <c r="G652" s="17">
        <v>207.06</v>
      </c>
      <c r="H652" s="18"/>
      <c r="I652" s="19">
        <f t="shared" si="144"/>
        <v>0</v>
      </c>
      <c r="J652" s="17">
        <v>196.71</v>
      </c>
      <c r="K652" s="18"/>
      <c r="L652" s="19">
        <f t="shared" si="145"/>
        <v>0</v>
      </c>
      <c r="M652" s="17">
        <v>186.35</v>
      </c>
      <c r="N652" s="18"/>
      <c r="O652" s="19">
        <f t="shared" si="146"/>
        <v>0</v>
      </c>
      <c r="P652" s="17">
        <v>176</v>
      </c>
      <c r="Q652" s="18"/>
      <c r="R652" s="19">
        <f t="shared" si="147"/>
        <v>0</v>
      </c>
      <c r="S652" s="20"/>
    </row>
    <row r="653" spans="2:19" s="7" customFormat="1" ht="95.1" customHeight="1" outlineLevel="2" x14ac:dyDescent="0.2">
      <c r="B653" s="8"/>
      <c r="C653" s="9" t="s">
        <v>1170</v>
      </c>
      <c r="D653" s="10">
        <v>5900498024678</v>
      </c>
      <c r="E653" s="11"/>
      <c r="F653" s="11" t="s">
        <v>1171</v>
      </c>
      <c r="G653" s="17">
        <v>484.4</v>
      </c>
      <c r="H653" s="18"/>
      <c r="I653" s="19">
        <f t="shared" si="144"/>
        <v>0</v>
      </c>
      <c r="J653" s="17">
        <v>460.18</v>
      </c>
      <c r="K653" s="18"/>
      <c r="L653" s="19">
        <f t="shared" si="145"/>
        <v>0</v>
      </c>
      <c r="M653" s="17">
        <v>435.96</v>
      </c>
      <c r="N653" s="18"/>
      <c r="O653" s="19">
        <f t="shared" si="146"/>
        <v>0</v>
      </c>
      <c r="P653" s="17">
        <v>411.74</v>
      </c>
      <c r="Q653" s="18"/>
      <c r="R653" s="19">
        <f t="shared" si="147"/>
        <v>0</v>
      </c>
      <c r="S653" s="20"/>
    </row>
    <row r="654" spans="2:19" s="7" customFormat="1" ht="95.1" customHeight="1" outlineLevel="2" x14ac:dyDescent="0.2">
      <c r="B654" s="8"/>
      <c r="C654" s="9" t="s">
        <v>1172</v>
      </c>
      <c r="D654" s="10">
        <v>5900498000269</v>
      </c>
      <c r="E654" s="11"/>
      <c r="F654" s="11" t="s">
        <v>1173</v>
      </c>
      <c r="G654" s="17">
        <v>199.92</v>
      </c>
      <c r="H654" s="18"/>
      <c r="I654" s="19">
        <f t="shared" si="144"/>
        <v>0</v>
      </c>
      <c r="J654" s="17">
        <v>189.92</v>
      </c>
      <c r="K654" s="18"/>
      <c r="L654" s="19">
        <f t="shared" si="145"/>
        <v>0</v>
      </c>
      <c r="M654" s="17">
        <v>179.93</v>
      </c>
      <c r="N654" s="18"/>
      <c r="O654" s="19">
        <f t="shared" si="146"/>
        <v>0</v>
      </c>
      <c r="P654" s="17">
        <v>169.93</v>
      </c>
      <c r="Q654" s="18"/>
      <c r="R654" s="19">
        <f t="shared" si="147"/>
        <v>0</v>
      </c>
      <c r="S654" s="20"/>
    </row>
    <row r="655" spans="2:19" s="7" customFormat="1" ht="95.1" customHeight="1" outlineLevel="2" x14ac:dyDescent="0.2">
      <c r="B655" s="8"/>
      <c r="C655" s="9" t="s">
        <v>1174</v>
      </c>
      <c r="D655" s="10">
        <v>5900498020939</v>
      </c>
      <c r="E655" s="11"/>
      <c r="F655" s="11" t="s">
        <v>1175</v>
      </c>
      <c r="G655" s="17">
        <v>199.92</v>
      </c>
      <c r="H655" s="18"/>
      <c r="I655" s="19">
        <f t="shared" si="144"/>
        <v>0</v>
      </c>
      <c r="J655" s="17">
        <v>189.92</v>
      </c>
      <c r="K655" s="18"/>
      <c r="L655" s="19">
        <f t="shared" si="145"/>
        <v>0</v>
      </c>
      <c r="M655" s="17">
        <v>179.93</v>
      </c>
      <c r="N655" s="18"/>
      <c r="O655" s="19">
        <f t="shared" si="146"/>
        <v>0</v>
      </c>
      <c r="P655" s="17">
        <v>169.93</v>
      </c>
      <c r="Q655" s="18"/>
      <c r="R655" s="19">
        <f t="shared" si="147"/>
        <v>0</v>
      </c>
      <c r="S655" s="20"/>
    </row>
    <row r="656" spans="2:19" s="7" customFormat="1" ht="95.1" customHeight="1" outlineLevel="2" x14ac:dyDescent="0.2">
      <c r="B656" s="8"/>
      <c r="C656" s="9" t="s">
        <v>1176</v>
      </c>
      <c r="D656" s="10">
        <v>5900498003437</v>
      </c>
      <c r="E656" s="11"/>
      <c r="F656" s="11" t="s">
        <v>1177</v>
      </c>
      <c r="G656" s="17">
        <v>199.92</v>
      </c>
      <c r="H656" s="18"/>
      <c r="I656" s="19">
        <f t="shared" si="144"/>
        <v>0</v>
      </c>
      <c r="J656" s="17">
        <v>189.92</v>
      </c>
      <c r="K656" s="18"/>
      <c r="L656" s="19">
        <f t="shared" si="145"/>
        <v>0</v>
      </c>
      <c r="M656" s="17">
        <v>179.93</v>
      </c>
      <c r="N656" s="18"/>
      <c r="O656" s="19">
        <f t="shared" si="146"/>
        <v>0</v>
      </c>
      <c r="P656" s="17">
        <v>169.93</v>
      </c>
      <c r="Q656" s="18"/>
      <c r="R656" s="19">
        <f t="shared" si="147"/>
        <v>0</v>
      </c>
      <c r="S656" s="20"/>
    </row>
    <row r="657" spans="2:19" s="7" customFormat="1" ht="95.1" customHeight="1" outlineLevel="2" x14ac:dyDescent="0.2">
      <c r="B657" s="8"/>
      <c r="C657" s="9" t="s">
        <v>1178</v>
      </c>
      <c r="D657" s="10">
        <v>5900861242937</v>
      </c>
      <c r="E657" s="11"/>
      <c r="F657" s="11" t="s">
        <v>1179</v>
      </c>
      <c r="G657" s="17">
        <v>128.52000000000001</v>
      </c>
      <c r="H657" s="18"/>
      <c r="I657" s="19">
        <f t="shared" si="144"/>
        <v>0</v>
      </c>
      <c r="J657" s="17">
        <v>122.09</v>
      </c>
      <c r="K657" s="18"/>
      <c r="L657" s="19">
        <f t="shared" si="145"/>
        <v>0</v>
      </c>
      <c r="M657" s="17">
        <v>115.67</v>
      </c>
      <c r="N657" s="18"/>
      <c r="O657" s="19">
        <f t="shared" si="146"/>
        <v>0</v>
      </c>
      <c r="P657" s="17">
        <v>109.24</v>
      </c>
      <c r="Q657" s="18"/>
      <c r="R657" s="19">
        <f t="shared" si="147"/>
        <v>0</v>
      </c>
      <c r="S657" s="20"/>
    </row>
    <row r="658" spans="2:19" s="7" customFormat="1" ht="95.1" customHeight="1" outlineLevel="2" x14ac:dyDescent="0.2">
      <c r="B658" s="8"/>
      <c r="C658" s="9" t="s">
        <v>1180</v>
      </c>
      <c r="D658" s="10">
        <v>5900861242883</v>
      </c>
      <c r="E658" s="11"/>
      <c r="F658" s="11" t="s">
        <v>1181</v>
      </c>
      <c r="G658" s="17">
        <v>128.52000000000001</v>
      </c>
      <c r="H658" s="18"/>
      <c r="I658" s="19">
        <f t="shared" si="144"/>
        <v>0</v>
      </c>
      <c r="J658" s="17">
        <v>122.09</v>
      </c>
      <c r="K658" s="18"/>
      <c r="L658" s="19">
        <f t="shared" si="145"/>
        <v>0</v>
      </c>
      <c r="M658" s="17">
        <v>115.67</v>
      </c>
      <c r="N658" s="18"/>
      <c r="O658" s="19">
        <f t="shared" si="146"/>
        <v>0</v>
      </c>
      <c r="P658" s="17">
        <v>109.24</v>
      </c>
      <c r="Q658" s="18"/>
      <c r="R658" s="19">
        <f t="shared" si="147"/>
        <v>0</v>
      </c>
      <c r="S658" s="20"/>
    </row>
    <row r="659" spans="2:19" s="7" customFormat="1" ht="95.1" customHeight="1" outlineLevel="2" x14ac:dyDescent="0.2">
      <c r="B659" s="8"/>
      <c r="C659" s="9" t="s">
        <v>1182</v>
      </c>
      <c r="D659" s="10">
        <v>5900498004397</v>
      </c>
      <c r="E659" s="11"/>
      <c r="F659" s="11" t="s">
        <v>1183</v>
      </c>
      <c r="G659" s="17">
        <v>242.76</v>
      </c>
      <c r="H659" s="18"/>
      <c r="I659" s="19">
        <f t="shared" si="144"/>
        <v>0</v>
      </c>
      <c r="J659" s="17">
        <v>230.62</v>
      </c>
      <c r="K659" s="18"/>
      <c r="L659" s="19">
        <f t="shared" si="145"/>
        <v>0</v>
      </c>
      <c r="M659" s="17">
        <v>218.48</v>
      </c>
      <c r="N659" s="18"/>
      <c r="O659" s="19">
        <f t="shared" si="146"/>
        <v>0</v>
      </c>
      <c r="P659" s="17">
        <v>206.35</v>
      </c>
      <c r="Q659" s="18"/>
      <c r="R659" s="19">
        <f t="shared" si="147"/>
        <v>0</v>
      </c>
      <c r="S659" s="20"/>
    </row>
    <row r="660" spans="2:19" s="7" customFormat="1" ht="95.1" customHeight="1" outlineLevel="2" x14ac:dyDescent="0.2">
      <c r="B660" s="8"/>
      <c r="C660" s="9" t="s">
        <v>1184</v>
      </c>
      <c r="D660" s="10">
        <v>5900498004403</v>
      </c>
      <c r="E660" s="11"/>
      <c r="F660" s="11" t="s">
        <v>1185</v>
      </c>
      <c r="G660" s="17">
        <v>242.76</v>
      </c>
      <c r="H660" s="18"/>
      <c r="I660" s="19">
        <f t="shared" si="144"/>
        <v>0</v>
      </c>
      <c r="J660" s="17">
        <v>230.62</v>
      </c>
      <c r="K660" s="18"/>
      <c r="L660" s="19">
        <f t="shared" si="145"/>
        <v>0</v>
      </c>
      <c r="M660" s="17">
        <v>218.48</v>
      </c>
      <c r="N660" s="18"/>
      <c r="O660" s="19">
        <f t="shared" si="146"/>
        <v>0</v>
      </c>
      <c r="P660" s="17">
        <v>206.35</v>
      </c>
      <c r="Q660" s="18"/>
      <c r="R660" s="19">
        <f t="shared" si="147"/>
        <v>0</v>
      </c>
      <c r="S660" s="20"/>
    </row>
    <row r="661" spans="2:19" s="7" customFormat="1" ht="95.1" customHeight="1" outlineLevel="2" x14ac:dyDescent="0.2">
      <c r="B661" s="8"/>
      <c r="C661" s="9" t="s">
        <v>1186</v>
      </c>
      <c r="D661" s="10">
        <v>5900498013405</v>
      </c>
      <c r="E661" s="11"/>
      <c r="F661" s="11" t="s">
        <v>1187</v>
      </c>
      <c r="G661" s="17">
        <v>85.68</v>
      </c>
      <c r="H661" s="18"/>
      <c r="I661" s="19">
        <f t="shared" si="144"/>
        <v>0</v>
      </c>
      <c r="J661" s="17">
        <v>81.400000000000006</v>
      </c>
      <c r="K661" s="18"/>
      <c r="L661" s="19">
        <f t="shared" si="145"/>
        <v>0</v>
      </c>
      <c r="M661" s="17">
        <v>77.11</v>
      </c>
      <c r="N661" s="18"/>
      <c r="O661" s="19">
        <f t="shared" si="146"/>
        <v>0</v>
      </c>
      <c r="P661" s="17">
        <v>72.83</v>
      </c>
      <c r="Q661" s="18"/>
      <c r="R661" s="19">
        <f t="shared" si="147"/>
        <v>0</v>
      </c>
      <c r="S661" s="20"/>
    </row>
    <row r="662" spans="2:19" s="7" customFormat="1" ht="95.1" customHeight="1" outlineLevel="2" x14ac:dyDescent="0.2">
      <c r="B662" s="8"/>
      <c r="C662" s="9" t="s">
        <v>1188</v>
      </c>
      <c r="D662" s="10">
        <v>5900498013429</v>
      </c>
      <c r="E662" s="11"/>
      <c r="F662" s="11" t="s">
        <v>1189</v>
      </c>
      <c r="G662" s="17">
        <v>85.68</v>
      </c>
      <c r="H662" s="18"/>
      <c r="I662" s="19">
        <f t="shared" si="144"/>
        <v>0</v>
      </c>
      <c r="J662" s="17">
        <v>81.400000000000006</v>
      </c>
      <c r="K662" s="18"/>
      <c r="L662" s="19">
        <f t="shared" si="145"/>
        <v>0</v>
      </c>
      <c r="M662" s="17">
        <v>77.11</v>
      </c>
      <c r="N662" s="18"/>
      <c r="O662" s="19">
        <f t="shared" si="146"/>
        <v>0</v>
      </c>
      <c r="P662" s="17">
        <v>72.83</v>
      </c>
      <c r="Q662" s="18"/>
      <c r="R662" s="19">
        <f t="shared" si="147"/>
        <v>0</v>
      </c>
      <c r="S662" s="20"/>
    </row>
    <row r="663" spans="2:19" s="6" customFormat="1" ht="21" customHeight="1" outlineLevel="1" x14ac:dyDescent="0.2">
      <c r="B663" s="27" t="s">
        <v>1190</v>
      </c>
      <c r="C663" s="27"/>
      <c r="D663" s="27"/>
      <c r="E663" s="27"/>
      <c r="F663" s="27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</row>
    <row r="664" spans="2:19" s="7" customFormat="1" ht="95.1" customHeight="1" outlineLevel="2" x14ac:dyDescent="0.2">
      <c r="B664" s="8"/>
      <c r="C664" s="9" t="s">
        <v>1191</v>
      </c>
      <c r="D664" s="10">
        <v>4680014360763</v>
      </c>
      <c r="E664" s="11"/>
      <c r="F664" s="11" t="s">
        <v>1192</v>
      </c>
      <c r="G664" s="17">
        <v>82.14</v>
      </c>
      <c r="H664" s="18"/>
      <c r="I664" s="19">
        <f>G664*H664</f>
        <v>0</v>
      </c>
      <c r="J664" s="17">
        <v>78.03</v>
      </c>
      <c r="K664" s="18"/>
      <c r="L664" s="19">
        <f>J664*K664</f>
        <v>0</v>
      </c>
      <c r="M664" s="17">
        <v>73.930000000000007</v>
      </c>
      <c r="N664" s="18"/>
      <c r="O664" s="19">
        <f>M664*N664</f>
        <v>0</v>
      </c>
      <c r="P664" s="17">
        <v>69.819999999999993</v>
      </c>
      <c r="Q664" s="18"/>
      <c r="R664" s="19">
        <f>P664*Q664</f>
        <v>0</v>
      </c>
      <c r="S664" s="20"/>
    </row>
    <row r="665" spans="2:19" s="7" customFormat="1" ht="95.1" customHeight="1" outlineLevel="2" x14ac:dyDescent="0.2">
      <c r="B665" s="8"/>
      <c r="C665" s="9" t="s">
        <v>1193</v>
      </c>
      <c r="D665" s="10">
        <v>4680014360503</v>
      </c>
      <c r="E665" s="11"/>
      <c r="F665" s="11" t="s">
        <v>1194</v>
      </c>
      <c r="G665" s="17">
        <v>78.64</v>
      </c>
      <c r="H665" s="18"/>
      <c r="I665" s="19">
        <f>G665*H665</f>
        <v>0</v>
      </c>
      <c r="J665" s="17">
        <v>74.709999999999994</v>
      </c>
      <c r="K665" s="18"/>
      <c r="L665" s="19">
        <f>J665*K665</f>
        <v>0</v>
      </c>
      <c r="M665" s="17">
        <v>70.78</v>
      </c>
      <c r="N665" s="18"/>
      <c r="O665" s="19">
        <f>M665*N665</f>
        <v>0</v>
      </c>
      <c r="P665" s="17">
        <v>66.84</v>
      </c>
      <c r="Q665" s="18"/>
      <c r="R665" s="19">
        <f>P665*Q665</f>
        <v>0</v>
      </c>
      <c r="S665" s="20"/>
    </row>
    <row r="666" spans="2:19" s="7" customFormat="1" ht="95.1" customHeight="1" outlineLevel="2" x14ac:dyDescent="0.2">
      <c r="B666" s="8"/>
      <c r="C666" s="9" t="s">
        <v>1195</v>
      </c>
      <c r="D666" s="10">
        <v>4680014360480</v>
      </c>
      <c r="E666" s="11"/>
      <c r="F666" s="11" t="s">
        <v>1196</v>
      </c>
      <c r="G666" s="17">
        <v>71.86</v>
      </c>
      <c r="H666" s="18"/>
      <c r="I666" s="19">
        <f>G666*H666</f>
        <v>0</v>
      </c>
      <c r="J666" s="17">
        <v>68.27</v>
      </c>
      <c r="K666" s="18"/>
      <c r="L666" s="19">
        <f>J666*K666</f>
        <v>0</v>
      </c>
      <c r="M666" s="17">
        <v>64.67</v>
      </c>
      <c r="N666" s="18"/>
      <c r="O666" s="19">
        <f>M666*N666</f>
        <v>0</v>
      </c>
      <c r="P666" s="17">
        <v>61.08</v>
      </c>
      <c r="Q666" s="18"/>
      <c r="R666" s="19">
        <f>P666*Q666</f>
        <v>0</v>
      </c>
      <c r="S666" s="20"/>
    </row>
    <row r="667" spans="2:19" s="7" customFormat="1" ht="95.1" customHeight="1" outlineLevel="2" x14ac:dyDescent="0.2">
      <c r="B667" s="8"/>
      <c r="C667" s="9" t="s">
        <v>1197</v>
      </c>
      <c r="D667" s="10">
        <v>4612755570101</v>
      </c>
      <c r="E667" s="11"/>
      <c r="F667" s="11" t="s">
        <v>1198</v>
      </c>
      <c r="G667" s="17">
        <v>228.48</v>
      </c>
      <c r="H667" s="18"/>
      <c r="I667" s="19">
        <f>G667*H667</f>
        <v>0</v>
      </c>
      <c r="J667" s="17">
        <v>221.4</v>
      </c>
      <c r="K667" s="18"/>
      <c r="L667" s="19">
        <f>J667*K667</f>
        <v>0</v>
      </c>
      <c r="M667" s="17">
        <v>209.74</v>
      </c>
      <c r="N667" s="18"/>
      <c r="O667" s="19">
        <f>M667*N667</f>
        <v>0</v>
      </c>
      <c r="P667" s="17">
        <v>194.21</v>
      </c>
      <c r="Q667" s="18"/>
      <c r="R667" s="19">
        <f>P667*Q667</f>
        <v>0</v>
      </c>
      <c r="S667" s="20"/>
    </row>
    <row r="668" spans="2:19" s="6" customFormat="1" ht="21" customHeight="1" outlineLevel="2" x14ac:dyDescent="0.2">
      <c r="B668" s="26" t="s">
        <v>1199</v>
      </c>
      <c r="C668" s="26"/>
      <c r="D668" s="26"/>
      <c r="E668" s="26"/>
      <c r="F668" s="2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</row>
    <row r="669" spans="2:19" s="7" customFormat="1" ht="95.1" customHeight="1" outlineLevel="3" x14ac:dyDescent="0.2">
      <c r="B669" s="8"/>
      <c r="C669" s="9" t="s">
        <v>1200</v>
      </c>
      <c r="D669" s="10">
        <v>4607167217713</v>
      </c>
      <c r="E669" s="11"/>
      <c r="F669" s="11" t="s">
        <v>1201</v>
      </c>
      <c r="G669" s="17">
        <v>81.27</v>
      </c>
      <c r="H669" s="18"/>
      <c r="I669" s="19">
        <f t="shared" ref="I669:I687" si="148">G669*H669</f>
        <v>0</v>
      </c>
      <c r="J669" s="17">
        <v>77.209999999999994</v>
      </c>
      <c r="K669" s="18"/>
      <c r="L669" s="19">
        <f t="shared" ref="L669:L687" si="149">J669*K669</f>
        <v>0</v>
      </c>
      <c r="M669" s="17">
        <v>73.14</v>
      </c>
      <c r="N669" s="18"/>
      <c r="O669" s="19">
        <f t="shared" ref="O669:O687" si="150">M669*N669</f>
        <v>0</v>
      </c>
      <c r="P669" s="17">
        <v>69.08</v>
      </c>
      <c r="Q669" s="18"/>
      <c r="R669" s="19">
        <f t="shared" ref="R669:R687" si="151">P669*Q669</f>
        <v>0</v>
      </c>
      <c r="S669" s="20"/>
    </row>
    <row r="670" spans="2:19" s="7" customFormat="1" ht="95.1" customHeight="1" outlineLevel="3" x14ac:dyDescent="0.2">
      <c r="B670" s="8"/>
      <c r="C670" s="9" t="s">
        <v>1202</v>
      </c>
      <c r="D670" s="10">
        <v>4607167217867</v>
      </c>
      <c r="E670" s="11"/>
      <c r="F670" s="11" t="s">
        <v>1203</v>
      </c>
      <c r="G670" s="17">
        <v>94.33</v>
      </c>
      <c r="H670" s="18"/>
      <c r="I670" s="19">
        <f t="shared" si="148"/>
        <v>0</v>
      </c>
      <c r="J670" s="17">
        <v>89.61</v>
      </c>
      <c r="K670" s="18"/>
      <c r="L670" s="19">
        <f t="shared" si="149"/>
        <v>0</v>
      </c>
      <c r="M670" s="17">
        <v>84.9</v>
      </c>
      <c r="N670" s="18"/>
      <c r="O670" s="19">
        <f t="shared" si="150"/>
        <v>0</v>
      </c>
      <c r="P670" s="17">
        <v>80.180000000000007</v>
      </c>
      <c r="Q670" s="18"/>
      <c r="R670" s="19">
        <f t="shared" si="151"/>
        <v>0</v>
      </c>
      <c r="S670" s="20"/>
    </row>
    <row r="671" spans="2:19" s="7" customFormat="1" ht="95.1" customHeight="1" outlineLevel="3" x14ac:dyDescent="0.2">
      <c r="B671" s="8"/>
      <c r="C671" s="9" t="s">
        <v>1204</v>
      </c>
      <c r="D671" s="10">
        <v>4607167217874</v>
      </c>
      <c r="E671" s="11"/>
      <c r="F671" s="11" t="s">
        <v>1205</v>
      </c>
      <c r="G671" s="17">
        <v>70.2</v>
      </c>
      <c r="H671" s="18"/>
      <c r="I671" s="19">
        <f t="shared" si="148"/>
        <v>0</v>
      </c>
      <c r="J671" s="17">
        <v>66.69</v>
      </c>
      <c r="K671" s="18"/>
      <c r="L671" s="19">
        <f t="shared" si="149"/>
        <v>0</v>
      </c>
      <c r="M671" s="17">
        <v>63.18</v>
      </c>
      <c r="N671" s="18"/>
      <c r="O671" s="19">
        <f t="shared" si="150"/>
        <v>0</v>
      </c>
      <c r="P671" s="17">
        <v>59.67</v>
      </c>
      <c r="Q671" s="18"/>
      <c r="R671" s="19">
        <f t="shared" si="151"/>
        <v>0</v>
      </c>
      <c r="S671" s="20"/>
    </row>
    <row r="672" spans="2:19" s="7" customFormat="1" ht="95.1" customHeight="1" outlineLevel="3" x14ac:dyDescent="0.2">
      <c r="B672" s="8"/>
      <c r="C672" s="9" t="s">
        <v>1206</v>
      </c>
      <c r="D672" s="10">
        <v>4607038074506</v>
      </c>
      <c r="E672" s="11"/>
      <c r="F672" s="11" t="s">
        <v>1207</v>
      </c>
      <c r="G672" s="17">
        <v>35.17</v>
      </c>
      <c r="H672" s="18"/>
      <c r="I672" s="19">
        <f t="shared" si="148"/>
        <v>0</v>
      </c>
      <c r="J672" s="17">
        <v>33.409999999999997</v>
      </c>
      <c r="K672" s="18"/>
      <c r="L672" s="19">
        <f t="shared" si="149"/>
        <v>0</v>
      </c>
      <c r="M672" s="17">
        <v>31.65</v>
      </c>
      <c r="N672" s="18"/>
      <c r="O672" s="19">
        <f t="shared" si="150"/>
        <v>0</v>
      </c>
      <c r="P672" s="17">
        <v>29.89</v>
      </c>
      <c r="Q672" s="18"/>
      <c r="R672" s="19">
        <f t="shared" si="151"/>
        <v>0</v>
      </c>
      <c r="S672" s="20"/>
    </row>
    <row r="673" spans="2:19" s="7" customFormat="1" ht="95.1" customHeight="1" outlineLevel="3" x14ac:dyDescent="0.2">
      <c r="B673" s="8"/>
      <c r="C673" s="9" t="s">
        <v>1208</v>
      </c>
      <c r="D673" s="10">
        <v>4607038074520</v>
      </c>
      <c r="E673" s="11"/>
      <c r="F673" s="11" t="s">
        <v>1209</v>
      </c>
      <c r="G673" s="17">
        <v>36.130000000000003</v>
      </c>
      <c r="H673" s="18"/>
      <c r="I673" s="19">
        <f t="shared" si="148"/>
        <v>0</v>
      </c>
      <c r="J673" s="17">
        <v>34.32</v>
      </c>
      <c r="K673" s="18"/>
      <c r="L673" s="19">
        <f t="shared" si="149"/>
        <v>0</v>
      </c>
      <c r="M673" s="17">
        <v>32.520000000000003</v>
      </c>
      <c r="N673" s="18"/>
      <c r="O673" s="19">
        <f t="shared" si="150"/>
        <v>0</v>
      </c>
      <c r="P673" s="17">
        <v>30.71</v>
      </c>
      <c r="Q673" s="18"/>
      <c r="R673" s="19">
        <f t="shared" si="151"/>
        <v>0</v>
      </c>
      <c r="S673" s="20"/>
    </row>
    <row r="674" spans="2:19" s="7" customFormat="1" ht="95.1" customHeight="1" outlineLevel="3" x14ac:dyDescent="0.2">
      <c r="B674" s="8"/>
      <c r="C674" s="9" t="s">
        <v>1210</v>
      </c>
      <c r="D674" s="10">
        <v>4607038072502</v>
      </c>
      <c r="E674" s="11"/>
      <c r="F674" s="11" t="s">
        <v>1211</v>
      </c>
      <c r="G674" s="17">
        <v>85.32</v>
      </c>
      <c r="H674" s="18"/>
      <c r="I674" s="19">
        <f t="shared" si="148"/>
        <v>0</v>
      </c>
      <c r="J674" s="17">
        <v>81.05</v>
      </c>
      <c r="K674" s="18"/>
      <c r="L674" s="19">
        <f t="shared" si="149"/>
        <v>0</v>
      </c>
      <c r="M674" s="17">
        <v>76.790000000000006</v>
      </c>
      <c r="N674" s="18"/>
      <c r="O674" s="19">
        <f t="shared" si="150"/>
        <v>0</v>
      </c>
      <c r="P674" s="17">
        <v>72.52</v>
      </c>
      <c r="Q674" s="18"/>
      <c r="R674" s="19">
        <f t="shared" si="151"/>
        <v>0</v>
      </c>
      <c r="S674" s="20"/>
    </row>
    <row r="675" spans="2:19" s="7" customFormat="1" ht="95.1" customHeight="1" outlineLevel="3" x14ac:dyDescent="0.2">
      <c r="B675" s="8"/>
      <c r="C675" s="9" t="s">
        <v>1212</v>
      </c>
      <c r="D675" s="10">
        <v>4607167216372</v>
      </c>
      <c r="E675" s="11"/>
      <c r="F675" s="11" t="s">
        <v>1213</v>
      </c>
      <c r="G675" s="17">
        <v>122.57</v>
      </c>
      <c r="H675" s="18"/>
      <c r="I675" s="19">
        <f t="shared" si="148"/>
        <v>0</v>
      </c>
      <c r="J675" s="17">
        <v>116.44</v>
      </c>
      <c r="K675" s="18"/>
      <c r="L675" s="19">
        <f t="shared" si="149"/>
        <v>0</v>
      </c>
      <c r="M675" s="17">
        <v>110.31</v>
      </c>
      <c r="N675" s="18"/>
      <c r="O675" s="19">
        <f t="shared" si="150"/>
        <v>0</v>
      </c>
      <c r="P675" s="17">
        <v>104.18</v>
      </c>
      <c r="Q675" s="18"/>
      <c r="R675" s="19">
        <f t="shared" si="151"/>
        <v>0</v>
      </c>
      <c r="S675" s="20"/>
    </row>
    <row r="676" spans="2:19" s="7" customFormat="1" ht="95.1" customHeight="1" outlineLevel="3" x14ac:dyDescent="0.2">
      <c r="B676" s="8"/>
      <c r="C676" s="9" t="s">
        <v>1214</v>
      </c>
      <c r="D676" s="10">
        <v>4607167219090</v>
      </c>
      <c r="E676" s="11"/>
      <c r="F676" s="11" t="s">
        <v>1215</v>
      </c>
      <c r="G676" s="17">
        <v>129.11000000000001</v>
      </c>
      <c r="H676" s="18"/>
      <c r="I676" s="19">
        <f t="shared" si="148"/>
        <v>0</v>
      </c>
      <c r="J676" s="17">
        <v>122.65</v>
      </c>
      <c r="K676" s="18"/>
      <c r="L676" s="19">
        <f t="shared" si="149"/>
        <v>0</v>
      </c>
      <c r="M676" s="17">
        <v>116.2</v>
      </c>
      <c r="N676" s="18"/>
      <c r="O676" s="19">
        <f t="shared" si="150"/>
        <v>0</v>
      </c>
      <c r="P676" s="17">
        <v>109.74</v>
      </c>
      <c r="Q676" s="18"/>
      <c r="R676" s="19">
        <f t="shared" si="151"/>
        <v>0</v>
      </c>
      <c r="S676" s="20"/>
    </row>
    <row r="677" spans="2:19" s="7" customFormat="1" ht="95.1" customHeight="1" outlineLevel="3" x14ac:dyDescent="0.2">
      <c r="B677" s="8"/>
      <c r="C677" s="9" t="s">
        <v>1216</v>
      </c>
      <c r="D677" s="10">
        <v>4607038071116</v>
      </c>
      <c r="E677" s="11"/>
      <c r="F677" s="11" t="s">
        <v>1217</v>
      </c>
      <c r="G677" s="17">
        <v>132.91999999999999</v>
      </c>
      <c r="H677" s="18"/>
      <c r="I677" s="19">
        <f t="shared" si="148"/>
        <v>0</v>
      </c>
      <c r="J677" s="17">
        <v>126.27</v>
      </c>
      <c r="K677" s="18"/>
      <c r="L677" s="19">
        <f t="shared" si="149"/>
        <v>0</v>
      </c>
      <c r="M677" s="17">
        <v>119.63</v>
      </c>
      <c r="N677" s="18"/>
      <c r="O677" s="19">
        <f t="shared" si="150"/>
        <v>0</v>
      </c>
      <c r="P677" s="17">
        <v>112.98</v>
      </c>
      <c r="Q677" s="18"/>
      <c r="R677" s="19">
        <f t="shared" si="151"/>
        <v>0</v>
      </c>
      <c r="S677" s="20"/>
    </row>
    <row r="678" spans="2:19" s="7" customFormat="1" ht="95.1" customHeight="1" outlineLevel="3" x14ac:dyDescent="0.2">
      <c r="B678" s="8"/>
      <c r="C678" s="9" t="s">
        <v>1218</v>
      </c>
      <c r="D678" s="10">
        <v>4607167213746</v>
      </c>
      <c r="E678" s="11"/>
      <c r="F678" s="11" t="s">
        <v>1219</v>
      </c>
      <c r="G678" s="17">
        <v>53.1</v>
      </c>
      <c r="H678" s="18"/>
      <c r="I678" s="19">
        <f t="shared" si="148"/>
        <v>0</v>
      </c>
      <c r="J678" s="17">
        <v>50.45</v>
      </c>
      <c r="K678" s="18"/>
      <c r="L678" s="19">
        <f t="shared" si="149"/>
        <v>0</v>
      </c>
      <c r="M678" s="17">
        <v>47.79</v>
      </c>
      <c r="N678" s="18"/>
      <c r="O678" s="19">
        <f t="shared" si="150"/>
        <v>0</v>
      </c>
      <c r="P678" s="17">
        <v>45.14</v>
      </c>
      <c r="Q678" s="18"/>
      <c r="R678" s="19">
        <f t="shared" si="151"/>
        <v>0</v>
      </c>
      <c r="S678" s="20"/>
    </row>
    <row r="679" spans="2:19" s="7" customFormat="1" ht="95.1" customHeight="1" outlineLevel="3" x14ac:dyDescent="0.2">
      <c r="B679" s="8"/>
      <c r="C679" s="9" t="s">
        <v>1220</v>
      </c>
      <c r="D679" s="10">
        <v>4607167217683</v>
      </c>
      <c r="E679" s="11"/>
      <c r="F679" s="11" t="s">
        <v>1221</v>
      </c>
      <c r="G679" s="17">
        <v>98.08</v>
      </c>
      <c r="H679" s="18"/>
      <c r="I679" s="19">
        <f t="shared" si="148"/>
        <v>0</v>
      </c>
      <c r="J679" s="17">
        <v>93.18</v>
      </c>
      <c r="K679" s="18"/>
      <c r="L679" s="19">
        <f t="shared" si="149"/>
        <v>0</v>
      </c>
      <c r="M679" s="17">
        <v>88.27</v>
      </c>
      <c r="N679" s="18"/>
      <c r="O679" s="19">
        <f t="shared" si="150"/>
        <v>0</v>
      </c>
      <c r="P679" s="17">
        <v>83.37</v>
      </c>
      <c r="Q679" s="18"/>
      <c r="R679" s="19">
        <f t="shared" si="151"/>
        <v>0</v>
      </c>
      <c r="S679" s="20"/>
    </row>
    <row r="680" spans="2:19" s="7" customFormat="1" ht="95.1" customHeight="1" outlineLevel="3" x14ac:dyDescent="0.2">
      <c r="B680" s="8"/>
      <c r="C680" s="9" t="s">
        <v>1222</v>
      </c>
      <c r="D680" s="10">
        <v>4607167210073</v>
      </c>
      <c r="E680" s="11"/>
      <c r="F680" s="11" t="s">
        <v>1223</v>
      </c>
      <c r="G680" s="17">
        <v>134.62</v>
      </c>
      <c r="H680" s="18"/>
      <c r="I680" s="19">
        <f t="shared" si="148"/>
        <v>0</v>
      </c>
      <c r="J680" s="17">
        <v>130.44999999999999</v>
      </c>
      <c r="K680" s="18"/>
      <c r="L680" s="19">
        <f t="shared" si="149"/>
        <v>0</v>
      </c>
      <c r="M680" s="17">
        <v>123.58</v>
      </c>
      <c r="N680" s="18"/>
      <c r="O680" s="19">
        <f t="shared" si="150"/>
        <v>0</v>
      </c>
      <c r="P680" s="17">
        <v>114.42</v>
      </c>
      <c r="Q680" s="18"/>
      <c r="R680" s="19">
        <f t="shared" si="151"/>
        <v>0</v>
      </c>
      <c r="S680" s="20"/>
    </row>
    <row r="681" spans="2:19" s="7" customFormat="1" ht="95.1" customHeight="1" outlineLevel="3" x14ac:dyDescent="0.2">
      <c r="B681" s="8"/>
      <c r="C681" s="9" t="s">
        <v>1224</v>
      </c>
      <c r="D681" s="10">
        <v>4607167218765</v>
      </c>
      <c r="E681" s="11"/>
      <c r="F681" s="11" t="s">
        <v>1225</v>
      </c>
      <c r="G681" s="17">
        <v>144.54</v>
      </c>
      <c r="H681" s="18"/>
      <c r="I681" s="19">
        <f t="shared" si="148"/>
        <v>0</v>
      </c>
      <c r="J681" s="17">
        <v>137.31</v>
      </c>
      <c r="K681" s="18"/>
      <c r="L681" s="19">
        <f t="shared" si="149"/>
        <v>0</v>
      </c>
      <c r="M681" s="17">
        <v>130.09</v>
      </c>
      <c r="N681" s="18"/>
      <c r="O681" s="19">
        <f t="shared" si="150"/>
        <v>0</v>
      </c>
      <c r="P681" s="17">
        <v>122.86</v>
      </c>
      <c r="Q681" s="18"/>
      <c r="R681" s="19">
        <f t="shared" si="151"/>
        <v>0</v>
      </c>
      <c r="S681" s="20"/>
    </row>
    <row r="682" spans="2:19" s="7" customFormat="1" ht="95.1" customHeight="1" outlineLevel="3" x14ac:dyDescent="0.2">
      <c r="B682" s="8"/>
      <c r="C682" s="9" t="s">
        <v>1226</v>
      </c>
      <c r="D682" s="10">
        <v>4607167218741</v>
      </c>
      <c r="E682" s="11"/>
      <c r="F682" s="11" t="s">
        <v>1227</v>
      </c>
      <c r="G682" s="17">
        <v>74.55</v>
      </c>
      <c r="H682" s="18"/>
      <c r="I682" s="19">
        <f t="shared" si="148"/>
        <v>0</v>
      </c>
      <c r="J682" s="17">
        <v>72.25</v>
      </c>
      <c r="K682" s="18"/>
      <c r="L682" s="19">
        <f t="shared" si="149"/>
        <v>0</v>
      </c>
      <c r="M682" s="17">
        <v>68.44</v>
      </c>
      <c r="N682" s="18"/>
      <c r="O682" s="19">
        <f t="shared" si="150"/>
        <v>0</v>
      </c>
      <c r="P682" s="17">
        <v>63.37</v>
      </c>
      <c r="Q682" s="18"/>
      <c r="R682" s="19">
        <f t="shared" si="151"/>
        <v>0</v>
      </c>
      <c r="S682" s="20"/>
    </row>
    <row r="683" spans="2:19" s="7" customFormat="1" ht="95.1" customHeight="1" outlineLevel="3" x14ac:dyDescent="0.2">
      <c r="B683" s="8"/>
      <c r="C683" s="9" t="s">
        <v>1228</v>
      </c>
      <c r="D683" s="10">
        <v>4607167217706</v>
      </c>
      <c r="E683" s="11"/>
      <c r="F683" s="11" t="s">
        <v>1229</v>
      </c>
      <c r="G683" s="17">
        <v>114.84</v>
      </c>
      <c r="H683" s="18"/>
      <c r="I683" s="19">
        <f t="shared" si="148"/>
        <v>0</v>
      </c>
      <c r="J683" s="17">
        <v>109.1</v>
      </c>
      <c r="K683" s="18"/>
      <c r="L683" s="19">
        <f t="shared" si="149"/>
        <v>0</v>
      </c>
      <c r="M683" s="17">
        <v>103.36</v>
      </c>
      <c r="N683" s="18"/>
      <c r="O683" s="19">
        <f t="shared" si="150"/>
        <v>0</v>
      </c>
      <c r="P683" s="17">
        <v>97.61</v>
      </c>
      <c r="Q683" s="18"/>
      <c r="R683" s="19">
        <f t="shared" si="151"/>
        <v>0</v>
      </c>
      <c r="S683" s="20"/>
    </row>
    <row r="684" spans="2:19" s="7" customFormat="1" ht="95.1" customHeight="1" outlineLevel="3" x14ac:dyDescent="0.2">
      <c r="B684" s="8"/>
      <c r="C684" s="9" t="s">
        <v>1230</v>
      </c>
      <c r="D684" s="10">
        <v>4607167217973</v>
      </c>
      <c r="E684" s="11"/>
      <c r="F684" s="11" t="s">
        <v>1231</v>
      </c>
      <c r="G684" s="17">
        <v>34.85</v>
      </c>
      <c r="H684" s="18"/>
      <c r="I684" s="19">
        <f t="shared" si="148"/>
        <v>0</v>
      </c>
      <c r="J684" s="17">
        <v>33.11</v>
      </c>
      <c r="K684" s="18"/>
      <c r="L684" s="19">
        <f t="shared" si="149"/>
        <v>0</v>
      </c>
      <c r="M684" s="17">
        <v>31.37</v>
      </c>
      <c r="N684" s="18"/>
      <c r="O684" s="19">
        <f t="shared" si="150"/>
        <v>0</v>
      </c>
      <c r="P684" s="17">
        <v>29.62</v>
      </c>
      <c r="Q684" s="18"/>
      <c r="R684" s="19">
        <f t="shared" si="151"/>
        <v>0</v>
      </c>
      <c r="S684" s="20"/>
    </row>
    <row r="685" spans="2:19" s="7" customFormat="1" ht="95.1" customHeight="1" outlineLevel="3" x14ac:dyDescent="0.2">
      <c r="B685" s="8"/>
      <c r="C685" s="9" t="s">
        <v>1232</v>
      </c>
      <c r="D685" s="10">
        <v>4607167217966</v>
      </c>
      <c r="E685" s="11"/>
      <c r="F685" s="11" t="s">
        <v>1233</v>
      </c>
      <c r="G685" s="17">
        <v>29.27</v>
      </c>
      <c r="H685" s="18"/>
      <c r="I685" s="19">
        <f t="shared" si="148"/>
        <v>0</v>
      </c>
      <c r="J685" s="17">
        <v>28.38</v>
      </c>
      <c r="K685" s="18"/>
      <c r="L685" s="19">
        <f t="shared" si="149"/>
        <v>0</v>
      </c>
      <c r="M685" s="17">
        <v>26.88</v>
      </c>
      <c r="N685" s="18"/>
      <c r="O685" s="19">
        <f t="shared" si="150"/>
        <v>0</v>
      </c>
      <c r="P685" s="17">
        <v>24.89</v>
      </c>
      <c r="Q685" s="18"/>
      <c r="R685" s="19">
        <f t="shared" si="151"/>
        <v>0</v>
      </c>
      <c r="S685" s="20"/>
    </row>
    <row r="686" spans="2:19" s="7" customFormat="1" ht="95.1" customHeight="1" outlineLevel="3" x14ac:dyDescent="0.2">
      <c r="B686" s="8"/>
      <c r="C686" s="9" t="s">
        <v>1234</v>
      </c>
      <c r="D686" s="10">
        <v>4607038076494</v>
      </c>
      <c r="E686" s="11"/>
      <c r="F686" s="11" t="s">
        <v>1235</v>
      </c>
      <c r="G686" s="17">
        <v>80.010000000000005</v>
      </c>
      <c r="H686" s="18"/>
      <c r="I686" s="19">
        <f t="shared" si="148"/>
        <v>0</v>
      </c>
      <c r="J686" s="17">
        <v>76.010000000000005</v>
      </c>
      <c r="K686" s="18"/>
      <c r="L686" s="19">
        <f t="shared" si="149"/>
        <v>0</v>
      </c>
      <c r="M686" s="17">
        <v>72.010000000000005</v>
      </c>
      <c r="N686" s="18"/>
      <c r="O686" s="19">
        <f t="shared" si="150"/>
        <v>0</v>
      </c>
      <c r="P686" s="17">
        <v>68.010000000000005</v>
      </c>
      <c r="Q686" s="18"/>
      <c r="R686" s="19">
        <f t="shared" si="151"/>
        <v>0</v>
      </c>
      <c r="S686" s="20"/>
    </row>
    <row r="687" spans="2:19" s="7" customFormat="1" ht="95.1" customHeight="1" outlineLevel="3" x14ac:dyDescent="0.2">
      <c r="B687" s="8"/>
      <c r="C687" s="9" t="s">
        <v>1236</v>
      </c>
      <c r="D687" s="10">
        <v>4607167218789</v>
      </c>
      <c r="E687" s="11"/>
      <c r="F687" s="11" t="s">
        <v>1237</v>
      </c>
      <c r="G687" s="17">
        <v>73.3</v>
      </c>
      <c r="H687" s="18"/>
      <c r="I687" s="19">
        <f t="shared" si="148"/>
        <v>0</v>
      </c>
      <c r="J687" s="17">
        <v>69.64</v>
      </c>
      <c r="K687" s="18"/>
      <c r="L687" s="19">
        <f t="shared" si="149"/>
        <v>0</v>
      </c>
      <c r="M687" s="17">
        <v>65.97</v>
      </c>
      <c r="N687" s="18"/>
      <c r="O687" s="19">
        <f t="shared" si="150"/>
        <v>0</v>
      </c>
      <c r="P687" s="17">
        <v>62.31</v>
      </c>
      <c r="Q687" s="18"/>
      <c r="R687" s="19">
        <f t="shared" si="151"/>
        <v>0</v>
      </c>
      <c r="S687" s="20"/>
    </row>
    <row r="688" spans="2:19" s="6" customFormat="1" ht="21" customHeight="1" outlineLevel="1" x14ac:dyDescent="0.2">
      <c r="B688" s="27" t="s">
        <v>1238</v>
      </c>
      <c r="C688" s="27"/>
      <c r="D688" s="27"/>
      <c r="E688" s="27"/>
      <c r="F688" s="27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</row>
    <row r="689" spans="2:19" s="6" customFormat="1" ht="21" customHeight="1" outlineLevel="2" x14ac:dyDescent="0.2">
      <c r="B689" s="26" t="s">
        <v>1239</v>
      </c>
      <c r="C689" s="26"/>
      <c r="D689" s="26"/>
      <c r="E689" s="26"/>
      <c r="F689" s="2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</row>
    <row r="690" spans="2:19" s="7" customFormat="1" ht="95.1" customHeight="1" outlineLevel="3" x14ac:dyDescent="0.2">
      <c r="B690" s="8"/>
      <c r="C690" s="9" t="s">
        <v>1240</v>
      </c>
      <c r="D690" s="12" t="s">
        <v>1241</v>
      </c>
      <c r="E690" s="11"/>
      <c r="F690" s="11" t="s">
        <v>1242</v>
      </c>
      <c r="G690" s="19">
        <v>1060.8</v>
      </c>
      <c r="H690" s="18"/>
      <c r="I690" s="19">
        <f t="shared" ref="I690:I706" si="152">G690*H690</f>
        <v>0</v>
      </c>
      <c r="J690" s="19">
        <v>1082.02</v>
      </c>
      <c r="K690" s="18"/>
      <c r="L690" s="19">
        <f t="shared" ref="L690:L706" si="153">J690*K690</f>
        <v>0</v>
      </c>
      <c r="M690" s="19">
        <v>1082.02</v>
      </c>
      <c r="N690" s="18"/>
      <c r="O690" s="19">
        <f t="shared" ref="O690:O706" si="154">M690*N690</f>
        <v>0</v>
      </c>
      <c r="P690" s="19">
        <v>1060.8</v>
      </c>
      <c r="Q690" s="18"/>
      <c r="R690" s="19">
        <f t="shared" ref="R690:R706" si="155">P690*Q690</f>
        <v>0</v>
      </c>
      <c r="S690" s="20"/>
    </row>
    <row r="691" spans="2:19" s="7" customFormat="1" ht="95.1" customHeight="1" outlineLevel="3" x14ac:dyDescent="0.2">
      <c r="B691" s="8"/>
      <c r="C691" s="9" t="s">
        <v>1243</v>
      </c>
      <c r="D691" s="12" t="s">
        <v>1244</v>
      </c>
      <c r="E691" s="11"/>
      <c r="F691" s="11" t="s">
        <v>1245</v>
      </c>
      <c r="G691" s="19">
        <v>2121.6</v>
      </c>
      <c r="H691" s="18"/>
      <c r="I691" s="19">
        <f t="shared" si="152"/>
        <v>0</v>
      </c>
      <c r="J691" s="19">
        <v>2164.0300000000002</v>
      </c>
      <c r="K691" s="18"/>
      <c r="L691" s="19">
        <f t="shared" si="153"/>
        <v>0</v>
      </c>
      <c r="M691" s="19">
        <v>2164.0300000000002</v>
      </c>
      <c r="N691" s="18"/>
      <c r="O691" s="19">
        <f t="shared" si="154"/>
        <v>0</v>
      </c>
      <c r="P691" s="19">
        <v>2121.6</v>
      </c>
      <c r="Q691" s="18"/>
      <c r="R691" s="19">
        <f t="shared" si="155"/>
        <v>0</v>
      </c>
      <c r="S691" s="20"/>
    </row>
    <row r="692" spans="2:19" s="7" customFormat="1" ht="95.1" customHeight="1" outlineLevel="3" x14ac:dyDescent="0.2">
      <c r="B692" s="8"/>
      <c r="C692" s="9" t="s">
        <v>1246</v>
      </c>
      <c r="D692" s="12" t="s">
        <v>1247</v>
      </c>
      <c r="E692" s="11"/>
      <c r="F692" s="11" t="s">
        <v>1248</v>
      </c>
      <c r="G692" s="19">
        <v>2121.6</v>
      </c>
      <c r="H692" s="18"/>
      <c r="I692" s="19">
        <f t="shared" si="152"/>
        <v>0</v>
      </c>
      <c r="J692" s="19">
        <v>2164.0300000000002</v>
      </c>
      <c r="K692" s="18"/>
      <c r="L692" s="19">
        <f t="shared" si="153"/>
        <v>0</v>
      </c>
      <c r="M692" s="19">
        <v>2164.0300000000002</v>
      </c>
      <c r="N692" s="18"/>
      <c r="O692" s="19">
        <f t="shared" si="154"/>
        <v>0</v>
      </c>
      <c r="P692" s="19">
        <v>2121.6</v>
      </c>
      <c r="Q692" s="18"/>
      <c r="R692" s="19">
        <f t="shared" si="155"/>
        <v>0</v>
      </c>
      <c r="S692" s="20"/>
    </row>
    <row r="693" spans="2:19" s="7" customFormat="1" ht="95.1" customHeight="1" outlineLevel="3" x14ac:dyDescent="0.2">
      <c r="B693" s="8"/>
      <c r="C693" s="9" t="s">
        <v>1249</v>
      </c>
      <c r="D693" s="12" t="s">
        <v>1250</v>
      </c>
      <c r="E693" s="11"/>
      <c r="F693" s="11" t="s">
        <v>1251</v>
      </c>
      <c r="G693" s="19">
        <v>2121.6</v>
      </c>
      <c r="H693" s="18"/>
      <c r="I693" s="19">
        <f t="shared" si="152"/>
        <v>0</v>
      </c>
      <c r="J693" s="19">
        <v>2164.0300000000002</v>
      </c>
      <c r="K693" s="18"/>
      <c r="L693" s="19">
        <f t="shared" si="153"/>
        <v>0</v>
      </c>
      <c r="M693" s="19">
        <v>2164.0300000000002</v>
      </c>
      <c r="N693" s="18"/>
      <c r="O693" s="19">
        <f t="shared" si="154"/>
        <v>0</v>
      </c>
      <c r="P693" s="19">
        <v>2121.6</v>
      </c>
      <c r="Q693" s="18"/>
      <c r="R693" s="19">
        <f t="shared" si="155"/>
        <v>0</v>
      </c>
      <c r="S693" s="20"/>
    </row>
    <row r="694" spans="2:19" s="7" customFormat="1" ht="95.1" customHeight="1" outlineLevel="3" x14ac:dyDescent="0.2">
      <c r="B694" s="8"/>
      <c r="C694" s="9" t="s">
        <v>1252</v>
      </c>
      <c r="D694" s="12" t="s">
        <v>1253</v>
      </c>
      <c r="E694" s="11"/>
      <c r="F694" s="11" t="s">
        <v>1254</v>
      </c>
      <c r="G694" s="19">
        <v>1193.4000000000001</v>
      </c>
      <c r="H694" s="18"/>
      <c r="I694" s="19">
        <f t="shared" si="152"/>
        <v>0</v>
      </c>
      <c r="J694" s="19">
        <v>1217.27</v>
      </c>
      <c r="K694" s="18"/>
      <c r="L694" s="19">
        <f t="shared" si="153"/>
        <v>0</v>
      </c>
      <c r="M694" s="19">
        <v>1217.27</v>
      </c>
      <c r="N694" s="18"/>
      <c r="O694" s="19">
        <f t="shared" si="154"/>
        <v>0</v>
      </c>
      <c r="P694" s="19">
        <v>1193.4000000000001</v>
      </c>
      <c r="Q694" s="18"/>
      <c r="R694" s="19">
        <f t="shared" si="155"/>
        <v>0</v>
      </c>
      <c r="S694" s="20"/>
    </row>
    <row r="695" spans="2:19" s="7" customFormat="1" ht="95.1" customHeight="1" outlineLevel="3" x14ac:dyDescent="0.2">
      <c r="B695" s="8"/>
      <c r="C695" s="9" t="s">
        <v>1255</v>
      </c>
      <c r="D695" s="12" t="s">
        <v>1256</v>
      </c>
      <c r="E695" s="11"/>
      <c r="F695" s="11" t="s">
        <v>1257</v>
      </c>
      <c r="G695" s="17">
        <v>397.8</v>
      </c>
      <c r="H695" s="18"/>
      <c r="I695" s="19">
        <f t="shared" si="152"/>
        <v>0</v>
      </c>
      <c r="J695" s="17">
        <v>405.76</v>
      </c>
      <c r="K695" s="18"/>
      <c r="L695" s="19">
        <f t="shared" si="153"/>
        <v>0</v>
      </c>
      <c r="M695" s="17">
        <v>405.76</v>
      </c>
      <c r="N695" s="18"/>
      <c r="O695" s="19">
        <f t="shared" si="154"/>
        <v>0</v>
      </c>
      <c r="P695" s="17">
        <v>397.8</v>
      </c>
      <c r="Q695" s="18"/>
      <c r="R695" s="19">
        <f t="shared" si="155"/>
        <v>0</v>
      </c>
      <c r="S695" s="20"/>
    </row>
    <row r="696" spans="2:19" s="7" customFormat="1" ht="95.1" customHeight="1" outlineLevel="3" x14ac:dyDescent="0.2">
      <c r="B696" s="8"/>
      <c r="C696" s="9" t="s">
        <v>1258</v>
      </c>
      <c r="D696" s="12" t="s">
        <v>1259</v>
      </c>
      <c r="E696" s="11"/>
      <c r="F696" s="11" t="s">
        <v>1260</v>
      </c>
      <c r="G696" s="17">
        <v>530.4</v>
      </c>
      <c r="H696" s="18"/>
      <c r="I696" s="19">
        <f t="shared" si="152"/>
        <v>0</v>
      </c>
      <c r="J696" s="17">
        <v>541.01</v>
      </c>
      <c r="K696" s="18"/>
      <c r="L696" s="19">
        <f t="shared" si="153"/>
        <v>0</v>
      </c>
      <c r="M696" s="17">
        <v>541.01</v>
      </c>
      <c r="N696" s="18"/>
      <c r="O696" s="19">
        <f t="shared" si="154"/>
        <v>0</v>
      </c>
      <c r="P696" s="17">
        <v>530.4</v>
      </c>
      <c r="Q696" s="18"/>
      <c r="R696" s="19">
        <f t="shared" si="155"/>
        <v>0</v>
      </c>
      <c r="S696" s="20"/>
    </row>
    <row r="697" spans="2:19" s="7" customFormat="1" ht="95.1" customHeight="1" outlineLevel="3" x14ac:dyDescent="0.2">
      <c r="B697" s="8"/>
      <c r="C697" s="9" t="s">
        <v>1261</v>
      </c>
      <c r="D697" s="12" t="s">
        <v>1262</v>
      </c>
      <c r="E697" s="11"/>
      <c r="F697" s="11" t="s">
        <v>1263</v>
      </c>
      <c r="G697" s="19">
        <v>1060.8</v>
      </c>
      <c r="H697" s="18"/>
      <c r="I697" s="19">
        <f t="shared" si="152"/>
        <v>0</v>
      </c>
      <c r="J697" s="19">
        <v>1082.02</v>
      </c>
      <c r="K697" s="18"/>
      <c r="L697" s="19">
        <f t="shared" si="153"/>
        <v>0</v>
      </c>
      <c r="M697" s="19">
        <v>1082.02</v>
      </c>
      <c r="N697" s="18"/>
      <c r="O697" s="19">
        <f t="shared" si="154"/>
        <v>0</v>
      </c>
      <c r="P697" s="19">
        <v>1060.8</v>
      </c>
      <c r="Q697" s="18"/>
      <c r="R697" s="19">
        <f t="shared" si="155"/>
        <v>0</v>
      </c>
      <c r="S697" s="20"/>
    </row>
    <row r="698" spans="2:19" s="7" customFormat="1" ht="95.1" customHeight="1" outlineLevel="3" x14ac:dyDescent="0.2">
      <c r="B698" s="8"/>
      <c r="C698" s="9" t="s">
        <v>1264</v>
      </c>
      <c r="D698" s="12" t="s">
        <v>1265</v>
      </c>
      <c r="E698" s="11"/>
      <c r="F698" s="11" t="s">
        <v>1266</v>
      </c>
      <c r="G698" s="19">
        <v>1524.9</v>
      </c>
      <c r="H698" s="18"/>
      <c r="I698" s="19">
        <f t="shared" si="152"/>
        <v>0</v>
      </c>
      <c r="J698" s="19">
        <v>1555.4</v>
      </c>
      <c r="K698" s="18"/>
      <c r="L698" s="19">
        <f t="shared" si="153"/>
        <v>0</v>
      </c>
      <c r="M698" s="19">
        <v>1555.4</v>
      </c>
      <c r="N698" s="18"/>
      <c r="O698" s="19">
        <f t="shared" si="154"/>
        <v>0</v>
      </c>
      <c r="P698" s="19">
        <v>1524.9</v>
      </c>
      <c r="Q698" s="18"/>
      <c r="R698" s="19">
        <f t="shared" si="155"/>
        <v>0</v>
      </c>
      <c r="S698" s="20"/>
    </row>
    <row r="699" spans="2:19" s="7" customFormat="1" ht="95.1" customHeight="1" outlineLevel="3" x14ac:dyDescent="0.2">
      <c r="B699" s="8"/>
      <c r="C699" s="9" t="s">
        <v>1267</v>
      </c>
      <c r="D699" s="12" t="s">
        <v>1268</v>
      </c>
      <c r="E699" s="11"/>
      <c r="F699" s="11" t="s">
        <v>1269</v>
      </c>
      <c r="G699" s="17">
        <v>861.9</v>
      </c>
      <c r="H699" s="18"/>
      <c r="I699" s="19">
        <f t="shared" si="152"/>
        <v>0</v>
      </c>
      <c r="J699" s="17">
        <v>879.14</v>
      </c>
      <c r="K699" s="18"/>
      <c r="L699" s="19">
        <f t="shared" si="153"/>
        <v>0</v>
      </c>
      <c r="M699" s="17">
        <v>879.14</v>
      </c>
      <c r="N699" s="18"/>
      <c r="O699" s="19">
        <f t="shared" si="154"/>
        <v>0</v>
      </c>
      <c r="P699" s="17">
        <v>861.9</v>
      </c>
      <c r="Q699" s="18"/>
      <c r="R699" s="19">
        <f t="shared" si="155"/>
        <v>0</v>
      </c>
      <c r="S699" s="20"/>
    </row>
    <row r="700" spans="2:19" s="7" customFormat="1" ht="95.1" customHeight="1" outlineLevel="3" x14ac:dyDescent="0.2">
      <c r="B700" s="8"/>
      <c r="C700" s="9" t="s">
        <v>1270</v>
      </c>
      <c r="D700" s="12" t="s">
        <v>1271</v>
      </c>
      <c r="E700" s="11"/>
      <c r="F700" s="11" t="s">
        <v>1272</v>
      </c>
      <c r="G700" s="17">
        <v>397.8</v>
      </c>
      <c r="H700" s="18"/>
      <c r="I700" s="19">
        <f t="shared" si="152"/>
        <v>0</v>
      </c>
      <c r="J700" s="17">
        <v>405.76</v>
      </c>
      <c r="K700" s="18"/>
      <c r="L700" s="19">
        <f t="shared" si="153"/>
        <v>0</v>
      </c>
      <c r="M700" s="17">
        <v>405.76</v>
      </c>
      <c r="N700" s="18"/>
      <c r="O700" s="19">
        <f t="shared" si="154"/>
        <v>0</v>
      </c>
      <c r="P700" s="17">
        <v>397.8</v>
      </c>
      <c r="Q700" s="18"/>
      <c r="R700" s="19">
        <f t="shared" si="155"/>
        <v>0</v>
      </c>
      <c r="S700" s="20"/>
    </row>
    <row r="701" spans="2:19" s="7" customFormat="1" ht="95.1" customHeight="1" outlineLevel="3" x14ac:dyDescent="0.2">
      <c r="B701" s="8"/>
      <c r="C701" s="9" t="s">
        <v>1273</v>
      </c>
      <c r="D701" s="12" t="s">
        <v>1274</v>
      </c>
      <c r="E701" s="11"/>
      <c r="F701" s="11" t="s">
        <v>1275</v>
      </c>
      <c r="G701" s="17">
        <v>397.8</v>
      </c>
      <c r="H701" s="18"/>
      <c r="I701" s="19">
        <f t="shared" si="152"/>
        <v>0</v>
      </c>
      <c r="J701" s="17">
        <v>405.76</v>
      </c>
      <c r="K701" s="18"/>
      <c r="L701" s="19">
        <f t="shared" si="153"/>
        <v>0</v>
      </c>
      <c r="M701" s="17">
        <v>405.76</v>
      </c>
      <c r="N701" s="18"/>
      <c r="O701" s="19">
        <f t="shared" si="154"/>
        <v>0</v>
      </c>
      <c r="P701" s="17">
        <v>397.8</v>
      </c>
      <c r="Q701" s="18"/>
      <c r="R701" s="19">
        <f t="shared" si="155"/>
        <v>0</v>
      </c>
      <c r="S701" s="20"/>
    </row>
    <row r="702" spans="2:19" s="7" customFormat="1" ht="95.1" customHeight="1" outlineLevel="3" x14ac:dyDescent="0.2">
      <c r="B702" s="8"/>
      <c r="C702" s="9" t="s">
        <v>1276</v>
      </c>
      <c r="D702" s="12" t="s">
        <v>1277</v>
      </c>
      <c r="E702" s="11"/>
      <c r="F702" s="11" t="s">
        <v>1278</v>
      </c>
      <c r="G702" s="17">
        <v>397.8</v>
      </c>
      <c r="H702" s="18"/>
      <c r="I702" s="19">
        <f t="shared" si="152"/>
        <v>0</v>
      </c>
      <c r="J702" s="17">
        <v>405.76</v>
      </c>
      <c r="K702" s="18"/>
      <c r="L702" s="19">
        <f t="shared" si="153"/>
        <v>0</v>
      </c>
      <c r="M702" s="17">
        <v>405.76</v>
      </c>
      <c r="N702" s="18"/>
      <c r="O702" s="19">
        <f t="shared" si="154"/>
        <v>0</v>
      </c>
      <c r="P702" s="17">
        <v>397.8</v>
      </c>
      <c r="Q702" s="18"/>
      <c r="R702" s="19">
        <f t="shared" si="155"/>
        <v>0</v>
      </c>
      <c r="S702" s="20"/>
    </row>
    <row r="703" spans="2:19" s="7" customFormat="1" ht="95.1" customHeight="1" outlineLevel="3" x14ac:dyDescent="0.2">
      <c r="B703" s="8"/>
      <c r="C703" s="9" t="s">
        <v>1279</v>
      </c>
      <c r="D703" s="12" t="s">
        <v>1280</v>
      </c>
      <c r="E703" s="11"/>
      <c r="F703" s="11" t="s">
        <v>1281</v>
      </c>
      <c r="G703" s="19">
        <v>1193.4000000000001</v>
      </c>
      <c r="H703" s="18"/>
      <c r="I703" s="19">
        <f t="shared" si="152"/>
        <v>0</v>
      </c>
      <c r="J703" s="19">
        <v>1217.27</v>
      </c>
      <c r="K703" s="18"/>
      <c r="L703" s="19">
        <f t="shared" si="153"/>
        <v>0</v>
      </c>
      <c r="M703" s="19">
        <v>1217.27</v>
      </c>
      <c r="N703" s="18"/>
      <c r="O703" s="19">
        <f t="shared" si="154"/>
        <v>0</v>
      </c>
      <c r="P703" s="19">
        <v>1193.4000000000001</v>
      </c>
      <c r="Q703" s="18"/>
      <c r="R703" s="19">
        <f t="shared" si="155"/>
        <v>0</v>
      </c>
      <c r="S703" s="20"/>
    </row>
    <row r="704" spans="2:19" s="7" customFormat="1" ht="95.1" customHeight="1" outlineLevel="3" x14ac:dyDescent="0.2">
      <c r="B704" s="8"/>
      <c r="C704" s="9" t="s">
        <v>1282</v>
      </c>
      <c r="D704" s="12" t="s">
        <v>1283</v>
      </c>
      <c r="E704" s="11"/>
      <c r="F704" s="11" t="s">
        <v>1284</v>
      </c>
      <c r="G704" s="19">
        <v>1326</v>
      </c>
      <c r="H704" s="18"/>
      <c r="I704" s="19">
        <f t="shared" si="152"/>
        <v>0</v>
      </c>
      <c r="J704" s="19">
        <v>1352.52</v>
      </c>
      <c r="K704" s="18"/>
      <c r="L704" s="19">
        <f t="shared" si="153"/>
        <v>0</v>
      </c>
      <c r="M704" s="19">
        <v>1352.52</v>
      </c>
      <c r="N704" s="18"/>
      <c r="O704" s="19">
        <f t="shared" si="154"/>
        <v>0</v>
      </c>
      <c r="P704" s="19">
        <v>1326</v>
      </c>
      <c r="Q704" s="18"/>
      <c r="R704" s="19">
        <f t="shared" si="155"/>
        <v>0</v>
      </c>
      <c r="S704" s="20"/>
    </row>
    <row r="705" spans="2:19" s="7" customFormat="1" ht="95.1" customHeight="1" outlineLevel="3" x14ac:dyDescent="0.2">
      <c r="B705" s="8"/>
      <c r="C705" s="9" t="s">
        <v>1285</v>
      </c>
      <c r="D705" s="12" t="s">
        <v>1286</v>
      </c>
      <c r="E705" s="11"/>
      <c r="F705" s="11" t="s">
        <v>1287</v>
      </c>
      <c r="G705" s="19">
        <v>1259.7</v>
      </c>
      <c r="H705" s="18"/>
      <c r="I705" s="19">
        <f t="shared" si="152"/>
        <v>0</v>
      </c>
      <c r="J705" s="19">
        <v>1284.8900000000001</v>
      </c>
      <c r="K705" s="18"/>
      <c r="L705" s="19">
        <f t="shared" si="153"/>
        <v>0</v>
      </c>
      <c r="M705" s="19">
        <v>1284.8900000000001</v>
      </c>
      <c r="N705" s="18"/>
      <c r="O705" s="19">
        <f t="shared" si="154"/>
        <v>0</v>
      </c>
      <c r="P705" s="19">
        <v>1259.7</v>
      </c>
      <c r="Q705" s="18"/>
      <c r="R705" s="19">
        <f t="shared" si="155"/>
        <v>0</v>
      </c>
      <c r="S705" s="20"/>
    </row>
    <row r="706" spans="2:19" s="7" customFormat="1" ht="95.1" customHeight="1" outlineLevel="3" x14ac:dyDescent="0.2">
      <c r="B706" s="8"/>
      <c r="C706" s="9" t="s">
        <v>1288</v>
      </c>
      <c r="D706" s="12" t="s">
        <v>1289</v>
      </c>
      <c r="E706" s="11"/>
      <c r="F706" s="11" t="s">
        <v>1290</v>
      </c>
      <c r="G706" s="19">
        <v>1127.0999999999999</v>
      </c>
      <c r="H706" s="18"/>
      <c r="I706" s="19">
        <f t="shared" si="152"/>
        <v>0</v>
      </c>
      <c r="J706" s="19">
        <v>1149.6400000000001</v>
      </c>
      <c r="K706" s="18"/>
      <c r="L706" s="19">
        <f t="shared" si="153"/>
        <v>0</v>
      </c>
      <c r="M706" s="19">
        <v>1149.6400000000001</v>
      </c>
      <c r="N706" s="18"/>
      <c r="O706" s="19">
        <f t="shared" si="154"/>
        <v>0</v>
      </c>
      <c r="P706" s="19">
        <v>1127.0999999999999</v>
      </c>
      <c r="Q706" s="18"/>
      <c r="R706" s="19">
        <f t="shared" si="155"/>
        <v>0</v>
      </c>
      <c r="S706" s="20"/>
    </row>
    <row r="707" spans="2:19" s="6" customFormat="1" ht="21" customHeight="1" outlineLevel="2" x14ac:dyDescent="0.2">
      <c r="B707" s="26" t="s">
        <v>1291</v>
      </c>
      <c r="C707" s="26"/>
      <c r="D707" s="26"/>
      <c r="E707" s="26"/>
      <c r="F707" s="2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</row>
    <row r="708" spans="2:19" s="7" customFormat="1" ht="95.1" customHeight="1" outlineLevel="3" x14ac:dyDescent="0.2">
      <c r="B708" s="8"/>
      <c r="C708" s="9" t="s">
        <v>1292</v>
      </c>
      <c r="D708" s="12" t="s">
        <v>1293</v>
      </c>
      <c r="E708" s="11"/>
      <c r="F708" s="11" t="s">
        <v>1294</v>
      </c>
      <c r="G708" s="19">
        <v>2519.4</v>
      </c>
      <c r="H708" s="18"/>
      <c r="I708" s="19">
        <f>G708*H708</f>
        <v>0</v>
      </c>
      <c r="J708" s="19">
        <v>2569.79</v>
      </c>
      <c r="K708" s="18"/>
      <c r="L708" s="19">
        <f>J708*K708</f>
        <v>0</v>
      </c>
      <c r="M708" s="19">
        <v>2569.79</v>
      </c>
      <c r="N708" s="18"/>
      <c r="O708" s="19">
        <f>M708*N708</f>
        <v>0</v>
      </c>
      <c r="P708" s="19">
        <v>2519.4</v>
      </c>
      <c r="Q708" s="18"/>
      <c r="R708" s="19">
        <f>P708*Q708</f>
        <v>0</v>
      </c>
      <c r="S708" s="20"/>
    </row>
    <row r="709" spans="2:19" s="7" customFormat="1" ht="95.1" customHeight="1" outlineLevel="3" x14ac:dyDescent="0.2">
      <c r="B709" s="8"/>
      <c r="C709" s="9" t="s">
        <v>1295</v>
      </c>
      <c r="D709" s="10">
        <v>4540936000980</v>
      </c>
      <c r="E709" s="11"/>
      <c r="F709" s="11" t="s">
        <v>1296</v>
      </c>
      <c r="G709" s="17">
        <v>530.4</v>
      </c>
      <c r="H709" s="18"/>
      <c r="I709" s="19">
        <f>G709*H709</f>
        <v>0</v>
      </c>
      <c r="J709" s="17">
        <v>541.01</v>
      </c>
      <c r="K709" s="18"/>
      <c r="L709" s="19">
        <f>J709*K709</f>
        <v>0</v>
      </c>
      <c r="M709" s="17">
        <v>541.01</v>
      </c>
      <c r="N709" s="18"/>
      <c r="O709" s="19">
        <f>M709*N709</f>
        <v>0</v>
      </c>
      <c r="P709" s="17">
        <v>530.4</v>
      </c>
      <c r="Q709" s="18"/>
      <c r="R709" s="19">
        <f>P709*Q709</f>
        <v>0</v>
      </c>
      <c r="S709" s="20"/>
    </row>
    <row r="710" spans="2:19" s="7" customFormat="1" ht="95.1" customHeight="1" outlineLevel="3" x14ac:dyDescent="0.2">
      <c r="B710" s="8"/>
      <c r="C710" s="9" t="s">
        <v>1297</v>
      </c>
      <c r="D710" s="10">
        <v>4540936002601</v>
      </c>
      <c r="E710" s="11"/>
      <c r="F710" s="11" t="s">
        <v>1298</v>
      </c>
      <c r="G710" s="17">
        <v>530.4</v>
      </c>
      <c r="H710" s="18"/>
      <c r="I710" s="19">
        <f>G710*H710</f>
        <v>0</v>
      </c>
      <c r="J710" s="17">
        <v>541.01</v>
      </c>
      <c r="K710" s="18"/>
      <c r="L710" s="19">
        <f>J710*K710</f>
        <v>0</v>
      </c>
      <c r="M710" s="17">
        <v>541.01</v>
      </c>
      <c r="N710" s="18"/>
      <c r="O710" s="19">
        <f>M710*N710</f>
        <v>0</v>
      </c>
      <c r="P710" s="17">
        <v>530.4</v>
      </c>
      <c r="Q710" s="18"/>
      <c r="R710" s="19">
        <f>P710*Q710</f>
        <v>0</v>
      </c>
      <c r="S710" s="20"/>
    </row>
    <row r="711" spans="2:19" s="6" customFormat="1" ht="21" customHeight="1" outlineLevel="1" x14ac:dyDescent="0.2">
      <c r="B711" s="27" t="s">
        <v>1299</v>
      </c>
      <c r="C711" s="27"/>
      <c r="D711" s="27"/>
      <c r="E711" s="27"/>
      <c r="F711" s="27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</row>
    <row r="712" spans="2:19" s="7" customFormat="1" ht="95.1" customHeight="1" outlineLevel="2" x14ac:dyDescent="0.2">
      <c r="B712" s="8"/>
      <c r="C712" s="9" t="s">
        <v>1300</v>
      </c>
      <c r="D712" s="10">
        <v>886518000448</v>
      </c>
      <c r="E712" s="11"/>
      <c r="F712" s="11" t="s">
        <v>1301</v>
      </c>
      <c r="G712" s="17">
        <v>183.95</v>
      </c>
      <c r="H712" s="18"/>
      <c r="I712" s="19">
        <f>G712*H712</f>
        <v>0</v>
      </c>
      <c r="J712" s="17">
        <v>187.63</v>
      </c>
      <c r="K712" s="18"/>
      <c r="L712" s="19">
        <f>J712*K712</f>
        <v>0</v>
      </c>
      <c r="M712" s="17">
        <v>187.63</v>
      </c>
      <c r="N712" s="18"/>
      <c r="O712" s="19">
        <f>M712*N712</f>
        <v>0</v>
      </c>
      <c r="P712" s="17">
        <v>176.59</v>
      </c>
      <c r="Q712" s="18"/>
      <c r="R712" s="19">
        <f>P712*Q712</f>
        <v>0</v>
      </c>
      <c r="S712" s="20"/>
    </row>
    <row r="713" spans="2:19" s="6" customFormat="1" ht="21" customHeight="1" outlineLevel="2" x14ac:dyDescent="0.2">
      <c r="B713" s="26" t="s">
        <v>1302</v>
      </c>
      <c r="C713" s="26"/>
      <c r="D713" s="26"/>
      <c r="E713" s="26"/>
      <c r="F713" s="2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</row>
    <row r="714" spans="2:19" s="7" customFormat="1" ht="95.1" customHeight="1" outlineLevel="3" x14ac:dyDescent="0.2">
      <c r="B714" s="8"/>
      <c r="C714" s="9" t="s">
        <v>1303</v>
      </c>
      <c r="D714" s="10">
        <v>8801047111283</v>
      </c>
      <c r="E714" s="11"/>
      <c r="F714" s="11" t="s">
        <v>1304</v>
      </c>
      <c r="G714" s="19">
        <v>1292.6500000000001</v>
      </c>
      <c r="H714" s="18"/>
      <c r="I714" s="19">
        <f>G714*H714</f>
        <v>0</v>
      </c>
      <c r="J714" s="19">
        <v>1318.5</v>
      </c>
      <c r="K714" s="18"/>
      <c r="L714" s="19">
        <f>J714*K714</f>
        <v>0</v>
      </c>
      <c r="M714" s="19">
        <v>1318.5</v>
      </c>
      <c r="N714" s="18"/>
      <c r="O714" s="19">
        <f>M714*N714</f>
        <v>0</v>
      </c>
      <c r="P714" s="19">
        <v>1240.94</v>
      </c>
      <c r="Q714" s="18"/>
      <c r="R714" s="19">
        <f>P714*Q714</f>
        <v>0</v>
      </c>
      <c r="S714" s="20"/>
    </row>
    <row r="715" spans="2:19" s="6" customFormat="1" ht="21" customHeight="1" outlineLevel="2" x14ac:dyDescent="0.2">
      <c r="B715" s="26" t="s">
        <v>1305</v>
      </c>
      <c r="C715" s="26"/>
      <c r="D715" s="26"/>
      <c r="E715" s="26"/>
      <c r="F715" s="2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</row>
    <row r="716" spans="2:19" s="7" customFormat="1" ht="95.1" customHeight="1" outlineLevel="3" x14ac:dyDescent="0.2">
      <c r="B716" s="8"/>
      <c r="C716" s="9" t="s">
        <v>1306</v>
      </c>
      <c r="D716" s="10">
        <v>4902688265169</v>
      </c>
      <c r="E716" s="11"/>
      <c r="F716" s="11" t="s">
        <v>1307</v>
      </c>
      <c r="G716" s="17">
        <v>107.2</v>
      </c>
      <c r="H716" s="18"/>
      <c r="I716" s="19">
        <f t="shared" ref="I716:I721" si="156">G716*H716</f>
        <v>0</v>
      </c>
      <c r="J716" s="17">
        <v>109.34</v>
      </c>
      <c r="K716" s="18"/>
      <c r="L716" s="19">
        <f t="shared" ref="L716:L721" si="157">J716*K716</f>
        <v>0</v>
      </c>
      <c r="M716" s="17">
        <v>109.34</v>
      </c>
      <c r="N716" s="18"/>
      <c r="O716" s="19">
        <f t="shared" ref="O716:O721" si="158">M716*N716</f>
        <v>0</v>
      </c>
      <c r="P716" s="17">
        <v>102.92</v>
      </c>
      <c r="Q716" s="18"/>
      <c r="R716" s="19">
        <f t="shared" ref="R716:R721" si="159">P716*Q716</f>
        <v>0</v>
      </c>
      <c r="S716" s="20"/>
    </row>
    <row r="717" spans="2:19" s="7" customFormat="1" ht="95.1" customHeight="1" outlineLevel="3" x14ac:dyDescent="0.2">
      <c r="B717" s="8"/>
      <c r="C717" s="9" t="s">
        <v>1308</v>
      </c>
      <c r="D717" s="10">
        <v>4903001039023</v>
      </c>
      <c r="E717" s="11"/>
      <c r="F717" s="11" t="s">
        <v>1309</v>
      </c>
      <c r="G717" s="17">
        <v>235.66</v>
      </c>
      <c r="H717" s="18"/>
      <c r="I717" s="19">
        <f t="shared" si="156"/>
        <v>0</v>
      </c>
      <c r="J717" s="17">
        <v>240.37</v>
      </c>
      <c r="K717" s="18"/>
      <c r="L717" s="19">
        <f t="shared" si="157"/>
        <v>0</v>
      </c>
      <c r="M717" s="17">
        <v>240.37</v>
      </c>
      <c r="N717" s="18"/>
      <c r="O717" s="19">
        <f t="shared" si="158"/>
        <v>0</v>
      </c>
      <c r="P717" s="17">
        <v>226.24</v>
      </c>
      <c r="Q717" s="18"/>
      <c r="R717" s="19">
        <f t="shared" si="159"/>
        <v>0</v>
      </c>
      <c r="S717" s="20"/>
    </row>
    <row r="718" spans="2:19" s="7" customFormat="1" ht="95.1" customHeight="1" outlineLevel="3" x14ac:dyDescent="0.2">
      <c r="B718" s="8"/>
      <c r="C718" s="9" t="s">
        <v>1310</v>
      </c>
      <c r="D718" s="10">
        <v>4903001903096</v>
      </c>
      <c r="E718" s="11"/>
      <c r="F718" s="11" t="s">
        <v>1311</v>
      </c>
      <c r="G718" s="17">
        <v>235.66</v>
      </c>
      <c r="H718" s="18"/>
      <c r="I718" s="19">
        <f t="shared" si="156"/>
        <v>0</v>
      </c>
      <c r="J718" s="17">
        <v>240.37</v>
      </c>
      <c r="K718" s="18"/>
      <c r="L718" s="19">
        <f t="shared" si="157"/>
        <v>0</v>
      </c>
      <c r="M718" s="17">
        <v>240.37</v>
      </c>
      <c r="N718" s="18"/>
      <c r="O718" s="19">
        <f t="shared" si="158"/>
        <v>0</v>
      </c>
      <c r="P718" s="17">
        <v>226.24</v>
      </c>
      <c r="Q718" s="18"/>
      <c r="R718" s="19">
        <f t="shared" si="159"/>
        <v>0</v>
      </c>
      <c r="S718" s="20"/>
    </row>
    <row r="719" spans="2:19" s="7" customFormat="1" ht="95.1" customHeight="1" outlineLevel="3" x14ac:dyDescent="0.2">
      <c r="B719" s="8"/>
      <c r="C719" s="9" t="s">
        <v>1312</v>
      </c>
      <c r="D719" s="10">
        <v>4903001014761</v>
      </c>
      <c r="E719" s="11"/>
      <c r="F719" s="11" t="s">
        <v>1313</v>
      </c>
      <c r="G719" s="17">
        <v>159.81</v>
      </c>
      <c r="H719" s="18"/>
      <c r="I719" s="19">
        <f t="shared" si="156"/>
        <v>0</v>
      </c>
      <c r="J719" s="17">
        <v>163.01</v>
      </c>
      <c r="K719" s="18"/>
      <c r="L719" s="19">
        <f t="shared" si="157"/>
        <v>0</v>
      </c>
      <c r="M719" s="17">
        <v>163.01</v>
      </c>
      <c r="N719" s="18"/>
      <c r="O719" s="19">
        <f t="shared" si="158"/>
        <v>0</v>
      </c>
      <c r="P719" s="17">
        <v>153.41999999999999</v>
      </c>
      <c r="Q719" s="18"/>
      <c r="R719" s="19">
        <f t="shared" si="159"/>
        <v>0</v>
      </c>
      <c r="S719" s="20"/>
    </row>
    <row r="720" spans="2:19" s="7" customFormat="1" ht="95.1" customHeight="1" outlineLevel="3" x14ac:dyDescent="0.2">
      <c r="B720" s="8"/>
      <c r="C720" s="9" t="s">
        <v>1314</v>
      </c>
      <c r="D720" s="10">
        <v>4971880157411</v>
      </c>
      <c r="E720" s="11"/>
      <c r="F720" s="11" t="s">
        <v>1315</v>
      </c>
      <c r="G720" s="17">
        <v>364.94</v>
      </c>
      <c r="H720" s="18"/>
      <c r="I720" s="19">
        <f t="shared" si="156"/>
        <v>0</v>
      </c>
      <c r="J720" s="17">
        <v>372.24</v>
      </c>
      <c r="K720" s="18"/>
      <c r="L720" s="19">
        <f t="shared" si="157"/>
        <v>0</v>
      </c>
      <c r="M720" s="17">
        <v>372.24</v>
      </c>
      <c r="N720" s="18"/>
      <c r="O720" s="19">
        <f t="shared" si="158"/>
        <v>0</v>
      </c>
      <c r="P720" s="17">
        <v>350.34</v>
      </c>
      <c r="Q720" s="18"/>
      <c r="R720" s="19">
        <f t="shared" si="159"/>
        <v>0</v>
      </c>
      <c r="S720" s="20"/>
    </row>
    <row r="721" spans="1:19" s="7" customFormat="1" ht="95.1" customHeight="1" outlineLevel="3" x14ac:dyDescent="0.2">
      <c r="B721" s="8"/>
      <c r="C721" s="9" t="s">
        <v>1316</v>
      </c>
      <c r="D721" s="10">
        <v>4901155255856</v>
      </c>
      <c r="E721" s="11"/>
      <c r="F721" s="11" t="s">
        <v>1317</v>
      </c>
      <c r="G721" s="17">
        <v>288.79000000000002</v>
      </c>
      <c r="H721" s="18"/>
      <c r="I721" s="19">
        <f t="shared" si="156"/>
        <v>0</v>
      </c>
      <c r="J721" s="17">
        <v>294.57</v>
      </c>
      <c r="K721" s="18"/>
      <c r="L721" s="19">
        <f t="shared" si="157"/>
        <v>0</v>
      </c>
      <c r="M721" s="17">
        <v>294.57</v>
      </c>
      <c r="N721" s="18"/>
      <c r="O721" s="19">
        <f t="shared" si="158"/>
        <v>0</v>
      </c>
      <c r="P721" s="17">
        <v>277.24</v>
      </c>
      <c r="Q721" s="18"/>
      <c r="R721" s="19">
        <f t="shared" si="159"/>
        <v>0</v>
      </c>
      <c r="S721" s="20"/>
    </row>
    <row r="723" spans="1:19" ht="11.45" customHeight="1" x14ac:dyDescent="0.2">
      <c r="A723" s="13"/>
      <c r="B723" s="13"/>
      <c r="C723" s="13"/>
      <c r="D723" s="13"/>
      <c r="E723" s="13" t="s">
        <v>1318</v>
      </c>
      <c r="F723" s="13"/>
      <c r="G723" s="21"/>
      <c r="H723" s="21"/>
      <c r="I723" s="22">
        <f>SUM(I11:I722)</f>
        <v>0</v>
      </c>
      <c r="J723" s="21"/>
      <c r="K723" s="21"/>
      <c r="L723" s="22">
        <f>SUM(L11:L722)</f>
        <v>0</v>
      </c>
      <c r="M723" s="21"/>
      <c r="N723" s="21"/>
      <c r="O723" s="22">
        <f>SUM(O11:O722)</f>
        <v>0</v>
      </c>
      <c r="P723" s="21"/>
      <c r="Q723" s="21"/>
      <c r="R723" s="22">
        <f>SUM(R11:R722)</f>
        <v>0</v>
      </c>
      <c r="S723" s="21"/>
    </row>
  </sheetData>
  <autoFilter ref="C10:S10"/>
  <mergeCells count="98">
    <mergeCell ref="B11:F11"/>
    <mergeCell ref="B21:F21"/>
    <mergeCell ref="B26:F26"/>
    <mergeCell ref="B31:F31"/>
    <mergeCell ref="B55:F55"/>
    <mergeCell ref="B67:F67"/>
    <mergeCell ref="B84:F84"/>
    <mergeCell ref="B94:F94"/>
    <mergeCell ref="B95:F95"/>
    <mergeCell ref="B105:F105"/>
    <mergeCell ref="B106:F106"/>
    <mergeCell ref="B107:F107"/>
    <mergeCell ref="B111:F111"/>
    <mergeCell ref="B126:F126"/>
    <mergeCell ref="B134:F134"/>
    <mergeCell ref="B137:F137"/>
    <mergeCell ref="B138:F138"/>
    <mergeCell ref="B158:F158"/>
    <mergeCell ref="B177:F177"/>
    <mergeCell ref="B182:F182"/>
    <mergeCell ref="B186:F186"/>
    <mergeCell ref="B198:F198"/>
    <mergeCell ref="B199:F199"/>
    <mergeCell ref="B201:F201"/>
    <mergeCell ref="B203:F203"/>
    <mergeCell ref="B205:F205"/>
    <mergeCell ref="B207:F207"/>
    <mergeCell ref="B208:F208"/>
    <mergeCell ref="B215:F215"/>
    <mergeCell ref="B226:F226"/>
    <mergeCell ref="B233:F233"/>
    <mergeCell ref="B250:F250"/>
    <mergeCell ref="B264:F264"/>
    <mergeCell ref="B273:F273"/>
    <mergeCell ref="B274:F274"/>
    <mergeCell ref="B287:F287"/>
    <mergeCell ref="B288:F288"/>
    <mergeCell ref="B292:F292"/>
    <mergeCell ref="B293:F293"/>
    <mergeCell ref="B304:F304"/>
    <mergeCell ref="B310:F310"/>
    <mergeCell ref="B350:F350"/>
    <mergeCell ref="B366:F366"/>
    <mergeCell ref="B377:F377"/>
    <mergeCell ref="B392:F392"/>
    <mergeCell ref="B400:F400"/>
    <mergeCell ref="B403:F403"/>
    <mergeCell ref="B409:F409"/>
    <mergeCell ref="B410:F410"/>
    <mergeCell ref="B424:F424"/>
    <mergeCell ref="B427:F427"/>
    <mergeCell ref="B428:F428"/>
    <mergeCell ref="B435:F435"/>
    <mergeCell ref="B451:F451"/>
    <mergeCell ref="B452:F452"/>
    <mergeCell ref="B455:F455"/>
    <mergeCell ref="B462:F462"/>
    <mergeCell ref="B465:F465"/>
    <mergeCell ref="B480:F480"/>
    <mergeCell ref="B481:F481"/>
    <mergeCell ref="B520:F520"/>
    <mergeCell ref="B482:F482"/>
    <mergeCell ref="B484:F484"/>
    <mergeCell ref="B486:F486"/>
    <mergeCell ref="B489:F489"/>
    <mergeCell ref="B498:F498"/>
    <mergeCell ref="B713:F713"/>
    <mergeCell ref="B715:F715"/>
    <mergeCell ref="G8:H9"/>
    <mergeCell ref="B619:F619"/>
    <mergeCell ref="B663:F663"/>
    <mergeCell ref="B668:F668"/>
    <mergeCell ref="B688:F688"/>
    <mergeCell ref="B689:F689"/>
    <mergeCell ref="B582:F582"/>
    <mergeCell ref="B587:F587"/>
    <mergeCell ref="B603:F603"/>
    <mergeCell ref="B613:F613"/>
    <mergeCell ref="B617:F617"/>
    <mergeCell ref="B558:F558"/>
    <mergeCell ref="B563:F563"/>
    <mergeCell ref="B564:F564"/>
    <mergeCell ref="J8:K9"/>
    <mergeCell ref="M8:N9"/>
    <mergeCell ref="P8:Q9"/>
    <mergeCell ref="B707:F707"/>
    <mergeCell ref="B711:F711"/>
    <mergeCell ref="B568:F568"/>
    <mergeCell ref="B571:F571"/>
    <mergeCell ref="B523:F523"/>
    <mergeCell ref="B540:F540"/>
    <mergeCell ref="B546:F546"/>
    <mergeCell ref="B547:F547"/>
    <mergeCell ref="B557:F557"/>
    <mergeCell ref="B506:F506"/>
    <mergeCell ref="B510:F510"/>
    <mergeCell ref="B511:F511"/>
    <mergeCell ref="B517:F517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Price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</dc:creator>
  <cp:lastModifiedBy>Пользователь Windows</cp:lastModifiedBy>
  <dcterms:created xsi:type="dcterms:W3CDTF">2019-04-01T08:58:20Z</dcterms:created>
  <dcterms:modified xsi:type="dcterms:W3CDTF">2019-04-01T08:58:21Z</dcterms:modified>
</cp:coreProperties>
</file>