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3335" windowHeight="10740"/>
  </bookViews>
  <sheets>
    <sheet name="Конструктив" sheetId="2" r:id="rId1"/>
    <sheet name="Лист1" sheetId="3" r:id="rId2"/>
  </sheets>
  <definedNames>
    <definedName name="_xlnm.Print_Area" localSheetId="0">Конструктив!$A$7:$F$37</definedName>
  </definedNames>
  <calcPr calcId="145621"/>
</workbook>
</file>

<file path=xl/calcChain.xml><?xml version="1.0" encoding="utf-8"?>
<calcChain xmlns="http://schemas.openxmlformats.org/spreadsheetml/2006/main">
  <c r="F10" i="2" l="1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9" i="2" l="1"/>
</calcChain>
</file>

<file path=xl/sharedStrings.xml><?xml version="1.0" encoding="utf-8"?>
<sst xmlns="http://schemas.openxmlformats.org/spreadsheetml/2006/main" count="55" uniqueCount="47">
  <si>
    <t>Кол-во</t>
  </si>
  <si>
    <t>№</t>
  </si>
  <si>
    <t>Описание</t>
  </si>
  <si>
    <t>Сумма</t>
  </si>
  <si>
    <t>Цена</t>
  </si>
  <si>
    <t>Модель</t>
  </si>
  <si>
    <t>Фронтальная ложа</t>
  </si>
  <si>
    <t>ELATION DW PROFILE</t>
  </si>
  <si>
    <t>Выносной софит</t>
  </si>
  <si>
    <t>ELATION Fuze PAR Z175</t>
  </si>
  <si>
    <t>ELATIONColour 5 Profile</t>
  </si>
  <si>
    <t>Световые ложи</t>
  </si>
  <si>
    <t>Profile HD Lens 26°</t>
  </si>
  <si>
    <t>Тубус 26° для профильного прожектора  LED Power 180W; RGBAM</t>
  </si>
  <si>
    <t>ELATION Fuze Par Z60 IP</t>
  </si>
  <si>
    <t>Прострельный свет (два плана)</t>
  </si>
  <si>
    <t>Софит I</t>
  </si>
  <si>
    <t>ELATION ZCL 360i</t>
  </si>
  <si>
    <t>Прожектор PAR; 60W COB LED; zoom 7°-39°; color temp. 2700-8000K; RGBW Color Mixing;3,813 LUX 354 FC @ 9.8’ (3m)(Min Zoom); 228 LUX 21 FC @ 9.8’ (3m)(Max Zoom) Dimming: 0% - 100%; DMX Channe  DMX Channel Modes (4 / 4 / 5 / 6 / 7 / 7 / 8 / 9 / 10 / 10 / 12 / 13); 3pin and 5pin DMX In/Out; powerCON Power In/Out; вес 4,5 кг.</t>
  </si>
  <si>
    <t>Прибор заливающий "вращающаяся голова"; 90W RGBW 4-in-1 LED; 4° To 44° Zoom; 11,123 LUX 1,033 FC @ 9.8’ (3m) Min Zoom 483 LUX 45 FC @ 9.8’ (3m) Max Zoom; Dimming: 0% - 100%; DMX Channel Modes (17 / 19 / 21); 5pin DMX In/Out; RJ45 etherCON In/Out (KlingNET™ / Art-NET); powerCON Power In/Out; вес 5,9 кг</t>
  </si>
  <si>
    <t>Profile HD Lens 36°</t>
  </si>
  <si>
    <t>Тубус 36° для профильного прожектора  LED Power 180W; RGBAM</t>
  </si>
  <si>
    <t>Profile HD Lens 50°</t>
  </si>
  <si>
    <t>Тубус 50° для профильного прожектора  LED Power 180W; RGBAM</t>
  </si>
  <si>
    <t>ELATION Arena Q7 Zoom</t>
  </si>
  <si>
    <t>Прожектор PAR; (7) 10W Osram™ QUAD Color (RGBW) LEDs; zoom 10°-60°; RGBW Color Mixing;12,700 LUX 1,180 FC @ 6.6’ (2m)(Min. Zoom); 980 LUX 91 FC @ 6.6’ (1m)(Max. Zoom); Dimming: 0% - 100%; DMX Channe  DMX Channel Modes (5 / 6 / 7 / 9 / 10 / 15 / 16); 3pin and 5pin DMX In/Out; powerCON Power In/Out; вес 6 кг.</t>
  </si>
  <si>
    <t>ELATION Fuze Par Z120 IP</t>
  </si>
  <si>
    <t>Прожектор PAR; 120W COB LED; zoom 7°-55°; color temp. 2700-8000K; RGBW Color Mixing;9,112 LUX 847 FC @ 9.8’ (3m)(Min Zoom); 428 LUX 40 FC @ 9.8’ (3m)(Max Zoom); Dimming: 0% - 100%; DMX Channe  DMX Channel Modes (4 / 4 / 5 / 6 / 7 / 7 / 8 / 9 / 10 / 10 / 12 / 13); 3pin and 5pin DMX In/Out; powerCON Power In/Out; вес 8,6 кг.</t>
  </si>
  <si>
    <t>ELATION TVL CYC RGBW</t>
  </si>
  <si>
    <t>Софит II</t>
  </si>
  <si>
    <t>ELATION CHORUS LINE 16</t>
  </si>
  <si>
    <t>Динамический линейный прибор; моторизованный зум 4˚ - 40˚; (16) 40W RGBW 4-in-1 LEDs; 220˚ Tilt; Individual Pixel Control; Color Temperature (2,700K - 7,000K); Dimming: 0% - 100%;  DMX Channel Modes (16 / 18 / 78); 5pin DMX In/Out RJ45 etherCON In/Out (KlingNET™ / Art-NET)
powerCON Power In/Out; вес 21,4 кг.</t>
  </si>
  <si>
    <t>Прочее</t>
  </si>
  <si>
    <t>ELATION PRO FS 15R Follow Spot</t>
  </si>
  <si>
    <t>Следящая пушка; Phillips™ MSD Platinum 15R Lamp;  5° - 10° Manual Zoom; Color Temperature  (3,200K - 6,800K); 5,5° to 12° Beam Angle 10,770 LUX 1,001 FC @32.8’ (10M) (6° Full On); панель управления диммером, цветами и световой температурой, вес 24 кг, в комплекте кофр и штатив.</t>
  </si>
  <si>
    <t>Статический заливающий прожектор; 150W COB RGBW LED; угол раскрытия луча 90° x 113°; 3,536 LUX 328 FC @ 3.3’ (1m); Dimming: 0% - 100%; DMX Channel Modes (4 / 6 / 7 / 8 / 10 / 14); 5pin DMX In/Out
powerCON Power In/Out; вес 5,9 кг.</t>
  </si>
  <si>
    <t>GERRIETS TRUMPF95</t>
  </si>
  <si>
    <t>Предэкранная дорога с электроприводом, длина 12 м; с запахом на каретках 250 мм; концевые выключатели на открытие и закрытие занавеса; скорость 30см/сек.;        г/п 40 кг/м; управление с инд. пульта; комплектно</t>
  </si>
  <si>
    <t>Профильный прожектор; LED Power 250W; zoom 17°-27°; color temp. 3200K-6000K; 0,200 LUX 1,877 FC @ 8.2’ (2.5m) (4,200K Min. Zoom); 9,640 LUX 896 FC @ 8.2’ (2.5m) (4,200K Max. Zoom); Electronic Dimming: 0% - 100%; DMX Channe (2 / 3 / 8)l; 3pin &amp; 5pin DMX In/Out
powerCON Power In; вес 13,6 кг.</t>
  </si>
  <si>
    <t>Прожектор PAR; 175W COB LED; zoom 8°-35°; color temp. 2700-8000K; RGBW Color Mixing; 10,530 LUX 978 FC @ 9.8’ (3m)(Min Zoom); 829 LUX 77 FC @ 9.8’ (3m)(Max Zoom); Dimming: 0% - 100%; DMX Channe  (4 / 4 / 5 / 6 / 7 / 8 / 9 / 10 / 10 / 12 / 13); 3pin and 5pin DMX In/Out; powerCON Power In/Out; вес 9 кг.</t>
  </si>
  <si>
    <t>Профильный прожектор; LED Power 180W; RGBAM; 4,566 LUX 424 FC @ 8.2’ (2,5m)*; сменный тубус 19°; 26°; 36°; 50°; Dimming: 0% - 100%; DMX Channel (5 / 6 / 8 / 13 / 19); 5pin DMX In/Out;powerCON Power In/Out; вес 9,5 кг; без тубуса.</t>
  </si>
  <si>
    <t>Profile HD Lens 19°</t>
  </si>
  <si>
    <t>Тубус 19° для профильного прожектора  LED Power 180W; RGBAM</t>
  </si>
  <si>
    <t>MA DOT2 KORE</t>
  </si>
  <si>
    <t>Компактный световой пульт предназначенный для средних и малых шоу до 4096 каналов управления.
Dot2 core подходит для большинства театров, корпоративных мероприятий, телевидения и образовательных учереждений. Легкое в эксплуатации программное обеспечение доступно на нескольких языках. 427 х 546 х 161mm; Входные разъемы: 1 х etherCON, 1 х разъем XLR 5pin , 1 х разъем XLR 3pin, 1 х DIN (миди), 1 х Sub-D, 1 x IEC 60320 C13/C14
Выходные разъемы: 4 XLR 5pin, 3 х USB, 1х  DVI-D и 1 х DIN, 1 х XLR 4pin (лампа)
Вес нетто: 7.0 кг / 15.4 фунтов</t>
  </si>
  <si>
    <t>dot2 Magnetic plate</t>
  </si>
  <si>
    <t>Магнитная табличка для обозначения шести фейдеров, маркер в комплекте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</si>
</sst>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_-[$NLG]\ * #,##0.00_-;_-[$NLG]\ * #,##0.00\-;_-[$NLG]\ * &quot;-&quot;??_-;_-@_-"/>
    <numFmt numFmtId="166" formatCode="_-[$€-2]\ * #,##0.00_-;\-[$€-2]\ * #,##0.00_-;_-[$€-2]\ * &quot;-&quot;??_-;_-@_-"/>
    <numFmt numFmtId="167" formatCode="_-* #,##0.00\ [$₽-419]_-;\-* #,##0.00\ [$₽-419]_-;_-* &quot;-&quot;??\ [$₽-419]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u/>
      <sz val="10"/>
      <color indexed="8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b/>
      <i/>
      <u/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0"/>
      <color indexed="8"/>
      <name val="Calibri"/>
      <family val="2"/>
      <charset val="204"/>
      <scheme val="minor"/>
    </font>
    <font>
      <b/>
      <i/>
      <u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</cellStyleXfs>
  <cellXfs count="5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6" applyFont="1" applyBorder="1" applyAlignment="1">
      <alignment horizontal="left" vertical="center" wrapText="1"/>
    </xf>
    <xf numFmtId="167" fontId="8" fillId="0" borderId="1" xfId="7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67" fontId="8" fillId="0" borderId="1" xfId="8" applyNumberFormat="1" applyFont="1" applyBorder="1" applyAlignment="1">
      <alignment vertical="center"/>
    </xf>
    <xf numFmtId="167" fontId="8" fillId="0" borderId="1" xfId="7" applyNumberFormat="1" applyFont="1" applyBorder="1" applyAlignment="1">
      <alignment vertical="center"/>
    </xf>
    <xf numFmtId="0" fontId="8" fillId="0" borderId="1" xfId="6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8" fillId="4" borderId="1" xfId="6" applyFont="1" applyFill="1" applyBorder="1"/>
    <xf numFmtId="167" fontId="8" fillId="4" borderId="1" xfId="7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8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/>
    <xf numFmtId="0" fontId="12" fillId="0" borderId="1" xfId="0" applyFont="1" applyBorder="1" applyAlignment="1">
      <alignment horizontal="center" vertical="center"/>
    </xf>
    <xf numFmtId="166" fontId="1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7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167" fontId="6" fillId="0" borderId="0" xfId="0" applyNumberFormat="1" applyFont="1"/>
    <xf numFmtId="166" fontId="6" fillId="0" borderId="0" xfId="0" applyNumberFormat="1" applyFont="1"/>
    <xf numFmtId="0" fontId="12" fillId="0" borderId="0" xfId="0" applyFont="1" applyBorder="1" applyAlignment="1">
      <alignment horizont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/>
    <xf numFmtId="167" fontId="15" fillId="0" borderId="0" xfId="0" applyNumberFormat="1" applyFont="1"/>
    <xf numFmtId="166" fontId="15" fillId="0" borderId="0" xfId="0" applyNumberFormat="1" applyFont="1"/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66" fontId="16" fillId="3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167" fontId="17" fillId="0" borderId="0" xfId="0" applyNumberFormat="1" applyFont="1"/>
    <xf numFmtId="166" fontId="17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Fill="1"/>
    <xf numFmtId="167" fontId="6" fillId="0" borderId="0" xfId="0" applyNumberFormat="1" applyFont="1" applyFill="1"/>
    <xf numFmtId="166" fontId="6" fillId="0" borderId="0" xfId="0" applyNumberFormat="1" applyFont="1" applyFill="1"/>
    <xf numFmtId="0" fontId="12" fillId="0" borderId="0" xfId="0" applyFont="1"/>
    <xf numFmtId="166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</cellXfs>
  <cellStyles count="9">
    <cellStyle name="Standaard 4" xfId="5"/>
    <cellStyle name="Valuta_E20" xfId="4"/>
    <cellStyle name="Денежный" xfId="8" builtinId="4"/>
    <cellStyle name="Обычный" xfId="0" builtinId="0"/>
    <cellStyle name="Обычный 2 2" xfId="2"/>
    <cellStyle name="Обычный 2 3" xfId="1"/>
    <cellStyle name="Обычный_Лист1" xfId="7"/>
    <cellStyle name="Обычный_фермы" xfId="6"/>
    <cellStyle name="Финансов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8</xdr:row>
      <xdr:rowOff>19049</xdr:rowOff>
    </xdr:from>
    <xdr:to>
      <xdr:col>1</xdr:col>
      <xdr:colOff>1257300</xdr:colOff>
      <xdr:row>8</xdr:row>
      <xdr:rowOff>1162048</xdr:rowOff>
    </xdr:to>
    <xdr:pic>
      <xdr:nvPicPr>
        <xdr:cNvPr id="1025" name="Picture 1" descr="https://lpd-tech.ru/assets/images/products/73/dw-profil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1" y="1619249"/>
          <a:ext cx="1142999" cy="11429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152401</xdr:colOff>
      <xdr:row>10</xdr:row>
      <xdr:rowOff>76200</xdr:rowOff>
    </xdr:from>
    <xdr:to>
      <xdr:col>1</xdr:col>
      <xdr:colOff>1114425</xdr:colOff>
      <xdr:row>10</xdr:row>
      <xdr:rowOff>1038224</xdr:rowOff>
    </xdr:to>
    <xdr:pic>
      <xdr:nvPicPr>
        <xdr:cNvPr id="4" name="Picture 1" descr="Fuze Par Z17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71551" y="3219450"/>
          <a:ext cx="962024" cy="9620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152400</xdr:colOff>
      <xdr:row>11</xdr:row>
      <xdr:rowOff>57150</xdr:rowOff>
    </xdr:from>
    <xdr:to>
      <xdr:col>1</xdr:col>
      <xdr:colOff>1295399</xdr:colOff>
      <xdr:row>11</xdr:row>
      <xdr:rowOff>1200149</xdr:rowOff>
    </xdr:to>
    <xdr:pic>
      <xdr:nvPicPr>
        <xdr:cNvPr id="5" name="Picture 2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71550" y="4410075"/>
          <a:ext cx="1142999" cy="11429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12</xdr:row>
      <xdr:rowOff>104774</xdr:rowOff>
    </xdr:from>
    <xdr:to>
      <xdr:col>1</xdr:col>
      <xdr:colOff>1228725</xdr:colOff>
      <xdr:row>12</xdr:row>
      <xdr:rowOff>1104899</xdr:rowOff>
    </xdr:to>
    <xdr:pic>
      <xdr:nvPicPr>
        <xdr:cNvPr id="1027" name="Picture 3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0" y="5838824"/>
          <a:ext cx="1000125" cy="1000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14</xdr:row>
      <xdr:rowOff>47625</xdr:rowOff>
    </xdr:from>
    <xdr:to>
      <xdr:col>1</xdr:col>
      <xdr:colOff>1343024</xdr:colOff>
      <xdr:row>14</xdr:row>
      <xdr:rowOff>1190624</xdr:rowOff>
    </xdr:to>
    <xdr:pic>
      <xdr:nvPicPr>
        <xdr:cNvPr id="9" name="Picture 2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19175" y="7210425"/>
          <a:ext cx="1142999" cy="11429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314325</xdr:colOff>
      <xdr:row>15</xdr:row>
      <xdr:rowOff>28575</xdr:rowOff>
    </xdr:from>
    <xdr:to>
      <xdr:col>1</xdr:col>
      <xdr:colOff>1314450</xdr:colOff>
      <xdr:row>15</xdr:row>
      <xdr:rowOff>1028700</xdr:rowOff>
    </xdr:to>
    <xdr:pic>
      <xdr:nvPicPr>
        <xdr:cNvPr id="10" name="Picture 3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33475" y="8553450"/>
          <a:ext cx="1000125" cy="1000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257175</xdr:colOff>
      <xdr:row>18</xdr:row>
      <xdr:rowOff>66675</xdr:rowOff>
    </xdr:from>
    <xdr:to>
      <xdr:col>1</xdr:col>
      <xdr:colOff>1323975</xdr:colOff>
      <xdr:row>18</xdr:row>
      <xdr:rowOff>1133475</xdr:rowOff>
    </xdr:to>
    <xdr:pic>
      <xdr:nvPicPr>
        <xdr:cNvPr id="12" name="Picture 4" descr="Fuze Par Z60 IP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76325" y="11344275"/>
          <a:ext cx="1066800" cy="1066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114300</xdr:colOff>
      <xdr:row>20</xdr:row>
      <xdr:rowOff>85724</xdr:rowOff>
    </xdr:from>
    <xdr:to>
      <xdr:col>1</xdr:col>
      <xdr:colOff>1352550</xdr:colOff>
      <xdr:row>20</xdr:row>
      <xdr:rowOff>1323974</xdr:rowOff>
    </xdr:to>
    <xdr:pic>
      <xdr:nvPicPr>
        <xdr:cNvPr id="1029" name="Picture 5" descr="ZCL 360i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33450" y="12915899"/>
          <a:ext cx="1238250" cy="1238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161925</xdr:colOff>
      <xdr:row>21</xdr:row>
      <xdr:rowOff>47625</xdr:rowOff>
    </xdr:from>
    <xdr:to>
      <xdr:col>1</xdr:col>
      <xdr:colOff>1304924</xdr:colOff>
      <xdr:row>21</xdr:row>
      <xdr:rowOff>1190624</xdr:rowOff>
    </xdr:to>
    <xdr:pic>
      <xdr:nvPicPr>
        <xdr:cNvPr id="14" name="Picture 2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81075" y="14430375"/>
          <a:ext cx="1142999" cy="11429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257175</xdr:colOff>
      <xdr:row>22</xdr:row>
      <xdr:rowOff>38100</xdr:rowOff>
    </xdr:from>
    <xdr:to>
      <xdr:col>1</xdr:col>
      <xdr:colOff>1257300</xdr:colOff>
      <xdr:row>22</xdr:row>
      <xdr:rowOff>1038225</xdr:rowOff>
    </xdr:to>
    <xdr:pic>
      <xdr:nvPicPr>
        <xdr:cNvPr id="15" name="Picture 3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6325" y="15801975"/>
          <a:ext cx="1000125" cy="1000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276225</xdr:colOff>
      <xdr:row>23</xdr:row>
      <xdr:rowOff>47625</xdr:rowOff>
    </xdr:from>
    <xdr:to>
      <xdr:col>1</xdr:col>
      <xdr:colOff>1276350</xdr:colOff>
      <xdr:row>23</xdr:row>
      <xdr:rowOff>1047750</xdr:rowOff>
    </xdr:to>
    <xdr:pic>
      <xdr:nvPicPr>
        <xdr:cNvPr id="16" name="Picture 3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95375" y="17002125"/>
          <a:ext cx="1000125" cy="1000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180975</xdr:colOff>
      <xdr:row>24</xdr:row>
      <xdr:rowOff>38100</xdr:rowOff>
    </xdr:from>
    <xdr:to>
      <xdr:col>1</xdr:col>
      <xdr:colOff>1181100</xdr:colOff>
      <xdr:row>24</xdr:row>
      <xdr:rowOff>1038225</xdr:rowOff>
    </xdr:to>
    <xdr:pic>
      <xdr:nvPicPr>
        <xdr:cNvPr id="17" name="Picture 3" descr="Colour 5 Profile (no lens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00125" y="18202275"/>
          <a:ext cx="1000125" cy="10001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257175</xdr:colOff>
      <xdr:row>25</xdr:row>
      <xdr:rowOff>47624</xdr:rowOff>
    </xdr:from>
    <xdr:to>
      <xdr:col>1</xdr:col>
      <xdr:colOff>1200150</xdr:colOff>
      <xdr:row>25</xdr:row>
      <xdr:rowOff>990599</xdr:rowOff>
    </xdr:to>
    <xdr:pic>
      <xdr:nvPicPr>
        <xdr:cNvPr id="1030" name="Picture 6" descr="Arena Q7 Zoom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76325" y="19411949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247650</xdr:colOff>
      <xdr:row>16</xdr:row>
      <xdr:rowOff>76199</xdr:rowOff>
    </xdr:from>
    <xdr:to>
      <xdr:col>1</xdr:col>
      <xdr:colOff>1266825</xdr:colOff>
      <xdr:row>16</xdr:row>
      <xdr:rowOff>1095374</xdr:rowOff>
    </xdr:to>
    <xdr:pic>
      <xdr:nvPicPr>
        <xdr:cNvPr id="1032" name="Picture 8" descr="Fuze Par Z120 IP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066800" y="9810749"/>
          <a:ext cx="1019175" cy="10191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304800</xdr:colOff>
      <xdr:row>26</xdr:row>
      <xdr:rowOff>9524</xdr:rowOff>
    </xdr:from>
    <xdr:to>
      <xdr:col>1</xdr:col>
      <xdr:colOff>1266825</xdr:colOff>
      <xdr:row>26</xdr:row>
      <xdr:rowOff>971549</xdr:rowOff>
    </xdr:to>
    <xdr:pic>
      <xdr:nvPicPr>
        <xdr:cNvPr id="1033" name="Picture 9" descr="TVL CYC RGBW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23950" y="20535899"/>
          <a:ext cx="962025" cy="962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142875</xdr:colOff>
      <xdr:row>28</xdr:row>
      <xdr:rowOff>47625</xdr:rowOff>
    </xdr:from>
    <xdr:to>
      <xdr:col>1</xdr:col>
      <xdr:colOff>1304925</xdr:colOff>
      <xdr:row>28</xdr:row>
      <xdr:rowOff>1209675</xdr:rowOff>
    </xdr:to>
    <xdr:pic>
      <xdr:nvPicPr>
        <xdr:cNvPr id="1034" name="Picture 10" descr="CHORUS LINE 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962025" y="21936075"/>
          <a:ext cx="1162050" cy="1162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371475</xdr:colOff>
      <xdr:row>29</xdr:row>
      <xdr:rowOff>76200</xdr:rowOff>
    </xdr:from>
    <xdr:to>
      <xdr:col>1</xdr:col>
      <xdr:colOff>1314450</xdr:colOff>
      <xdr:row>29</xdr:row>
      <xdr:rowOff>1019175</xdr:rowOff>
    </xdr:to>
    <xdr:pic>
      <xdr:nvPicPr>
        <xdr:cNvPr id="23" name="Picture 6" descr="Arena Q7 Zoom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90625" y="23431500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314325</xdr:colOff>
      <xdr:row>31</xdr:row>
      <xdr:rowOff>38100</xdr:rowOff>
    </xdr:from>
    <xdr:to>
      <xdr:col>1</xdr:col>
      <xdr:colOff>1266825</xdr:colOff>
      <xdr:row>31</xdr:row>
      <xdr:rowOff>990600</xdr:rowOff>
    </xdr:to>
    <xdr:pic>
      <xdr:nvPicPr>
        <xdr:cNvPr id="1036" name="Picture 12" descr="PRO FS 15R Follow Spot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33475" y="24879300"/>
          <a:ext cx="952500" cy="952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285750</xdr:colOff>
      <xdr:row>34</xdr:row>
      <xdr:rowOff>59386</xdr:rowOff>
    </xdr:from>
    <xdr:to>
      <xdr:col>1</xdr:col>
      <xdr:colOff>1247775</xdr:colOff>
      <xdr:row>34</xdr:row>
      <xdr:rowOff>1028699</xdr:rowOff>
    </xdr:to>
    <xdr:pic>
      <xdr:nvPicPr>
        <xdr:cNvPr id="3" name="Picture 1" descr="Рельсовая система TRUMPF 95 с боковым тросом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04900" y="27939061"/>
          <a:ext cx="962025" cy="96931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28575</xdr:colOff>
      <xdr:row>32</xdr:row>
      <xdr:rowOff>66674</xdr:rowOff>
    </xdr:from>
    <xdr:to>
      <xdr:col>1</xdr:col>
      <xdr:colOff>1600200</xdr:colOff>
      <xdr:row>32</xdr:row>
      <xdr:rowOff>1638299</xdr:rowOff>
    </xdr:to>
    <xdr:pic>
      <xdr:nvPicPr>
        <xdr:cNvPr id="1026" name="Picture 2" descr="Картинки по запросу представляет собой компактный световой пульт предназначенный для средних и малых шоу до 4096 каналов управления. Dot2 core подходит для большинства театров, корпоративных мероприятий, телевидения и образовательных учереждений. Легкое в эксплуатации программное обеспечение доступно на нескольких языках.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47725" y="26374724"/>
          <a:ext cx="1571625" cy="1571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7"/>
  <sheetViews>
    <sheetView tabSelected="1" topLeftCell="A32" zoomScaleNormal="100" workbookViewId="0">
      <selection activeCell="D33" sqref="D33"/>
    </sheetView>
  </sheetViews>
  <sheetFormatPr defaultRowHeight="15.75" customHeight="1" x14ac:dyDescent="0.2"/>
  <cols>
    <col min="1" max="1" width="6.7109375" style="47" customWidth="1"/>
    <col min="2" max="2" width="24.140625" style="47" customWidth="1"/>
    <col min="3" max="3" width="50.7109375" style="47" customWidth="1"/>
    <col min="4" max="4" width="14.85546875" style="48" customWidth="1"/>
    <col min="5" max="5" width="9.7109375" style="26" customWidth="1"/>
    <col min="6" max="6" width="17.140625" style="48" customWidth="1"/>
    <col min="7" max="7" width="10.28515625" style="27" customWidth="1"/>
    <col min="8" max="9" width="9.140625" style="27"/>
    <col min="10" max="10" width="9.5703125" style="28" bestFit="1" customWidth="1"/>
    <col min="11" max="11" width="12" style="28" bestFit="1" customWidth="1"/>
    <col min="12" max="12" width="17" style="29" customWidth="1"/>
    <col min="13" max="14" width="9.140625" style="27"/>
    <col min="15" max="15" width="19.140625" style="27" customWidth="1"/>
    <col min="16" max="16384" width="9.140625" style="27"/>
  </cols>
  <sheetData>
    <row r="1" spans="1:15" ht="15.75" customHeight="1" x14ac:dyDescent="0.2">
      <c r="A1" s="24"/>
      <c r="B1" s="24"/>
      <c r="C1" s="24"/>
      <c r="D1" s="25"/>
      <c r="F1" s="25"/>
    </row>
    <row r="2" spans="1:15" ht="15.75" customHeight="1" x14ac:dyDescent="0.2">
      <c r="A2" s="24"/>
      <c r="B2" s="24"/>
      <c r="C2" s="24"/>
      <c r="D2" s="25"/>
      <c r="F2" s="25"/>
    </row>
    <row r="3" spans="1:15" ht="15.75" customHeight="1" x14ac:dyDescent="0.2">
      <c r="A3" s="24"/>
      <c r="B3" s="24"/>
      <c r="C3" s="24"/>
      <c r="D3" s="25"/>
      <c r="F3" s="25"/>
    </row>
    <row r="4" spans="1:15" ht="15.75" customHeight="1" x14ac:dyDescent="0.2">
      <c r="A4" s="24"/>
      <c r="B4" s="24"/>
      <c r="C4" s="24"/>
      <c r="D4" s="25"/>
      <c r="F4" s="25"/>
    </row>
    <row r="5" spans="1:15" ht="15.75" customHeight="1" x14ac:dyDescent="0.2">
      <c r="A5" s="24"/>
      <c r="B5" s="54"/>
      <c r="C5" s="54"/>
      <c r="D5" s="25"/>
      <c r="F5" s="25"/>
    </row>
    <row r="6" spans="1:15" ht="15.75" customHeight="1" x14ac:dyDescent="0.2">
      <c r="A6" s="30"/>
      <c r="B6" s="30"/>
      <c r="C6" s="30"/>
      <c r="D6" s="31"/>
      <c r="E6" s="32"/>
      <c r="F6" s="31"/>
    </row>
    <row r="7" spans="1:15" s="34" customFormat="1" ht="15.75" customHeight="1" x14ac:dyDescent="0.2">
      <c r="A7" s="55" t="s">
        <v>6</v>
      </c>
      <c r="B7" s="56"/>
      <c r="C7" s="56"/>
      <c r="D7" s="56"/>
      <c r="E7" s="56"/>
      <c r="F7" s="57"/>
      <c r="G7" s="33"/>
      <c r="J7" s="35"/>
      <c r="K7" s="35"/>
      <c r="L7" s="36"/>
    </row>
    <row r="8" spans="1:15" s="40" customFormat="1" ht="15.75" customHeight="1" x14ac:dyDescent="0.2">
      <c r="A8" s="37" t="s">
        <v>1</v>
      </c>
      <c r="B8" s="37" t="s">
        <v>5</v>
      </c>
      <c r="C8" s="38" t="s">
        <v>2</v>
      </c>
      <c r="D8" s="39" t="s">
        <v>4</v>
      </c>
      <c r="E8" s="38" t="s">
        <v>0</v>
      </c>
      <c r="F8" s="39" t="s">
        <v>3</v>
      </c>
      <c r="J8" s="41"/>
      <c r="K8" s="41"/>
      <c r="L8" s="42"/>
    </row>
    <row r="9" spans="1:15" ht="105.75" customHeight="1" x14ac:dyDescent="0.2">
      <c r="A9" s="1">
        <v>1</v>
      </c>
      <c r="B9" s="2" t="s">
        <v>7</v>
      </c>
      <c r="C9" s="3" t="s">
        <v>38</v>
      </c>
      <c r="D9" s="4"/>
      <c r="E9" s="5">
        <v>4</v>
      </c>
      <c r="F9" s="6">
        <f>D9*E9</f>
        <v>0</v>
      </c>
      <c r="O9" s="28"/>
    </row>
    <row r="10" spans="1:15" ht="15.75" customHeight="1" x14ac:dyDescent="0.2">
      <c r="A10" s="53" t="s">
        <v>8</v>
      </c>
      <c r="B10" s="52"/>
      <c r="C10" s="52"/>
      <c r="D10" s="7"/>
      <c r="E10" s="5"/>
      <c r="F10" s="6">
        <f t="shared" ref="F10:F35" si="0">D10*E10</f>
        <v>0</v>
      </c>
      <c r="O10" s="28"/>
    </row>
    <row r="11" spans="1:15" ht="95.25" customHeight="1" x14ac:dyDescent="0.2">
      <c r="A11" s="1">
        <v>2</v>
      </c>
      <c r="B11" s="2" t="s">
        <v>9</v>
      </c>
      <c r="C11" s="8" t="s">
        <v>39</v>
      </c>
      <c r="D11" s="7"/>
      <c r="E11" s="5">
        <v>6</v>
      </c>
      <c r="F11" s="6">
        <f t="shared" si="0"/>
        <v>0</v>
      </c>
      <c r="O11" s="28"/>
    </row>
    <row r="12" spans="1:15" ht="108.75" customHeight="1" x14ac:dyDescent="0.2">
      <c r="A12" s="1">
        <v>3</v>
      </c>
      <c r="B12" s="2" t="s">
        <v>10</v>
      </c>
      <c r="C12" s="8" t="s">
        <v>40</v>
      </c>
      <c r="D12" s="7"/>
      <c r="E12" s="5">
        <v>4</v>
      </c>
      <c r="F12" s="6">
        <f t="shared" si="0"/>
        <v>0</v>
      </c>
      <c r="G12" s="43"/>
      <c r="H12" s="34"/>
      <c r="O12" s="28"/>
    </row>
    <row r="13" spans="1:15" ht="96.75" customHeight="1" x14ac:dyDescent="0.2">
      <c r="A13" s="1">
        <v>4</v>
      </c>
      <c r="B13" s="2" t="s">
        <v>41</v>
      </c>
      <c r="C13" s="8" t="s">
        <v>42</v>
      </c>
      <c r="D13" s="7"/>
      <c r="E13" s="5">
        <v>4</v>
      </c>
      <c r="F13" s="6">
        <f t="shared" si="0"/>
        <v>0</v>
      </c>
      <c r="O13" s="28"/>
    </row>
    <row r="14" spans="1:15" s="44" customFormat="1" ht="15.75" customHeight="1" x14ac:dyDescent="0.2">
      <c r="A14" s="53" t="s">
        <v>11</v>
      </c>
      <c r="B14" s="52"/>
      <c r="C14" s="52"/>
      <c r="D14" s="7"/>
      <c r="E14" s="5"/>
      <c r="F14" s="6">
        <f t="shared" si="0"/>
        <v>0</v>
      </c>
      <c r="J14" s="45"/>
      <c r="K14" s="45"/>
      <c r="L14" s="46"/>
    </row>
    <row r="15" spans="1:15" ht="107.25" customHeight="1" x14ac:dyDescent="0.2">
      <c r="A15" s="1">
        <v>5</v>
      </c>
      <c r="B15" s="2" t="s">
        <v>10</v>
      </c>
      <c r="C15" s="8" t="s">
        <v>40</v>
      </c>
      <c r="D15" s="7"/>
      <c r="E15" s="5">
        <v>6</v>
      </c>
      <c r="F15" s="6">
        <f t="shared" si="0"/>
        <v>0</v>
      </c>
    </row>
    <row r="16" spans="1:15" ht="95.25" customHeight="1" x14ac:dyDescent="0.2">
      <c r="A16" s="1">
        <v>6</v>
      </c>
      <c r="B16" s="2" t="s">
        <v>12</v>
      </c>
      <c r="C16" s="8" t="s">
        <v>13</v>
      </c>
      <c r="D16" s="7"/>
      <c r="E16" s="5">
        <v>6</v>
      </c>
      <c r="F16" s="6">
        <f t="shared" si="0"/>
        <v>0</v>
      </c>
      <c r="K16" s="27"/>
    </row>
    <row r="17" spans="1:12" ht="105.75" customHeight="1" x14ac:dyDescent="0.2">
      <c r="A17" s="1">
        <v>7</v>
      </c>
      <c r="B17" s="2" t="s">
        <v>26</v>
      </c>
      <c r="C17" s="8" t="s">
        <v>27</v>
      </c>
      <c r="D17" s="7"/>
      <c r="E17" s="5">
        <v>8</v>
      </c>
      <c r="F17" s="6">
        <f t="shared" si="0"/>
        <v>0</v>
      </c>
      <c r="L17" s="27"/>
    </row>
    <row r="18" spans="1:12" ht="15.75" customHeight="1" x14ac:dyDescent="0.2">
      <c r="A18" s="53" t="s">
        <v>15</v>
      </c>
      <c r="B18" s="52"/>
      <c r="C18" s="52"/>
      <c r="D18" s="7"/>
      <c r="E18" s="5"/>
      <c r="F18" s="6">
        <f t="shared" si="0"/>
        <v>0</v>
      </c>
      <c r="K18" s="27"/>
      <c r="L18" s="27"/>
    </row>
    <row r="19" spans="1:12" ht="106.5" customHeight="1" x14ac:dyDescent="0.2">
      <c r="A19" s="1">
        <v>8</v>
      </c>
      <c r="B19" s="2" t="s">
        <v>14</v>
      </c>
      <c r="C19" s="8" t="s">
        <v>18</v>
      </c>
      <c r="D19" s="7"/>
      <c r="E19" s="5">
        <v>12</v>
      </c>
      <c r="F19" s="6">
        <f t="shared" si="0"/>
        <v>0</v>
      </c>
      <c r="L19" s="27"/>
    </row>
    <row r="20" spans="1:12" ht="15.75" customHeight="1" x14ac:dyDescent="0.2">
      <c r="A20" s="51" t="s">
        <v>16</v>
      </c>
      <c r="B20" s="52"/>
      <c r="C20" s="52"/>
      <c r="D20" s="7"/>
      <c r="E20" s="5"/>
      <c r="F20" s="6">
        <f t="shared" si="0"/>
        <v>0</v>
      </c>
    </row>
    <row r="21" spans="1:12" ht="122.25" customHeight="1" x14ac:dyDescent="0.2">
      <c r="A21" s="1">
        <v>9</v>
      </c>
      <c r="B21" s="9" t="s">
        <v>17</v>
      </c>
      <c r="C21" s="10" t="s">
        <v>19</v>
      </c>
      <c r="D21" s="7"/>
      <c r="E21" s="5">
        <v>6</v>
      </c>
      <c r="F21" s="6">
        <f t="shared" si="0"/>
        <v>0</v>
      </c>
      <c r="L21" s="27"/>
    </row>
    <row r="22" spans="1:12" ht="108.75" customHeight="1" x14ac:dyDescent="0.2">
      <c r="A22" s="11">
        <v>10</v>
      </c>
      <c r="B22" s="9" t="s">
        <v>10</v>
      </c>
      <c r="C22" s="8" t="s">
        <v>40</v>
      </c>
      <c r="D22" s="7"/>
      <c r="E22" s="5">
        <v>6</v>
      </c>
      <c r="F22" s="6">
        <f t="shared" si="0"/>
        <v>0</v>
      </c>
    </row>
    <row r="23" spans="1:12" s="44" customFormat="1" ht="93.75" customHeight="1" x14ac:dyDescent="0.2">
      <c r="A23" s="1">
        <v>11</v>
      </c>
      <c r="B23" s="12" t="s">
        <v>12</v>
      </c>
      <c r="C23" s="8" t="s">
        <v>13</v>
      </c>
      <c r="D23" s="7"/>
      <c r="E23" s="13">
        <v>2</v>
      </c>
      <c r="F23" s="6">
        <f t="shared" si="0"/>
        <v>0</v>
      </c>
      <c r="J23" s="45"/>
      <c r="K23" s="45"/>
      <c r="L23" s="46"/>
    </row>
    <row r="24" spans="1:12" ht="95.25" customHeight="1" x14ac:dyDescent="0.2">
      <c r="A24" s="1">
        <v>12</v>
      </c>
      <c r="B24" s="2" t="s">
        <v>20</v>
      </c>
      <c r="C24" s="8" t="s">
        <v>21</v>
      </c>
      <c r="D24" s="7"/>
      <c r="E24" s="5">
        <v>2</v>
      </c>
      <c r="F24" s="6">
        <f t="shared" si="0"/>
        <v>0</v>
      </c>
      <c r="L24" s="27"/>
    </row>
    <row r="25" spans="1:12" ht="94.5" customHeight="1" x14ac:dyDescent="0.2">
      <c r="A25" s="1">
        <v>13</v>
      </c>
      <c r="B25" s="14" t="s">
        <v>22</v>
      </c>
      <c r="C25" s="8" t="s">
        <v>23</v>
      </c>
      <c r="D25" s="15"/>
      <c r="E25" s="16">
        <v>2</v>
      </c>
      <c r="F25" s="6">
        <f t="shared" si="0"/>
        <v>0</v>
      </c>
      <c r="J25" s="27"/>
      <c r="L25" s="27"/>
    </row>
    <row r="26" spans="1:12" ht="91.5" customHeight="1" x14ac:dyDescent="0.2">
      <c r="A26" s="11">
        <v>14</v>
      </c>
      <c r="B26" s="2" t="s">
        <v>24</v>
      </c>
      <c r="C26" s="8" t="s">
        <v>25</v>
      </c>
      <c r="D26" s="7"/>
      <c r="E26" s="5">
        <v>6</v>
      </c>
      <c r="F26" s="6">
        <f t="shared" si="0"/>
        <v>0</v>
      </c>
    </row>
    <row r="27" spans="1:12" ht="91.5" customHeight="1" x14ac:dyDescent="0.2">
      <c r="A27" s="1">
        <v>15</v>
      </c>
      <c r="B27" s="2" t="s">
        <v>28</v>
      </c>
      <c r="C27" s="17" t="s">
        <v>35</v>
      </c>
      <c r="D27" s="7"/>
      <c r="E27" s="5">
        <v>5</v>
      </c>
      <c r="F27" s="6">
        <f t="shared" si="0"/>
        <v>0</v>
      </c>
    </row>
    <row r="28" spans="1:12" ht="15.75" customHeight="1" x14ac:dyDescent="0.2">
      <c r="A28" s="51" t="s">
        <v>29</v>
      </c>
      <c r="B28" s="52"/>
      <c r="C28" s="52"/>
      <c r="D28" s="7"/>
      <c r="E28" s="5"/>
      <c r="F28" s="6">
        <f t="shared" si="0"/>
        <v>0</v>
      </c>
    </row>
    <row r="29" spans="1:12" ht="115.5" customHeight="1" x14ac:dyDescent="0.2">
      <c r="A29" s="1">
        <v>16</v>
      </c>
      <c r="B29" s="18" t="s">
        <v>30</v>
      </c>
      <c r="C29" s="17" t="s">
        <v>31</v>
      </c>
      <c r="D29" s="7"/>
      <c r="E29" s="5">
        <v>6</v>
      </c>
      <c r="F29" s="6">
        <f t="shared" si="0"/>
        <v>0</v>
      </c>
      <c r="H29" s="28"/>
      <c r="L29" s="27"/>
    </row>
    <row r="30" spans="1:12" ht="101.25" customHeight="1" x14ac:dyDescent="0.2">
      <c r="A30" s="19">
        <v>17</v>
      </c>
      <c r="B30" s="2" t="s">
        <v>24</v>
      </c>
      <c r="C30" s="8" t="s">
        <v>25</v>
      </c>
      <c r="D30" s="7"/>
      <c r="E30" s="5">
        <v>7</v>
      </c>
      <c r="F30" s="6">
        <f t="shared" si="0"/>
        <v>0</v>
      </c>
      <c r="L30" s="27"/>
    </row>
    <row r="31" spans="1:12" ht="15.75" customHeight="1" x14ac:dyDescent="0.2">
      <c r="A31" s="50" t="s">
        <v>32</v>
      </c>
      <c r="B31" s="50"/>
      <c r="C31" s="50"/>
      <c r="D31" s="20"/>
      <c r="E31" s="19"/>
      <c r="F31" s="6">
        <f t="shared" si="0"/>
        <v>0</v>
      </c>
    </row>
    <row r="32" spans="1:12" ht="115.5" customHeight="1" x14ac:dyDescent="0.2">
      <c r="A32" s="19">
        <v>18</v>
      </c>
      <c r="B32" s="9" t="s">
        <v>33</v>
      </c>
      <c r="C32" s="21" t="s">
        <v>34</v>
      </c>
      <c r="D32" s="22"/>
      <c r="E32" s="5">
        <v>1</v>
      </c>
      <c r="F32" s="6">
        <f t="shared" si="0"/>
        <v>0</v>
      </c>
    </row>
    <row r="33" spans="1:12" ht="159" customHeight="1" x14ac:dyDescent="0.2">
      <c r="A33" s="19">
        <v>19</v>
      </c>
      <c r="B33" s="2" t="s">
        <v>43</v>
      </c>
      <c r="C33" s="23" t="s">
        <v>44</v>
      </c>
      <c r="D33" s="22"/>
      <c r="E33" s="5">
        <v>1</v>
      </c>
      <c r="F33" s="6">
        <f t="shared" si="0"/>
        <v>0</v>
      </c>
    </row>
    <row r="34" spans="1:12" ht="34.5" customHeight="1" x14ac:dyDescent="0.2">
      <c r="A34" s="19">
        <v>20</v>
      </c>
      <c r="B34" s="2" t="s">
        <v>45</v>
      </c>
      <c r="C34" s="23" t="s">
        <v>46</v>
      </c>
      <c r="D34" s="22"/>
      <c r="E34" s="5">
        <v>5</v>
      </c>
      <c r="F34" s="6">
        <f t="shared" si="0"/>
        <v>0</v>
      </c>
    </row>
    <row r="35" spans="1:12" ht="111" customHeight="1" x14ac:dyDescent="0.2">
      <c r="A35" s="19">
        <v>21</v>
      </c>
      <c r="B35" s="2" t="s">
        <v>36</v>
      </c>
      <c r="C35" s="23" t="s">
        <v>37</v>
      </c>
      <c r="D35" s="22"/>
      <c r="E35" s="5">
        <v>1</v>
      </c>
      <c r="F35" s="6">
        <f t="shared" si="0"/>
        <v>0</v>
      </c>
      <c r="L35" s="27"/>
    </row>
    <row r="36" spans="1:12" ht="15.75" customHeight="1" x14ac:dyDescent="0.2">
      <c r="A36" s="27"/>
      <c r="B36" s="27"/>
      <c r="C36" s="27"/>
      <c r="D36" s="28"/>
      <c r="E36" s="28"/>
      <c r="F36" s="29"/>
      <c r="J36" s="27"/>
      <c r="K36" s="27"/>
      <c r="L36" s="27"/>
    </row>
    <row r="37" spans="1:12" ht="95.25" customHeight="1" x14ac:dyDescent="0.2">
      <c r="F37" s="49"/>
      <c r="L37" s="27"/>
    </row>
  </sheetData>
  <mergeCells count="8">
    <mergeCell ref="B5:C5"/>
    <mergeCell ref="A28:C28"/>
    <mergeCell ref="A31:C31"/>
    <mergeCell ref="A7:F7"/>
    <mergeCell ref="A10:C10"/>
    <mergeCell ref="A14:C14"/>
    <mergeCell ref="A18:C18"/>
    <mergeCell ref="A20:C20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300" verticalDpi="300" r:id="rId1"/>
  <rowBreaks count="1" manualBreakCount="1">
    <brk id="2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Конструктив</vt:lpstr>
      <vt:lpstr>Лист1</vt:lpstr>
      <vt:lpstr>Конструктив!Область_печати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Sergey</cp:lastModifiedBy>
  <cp:lastPrinted>2018-02-19T14:12:20Z</cp:lastPrinted>
  <dcterms:created xsi:type="dcterms:W3CDTF">2013-03-29T09:06:17Z</dcterms:created>
  <dcterms:modified xsi:type="dcterms:W3CDTF">2019-04-14T12:26:00Z</dcterms:modified>
</cp:coreProperties>
</file>