
<file path=[Content_Types].xml><?xml version="1.0" encoding="utf-8"?>
<Types xmlns="http://schemas.openxmlformats.org/package/2006/content-types">
  <Default Extension="bin" ContentType="application/vnd.openxmlformats-officedocument.spreadsheetml.printerSettings"/>
  <Default Extension="png" ContentType="image/png"/>
  <Override PartName="/xl/theme/theme1.xml" ContentType="application/vnd.openxmlformats-officedocument.theme+xml"/>
  <Override PartName="/xl/styles.xml" ContentType="application/vnd.openxmlformats-officedocument.spreadsheetml.styles+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docProps/app.xml" ContentType="application/vnd.openxmlformats-officedocument.extended-properties+xml"/>
  <Override PartName="/xl/worksheets/sheet2.xml" ContentType="application/vnd.openxmlformats-officedocument.spreadsheetml.worksheet+xml"/>
  <Override PartName="/xl/drawings/drawing1.xml" ContentType="application/vnd.openxmlformats-officedocument.drawing+xml"/>
  <Override PartName="/xl/worksheets/sheet1.xml" ContentType="application/vnd.openxmlformats-officedocument.spreadsheetml.worksheet+xml"/>
  <Default Extension="vml" ContentType="application/vnd.openxmlformats-officedocument.vmlDrawing"/>
  <Override PartName="/xl/calcChain.xml" ContentType="application/vnd.openxmlformats-officedocument.spreadsheetml.calcChain+xml"/>
  <Override PartName="/xl/sharedStrings.xml" ContentType="application/vnd.openxmlformats-officedocument.spreadsheetml.sharedStrings+xml"/>
  <Override PartName="/docProps/core.xml" ContentType="application/vnd.openxmlformats-package.core-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6"/>
  <workbookPr defaultThemeVersion="124226"/>
  <bookViews>
    <workbookView xWindow="0" yWindow="15" windowWidth="15480" windowHeight="8790"/>
  </bookViews>
  <sheets>
    <sheet name="Лист1" sheetId="1" r:id="rId1"/>
    <sheet name="Лист3" sheetId="3" r:id="rId2"/>
  </sheets>
  <calcPr calcId="125725" refMode="R1C1"/>
</workbook>
</file>

<file path=xl/calcChain.xml><?xml version="1.0" encoding="utf-8"?>
<calcChain xmlns="http://schemas.openxmlformats.org/spreadsheetml/2006/main">
  <c r="I242" i="1"/>
  <c r="I241"/>
  <c r="C240"/>
  <c r="I240" s="1"/>
  <c r="I243"/>
  <c r="I244"/>
  <c r="C392"/>
  <c r="I392" s="1"/>
  <c r="C395"/>
  <c r="I395" s="1"/>
  <c r="I486"/>
  <c r="C154"/>
  <c r="I154" s="1"/>
  <c r="C269"/>
  <c r="I269" s="1"/>
  <c r="C348"/>
  <c r="I348" s="1"/>
  <c r="I338"/>
  <c r="I332"/>
  <c r="I331"/>
  <c r="I274"/>
  <c r="C323"/>
  <c r="I323" s="1"/>
  <c r="I445"/>
  <c r="I444"/>
  <c r="I295"/>
  <c r="I296"/>
  <c r="I292"/>
  <c r="I293"/>
  <c r="I291"/>
  <c r="I294"/>
  <c r="I235"/>
  <c r="I236"/>
  <c r="I273"/>
  <c r="I275"/>
  <c r="C272"/>
  <c r="I272" s="1"/>
  <c r="I248"/>
  <c r="I246"/>
  <c r="I247"/>
  <c r="I249"/>
  <c r="C431"/>
  <c r="I431" s="1"/>
  <c r="C443"/>
  <c r="I443" s="1"/>
  <c r="I436"/>
  <c r="I374"/>
  <c r="I375"/>
  <c r="I14"/>
  <c r="I17"/>
  <c r="I20"/>
  <c r="I27"/>
  <c r="I34"/>
  <c r="I41"/>
  <c r="I50"/>
  <c r="I62"/>
  <c r="I70"/>
  <c r="I77"/>
  <c r="I84"/>
  <c r="I92"/>
  <c r="I100"/>
  <c r="I101"/>
  <c r="I102"/>
  <c r="I103"/>
  <c r="I104"/>
  <c r="I150"/>
  <c r="I151"/>
  <c r="I152"/>
  <c r="I163"/>
  <c r="I164"/>
  <c r="I177"/>
  <c r="I178"/>
  <c r="I179"/>
  <c r="I200"/>
  <c r="I230"/>
  <c r="I231"/>
  <c r="I232"/>
  <c r="I233"/>
  <c r="I261"/>
  <c r="I276"/>
  <c r="I277"/>
  <c r="I278"/>
  <c r="I279"/>
  <c r="I280"/>
  <c r="I314"/>
  <c r="I325"/>
  <c r="I327"/>
  <c r="I328"/>
  <c r="I329"/>
  <c r="I330"/>
  <c r="I333"/>
  <c r="I335"/>
  <c r="I342"/>
  <c r="I343"/>
  <c r="I350"/>
  <c r="I351"/>
  <c r="I364"/>
  <c r="I371"/>
  <c r="I372"/>
  <c r="I373"/>
  <c r="I376"/>
  <c r="I401"/>
  <c r="I410"/>
  <c r="I411"/>
  <c r="I412"/>
  <c r="I413"/>
  <c r="I414"/>
  <c r="I415"/>
  <c r="I416"/>
  <c r="I417"/>
  <c r="I418"/>
  <c r="I419"/>
  <c r="I420"/>
  <c r="I421"/>
  <c r="I422"/>
  <c r="I423"/>
  <c r="I424"/>
  <c r="I425"/>
  <c r="I426"/>
  <c r="I427"/>
  <c r="I434"/>
  <c r="I435"/>
  <c r="I437"/>
  <c r="I447"/>
  <c r="I448"/>
  <c r="I449"/>
  <c r="I450"/>
  <c r="I451"/>
  <c r="I452"/>
  <c r="I453"/>
  <c r="I454"/>
  <c r="I459"/>
  <c r="I462"/>
  <c r="I464"/>
  <c r="I471"/>
  <c r="I472"/>
  <c r="I473"/>
  <c r="I474"/>
  <c r="I10"/>
  <c r="C370"/>
  <c r="I370" s="1"/>
  <c r="C470"/>
  <c r="I470" s="1"/>
  <c r="C409"/>
  <c r="I409" s="1"/>
  <c r="C199"/>
  <c r="I199" s="1"/>
  <c r="C149"/>
  <c r="I149" s="1"/>
  <c r="C162"/>
  <c r="I162" s="1"/>
  <c r="C341"/>
  <c r="I341" s="1"/>
  <c r="C334"/>
  <c r="I334" s="1"/>
  <c r="C461"/>
  <c r="I461" s="1"/>
  <c r="C458"/>
  <c r="I458" s="1"/>
  <c r="C485"/>
  <c r="I485" s="1"/>
  <c r="C11" l="1"/>
  <c r="I11" s="1"/>
  <c r="C15"/>
  <c r="I15" s="1"/>
  <c r="C16"/>
  <c r="I16" s="1"/>
  <c r="C18"/>
  <c r="I18" s="1"/>
  <c r="C19"/>
  <c r="I19" s="1"/>
  <c r="C21"/>
  <c r="I21" s="1"/>
  <c r="C22"/>
  <c r="I22" s="1"/>
  <c r="C23"/>
  <c r="I23" s="1"/>
  <c r="C28"/>
  <c r="I28" s="1"/>
  <c r="C29"/>
  <c r="I29" s="1"/>
  <c r="C30"/>
  <c r="I30" s="1"/>
  <c r="C35"/>
  <c r="I35" s="1"/>
  <c r="C36"/>
  <c r="I36" s="1"/>
  <c r="C37"/>
  <c r="I37" s="1"/>
  <c r="C42"/>
  <c r="I42" s="1"/>
  <c r="C46"/>
  <c r="I46" s="1"/>
  <c r="C51"/>
  <c r="I51" s="1"/>
  <c r="C55"/>
  <c r="I55" s="1"/>
  <c r="C56"/>
  <c r="I56" s="1"/>
  <c r="C57"/>
  <c r="I57" s="1"/>
  <c r="C63"/>
  <c r="I63" s="1"/>
  <c r="C64"/>
  <c r="I64" s="1"/>
  <c r="C65"/>
  <c r="I65" s="1"/>
  <c r="C71"/>
  <c r="I71" s="1"/>
  <c r="C72"/>
  <c r="I72" s="1"/>
  <c r="C78"/>
  <c r="I78" s="1"/>
  <c r="C79"/>
  <c r="I79" s="1"/>
  <c r="C85"/>
  <c r="I85" s="1"/>
  <c r="C86"/>
  <c r="I86" s="1"/>
  <c r="C87"/>
  <c r="I87" s="1"/>
  <c r="C93"/>
  <c r="I93" s="1"/>
  <c r="C94"/>
  <c r="I94" s="1"/>
  <c r="C95"/>
  <c r="I95" s="1"/>
  <c r="C105"/>
  <c r="I105" s="1"/>
  <c r="C106"/>
  <c r="I106" s="1"/>
  <c r="C107"/>
  <c r="I107" s="1"/>
  <c r="C108"/>
  <c r="I108" s="1"/>
  <c r="C109"/>
  <c r="I109" s="1"/>
  <c r="C110"/>
  <c r="I110" s="1"/>
  <c r="C111"/>
  <c r="I111" s="1"/>
  <c r="C112"/>
  <c r="I112" s="1"/>
  <c r="C113"/>
  <c r="I113" s="1"/>
  <c r="C117"/>
  <c r="I117" s="1"/>
  <c r="C118"/>
  <c r="I118" s="1"/>
  <c r="C119"/>
  <c r="I119" s="1"/>
  <c r="C120"/>
  <c r="I120" s="1"/>
  <c r="C121"/>
  <c r="I121" s="1"/>
  <c r="C123"/>
  <c r="I123" s="1"/>
  <c r="C125"/>
  <c r="I125" s="1"/>
  <c r="C126"/>
  <c r="I126" s="1"/>
  <c r="C127"/>
  <c r="I127" s="1"/>
  <c r="C128"/>
  <c r="I128" s="1"/>
  <c r="C129"/>
  <c r="I129" s="1"/>
  <c r="C131"/>
  <c r="I131" s="1"/>
  <c r="C132"/>
  <c r="I132" s="1"/>
  <c r="C133"/>
  <c r="I133" s="1"/>
  <c r="C134"/>
  <c r="I134" s="1"/>
  <c r="C135"/>
  <c r="I135" s="1"/>
  <c r="C136"/>
  <c r="I136" s="1"/>
  <c r="C137"/>
  <c r="I137" s="1"/>
  <c r="C138"/>
  <c r="I138" s="1"/>
  <c r="C139"/>
  <c r="I139" s="1"/>
  <c r="C141"/>
  <c r="I141" s="1"/>
  <c r="C142"/>
  <c r="I142" s="1"/>
  <c r="C146"/>
  <c r="I146" s="1"/>
  <c r="C153"/>
  <c r="I153" s="1"/>
  <c r="C172"/>
  <c r="I172" s="1"/>
  <c r="C173"/>
  <c r="I173" s="1"/>
  <c r="C174"/>
  <c r="I174" s="1"/>
  <c r="C175"/>
  <c r="I175" s="1"/>
  <c r="C176"/>
  <c r="I176" s="1"/>
  <c r="C182"/>
  <c r="I182" s="1"/>
  <c r="C183"/>
  <c r="I183" s="1"/>
  <c r="C184"/>
  <c r="I184" s="1"/>
  <c r="C185"/>
  <c r="I185" s="1"/>
  <c r="C186"/>
  <c r="I186" s="1"/>
  <c r="C187"/>
  <c r="I187" s="1"/>
  <c r="C188"/>
  <c r="I188" s="1"/>
  <c r="C189"/>
  <c r="I189" s="1"/>
  <c r="C190"/>
  <c r="I190" s="1"/>
  <c r="C191"/>
  <c r="I191" s="1"/>
  <c r="C192"/>
  <c r="I192" s="1"/>
  <c r="C194"/>
  <c r="I194" s="1"/>
  <c r="C195"/>
  <c r="I195" s="1"/>
  <c r="C196"/>
  <c r="I196" s="1"/>
  <c r="C197"/>
  <c r="I197" s="1"/>
  <c r="C198"/>
  <c r="I198" s="1"/>
  <c r="C201"/>
  <c r="I201" s="1"/>
  <c r="C202"/>
  <c r="I202" s="1"/>
  <c r="C203"/>
  <c r="I203" s="1"/>
  <c r="C204"/>
  <c r="I204" s="1"/>
  <c r="C205"/>
  <c r="I205" s="1"/>
  <c r="I206"/>
  <c r="C207"/>
  <c r="I207" s="1"/>
  <c r="C208"/>
  <c r="I208" s="1"/>
  <c r="I209"/>
  <c r="C210"/>
  <c r="I210" s="1"/>
  <c r="C211"/>
  <c r="I211" s="1"/>
  <c r="C212"/>
  <c r="I212" s="1"/>
  <c r="I213"/>
  <c r="C214"/>
  <c r="I214" s="1"/>
  <c r="C215"/>
  <c r="I215" s="1"/>
  <c r="I216"/>
  <c r="C217"/>
  <c r="I217" s="1"/>
  <c r="C218"/>
  <c r="I218" s="1"/>
  <c r="C219"/>
  <c r="I219" s="1"/>
  <c r="C220"/>
  <c r="I220" s="1"/>
  <c r="C221"/>
  <c r="I221" s="1"/>
  <c r="C222"/>
  <c r="I222" s="1"/>
  <c r="C223"/>
  <c r="I223" s="1"/>
  <c r="C224"/>
  <c r="I224" s="1"/>
  <c r="C225"/>
  <c r="I225" s="1"/>
  <c r="C226"/>
  <c r="I226" s="1"/>
  <c r="C227"/>
  <c r="I227" s="1"/>
  <c r="C228"/>
  <c r="I228" s="1"/>
  <c r="C229"/>
  <c r="I229" s="1"/>
  <c r="C234"/>
  <c r="I234" s="1"/>
  <c r="C237"/>
  <c r="I237" s="1"/>
  <c r="C238"/>
  <c r="I238" s="1"/>
  <c r="C239"/>
  <c r="I239" s="1"/>
  <c r="C250"/>
  <c r="I250" s="1"/>
  <c r="C251"/>
  <c r="I251" s="1"/>
  <c r="C252"/>
  <c r="I252" s="1"/>
  <c r="C253"/>
  <c r="I253" s="1"/>
  <c r="C254"/>
  <c r="I254" s="1"/>
  <c r="C255"/>
  <c r="I255" s="1"/>
  <c r="C256"/>
  <c r="I256" s="1"/>
  <c r="C257"/>
  <c r="I257" s="1"/>
  <c r="C258"/>
  <c r="I258" s="1"/>
  <c r="C259"/>
  <c r="I259" s="1"/>
  <c r="C260"/>
  <c r="I260" s="1"/>
  <c r="C262"/>
  <c r="I262" s="1"/>
  <c r="C263"/>
  <c r="I263" s="1"/>
  <c r="C264"/>
  <c r="I264" s="1"/>
  <c r="C265"/>
  <c r="I265" s="1"/>
  <c r="C266"/>
  <c r="I266" s="1"/>
  <c r="C267"/>
  <c r="I267" s="1"/>
  <c r="C268"/>
  <c r="I268" s="1"/>
  <c r="I270"/>
  <c r="C271"/>
  <c r="I271" s="1"/>
  <c r="C281"/>
  <c r="I281" s="1"/>
  <c r="C282"/>
  <c r="I282" s="1"/>
  <c r="C283"/>
  <c r="I283" s="1"/>
  <c r="C284"/>
  <c r="I284" s="1"/>
  <c r="C285"/>
  <c r="I285" s="1"/>
  <c r="C286"/>
  <c r="I286" s="1"/>
  <c r="C287"/>
  <c r="I287" s="1"/>
  <c r="C288"/>
  <c r="I288" s="1"/>
  <c r="C289"/>
  <c r="I289" s="1"/>
  <c r="C290"/>
  <c r="I290" s="1"/>
  <c r="I297"/>
  <c r="I298"/>
  <c r="C299"/>
  <c r="I299" s="1"/>
  <c r="C300"/>
  <c r="I300" s="1"/>
  <c r="C302"/>
  <c r="I302" s="1"/>
  <c r="C304"/>
  <c r="I304" s="1"/>
  <c r="C305"/>
  <c r="I305" s="1"/>
  <c r="C306"/>
  <c r="I306" s="1"/>
  <c r="C307"/>
  <c r="I307" s="1"/>
  <c r="C308"/>
  <c r="I308" s="1"/>
  <c r="C309"/>
  <c r="I309" s="1"/>
  <c r="C311"/>
  <c r="I311" s="1"/>
  <c r="C313"/>
  <c r="I313" s="1"/>
  <c r="C315"/>
  <c r="I315" s="1"/>
  <c r="C316"/>
  <c r="I316" s="1"/>
  <c r="C317"/>
  <c r="I317" s="1"/>
  <c r="C318"/>
  <c r="I318" s="1"/>
  <c r="C320"/>
  <c r="I320" s="1"/>
  <c r="C321"/>
  <c r="I321" s="1"/>
  <c r="C322"/>
  <c r="I322" s="1"/>
  <c r="C326"/>
  <c r="I326" s="1"/>
  <c r="C336"/>
  <c r="I336" s="1"/>
  <c r="C339"/>
  <c r="I339" s="1"/>
  <c r="C344"/>
  <c r="I344" s="1"/>
  <c r="C347"/>
  <c r="I347" s="1"/>
  <c r="I349"/>
  <c r="C353"/>
  <c r="I353" s="1"/>
  <c r="C358"/>
  <c r="I358" s="1"/>
  <c r="C359"/>
  <c r="I359" s="1"/>
  <c r="C360"/>
  <c r="I360" s="1"/>
  <c r="C362"/>
  <c r="I362" s="1"/>
  <c r="C365"/>
  <c r="I365" s="1"/>
  <c r="C366"/>
  <c r="I366" s="1"/>
  <c r="C367"/>
  <c r="I367" s="1"/>
  <c r="C368"/>
  <c r="I368" s="1"/>
  <c r="C369"/>
  <c r="I369" s="1"/>
  <c r="C377"/>
  <c r="I377" s="1"/>
  <c r="C379"/>
  <c r="I379" s="1"/>
  <c r="C380"/>
  <c r="I380" s="1"/>
  <c r="C381"/>
  <c r="I381" s="1"/>
  <c r="C382"/>
  <c r="I382" s="1"/>
  <c r="C383"/>
  <c r="I383" s="1"/>
  <c r="C384"/>
  <c r="I384" s="1"/>
  <c r="C385"/>
  <c r="I385" s="1"/>
  <c r="C386"/>
  <c r="I386" s="1"/>
  <c r="C387"/>
  <c r="I387" s="1"/>
  <c r="C388"/>
  <c r="I388" s="1"/>
  <c r="C389"/>
  <c r="I389" s="1"/>
  <c r="C390"/>
  <c r="I390" s="1"/>
  <c r="C391"/>
  <c r="I391" s="1"/>
  <c r="I393"/>
  <c r="C394"/>
  <c r="I394" s="1"/>
  <c r="I396"/>
  <c r="C397"/>
  <c r="I397" s="1"/>
  <c r="C398"/>
  <c r="I398" s="1"/>
  <c r="C399"/>
  <c r="I399" s="1"/>
  <c r="C400"/>
  <c r="I400" s="1"/>
  <c r="C402"/>
  <c r="I402" s="1"/>
  <c r="C403"/>
  <c r="I403" s="1"/>
  <c r="C404"/>
  <c r="I404" s="1"/>
  <c r="C405"/>
  <c r="I405" s="1"/>
  <c r="C406"/>
  <c r="I406" s="1"/>
  <c r="C407"/>
  <c r="I407" s="1"/>
  <c r="C408"/>
  <c r="I408" s="1"/>
  <c r="C428"/>
  <c r="I428" s="1"/>
  <c r="C430"/>
  <c r="I430" s="1"/>
  <c r="I432"/>
  <c r="C433"/>
  <c r="I433" s="1"/>
  <c r="C438"/>
  <c r="I438" s="1"/>
  <c r="C439"/>
  <c r="I439" s="1"/>
  <c r="C440"/>
  <c r="I440" s="1"/>
  <c r="I446"/>
  <c r="C455"/>
  <c r="I455" s="1"/>
  <c r="C456"/>
  <c r="I456" s="1"/>
  <c r="C457"/>
  <c r="I457" s="1"/>
  <c r="C460"/>
  <c r="I460" s="1"/>
  <c r="C463"/>
  <c r="I463" s="1"/>
  <c r="C465"/>
  <c r="I465" s="1"/>
  <c r="C466"/>
  <c r="I466" s="1"/>
  <c r="C467"/>
  <c r="I467" s="1"/>
  <c r="C468"/>
  <c r="I468" s="1"/>
  <c r="C469"/>
  <c r="I469" s="1"/>
  <c r="C476"/>
  <c r="I476" s="1"/>
  <c r="C478"/>
  <c r="I478" s="1"/>
  <c r="C479"/>
  <c r="I479" s="1"/>
  <c r="C480"/>
  <c r="I480" s="1"/>
  <c r="C481"/>
  <c r="I481" s="1"/>
  <c r="C482"/>
  <c r="I482" s="1"/>
  <c r="C483"/>
  <c r="I483" s="1"/>
  <c r="C484"/>
  <c r="I484" s="1"/>
  <c r="C13"/>
  <c r="I13" s="1"/>
  <c r="C12"/>
  <c r="I12" s="1"/>
  <c r="C116" l="1"/>
  <c r="I116" s="1"/>
  <c r="C122"/>
  <c r="I122" s="1"/>
  <c r="C130"/>
  <c r="I130" s="1"/>
  <c r="C143"/>
  <c r="I143" s="1"/>
  <c r="C140"/>
  <c r="I140" s="1"/>
  <c r="C144"/>
  <c r="I144" s="1"/>
  <c r="C145"/>
  <c r="I145" s="1"/>
  <c r="C147"/>
  <c r="I147" s="1"/>
  <c r="C148"/>
  <c r="I148" s="1"/>
  <c r="C114"/>
  <c r="I114" s="1"/>
  <c r="C115"/>
  <c r="I115" s="1"/>
  <c r="I155"/>
  <c r="C156"/>
  <c r="I156" s="1"/>
  <c r="C157"/>
  <c r="I157" s="1"/>
  <c r="C158"/>
  <c r="I158" s="1"/>
  <c r="C159"/>
  <c r="I159" s="1"/>
  <c r="C160"/>
  <c r="I160" s="1"/>
  <c r="C161"/>
  <c r="I161" s="1"/>
  <c r="C165"/>
  <c r="I165" s="1"/>
  <c r="C166"/>
  <c r="I166" s="1"/>
  <c r="C167"/>
  <c r="I167" s="1"/>
  <c r="C168"/>
  <c r="I168" s="1"/>
  <c r="C169"/>
  <c r="I169" s="1"/>
  <c r="C170"/>
  <c r="I170" s="1"/>
  <c r="C171"/>
  <c r="I171" s="1"/>
  <c r="C180"/>
  <c r="I180" s="1"/>
  <c r="C181"/>
  <c r="I181" s="1"/>
  <c r="C193"/>
  <c r="I193" s="1"/>
  <c r="I245"/>
  <c r="I301"/>
  <c r="C303"/>
  <c r="I303" s="1"/>
  <c r="C310"/>
  <c r="I310" s="1"/>
  <c r="C312"/>
  <c r="I312" s="1"/>
  <c r="C319"/>
  <c r="I319" s="1"/>
  <c r="I324"/>
  <c r="C337"/>
  <c r="I337" s="1"/>
  <c r="C340"/>
  <c r="I340" s="1"/>
  <c r="C345"/>
  <c r="I345" s="1"/>
  <c r="C352"/>
  <c r="I352" s="1"/>
  <c r="C354"/>
  <c r="I354" s="1"/>
  <c r="C355"/>
  <c r="I355" s="1"/>
  <c r="C356"/>
  <c r="I356" s="1"/>
  <c r="C357"/>
  <c r="I357" s="1"/>
  <c r="C346"/>
  <c r="I346" s="1"/>
  <c r="C361"/>
  <c r="I361" s="1"/>
  <c r="C363"/>
  <c r="I363" s="1"/>
  <c r="C378"/>
  <c r="I378" s="1"/>
  <c r="C429"/>
  <c r="I429" s="1"/>
  <c r="C441"/>
  <c r="I441" s="1"/>
  <c r="C442"/>
  <c r="I442" s="1"/>
  <c r="C475"/>
  <c r="I475" s="1"/>
  <c r="C477"/>
  <c r="I477" s="1"/>
  <c r="I25"/>
  <c r="I26"/>
  <c r="I31"/>
  <c r="I32"/>
  <c r="I33"/>
  <c r="I38"/>
  <c r="I39"/>
  <c r="I40"/>
  <c r="I43"/>
  <c r="I44"/>
  <c r="I45"/>
  <c r="I47"/>
  <c r="I48"/>
  <c r="I49"/>
  <c r="I52"/>
  <c r="I53"/>
  <c r="I54"/>
  <c r="I58"/>
  <c r="I59"/>
  <c r="I60"/>
  <c r="I61"/>
  <c r="I66"/>
  <c r="I67"/>
  <c r="I68"/>
  <c r="I69"/>
  <c r="I73"/>
  <c r="I74"/>
  <c r="I75"/>
  <c r="I76"/>
  <c r="I80"/>
  <c r="I81"/>
  <c r="I82"/>
  <c r="I83"/>
  <c r="I88"/>
  <c r="I89"/>
  <c r="I90"/>
  <c r="I91"/>
  <c r="I96"/>
  <c r="I97"/>
  <c r="I98"/>
  <c r="I99"/>
  <c r="I124"/>
  <c r="D25"/>
  <c r="C25"/>
  <c r="D26"/>
  <c r="C26"/>
  <c r="D31"/>
  <c r="C31"/>
  <c r="D32"/>
  <c r="C32"/>
  <c r="D33"/>
  <c r="C33"/>
  <c r="D38"/>
  <c r="C38"/>
  <c r="D39"/>
  <c r="C39"/>
  <c r="D40"/>
  <c r="C40"/>
  <c r="D43"/>
  <c r="C43"/>
  <c r="D44"/>
  <c r="C44"/>
  <c r="D45"/>
  <c r="C45"/>
  <c r="D47"/>
  <c r="C47"/>
  <c r="D48"/>
  <c r="C48"/>
  <c r="D49"/>
  <c r="C49"/>
  <c r="D52"/>
  <c r="C52"/>
  <c r="D53"/>
  <c r="C53"/>
  <c r="D54"/>
  <c r="C54"/>
  <c r="D58"/>
  <c r="C58"/>
  <c r="D59"/>
  <c r="C59"/>
  <c r="D60"/>
  <c r="C60"/>
  <c r="D61"/>
  <c r="C61"/>
  <c r="D66"/>
  <c r="C66"/>
  <c r="D67"/>
  <c r="C67"/>
  <c r="D68"/>
  <c r="C68"/>
  <c r="D69"/>
  <c r="C69"/>
  <c r="D73"/>
  <c r="C73"/>
  <c r="D74"/>
  <c r="C74"/>
  <c r="D75"/>
  <c r="C75"/>
  <c r="D76"/>
  <c r="C76"/>
  <c r="D80"/>
  <c r="C80"/>
  <c r="D81"/>
  <c r="C81"/>
  <c r="D82"/>
  <c r="C82"/>
  <c r="D83"/>
  <c r="C83"/>
  <c r="D88"/>
  <c r="C88"/>
  <c r="D89"/>
  <c r="C89"/>
  <c r="D90"/>
  <c r="C90"/>
  <c r="D91"/>
  <c r="C91"/>
  <c r="D96"/>
  <c r="C96"/>
  <c r="D97"/>
  <c r="C97"/>
  <c r="D98"/>
  <c r="C98"/>
  <c r="D99"/>
  <c r="C99"/>
  <c r="D124"/>
  <c r="C124"/>
  <c r="D24"/>
  <c r="C24"/>
  <c r="I24"/>
  <c r="I487"/>
</calcChain>
</file>

<file path=xl/sharedStrings.xml><?xml version="1.0" encoding="utf-8"?>
<sst xmlns="http://schemas.openxmlformats.org/spreadsheetml/2006/main" count="910" uniqueCount="787">
  <si>
    <t>Наименование изделия</t>
  </si>
  <si>
    <t>Пеленка 80х120 фланель</t>
  </si>
  <si>
    <t>Пеленка 80х120 ситец( Иваново)</t>
  </si>
  <si>
    <t>Ползунки короткие со стопой р18-26 (кулир)</t>
  </si>
  <si>
    <t>Ползунки короткие со стопой р18-26 (футер)</t>
  </si>
  <si>
    <t>Ползунки короткие с манжетами р18-26 (кулир)</t>
  </si>
  <si>
    <t>Ползунки короткие с манжетами р18-26 (футер)</t>
  </si>
  <si>
    <t>Ползунки длинные р18-26 (кулир) эк.</t>
  </si>
  <si>
    <t xml:space="preserve">Ползунки длинные р18-26 (футер) эк. </t>
  </si>
  <si>
    <t xml:space="preserve">Ползунки длинные со стопой р18-26 (кулир) </t>
  </si>
  <si>
    <t xml:space="preserve">Ползунки длинные со стопой р18-26 (футер) </t>
  </si>
  <si>
    <t>Чепчик трикотажный 20-22 (кулир)</t>
  </si>
  <si>
    <t>Чепчик трикотажный 20-22 (футер)</t>
  </si>
  <si>
    <t>Варежки царапки ( кулир, футер)</t>
  </si>
  <si>
    <t>Пинетки(кулир)</t>
  </si>
  <si>
    <t>Пинетки(велюр)</t>
  </si>
  <si>
    <t>МА-300</t>
  </si>
  <si>
    <t>МА-450</t>
  </si>
  <si>
    <t>ПИ-120</t>
  </si>
  <si>
    <t>ПФ-120</t>
  </si>
  <si>
    <t>ОД150-120</t>
  </si>
  <si>
    <t>ОД300-120</t>
  </si>
  <si>
    <t>ОД150-140</t>
  </si>
  <si>
    <t>ОД300-140</t>
  </si>
  <si>
    <t>ПД-50</t>
  </si>
  <si>
    <t>ПД-40</t>
  </si>
  <si>
    <t>ПД-60</t>
  </si>
  <si>
    <t>ПНОС</t>
  </si>
  <si>
    <t>ПОД-120</t>
  </si>
  <si>
    <t>ПОД-140</t>
  </si>
  <si>
    <t>ПР</t>
  </si>
  <si>
    <t>Н-40</t>
  </si>
  <si>
    <t>Н-50</t>
  </si>
  <si>
    <t>Н-60</t>
  </si>
  <si>
    <t>2001-11,12</t>
  </si>
  <si>
    <t>1802-15Г</t>
  </si>
  <si>
    <t>1802-18Г</t>
  </si>
  <si>
    <t>1802-17</t>
  </si>
  <si>
    <t>1802-11</t>
  </si>
  <si>
    <t>1802-12</t>
  </si>
  <si>
    <t>1803-12</t>
  </si>
  <si>
    <t>1803-11</t>
  </si>
  <si>
    <t>0207-11</t>
  </si>
  <si>
    <t>0207-12</t>
  </si>
  <si>
    <t>0202-11</t>
  </si>
  <si>
    <t>0202-12</t>
  </si>
  <si>
    <t>0204э-11</t>
  </si>
  <si>
    <t>0204э-12</t>
  </si>
  <si>
    <t>0204-11</t>
  </si>
  <si>
    <t>0204-12</t>
  </si>
  <si>
    <t>0801-11</t>
  </si>
  <si>
    <t>0801-12</t>
  </si>
  <si>
    <t>0803-11</t>
  </si>
  <si>
    <t>1902-11</t>
  </si>
  <si>
    <t>1902-17</t>
  </si>
  <si>
    <t>0602-11</t>
  </si>
  <si>
    <t>0603-11</t>
  </si>
  <si>
    <t>0302-11</t>
  </si>
  <si>
    <t>0303-11,13</t>
  </si>
  <si>
    <t>0307-11</t>
  </si>
  <si>
    <t>0404-11,13</t>
  </si>
  <si>
    <t>0401-11,13</t>
  </si>
  <si>
    <t>1305-11</t>
  </si>
  <si>
    <t>0605д-12</t>
  </si>
  <si>
    <t>0605-11</t>
  </si>
  <si>
    <t>КК-15</t>
  </si>
  <si>
    <t>1902-12</t>
  </si>
  <si>
    <t>Пинетки ( футер)</t>
  </si>
  <si>
    <t>1902-20</t>
  </si>
  <si>
    <t>Пинетки( флисовые)</t>
  </si>
  <si>
    <t>0605к-11</t>
  </si>
  <si>
    <t>1806-11</t>
  </si>
  <si>
    <t>1307-11</t>
  </si>
  <si>
    <t>Швейное предприятие ООО "Ольга"</t>
  </si>
  <si>
    <t>3001-11</t>
  </si>
  <si>
    <t>0506-11 д</t>
  </si>
  <si>
    <t>Боди трикотажное,длинный рукав (кулир)р.20-26</t>
  </si>
  <si>
    <t xml:space="preserve">0506-11 к </t>
  </si>
  <si>
    <t>Боди трикотажное,короткий рукав (кулир)р.20-26</t>
  </si>
  <si>
    <t>1802 н-11</t>
  </si>
  <si>
    <t>Чепчик трикотажный (кулир) р.18-20</t>
  </si>
  <si>
    <t>1802 н-12</t>
  </si>
  <si>
    <t>Чепчик трикотажный (футер) р.18-20</t>
  </si>
  <si>
    <t>0803-12</t>
  </si>
  <si>
    <t>2120-20</t>
  </si>
  <si>
    <t xml:space="preserve"> 2100-12</t>
  </si>
  <si>
    <t>2101-11</t>
  </si>
  <si>
    <t>2109-11</t>
  </si>
  <si>
    <t>2110-11</t>
  </si>
  <si>
    <t>ЗА-300</t>
  </si>
  <si>
    <t>ЗА-450</t>
  </si>
  <si>
    <t>Комплект на выписку "Мармелад"(Атлас+органза)</t>
  </si>
  <si>
    <t>МАР-150</t>
  </si>
  <si>
    <t>МАР-300</t>
  </si>
  <si>
    <t>МАР-450</t>
  </si>
  <si>
    <t>1310-11</t>
  </si>
  <si>
    <t>0802-11</t>
  </si>
  <si>
    <t>3102-120</t>
  </si>
  <si>
    <t>1303-11</t>
  </si>
  <si>
    <t>КВ-20</t>
  </si>
  <si>
    <t>0509-31</t>
  </si>
  <si>
    <t>Чепчик ситцевый(шуя) с гребешком р.18</t>
  </si>
  <si>
    <t>Чепчик из шитья гребешком р.18</t>
  </si>
  <si>
    <t>Чепчик велюр без кружева р.18</t>
  </si>
  <si>
    <t>шапочки с отворотом (футер) 18-28</t>
  </si>
  <si>
    <t>шапочки с отворотом (кулир) 18-28</t>
  </si>
  <si>
    <t>Футболка трикот. р. 22-34</t>
  </si>
  <si>
    <t>Футболка комбинированная мальч. р.26-34</t>
  </si>
  <si>
    <t>1240-11</t>
  </si>
  <si>
    <t>2206-11</t>
  </si>
  <si>
    <t>2112-11</t>
  </si>
  <si>
    <t>2114-11</t>
  </si>
  <si>
    <t>2125-20</t>
  </si>
  <si>
    <t>0805к-11</t>
  </si>
  <si>
    <t>Рубашка "Артем" с коротким рукавом р. 110, 116, 122, 128</t>
  </si>
  <si>
    <t>1020-15</t>
  </si>
  <si>
    <t>Юбка "Горошек" из бязи, с воланами. Размеры 26, 28, 30, 32</t>
  </si>
  <si>
    <t>пояс-резинка</t>
  </si>
  <si>
    <t>подушечка</t>
  </si>
  <si>
    <t>1304-11комб</t>
  </si>
  <si>
    <t>уголок  80*100 см</t>
  </si>
  <si>
    <t xml:space="preserve">    с одеялом 100*100 см (ситец+синтепон 300г/м² ) </t>
  </si>
  <si>
    <t xml:space="preserve">    с одеялом 100*100 см (ситец+синтепон 450г/м² ) </t>
  </si>
  <si>
    <t>шапочка трикотажная</t>
  </si>
  <si>
    <t>ползунки трикотажные короткие со стопой</t>
  </si>
  <si>
    <t>рубашка трикотажная на кнопочках</t>
  </si>
  <si>
    <t>Комплект с одеялом "Малыш" ( цвет голубой, розовый, бело-голубой, бело-розовый, белый)</t>
  </si>
  <si>
    <t>одеяло 100*100 (велюр+органза+синтепон 300г/м² )</t>
  </si>
  <si>
    <t>одеяло 100*100 (велюр+органза+синтепон 450г/м² )</t>
  </si>
  <si>
    <t>одеяло 100*100 (Атлас+органза+синтепон 150г/м² )</t>
  </si>
  <si>
    <t>одеяло 100*100 (Атлас+органза+синтепон 300г/м² )</t>
  </si>
  <si>
    <t>одеяло 100*100 (Атлас+органза+синтепон 450г/м² )</t>
  </si>
  <si>
    <t>Комплект в коляску (матрасик и подушка) Цвета в ассортименте.Материал бязь</t>
  </si>
  <si>
    <t xml:space="preserve">Одеяло 100*100 см Сатин+кружево синтепон 150 гр/м2 </t>
  </si>
  <si>
    <t>Одеяло 100*100 см Сатин+кружево синтепон 300 гр/м2</t>
  </si>
  <si>
    <t>Одеяло 100*100 см Сатин+кружево синтепон 450 гр/м2</t>
  </si>
  <si>
    <t>МЕЧТ-150</t>
  </si>
  <si>
    <t>МЕЧТ-300</t>
  </si>
  <si>
    <t>Мечт-450</t>
  </si>
  <si>
    <t>0520-20</t>
  </si>
  <si>
    <t>0520-31</t>
  </si>
  <si>
    <t>Платочек  носовой (ситец )</t>
  </si>
  <si>
    <t>Пододеяльник ситцевый (Ивановские бязи) 120*120 см</t>
  </si>
  <si>
    <t>Пододеяльник ситцевый (Ивановские бязи)  110*140 см</t>
  </si>
  <si>
    <t>Простынь ситцевая (Ивановские бязи)105*140 см</t>
  </si>
  <si>
    <t>Наволочка (Ивановские бязи) 40*40 см</t>
  </si>
  <si>
    <t>Наволочка(Ивановские бязи)  30*50 см</t>
  </si>
  <si>
    <t>Наволочка (Ивановские бязи)  40*60 см</t>
  </si>
  <si>
    <t>Подушка 28*48 см</t>
  </si>
  <si>
    <t>Подушка  38*38 см</t>
  </si>
  <si>
    <t>Подушка  40*60 см</t>
  </si>
  <si>
    <t>Одеяло (бязь+синтепон 150г/м²) 118*118 см</t>
  </si>
  <si>
    <t>Одеяло (бязь+синтепон 300г/м²) 118*118 см</t>
  </si>
  <si>
    <t>Одеяло (бязь+синтепон 300г/м²) 110*140 см</t>
  </si>
  <si>
    <t>артикул</t>
  </si>
  <si>
    <t>цена за 1 шт</t>
  </si>
  <si>
    <t>ЗАКАЗ</t>
  </si>
  <si>
    <t>Количество/размер</t>
  </si>
  <si>
    <t>примечания</t>
  </si>
  <si>
    <t>пол (мальчик/девочка)</t>
  </si>
  <si>
    <t>общее кол-во</t>
  </si>
  <si>
    <t>сумма</t>
  </si>
  <si>
    <t>Особые отметки:</t>
  </si>
  <si>
    <r>
      <t xml:space="preserve">Заказчик: </t>
    </r>
    <r>
      <rPr>
        <sz val="12"/>
        <rFont val="Arial Cyr"/>
        <charset val="204"/>
      </rPr>
      <t>(фио)</t>
    </r>
  </si>
  <si>
    <t>Адрес</t>
  </si>
  <si>
    <t>Транспортная компания:</t>
  </si>
  <si>
    <t>0509-20</t>
  </si>
  <si>
    <t>Комплек для выписки из роддома "Крошка" 18</t>
  </si>
  <si>
    <t>0805-11</t>
  </si>
  <si>
    <t>рубашка "Артем" с длинным рукавом р 86, 92, 98, 104</t>
  </si>
  <si>
    <t>рубашка с длинным рукавом "Артем" р 110, 116, 122, 128</t>
  </si>
  <si>
    <t>1211-11</t>
  </si>
  <si>
    <t>шорты мальчиковые трикотажные комбинированные размеры 92, 98, 104, 110/116, 122, 134</t>
  </si>
  <si>
    <t>Шорты удлинённые р 92, 104, 110/116, 122, 134</t>
  </si>
  <si>
    <t>0508-11</t>
  </si>
  <si>
    <t>0502-11 new</t>
  </si>
  <si>
    <t>комбинезон трикотажный на кнопочках р. 56, 62, 68, 74, 80</t>
  </si>
  <si>
    <t>Фуфайка с кнопкой длин.рукав 20-62/68,22-68/74,24-80/86,26-92/98,28-98/104(футер)</t>
  </si>
  <si>
    <t>Фуфайка с кнопкой длин.рукав20-62/68,22-68/74,24-80/86,26-92/98,28-98/104(кулир)</t>
  </si>
  <si>
    <t>Фуфаечка с кнопкой короткий рукав 20-62/68,22-68/74,24-80/86,26-92/98,28-98/104(кулир)</t>
  </si>
  <si>
    <t>Рубашка с длин.рукав на манжете р56, 62/68, 74, 80, 86  (кулир)</t>
  </si>
  <si>
    <t>Рубашка с длин.рукав на манжете  р56, 62/68, 74, 80, 86  (футер)</t>
  </si>
  <si>
    <t>Кофточка с застежкой на плече(кулир) 20-62/68,22-68/74,24-80/86,26-92/98,28-98/104</t>
  </si>
  <si>
    <t>Кофточка с застежкой на плече (футер) 20-62/68,22-68/74,24-80/86,26-92/98,28-98/104</t>
  </si>
  <si>
    <t>0508к-11</t>
  </si>
  <si>
    <t>боди с коротким рукавом, украшенное термотрансфером 56, 62, 68, 74, 80</t>
  </si>
  <si>
    <t>Легинсы трикотажные р. 92, 98/104, 110, 116, 122</t>
  </si>
  <si>
    <t>Бриджи на девочку с завязками(кулирка) р. 92, 98/104, 110, 116,122</t>
  </si>
  <si>
    <t>Комплект летний "Игорек" (шорты и майка-боксерка)  р. 98, 104, 110/116,  116/122, 122/128, 128/134, 140</t>
  </si>
  <si>
    <t>0513-11</t>
  </si>
  <si>
    <t>0515-11</t>
  </si>
  <si>
    <t>одеяло-конверт зима</t>
  </si>
  <si>
    <t>ОКВ-300</t>
  </si>
  <si>
    <t>Одеяло конверт из сатина на лето</t>
  </si>
  <si>
    <t>Одеяло-конверт из сатина на весну-осень</t>
  </si>
  <si>
    <t>конверт-одеяло на зиму</t>
  </si>
  <si>
    <t>0511-20</t>
  </si>
  <si>
    <t>ВС-300</t>
  </si>
  <si>
    <t>2303-16</t>
  </si>
  <si>
    <t xml:space="preserve">Уголок для крещения </t>
  </si>
  <si>
    <t>Пеленка для крещения</t>
  </si>
  <si>
    <t>КВ-31</t>
  </si>
  <si>
    <t>0103-12 нов</t>
  </si>
  <si>
    <t>0104-12 нов</t>
  </si>
  <si>
    <t>0104-11 нов</t>
  </si>
  <si>
    <t xml:space="preserve">0103-11нов </t>
  </si>
  <si>
    <t>Юбка "Олечка" из футера. Размеры 104,110,116,122,128,134,140</t>
  </si>
  <si>
    <t>2217-11</t>
  </si>
  <si>
    <t>Толстовка "Травка" 22,24,26,28</t>
  </si>
  <si>
    <t>Пижама тёплая(футер)  р 92-98, 98-104, 104-110, 110-116</t>
  </si>
  <si>
    <t>Пижама тонкая(кулир) р 92, 104, 110, 122</t>
  </si>
  <si>
    <t>1018-12</t>
  </si>
  <si>
    <t>2132-20</t>
  </si>
  <si>
    <t>Распашонка трикотажная р.18</t>
  </si>
  <si>
    <t>0100-11 нов</t>
  </si>
  <si>
    <t>Распашонка трикотажная трансформер на завязках(кулир) р.18</t>
  </si>
  <si>
    <t>0514-11</t>
  </si>
  <si>
    <t>1221-70</t>
  </si>
  <si>
    <t>1209-70</t>
  </si>
  <si>
    <t>КПБ-120</t>
  </si>
  <si>
    <t>Комплекты постельного белья «Волшебные сны"пододеяльник 120*120 см, наволочка 40*60 см, простынь 105*140 см</t>
  </si>
  <si>
    <t>КПБ-140</t>
  </si>
  <si>
    <t>Комплекты постельного белья «Волшебные сны"пододеяльник 110*140 см, наволочка 40*60 см, простынь 105*140 см</t>
  </si>
  <si>
    <t>Платье "Цветочек" Размеры 104-110,110-116,116-122,122-128</t>
  </si>
  <si>
    <t>МОС-72</t>
  </si>
  <si>
    <t>Защитная сетка от комаров на коляску</t>
  </si>
  <si>
    <t>1306-114</t>
  </si>
  <si>
    <t>МА-150</t>
  </si>
  <si>
    <t xml:space="preserve">    с одеялом 100*100 см (ситец+синтепон 150г/м² ) </t>
  </si>
  <si>
    <t>Комплект на выписку "Зимушка"(велюровый)( розовый, голубой, нейтральный</t>
  </si>
  <si>
    <t>ЗВ-300</t>
  </si>
  <si>
    <t>одеяло 100*100 (велюр+синтепон)</t>
  </si>
  <si>
    <t>ЗВ-450</t>
  </si>
  <si>
    <t>Комплект на выписку "Забава"(велюр+органза)(розовый, голубой, нейтральный)</t>
  </si>
  <si>
    <t>СОЛ-150</t>
  </si>
  <si>
    <t>СОЛ-300</t>
  </si>
  <si>
    <t>СОЛ-450</t>
  </si>
  <si>
    <t>одеяло 100*100 (Бязь+синтепон 150г/м² )</t>
  </si>
  <si>
    <t>одеяло 100*100 (Бязь+синтепон 300г/м² )</t>
  </si>
  <si>
    <t>одеяло 100*100 (Бязь+синтепон 450г/м² )</t>
  </si>
  <si>
    <t>Комплект на выписку "Мечта" Сатин+кружево. Розовый, голубой, шампань</t>
  </si>
  <si>
    <t>Комплект майка+боксеры для мальчика с термотрансферами 24,26,28,30,32</t>
  </si>
  <si>
    <t>2130-31</t>
  </si>
  <si>
    <t>0720-31</t>
  </si>
  <si>
    <t>одеяло лето</t>
  </si>
  <si>
    <t xml:space="preserve">корзинка-переноска </t>
  </si>
  <si>
    <t>одеяло зима</t>
  </si>
  <si>
    <t>ПВЕЛ-90</t>
  </si>
  <si>
    <t>Плед из велсофта 120*100</t>
  </si>
  <si>
    <t>Песочник для малышей на кнопочках (кулир)р.20-26</t>
  </si>
  <si>
    <t>Трусы боксеры(трикотажные)р. 24,26,28,30,32,34,36</t>
  </si>
  <si>
    <t xml:space="preserve">Плавочки детские трикотажные для мальчика р. 24,26,28,30,32,34 </t>
  </si>
  <si>
    <t xml:space="preserve">Плавочки детские трикотажные для девочки р. 24,26,28,30,32,34 </t>
  </si>
  <si>
    <t>Майка трикотаж р. 24,26,28,30,32,34</t>
  </si>
  <si>
    <t>Комплект плавки+майка для мальчика р. 24,26,28,30,32</t>
  </si>
  <si>
    <t>Комплект плавки+майка на тонких бретелях для девочки р. 24,26,28,30,32</t>
  </si>
  <si>
    <t>одеяло-конверт осень</t>
  </si>
  <si>
    <t>0517-11</t>
  </si>
  <si>
    <t xml:space="preserve">Боди трикотажное с длинным рукавом  на кнопочках.
Размеры 50,56,62,68,74,80 </t>
  </si>
  <si>
    <t>ВС-150</t>
  </si>
  <si>
    <t>ВС-450</t>
  </si>
  <si>
    <t>Майка на бретелях  р. 24,26,28,30,32,34</t>
  </si>
  <si>
    <t>Костюм "Матвей" из кулирки Размеры 22,24,26,28,30,32,34</t>
  </si>
  <si>
    <t>ОКВ-150</t>
  </si>
  <si>
    <t>Шорты мальчиковые(школьные) трикот. р.26,28,30,32,34</t>
  </si>
  <si>
    <t>2001-17</t>
  </si>
  <si>
    <t>Варежки царапки ( велюр)</t>
  </si>
  <si>
    <t>0201-12</t>
  </si>
  <si>
    <t>Ползунки длинные на кнопочках и манжете, с застежкой под памперс р 18-26 (футер)</t>
  </si>
  <si>
    <t>0201-11</t>
  </si>
  <si>
    <t>Ползунки длинные на кнопочках и манжете, с застежкой под памперс р 18-26 (кулир)</t>
  </si>
  <si>
    <t>Комбинезон летний Алиса 104,110,116,122,128,134,140</t>
  </si>
  <si>
    <t>0200-12</t>
  </si>
  <si>
    <t>Ползунки длинные на  манжете р 18-26 (футер)</t>
  </si>
  <si>
    <t>0200-11</t>
  </si>
  <si>
    <t>Ползунки длинные на  манжете р 18-26 (кулир)</t>
  </si>
  <si>
    <t>Комплект "Веснушка" (майка-разлетайка + трусики под памперс)р.22,24,26</t>
  </si>
  <si>
    <t>0607-11</t>
  </si>
  <si>
    <t>Футболка для мальчика с термотрансфером размеры: 26-34</t>
  </si>
  <si>
    <t>0608-11</t>
  </si>
  <si>
    <t>Футболка для девочки (ассемитричный низ) с термотрансфером размеры: 26-34</t>
  </si>
  <si>
    <t>0505-11</t>
  </si>
  <si>
    <t>Боди с юбочкой для девочки размеры:20-26</t>
  </si>
  <si>
    <t>песочник с воротничком, для мальчика, р  62/68, 68/74, 74/80</t>
  </si>
  <si>
    <t>песочник с капюшоном и кармашком, для мальчика, р  62/68, 68/74, 74/80</t>
  </si>
  <si>
    <t>ГН-15</t>
  </si>
  <si>
    <t>Гнездышко для новорожденных от 0 до 6 месяцев</t>
  </si>
  <si>
    <t>Комплект в кровать Радуга (7 предметов)</t>
  </si>
  <si>
    <t>Радуга-7</t>
  </si>
  <si>
    <t>Плед флисовый на кулирке 90*90</t>
  </si>
  <si>
    <t>ПА-15</t>
  </si>
  <si>
    <t>Подушка анатомическая для новорожденных</t>
  </si>
  <si>
    <t>1225-25</t>
  </si>
  <si>
    <t>ПФЕЛ-90</t>
  </si>
  <si>
    <t>бандана (кулир) 100% хлопок</t>
  </si>
  <si>
    <t>1808-11</t>
  </si>
  <si>
    <t>бандана (кулир) 100% хлопок с сеткой</t>
  </si>
  <si>
    <t>1000-11</t>
  </si>
  <si>
    <t>Пеленка трикотажная (кулир) 90х120</t>
  </si>
  <si>
    <t>Пеленка ситец (шуя) 80х120</t>
  </si>
  <si>
    <t>ПШ-120</t>
  </si>
  <si>
    <t>ОКВ-450</t>
  </si>
  <si>
    <t>0807-23</t>
  </si>
  <si>
    <t>0808-23</t>
  </si>
  <si>
    <t>0810-23</t>
  </si>
  <si>
    <t>0811-23</t>
  </si>
  <si>
    <t>3002-20</t>
  </si>
  <si>
    <t>Костюм новогодний 3 предмета размеры 20,22,24</t>
  </si>
  <si>
    <t>3003-20</t>
  </si>
  <si>
    <t>Новогодний комплект для малышей размеры 20,22,24</t>
  </si>
  <si>
    <t>3004-20</t>
  </si>
  <si>
    <t>Новогодний комплект для малышей(комбинезон со стопой) размеры 20,22,24</t>
  </si>
  <si>
    <t>3005-70</t>
  </si>
  <si>
    <t>3006-70</t>
  </si>
  <si>
    <t>Новогодний костюм Буратино размеры 86-92,92-98,98-104</t>
  </si>
  <si>
    <t>Новогодний костюм Гномик размеры 86-92,92-98,98-104</t>
  </si>
  <si>
    <t>3007-70</t>
  </si>
  <si>
    <t>Новогодний костюм Снегурочка  размеры 86-92,92-98,98-104</t>
  </si>
  <si>
    <t>Платье "Принцесса" Размеры 98-104,104-110,110-116,116-122,122-128</t>
  </si>
  <si>
    <t>2234-12</t>
  </si>
  <si>
    <t xml:space="preserve">Комплект для девочки ткань футер петелька.Размеры:86-92, 92-98, 98-104
</t>
  </si>
  <si>
    <t xml:space="preserve">Комплект для девочки ткань футер петелька.Размеры:104-110,110-116,116-122,122-128
</t>
  </si>
  <si>
    <t>2233-12</t>
  </si>
  <si>
    <t xml:space="preserve">Комплект для мальчика ткань футер петелька.Размеры:86-92, 92-98, 98-104
</t>
  </si>
  <si>
    <t>2230-12</t>
  </si>
  <si>
    <t>Кофточка с застежкой на плече, брючки на манжете.Ткань футер 100% хлопок
Размеры:20,22,24</t>
  </si>
  <si>
    <t>0504-12</t>
  </si>
  <si>
    <t>0502-12</t>
  </si>
  <si>
    <t>Комбинезон без ножки ткань футер размеры:56,62,68,74,80</t>
  </si>
  <si>
    <t>Комбинезон с ножкой ткань футер размеры:56,62,68,74,80</t>
  </si>
  <si>
    <t>СКАЗ-100</t>
  </si>
  <si>
    <t>СКАЗ-300</t>
  </si>
  <si>
    <t>СКАЗ-450</t>
  </si>
  <si>
    <t>Одеяло-конверт лето</t>
  </si>
  <si>
    <t>Одеяло (бязь цветной+синтепон150г/м²) 110*140 см</t>
  </si>
  <si>
    <t>2235-12</t>
  </si>
  <si>
    <t>Костюм для девочки. Жилет (ткань футер петелька), брючки (ткань футер петелька), кофточка с термотрансфером (ткань кулир).86-92,92-98,98-104</t>
  </si>
  <si>
    <t>Костюм для девочки. Жилет (ткань футер петелька), брючки (ткань футер петелька), кофточка с термотрансфером (ткань кулир).104-110,110-116,116-122,122-128</t>
  </si>
  <si>
    <t>2236-12</t>
  </si>
  <si>
    <t>Костюм для мальчика. Жилет (ткань футер петелька), брючки (ткань футер петелька), кофточка с термотрансфером (ткань кулир).86-92,92-98,98-104</t>
  </si>
  <si>
    <t>Костюм для мальчика. Жилет (ткань футер петелька), брючки (ткань футер петелька), кофточка с термотрансфером (ткань кулир).104-110,110-116,116-122,122-128</t>
  </si>
  <si>
    <t>1308-114</t>
  </si>
  <si>
    <t xml:space="preserve">Лосины длинные хлопок 95% и 5% лайкра. Размеры: 116-122,122-128,128-134,134-140,140-146,146-152
</t>
  </si>
  <si>
    <t xml:space="preserve">Лосины длинные хлопок 95% и 5% лайкра. Размеры: 80-86,86-92,92-98,98-104,104-110, 110-116
</t>
  </si>
  <si>
    <t>1302-114</t>
  </si>
  <si>
    <t xml:space="preserve">Велосипедки цветные  хлопок 95% и 5% лайкра. Размеры: 80-86,86-92,92-98,98-104,104-110, 110-116
</t>
  </si>
  <si>
    <t xml:space="preserve">Велосипедки цветные  хлопок 95% и 5% лайкра. Размеры: 116-122,122-128,128-134,134-140,140-146,146-152
</t>
  </si>
  <si>
    <t>Велосипедки ткань кулир 100% хлопок размеры 26,28,30,32,34</t>
  </si>
  <si>
    <t>Платье Кокетка, ткань габардин.
Размеры: 80-86,86-92,92-98,98-104</t>
  </si>
  <si>
    <t>0812-11</t>
  </si>
  <si>
    <t>Рубашка с коротким рукавом  р 56-62,62-68,68-74,74-80,80-86   (кулир)</t>
  </si>
  <si>
    <t>Рубашка с коротким рукавом  р 56-62,62-68,68-74,74-80,80-86 (кулир)</t>
  </si>
  <si>
    <t>0804-11</t>
  </si>
  <si>
    <t xml:space="preserve">Комплект для мальчика ткань футер петелька.Размеры:104-110,110-116,116-122,122-128
</t>
  </si>
  <si>
    <t>0604-11</t>
  </si>
  <si>
    <t>Футболка для девочки, ткань кулир 100% хлопок с термотрансфером и нашивкой из кружева.Размеры: 92-98,98-104,104-110,110-116,116-122,122-128,128-134</t>
  </si>
  <si>
    <t>0613-11</t>
  </si>
  <si>
    <t>Футболка комбинированная с ассиметричным низом, ткань кулир 100% хлопок.
Размеры: 92-98,98-104,104-110,110-116,116-122,122-128,128-134</t>
  </si>
  <si>
    <t>0610-11</t>
  </si>
  <si>
    <t>0614-11</t>
  </si>
  <si>
    <t>Футболка для мальчика комбинированная, ткань кулир 100% хлопок.
Размеры: 92-98,98-104,104-110,110-116,116-122,122-128,128-134</t>
  </si>
  <si>
    <t>0616-11</t>
  </si>
  <si>
    <t>Футболка  ткань кулир 100% хлопок, по краям изделия рибана.
Расцветка для мальчиков и девочек.
Размеры:86-92,92-98,98-104,104-110</t>
  </si>
  <si>
    <t>Футболка  ткань кулир 100% хлопок, по краям изделия рибана.
Расцветка для мальчиков и девочек.110-116,116-122,122-128,128-134</t>
  </si>
  <si>
    <t>0806-11</t>
  </si>
  <si>
    <t>Футболка длинный рукав с застежкой на плече для мальчика.
Ткань кулир 100% хлопок.
Размеры: 74-80,80-86,86-92,92-98,98-104,104-110</t>
  </si>
  <si>
    <t>0611-11</t>
  </si>
  <si>
    <t>Туника для девочки, ткань кулир 100% хлопок.
На спинке оригинальный декор  в виде бантиков.
Размеры:86-92,92-98,98-104,104-110</t>
  </si>
  <si>
    <t>1311-12</t>
  </si>
  <si>
    <t>Шорты короткие, ткань футер петля (без начеса) 100% хлопок, резинка рибана.
Размеры: 92-98,98-104,104-110, 110-116</t>
  </si>
  <si>
    <t>1312-12</t>
  </si>
  <si>
    <t>Шорты удлиненные, ткань футер петля (без начеса) 100% хлопок, резинка рибана.
Размеры: 92-98,98-104,104-110,110-116</t>
  </si>
  <si>
    <t>Шорты удлиненные, ткань футер петля (без начеса) 100% хлопок, резинка рибана 116-122,122-128,128-134</t>
  </si>
  <si>
    <t>2208-11</t>
  </si>
  <si>
    <t>Костюм для девочки: кофточка ткань кулир 100% хлопок, кнопочки на плече.
Юбка нижний слой кулир 100% хлопок, верх мягкая сетка.
Размеры: 80-86,86-92,92-98,98-104,104-110,110-116</t>
  </si>
  <si>
    <t>1210-70</t>
  </si>
  <si>
    <t>Платье Кокетка, ткань габардин, размеры:104-110,110-116,116-122,122-128,128-134</t>
  </si>
  <si>
    <t>1223-70</t>
  </si>
  <si>
    <t>Платье Мила подходит как на каждый день, так и для праздников.Ткань бязь 100% хлопок, сетка мягкая евро-фатин.
Размеры:86-92,92-98,98-104,104-110.</t>
  </si>
  <si>
    <t>1025-70</t>
  </si>
  <si>
    <t>Нижняя юбка бязь 100% хлопок по краю сетка (евро-фатин), верхняя юбка атлас (хорошего качества), пояс из широкой резинки.
Размеры: 92-98,98-104,104-110,110-116</t>
  </si>
  <si>
    <t>Нижняя юбка бязь 100% хлопок по краю сетка (евро-фатин), верхняя юбка атлас (хорошего качества), пояс из широкой резинки.
Размеры:116-122,122-128,128-134</t>
  </si>
  <si>
    <t>шапочка кулир, по краю рибана</t>
  </si>
  <si>
    <t>распашонка-рубашка кулир на кнопочках</t>
  </si>
  <si>
    <t>ползунки кулир со стопой</t>
  </si>
  <si>
    <t>Комплект на выписку "Ваниль" Одеяло-конверт (ткань сатина) с  козырьком, вуаль на кнопочках - можно отстегнуть.
Наполнитель синтепон, пояс-резинка с бантиком.
Расцветка в ассортименте.</t>
  </si>
  <si>
    <t>Комплект на выписку "Сказка" верх флис, наполнение синтепон, внутренняя сторона бязь 100% хлопок. Пояс- резинка с оригинальным бантом.Расцветка: голубой, розовый, молочный</t>
  </si>
  <si>
    <t>Комплект "Каприз ткань х/б 100% хлопок, украшена вуалью", корпус корзины поролон, низ дополнительно усилен двп. В комплект входит: корзинка-переноска,одеяло для выписки, пояс-резинка с цветочком.
Цвета - бело-розовый , бело-голубой, белый. От 0 до 3 месяцев. Очень прочная рассчитана на вес 8 кг, хорошо держит форму.</t>
  </si>
  <si>
    <t>Корзинка-переноска  Шарм</t>
  </si>
  <si>
    <t>маленькое одеялко, ткань ситец 100% хлопок, наполнение синтепон.</t>
  </si>
  <si>
    <t>подушечка, ткань ситец 100% хлопок, наполнение синтепон.</t>
  </si>
  <si>
    <t>Корзинка-переноска "Шарм". Шикарная корзина-переноска для малыша,ткань х/б 100% хлопок, украшена кружевом", корпус корзины поролон, низ дополнительно усилен двп.В комплект входит корзинка-переноска,подушечка и небольшое одеялко. Верх отстегивается (на 2 замках), на капюшоне вуаль на кнопочках (отстегивается). Цвет молочный, бежевый.От 0 до 3 месяцев, очень прочная рассчитана на вес 8 кг, хорошо держит форму.</t>
  </si>
  <si>
    <t>Комплект на выписку "Вдохновение" верх сатин, наполнение синтепон, внутренняя сторона х/б 100% хлопок. Фиксируется пуговицами, по краю украшено кружевом. Расцветка: голубой, розовый, молочный</t>
  </si>
  <si>
    <t>Комплект на выписку "Солнышко"</t>
  </si>
  <si>
    <t xml:space="preserve">боди трикотажное с длинным рукавом, украшено термотрансферами. Размеры 56/62, 62/68, 68/74, 74/80 </t>
  </si>
  <si>
    <t>Туника для девочки с ассиметричным низом, по краю рукава рибана.
Ткань кулир 100% хлопок.
Размеры: 110-116,116-122,122-128,128-134,134-140</t>
  </si>
  <si>
    <t>Рубашка с коротким рукавом "Артем" р. 86, 92, 98, 104</t>
  </si>
  <si>
    <t>Платье нарядное"Феечка" Размеры от 86-92,92-98,98-104,104-110</t>
  </si>
  <si>
    <t>Платье "Татьяна" из кулирки, с коротким рукавом.Р. 26, 28, 30, 32</t>
  </si>
  <si>
    <t>Платье Зефирка ткань бязь плательная 100% хлопок, размеры: 92-98,104,110,116,122</t>
  </si>
  <si>
    <t>Комплект майка на бретелях + трусы с термотрансферами для девочки р. 24,26,28,30,32</t>
  </si>
  <si>
    <t>Водолазка трикотажная (вискоза) с длинным рукавом.Размеры:122,128,134,140,146,152 Расцветка: белая, розовая, бежевая</t>
  </si>
  <si>
    <t>Водолазка трикотажная (вискоза) с коротким рукавом. Размеры:122,128,134,140,146,152 Расцветка: белая, розовая, бежевая</t>
  </si>
  <si>
    <t>Блуза  с длинным рукавом, ткань вискоза. Размеры:122,128,134,140,146,152 Расцветка: белая, розовая, бежевая</t>
  </si>
  <si>
    <t>Блуза с коротким рукавом,ткань вискоза. Размеры:122,128,134,140,146,152 Расцветка: белая, розовая, бежевая</t>
  </si>
  <si>
    <t>0814-23</t>
  </si>
  <si>
    <t>Блуза из нежного трикотажного вискозного полотна, длинный рукав на манжете. Оригинальный ворот из атласа, на спинке застегивается пуговицей. Универсальная модель для школы.
Размеры:122,128,134,140,146,152
Цвета: белый</t>
  </si>
  <si>
    <t>0813-23</t>
  </si>
  <si>
    <t>Блуза из нежного трикотажного вискозного полотна, длинный рукав из эластичного кружева на манжете. Оригинальный ворот из атласа, на спинке застегивается пуговицей. Универсальная модель для школы.
Размеры:122,128,134,140,146,152
Цвета: белый</t>
  </si>
  <si>
    <t>0101-11</t>
  </si>
  <si>
    <t>Пеленка-кокон + шапочка  из флиса,подклад кулир 100% хлопок</t>
  </si>
  <si>
    <t>Конверт на замочках, трансформируется в плед.
Одеяло верх бязь 100% хлопок, подклад тонкий флис, утеплитель синтепон 
В комплект входит шапочка с ушками, верх тонкий флис, подклад кулирка 100% хлопок.
Цвета: голубой, красный, желтый</t>
  </si>
  <si>
    <t>МИККИ-100</t>
  </si>
  <si>
    <t>МИККИ-300</t>
  </si>
  <si>
    <t>Одеяло-конверт весна-осень</t>
  </si>
  <si>
    <t>Конверт с ушками, верх бязь 100% хлопок, подклад тонкий флис, утеплитель синтепон.</t>
  </si>
  <si>
    <t>Зайка-100</t>
  </si>
  <si>
    <t>Зайка-300</t>
  </si>
  <si>
    <t>Конверт лето</t>
  </si>
  <si>
    <t>Конверт весна-осень</t>
  </si>
  <si>
    <t>Комбинезон с шапочкой ткань кулир 100% хлопок, манжеты и края шапочки рибана с лайкрой, украшены кружевом. На ножках оригинальные бантики.
Отлично подойдет для выписки малышам.
Размер:56-62, цвет белый</t>
  </si>
  <si>
    <t>2121-11</t>
  </si>
  <si>
    <t>Комбинезон с чепчиком ткань кулир 100% хлопок, манжеты и ворот рибана с лайкрой. Чепчик и комбинезон украшены кружевом -имитация юбочки
Отлично подойдет для выписки малышам.
Размер:56-62, цвет белый</t>
  </si>
  <si>
    <t>2122-11</t>
  </si>
  <si>
    <t>Комбинезон с шапочкой ткань кулир 100% хлопок, манжеты и края шапочки рибана с лайкрой. Украшен кружевом и атласными вставками-эммитация фрака.
Отлично подойдет для выписки малышам.
Размер:56-62, цвет белый</t>
  </si>
  <si>
    <t>2124-11</t>
  </si>
  <si>
    <t>2123-11</t>
  </si>
  <si>
    <t>2506-07</t>
  </si>
  <si>
    <t>Куртка демисезонная для мальчиков.Верх плащевка, наполнитель синтепон 150 г/кв.м
Размеры:116,122,128,134
Цвета в ассортименте</t>
  </si>
  <si>
    <t>2507-07</t>
  </si>
  <si>
    <t>Куртка демисезонная д/д верх плащевка, наполнитель (синтепон 200 г/кв.м) , подкладочная ткань.Куртка застегивается на молнию с ветрозащитной кулиской.По низу изделия кулиска.
Размеры 26 (86/92)
92/98, 98/104,104/110, 110/116,116/122
Расцветки в ассортименте</t>
  </si>
  <si>
    <t>2508-07</t>
  </si>
  <si>
    <t>Куртка демисезонная д/м верх плащевка, наполнитель (синтепон 200 г/кв.м) , подкладочная ткань.Куртка застегивается на молнию с ветрозащитной кулиской.По низу изделия кулиска.
Размеры 26 (86/92)
92/98, 98/104,104/110, 110/116,116/122
Расцветки в ассортименте</t>
  </si>
  <si>
    <t>2610-07д</t>
  </si>
  <si>
    <t>Куртка  для девочки. Верх дюспо, наполнение синтепон 100 гр., подклад кулир 100% хлопок. По низу изделия кулиска с резинкой для предотвращения от ветра.
Размеры:74-80,80-86,86-92,92-98,98-104
Цвета в ассортименте.</t>
  </si>
  <si>
    <t>Куртка  для девочки. Верх дюспо, наполнение синтепон 100 гр., подклад кулир. По низу изделия кулиска с резинкой для предотвращения от ветра.
Размеры:104-110,110-116,116-122,122-128,128-134
Цвета в ассортименте.</t>
  </si>
  <si>
    <t>2610-07м</t>
  </si>
  <si>
    <t>Куртка  для мальчика. Верх дюспо, наполнение синтепон 100 гр., подклад кулир 100% хлопок. По низу изделия кулиска с резинкой для предотвращения от ветра.
Размеры:74-80,80-86,86-92,92-98,98-104
Цвета в ассортименте.</t>
  </si>
  <si>
    <t>Куртка  для мальчика. Верх дюспо, наполнение синтепон 100 гр., подклад кулир. По низу изделия кулиска с резинкой для предотвращения от ветра.
Размеры:104-110,110-116,116-122,122-128,128-134
Цвета в ассортименте.</t>
  </si>
  <si>
    <t>1711-07</t>
  </si>
  <si>
    <t>Брюки из плащевки на флисе, низ с отворотом
Размеры 92, 98, 104, 110, 116, 122, 128, 134</t>
  </si>
  <si>
    <t>Брюки из плащевки на флисе, низ  с отворотом.
Размеры 140,146</t>
  </si>
  <si>
    <t>1713-07</t>
  </si>
  <si>
    <t>Брюки на флисе: верх плащевка, подклад флис.
Сбоку небольшие светоотражающие полоски, низ утягивается с помощью резинки и фиксатора.
Размеры: 92,98,104,110,116,122,122,128,134-410 руб.
Цвета в наличии: черный, т-синий, т-серый, бордовый.</t>
  </si>
  <si>
    <t>Брюки на флисе: верх плащевка, подклад флис.
Сбоку небольшие светоотражающие полоски, низ утягивается с помощью резинки и фиксатора.
Размеры: 140,146 - 430 руб.
Цвета в наличии: черный, т-синий, т-серый, бордовый.</t>
  </si>
  <si>
    <t>1710-07</t>
  </si>
  <si>
    <t>Брюки верх плащевка, низ подкладочная ткань, низ с отворотом. Размеры 92, 98, 104, 110, 116, 122, 128, 134</t>
  </si>
  <si>
    <t>1712-07</t>
  </si>
  <si>
    <t>Брюки верх плащевка, утеплитель синтепоне 100 гр., подкладочная ткань.Размеры 92, 98, 104, 110, 116, 122, 128, 134.
Цвета: т-серый, черный, т-синий, бордовый</t>
  </si>
  <si>
    <t>Брюки верх плащевка, утеплитель синтепоне 100 гр., подкладочная ткань.Размер 140-146 
Цвета: т-серый, черный, т-синий, бордовый</t>
  </si>
  <si>
    <t>Брюки верх плащевка, утеплитель синтепоне 200 гр., подкладочная ткань.Размеры 92, 98, 104, 110, 116, 122, 128, 134.
Цвета: т-серый, черный, т-синий, бордовый</t>
  </si>
  <si>
    <t>Брюки верх плащевка, утеплитель синтепоне 200 гр., подкладочная ткань.Размер 140-146 
Цвета: т-серый, черный, т-синий, бордовый</t>
  </si>
  <si>
    <t>2603-07</t>
  </si>
  <si>
    <t xml:space="preserve">Костюм демисезонный для девочки куртка и брючки с подворотом.
Верх плащевка, утеплитель синтепоне100 гр. подклад флис, замок с защитой от ветра, капюшон утягивается.
Размеры: 80-86,86-92,92-98, 98-104
</t>
  </si>
  <si>
    <t>2602-07</t>
  </si>
  <si>
    <t xml:space="preserve">Костюм демисезонный для мальчика куртка и брючки с подворотом.
Верх плащевка, утеплитель синтепоне100 гр. подклад флис, замок с защитой от ветра, капюшон утягивается.
 Размеры: 80-86,86-92,92-98, 98-104
</t>
  </si>
  <si>
    <t>2605-07</t>
  </si>
  <si>
    <t>Костюм демисезонный для девочки.
Куртка  верх плащевка, утеплитель синтепоне 100 гр., подклад флис, замок с защитой от ветра, капюшон утягивается.
Полукомбинезон утеплитель синтепон 100 гр., верх плащевка, подкладочная ткань, низ с подвотротами и защитой от снега.
Размеры: 80-86,86-92,92-98,98-104
Очень удобный для малышей, в разных расцветках.
Расцветка на фото может не соответствовать.</t>
  </si>
  <si>
    <t>2606-07</t>
  </si>
  <si>
    <t>Костюм демисезонный для мальчика.
Куртка  верх плащевка, утеплитель синтепоне 100 гр., подклад флис, замок с защитой от ветра, капюшон утягивается.
Полукомбинезон утеплитель синтепон 100 гр., верх плащевка, подкладочная ткань, низ с подвотротами и защитой от снега.
Размеры: 80-86,86-92,92-98,98-104
Очень удобный для малышей, в разных расцветках.
Расцветка на фото может не соответствовать.</t>
  </si>
  <si>
    <t>2409-07</t>
  </si>
  <si>
    <t xml:space="preserve">Ветровка из плащевки на флисе для девочки. Размеры:74/80, 80/86, 86/92, 92/98, 98/104, </t>
  </si>
  <si>
    <t>Ветровка из плащевки на флисе для девочки. Размеры: 104/110, 110/116, 116/122, 122/128</t>
  </si>
  <si>
    <t xml:space="preserve">Ветровка из плащевки на флисе для мальчика. Размеры: 74/80, 80/86, 86/92, 92/98, 98/104 </t>
  </si>
  <si>
    <t>Ветровка из плащевки на флисе для мальчика. Размеры: 104/110, 110/116, 116/122, 122/128</t>
  </si>
  <si>
    <t>2409-07 наб</t>
  </si>
  <si>
    <t>Ветровка из плащевки принт на флисе для мальчика. Размеры: 104/110, 110/116, 116/122, 122/128</t>
  </si>
  <si>
    <t>2409-07 нд</t>
  </si>
  <si>
    <t>Ветровка из плащевки принт на флисе для девочки. Размеры: 104/110, 110/116, 116/122, 122/128</t>
  </si>
  <si>
    <t xml:space="preserve">Ветровка из плащевки принт на флисе для девочки. Размеры: 74/80, 80/86, 86/92, 92/98, 98/104 </t>
  </si>
  <si>
    <t>0570-07</t>
  </si>
  <si>
    <t>Комбинезон для малышей.
Верх плащевка, утеплитель синтепо 150 гр., подклад флис, ручки закрываются
Размеры 62/68, 68/74, 74/80
Цвета в ассортименте: мальчик, девочека, нейтральный.</t>
  </si>
  <si>
    <t>2003-20</t>
  </si>
  <si>
    <t>2003-07</t>
  </si>
  <si>
    <t>1910-07</t>
  </si>
  <si>
    <t>МЕТЗ-07м</t>
  </si>
  <si>
    <t>2800-07</t>
  </si>
  <si>
    <t>ОЗ-07м</t>
  </si>
  <si>
    <t>2801-07</t>
  </si>
  <si>
    <t>МК-07 мз</t>
  </si>
  <si>
    <t>Конверт для малышей Гномик.
Верх дюспо, утеплитель синтепон 200 гр., подклад мех.
Размер от 0 до 3 месяцев.
Расцветка: мальчик, девочка, нейтральный.</t>
  </si>
  <si>
    <t>КРОХ-07Д</t>
  </si>
  <si>
    <t>Конверт демисезонный для малышей, длина 68 см. от 0 до 3 месяцев.
Верх дюспо, наполнитель синтепон 200 гр., подклад флис.
На двух замках, капюшон дополнительно фиксируется и утягивается.
Очень удобный и комфортный в использовании.
Расцветка: мальчик, девочка, нейтральный.</t>
  </si>
  <si>
    <t xml:space="preserve">МК-07 </t>
  </si>
  <si>
    <t>Конверт демисезонный  для малышей длина 68 см. от 0 до 3 месяцев.
Наполнитель синтепон 200 гр., подклад флис. Верх дюспо, опушка овчина.
На двух замках, комфортный и удобный в использовании.
Цвета: мальчик, девочка, нейтральный.</t>
  </si>
  <si>
    <t>СНЗ-07м</t>
  </si>
  <si>
    <t>Комбинезон зимний состав: дюспо, синтепон 200 г/кв.м, мех овчина.Цвета:голубой, св.серый, корал, сирень, бежевый. Размеры 74-92 единый размер</t>
  </si>
  <si>
    <t>ДСН-07М</t>
  </si>
  <si>
    <t>Комбинезон демисезонный. Верх дюспо, наполнитель синтепон 200гр., подклад флис.
Предназначен для деток от 6 до 12 месяцев (единый размер). Цвета: голубой, розовый, бежевый, св-серый, сиреневый.</t>
  </si>
  <si>
    <t>КТ-07 дем</t>
  </si>
  <si>
    <t>КАТРАН-07 дем</t>
  </si>
  <si>
    <t>Комбинезон-трансформер демисезонный от 0 до 1 года принт</t>
  </si>
  <si>
    <t>Комбинезон-трансформер демисезонный от 0 до 1 года однотонный</t>
  </si>
  <si>
    <t>2408-07</t>
  </si>
  <si>
    <t>Ветровка на трикотажном подкладе для девочки р. 74-80, 80-86, 92-98, 98-104</t>
  </si>
  <si>
    <t>1913-07д</t>
  </si>
  <si>
    <t>Жилетка для девочки. Верх дюспо, наполнение синтепон 100 гр., подклад на спинке и груди трикотаж 100% хлопок.Впереди два скрытых кармана, по низу вставлена резинка.
Размеры: 80-86,86-92,92-98,98-104,104-110,110-116</t>
  </si>
  <si>
    <t>1913-07м</t>
  </si>
  <si>
    <t>Жилетка для мальчика. Верх дюспо, наполнение синтепон 100 гр., подклад на спинке и груди трикотаж 100% хлопок.Впереди два скрытых кармана, по низу вставлена резинка.
Размеры: 80-86,86-92,92-98,98-104,104-110,110-116</t>
  </si>
  <si>
    <t>0912-07</t>
  </si>
  <si>
    <t>Жилетка для девочки: верх дюспо, наполнитель синтепон 100 гр. Подклад на спинке и груди х/б 100% хлопок. Впереди два скрытых кармашка.
Размеры: 80-86,86-92,92-98,98-104,104-110,110-116</t>
  </si>
  <si>
    <t>2410-07</t>
  </si>
  <si>
    <t>Ветровка на трикотажном подкладе для девочки р. 104-110,110-116,116-122,122-128,128-134</t>
  </si>
  <si>
    <t>Ветровка на трикотажном подкладе для девочки р. 74-80, 80-86, 86-92, 92-98, 98-104</t>
  </si>
  <si>
    <t>2407-07</t>
  </si>
  <si>
    <t>Ветровка на трикотажном подкладе для мальчика р. 74-80, 80-86, 86-92, 92-98, 98-104</t>
  </si>
  <si>
    <t>Ветровка на трикотажном подкладе для мальчика р. 104-110,110-116,116-122,122-128,128-134</t>
  </si>
  <si>
    <t>2411-07</t>
  </si>
  <si>
    <t>2412-07</t>
  </si>
  <si>
    <t>Ветровка на трикотажном подкладе для мальчика р.74-80, 80-86, 86-92, 92-98, 98-104</t>
  </si>
  <si>
    <t>2607-07</t>
  </si>
  <si>
    <t>Полукомбинезон верх дюспо, наполнение синтепон 100 гр. По низу защитная резинка, рост регулируется, спина и грудь полностью закрыты.Светоотражающая лента спереди и сзади.
Размеры:86-92,92-98,98-104,104-110,110-116,116-122,122-128</t>
  </si>
  <si>
    <t>Полукомбинезон верх дюспо, наполнение синтепон 100 гр. По низу защитная резинка, рост регулируется, спина и грудь полностью закрыты.Светоотражающая лента спереди и сзади.Размеры:128-134,134-140,140-146</t>
  </si>
  <si>
    <t>2601-07</t>
  </si>
  <si>
    <t>Полукомбинезон на синтепоне 100гр. размеры 86-92, 92-98, 98-104,104-110,110-116,116-122,122-128</t>
  </si>
  <si>
    <t>Полукомбинезон на синтепоне 100 гр. размеры 128-134,134-140,140-146</t>
  </si>
  <si>
    <t>Полукомбинезон на синтепоне 200 гр. размеры 86-92, 92-98, 98-104,104-110,110-116,116-122,122-128</t>
  </si>
  <si>
    <t>Полукомбинезон на синтепоне 200 гр. размеры 128-134,134-140,140-146</t>
  </si>
  <si>
    <t>2604-07</t>
  </si>
  <si>
    <t>Полукомбинезон на флисе размеры 86-92,92-98,98-104,104-110,110-116,1169-122,122-128</t>
  </si>
  <si>
    <t>Полукомбинезон на флисе размеры 128-134,134-140,140-146</t>
  </si>
  <si>
    <t>Будем рады видеть Вас в числе наших клиентов!!!</t>
  </si>
  <si>
    <t>итого</t>
  </si>
  <si>
    <t>Менеджер ООО "Ольга"</t>
  </si>
  <si>
    <t>8-913-650-07-18</t>
  </si>
  <si>
    <t>Распашонка трикотажная трансформер на завязках(футер) р.18</t>
  </si>
  <si>
    <t>0101-12</t>
  </si>
  <si>
    <t>2510-07</t>
  </si>
  <si>
    <t>Куртка демисезонная для девочек. Верх дюспо, утеплитель синтепон 200 гр., подкладочная ткань.
Оригинальный капюшон с отворотом, отстегивающийся.На рукавах и нижней части воротника рибана с лайкрой.Под замком ветрозащитная планка.Сзади низ куртки удлинен.
Размеры: 92-98, 98-104,104-110,110-116,116-122</t>
  </si>
  <si>
    <t>Куртка демисезонная для девочек. Верх дюспо, утеплитель синтепон 200 гр., подкладочная ткань.
Оригинальный капюшон с отворотом, отстегивающийся.На рукавах и нижней части воротника рибана с лайкрой.Под замком ветрозащитная планка.Сзади низ куртки удлинен.
122-128,128-134,134-140,140-146,146-152</t>
  </si>
  <si>
    <t>Куртка демисезонная верх дюспо, утеплитель синтепон 200 гр., подкладочная ткань.
На рукавах и внутренней части воротника рибана с лайкрой.Под замком ветрозащитная планка.Карманы декорированы оригинальными бантиками.
Размеры:86-92,92-98,98-104,104-110-920 руб.</t>
  </si>
  <si>
    <t>Куртка демисезонная верх дюспо, утеплитель синтепон 200 гр., подкладочная ткань.
На рукавах и внутренней части воротника рибана с лайкрой.Под замком ветрозащитная планка.Карманы декорированы оригинальными бантиками.
Размеры:110-116,116-122,122-128,128-134,134-140-1050 руб.</t>
  </si>
  <si>
    <t>2509-07</t>
  </si>
  <si>
    <t xml:space="preserve">Куртка демисезонная верх дюспо, утеплитель синтепон 200 гр., подкладочная ткань.
В рукавах вставлена резинка, капюшон отстегивается. На внутренней части воротника рибана с лайкрой, под замком ветрозащитная планка.
Размеры: 80-86,86-92,92-98,98-104,104-110-980 руб.
</t>
  </si>
  <si>
    <t xml:space="preserve">Куртка демисезонная верх дюспо, утеплитель синтепон 200 гр., подкладочная ткань.
В рукавах вставлена резинка, капюшон отстегивается. На внутренней части воротника рибана с лайкрой, под замком ветрозащитная планка.
Размеры: 110-116,116-122,122-128,128-134,134-104-1100 руб.
</t>
  </si>
  <si>
    <t>Пальто демисезонное верх дюспо, утеплитель синтепон 200 гр., подкладочная ткань.
В рукавах вставлена резинка, на внутренней части воротника рибана с лайкрой.
Капюшон отстегивается, пояс утягивается, впереди нашивные карманы.
Размеры: 80-86,86-92,92-98,98-104,104-110</t>
  </si>
  <si>
    <t>2511-07</t>
  </si>
  <si>
    <t>2512-07</t>
  </si>
  <si>
    <t>2704-07</t>
  </si>
  <si>
    <t>трансформер-07 зима</t>
  </si>
  <si>
    <t>Куртка зимняя: верх дюспо, утеплитель хлофайбер 300 гр., подклад флис.
Замок защищен от ветра, на внутренней части воротника флис. В рукавах вставлена резинка, капюшон отстегивается.
Размеры:122-128,128-134,134-140,140-146,146-152,152-158.
Цвета: коричневый, т-серый, т-синий, хаки, черный.</t>
  </si>
  <si>
    <t>2701-07</t>
  </si>
  <si>
    <t>Пальто зимнее для девочки
Верх дюспо, утеплитель холофайбер 300 гр., подклад флис.Замок защищен от ветра, на внутренней части воротника рибана с лайкрой. В рукавах вставлена резинка, капюшон отстегивается.
Размеры: 122-128,128-134,134-140,140-146,146-152,152-158
Расцветки в ассортименте, могу отличаться от фото.</t>
  </si>
  <si>
    <t>2703-07</t>
  </si>
  <si>
    <r>
      <t xml:space="preserve">Комбинезон зимний: верх дюспо, утеплитель холофайбер 300 гр., подклад флис.
Мех на капюшоне отстегивается, на ноге фиксируется резинкой, замок защищен от ветра, в рукавах вставлена резинка.
</t>
    </r>
    <r>
      <rPr>
        <b/>
        <sz val="10"/>
        <color rgb="FFFF0000"/>
        <rFont val="Arial"/>
        <family val="2"/>
        <charset val="204"/>
      </rPr>
      <t>Расцветка на мальчика и девочку</t>
    </r>
    <r>
      <rPr>
        <sz val="10"/>
        <rFont val="Arial"/>
        <family val="2"/>
        <charset val="204"/>
      </rPr>
      <t>.
Размеры: 80-86,86-92,92-98,98-104.</t>
    </r>
  </si>
  <si>
    <t>Полукомбинезон верх дюспо, наполнение синтепон 200 гр. По низу защитная резинка, рост регулируется, спина и грудь полностью закрыты.Светоотражающая лента спереди и сзади.
Размеры:86-92,92-98,98-104,104-110,110-116,116-122,122-128</t>
  </si>
  <si>
    <t>Полукомбинезон верх дюспо, наполнение синтепон 200 гр. По низу защитная резинка, рост регулируется, спина и грудь полностью закрыты.Светоотражающая лента спереди и сзади.Размеры:128-134,134-140,140-146</t>
  </si>
  <si>
    <t>2702-07</t>
  </si>
  <si>
    <t>Куртка зимняя для девочки.
Верх дюспо, утеплитель холофайбер 300 гр., подклад флис.
Замок изнутри защищен от ветра, на внутренней части воротника флис.
В рукавах вставлена резинка, капюшон отстегивается.
Размеры:122-128,128-134,134-140,140-146,146-152,152-158
Расцветка: бордовая, малиновая, темно-лиловая</t>
  </si>
  <si>
    <t>КРОХ-07з</t>
  </si>
  <si>
    <t>Конверт зимний для малышей, длина 68 см от 0 до 3 месяцев.Верх дюспо, наполнитель синтепон 100 гр., утеплитель мех овчина. На двух замках, капюшон утягивается, ручки закрываются.Очень теплый и удобен в использовании.
Расцветка:мальчик, девочка, нейтральный.</t>
  </si>
  <si>
    <t>Куртка: верх дюспо, наполнение холофайбер 300 гр., подклад флис.Замок защищен внутри от ветра.
Полукомбинезон: верх плащевка, наполнение синтепон 150 гр., подкладочная ткань. Внизу есть защита от попадания снега. Рост регулируется.
Размеры: 86-92,92-98,98-104,104-110,110-116,116-122,122-128.
Расцветка может отличаться от фото.</t>
  </si>
  <si>
    <t xml:space="preserve">Варежки флисовые, двойной слой.
Размер единый 2-4 года.
Цвета в ассортименте  </t>
  </si>
  <si>
    <t>Варежки из плащевки на синтепоне, подклад флис 4-6 лет.Цвета в ассортименте.</t>
  </si>
  <si>
    <t>Пинетки-сапожки на синтепоне, подклад флис. Размеры 0/6 мес, 6/12 мес. Цвета в ассортименте.</t>
  </si>
  <si>
    <r>
      <t xml:space="preserve">Верх дюспо, наполнитель холофайбер 200 гр., подклад флис, утеплитель овчина.
Комбинезон зимний, съёмная подстежка на овечьем меху. Предназначен от 3 месяцев до 1,5 года, подходит на рост до 85 см. Можно использовать как зимний, так и демисезонный, если снять меховую подстежку. Трансформируется в комбинезон с закрытыми ножками, подходит от 3 до 6 месяцев.Меховая подстежка в форме комбинезона, крепиться кнопками. Мех на капюшоне отстегивается, ручки закрываются.
</t>
    </r>
    <r>
      <rPr>
        <b/>
        <sz val="10"/>
        <color rgb="FFFF0000"/>
        <rFont val="Arial"/>
        <family val="2"/>
        <charset val="204"/>
      </rPr>
      <t>Расцветка на мальчиков и девочек.</t>
    </r>
  </si>
  <si>
    <t>3008-70</t>
  </si>
  <si>
    <t>Костюм Снеговик состоит из кофточки, брючек, шапочки, варежек и шарфа.
Ткань креп-сатин, ободок шапочки и шарфа из мягкого флиса.
Размеры:92-98,98-104,104-110,110-116</t>
  </si>
  <si>
    <t>1227-70</t>
  </si>
  <si>
    <t>Оригинальный костюм для праздника Снежинка. Юбка из креп-сатина, верх фатин, блуза по спинке на молнии, ткань креп-сатин, украшена фатином и стразами.
Размеры:86-92,92-98,98-104,104-110,110-116</t>
  </si>
  <si>
    <t>1224-70</t>
  </si>
  <si>
    <t xml:space="preserve">Платье нарядное для праздников.Ободок с ушками и бантиком идет в комплекте.
По спинке длинная молния, что позволяет легко надевать платье.Нижняя юбка 100% хлопок, вторая юбка из жесткой сетки, верх креп-сатин.
Размеры:80-86,86-92,92-98,98-104 </t>
  </si>
  <si>
    <t xml:space="preserve">Платье нарядное для праздников.Ободок с ушками и бантиком идет в комплекте.
По спинке длинная молния, что позволяет легко надевать платье.Нижняя юбка 100% хлопок, вторая юбка из жесткой сетки, верх креп-сатин.
Размеры:
104-110,110-116,116-122 </t>
  </si>
  <si>
    <t>0507-12</t>
  </si>
  <si>
    <t>Комбинезон можно носить как поддевку в холодную погоду и как самостоятельную одежду.
Ткань футер с начесом, воротник, рукава и низ штанины рибана с лайкрой. По спинке пояс на резинки.
Размеры:74-80,80-86,86-92,92-98,98-104</t>
  </si>
  <si>
    <t>Брюки из плащевки на флисе, низ  с отворотом.
Размеры152,158,164</t>
  </si>
  <si>
    <t>2417-07</t>
  </si>
  <si>
    <t>2417-04</t>
  </si>
  <si>
    <t xml:space="preserve">Верх дюспо, подклад флис по всему изделию.По краю рукава резинка, капюшон утягивается.
На спине низ ветровки удлинен. 
Расцветки в ассортименте.
Размеры:74-80,80-86,86-92,92-98,98-104,104-110
</t>
  </si>
  <si>
    <t>Верх дюспо, подклад флис по всему изделию.По краю рукава резинка, капюшон утягивается.
На спине низ ветровки удлинен. 
Расцветки в ассортименте.
Размеры:110-116,116-122,122-128,128-134,134-140,140-146</t>
  </si>
  <si>
    <t>2418-07</t>
  </si>
  <si>
    <t>2419-07</t>
  </si>
  <si>
    <t>Парка на флисе для девочки. Верх дюспо,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Размеры:80-86,86-92,92-98,98-104,104-110
Расцветки:бордовый, малиновый, бирюзовый, хаки</t>
  </si>
  <si>
    <t>2420-07</t>
  </si>
  <si>
    <t>Парка на флисе для мальчика. Верх дюспо,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Размеры:80-86,86-92,92-98,98-104,104-110
Расцветки: коричневый, т-синий, хаки</t>
  </si>
  <si>
    <t>Парка на флисе для мальчика. Верх дюспо,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Размеры:110-116,116-122,122-128,128-134,134-140,140-146
Расцветки: коричневый, т-синий, хаки</t>
  </si>
  <si>
    <t>0205-11</t>
  </si>
  <si>
    <t>комбинезон трикотажный на кнопочках р. 62-68,68-74,74-80,80-86</t>
  </si>
  <si>
    <t xml:space="preserve">Верх дюспо, подклад флис по всему изделию.
Расцветки в ассортименте.
Размеры: 80-86,86-92,92-98,98-104,104-110,110-116
Цвета в ассортименте </t>
  </si>
  <si>
    <t>2421-07</t>
  </si>
  <si>
    <t>КФ-100 ЛЕТО</t>
  </si>
  <si>
    <t>КФ-300 ВЕСНА-ОСЕНЬ</t>
  </si>
  <si>
    <t>Одеяло велюровое 90*90 на трикотажном подкладе кулирка 100 % хлопок. синтепон 100 гр. лето-1400 руб.
Уголок нарядный из шитья и кружева.
Рубашечка на кнопочках длин. рукав кулирка 100% хлопок размер 18.
Чепчик 100% хлопок размер 18.
Ползунки длинные велюровый размер 18
Шапочка велюровая на трикотажном подкладе р.18
Бант-резинка ладе р.18
Расцветка:розовая, голубая, молочная</t>
  </si>
  <si>
    <t>Одеяло велюровое 90*90 на трикотажном подкладе кулирка 100 % хлопок. синтепон 300 гр. весна-осень-1450 руб.
Уголок нарядный из шитья и кружева.
Рубашечка на кнопочках длин. рукав кулирка 100% хлопок размер 18.
Чепчик 100% хлопок размер 18.
Ползунки длинные велюровый размер 18
Шапочка велюровая на трикотажном подкладе р.18
Бант-резинка ладе р.18
Расцветка:розовая, голубая, молочная</t>
  </si>
  <si>
    <t xml:space="preserve">Одеяло велюровое 90*90 на трикотажном подкладе кулирка 100 % хлопок. синтепон 300 гр. весна-осень-1350 руб.
Уголок нарядный из шитья и кружева.
Распашонка на кнопочках длин.рукав кулирка 100% хлопок размер 18.
шапочка кулирка 100% хлопок размер 18.
Ползунки короткие кулирка 100% хлопок размер 18
Шапочка велюровая на трикотажном подкладе р.18
Комбинезон велюровый второго слоя р.20 
Бант-резинка </t>
  </si>
  <si>
    <t xml:space="preserve">Одеяло велюровое 90*90 на трикотажном подкладе кулирка 100 % хлопок. синтепон 450 гр. зима-1400 руб.
Уголок нарядный из шитья и кружева.
Распашонка на кнопочках длин.рукав кулирка 100% хлопок р-р 18.
шапочка кулирка 100% хлопок размер 18.
Ползунки короткие кулирка 100% хлопок размер 18
Шапочка велюровая на трикотажном подкладе р.18
Комбинезон велюровый второго слоя р.20 
Бант-резинка </t>
  </si>
  <si>
    <t>МАЛ-300 ВЕСНА-ОСЕНЬ</t>
  </si>
  <si>
    <t>МАЛ-450 ЗИМА</t>
  </si>
  <si>
    <t>Пеленка-кокон с шапочкой на замке с двумя бегунками, что позволяет удобно сменить памперс не снимая пеленки.Ткань кулирка 100% хлопок. Размер единый 56-62 от 0 до 2 месяцев.
Расцветка мальчик, девочка, нейтральный.</t>
  </si>
  <si>
    <t>0530-11</t>
  </si>
  <si>
    <t>Пеленка-кокон+шапочка ткань велсофт,подклад кулир 100% хлопок</t>
  </si>
  <si>
    <t>1419-12</t>
  </si>
  <si>
    <t>Брючки на манжете с карманами. Ткань футер 
Подходят для  мальчиков и девочек.
Размеры:110-116,116-122,122-128,128-134</t>
  </si>
  <si>
    <t>Брюки на манжете, ткань кулирка 100% хлопок, манжет ткань рибана с лайкрой.
Размеры:86-92,92-98,98-104</t>
  </si>
  <si>
    <t>1418-11</t>
  </si>
  <si>
    <t>0512-31</t>
  </si>
  <si>
    <t>0527-20</t>
  </si>
  <si>
    <r>
      <t xml:space="preserve">Комбинезон для малышей с ушками на двух замках.На рукавах манжет, по капюшону резинка. Верх флис, утеплитель синтепон 100 гр., подклад кулирка 100% хлопок.
</t>
    </r>
    <r>
      <rPr>
        <sz val="10"/>
        <color rgb="FFFF0000"/>
        <rFont val="Arial"/>
        <family val="2"/>
        <charset val="204"/>
      </rPr>
      <t>Расцветка мальчик, девочка, нейтральный.</t>
    </r>
    <r>
      <rPr>
        <sz val="10"/>
        <rFont val="Arial"/>
        <family val="2"/>
        <charset val="204"/>
      </rPr>
      <t xml:space="preserve">
Размеры 56-62,62-68,68-74.</t>
    </r>
  </si>
  <si>
    <r>
      <t xml:space="preserve">Комбинезон для малышей, ткань велсофт. На рукавах манжет, по капюшону резинка, на двух замках. </t>
    </r>
    <r>
      <rPr>
        <sz val="10"/>
        <color rgb="FFFF0000"/>
        <rFont val="Arial"/>
        <family val="2"/>
        <charset val="204"/>
      </rPr>
      <t>Расцветка мальчик, девочка.</t>
    </r>
    <r>
      <rPr>
        <sz val="10"/>
        <rFont val="Arial"/>
        <family val="2"/>
        <charset val="204"/>
      </rPr>
      <t xml:space="preserve">
Размеры: 18,20,22</t>
    </r>
  </si>
  <si>
    <r>
      <t xml:space="preserve">Костюм из флиса на синтепоне. Подклад кулирка 100% хлопок. Размеры: 20,22,24,26 </t>
    </r>
    <r>
      <rPr>
        <sz val="10"/>
        <color rgb="FFFF0000"/>
        <rFont val="Arial"/>
        <family val="2"/>
        <charset val="204"/>
      </rPr>
      <t>Расцветка мальчик, девочка, нейтральный.</t>
    </r>
  </si>
  <si>
    <r>
      <t xml:space="preserve">"Умка из флиса" Комбинезон флисовый на синтепоне (100гр) и трикотажном подкладе  размеры 18,20,22 </t>
    </r>
    <r>
      <rPr>
        <sz val="10"/>
        <color rgb="FFFF0000"/>
        <rFont val="Arial"/>
        <family val="2"/>
        <charset val="204"/>
      </rPr>
      <t>Расцветка мальчик, девочка, нейтральный.</t>
    </r>
  </si>
  <si>
    <r>
      <t xml:space="preserve">Комбинезон с капюшоном и ушками "Ушастик" из велсофта Размеры: 18, 20, 22 </t>
    </r>
    <r>
      <rPr>
        <sz val="10"/>
        <color rgb="FFFF0000"/>
        <rFont val="Arial"/>
        <family val="2"/>
        <charset val="204"/>
      </rPr>
      <t>Расцветка мальчик, девочка, нейтральный.</t>
    </r>
  </si>
  <si>
    <t>0521-20</t>
  </si>
  <si>
    <r>
      <t xml:space="preserve">Комбинезон  с ушками.На рукавах манжеты, по капюшону резинка, замок уходит в ногу.Мягкий, уютный и удобный для малыша.
Размеры: 56-62,62-68,68-74
</t>
    </r>
    <r>
      <rPr>
        <sz val="10"/>
        <color rgb="FFFF0000"/>
        <rFont val="Arial"/>
        <family val="2"/>
        <charset val="204"/>
      </rPr>
      <t>Расцветка мальчик, девочка, нейтральный.</t>
    </r>
  </si>
  <si>
    <t>0529-20</t>
  </si>
  <si>
    <t>Комбинезон для мальчика на двух замках.На рукавах манжет, по капюшону резинка. Верх флис, утеплитель синтепон 100 гр., подклад кулирка 100% хлопок.
Размеры:56-62,62-68,68-74</t>
  </si>
  <si>
    <t>0510-31</t>
  </si>
  <si>
    <r>
      <t xml:space="preserve">Комбинезон для малышей на замочке с ушками и дкором,ткань велсофт. 
На рукавах манжет, по капюшону резинка.
</t>
    </r>
    <r>
      <rPr>
        <sz val="10"/>
        <color rgb="FFFF0000"/>
        <rFont val="Arial"/>
        <family val="2"/>
        <charset val="204"/>
      </rPr>
      <t>Расцветка мальчик, девочка</t>
    </r>
    <r>
      <rPr>
        <sz val="10"/>
        <rFont val="Arial"/>
        <family val="2"/>
        <charset val="204"/>
      </rPr>
      <t xml:space="preserve">
Размеры: 56-62,62-68,68-74</t>
    </r>
  </si>
  <si>
    <t>0528-20</t>
  </si>
  <si>
    <r>
      <t xml:space="preserve">Комбинезон для малышей на двух замках. На рукавах манжет, по капюшону резинка.Верх флис, утеплите синтепон 100 гр., подклад кулирка 100% хлопок. 
</t>
    </r>
    <r>
      <rPr>
        <sz val="10"/>
        <color rgb="FFFF0000"/>
        <rFont val="Arial"/>
        <family val="2"/>
        <charset val="204"/>
      </rPr>
      <t>Расцветка мальчик, девочка.</t>
    </r>
    <r>
      <rPr>
        <sz val="10"/>
        <rFont val="Arial"/>
        <family val="2"/>
        <charset val="204"/>
      </rPr>
      <t xml:space="preserve">
Размеры: 56-62,62-68,68-74</t>
    </r>
  </si>
  <si>
    <r>
      <t xml:space="preserve">Комбинезон флисовый. </t>
    </r>
    <r>
      <rPr>
        <sz val="10"/>
        <color rgb="FFFF0000"/>
        <rFont val="Arial"/>
        <family val="2"/>
        <charset val="204"/>
      </rPr>
      <t>Расцветка мальчик, девочка, нейтральный</t>
    </r>
    <r>
      <rPr>
        <sz val="10"/>
        <rFont val="Arial"/>
        <family val="2"/>
        <charset val="204"/>
      </rPr>
      <t>.Размер: 18,20</t>
    </r>
  </si>
  <si>
    <r>
      <t xml:space="preserve">Комбинезон "Ушастик из флиса" </t>
    </r>
    <r>
      <rPr>
        <sz val="10"/>
        <color rgb="FFFF0000"/>
        <rFont val="Arial"/>
        <family val="2"/>
        <charset val="204"/>
      </rPr>
      <t>Расцветка мальчик, девочка, нейтральный.</t>
    </r>
    <r>
      <rPr>
        <sz val="10"/>
        <rFont val="Arial"/>
        <family val="2"/>
        <charset val="204"/>
      </rPr>
      <t>Размер: 18,20,22</t>
    </r>
  </si>
  <si>
    <r>
      <t xml:space="preserve">Комбинезон из велсофта на флисе "Умка" </t>
    </r>
    <r>
      <rPr>
        <sz val="10"/>
        <color rgb="FFFF0000"/>
        <rFont val="Arial"/>
        <family val="2"/>
        <charset val="204"/>
      </rPr>
      <t>Расцветка мальчик, девочка.</t>
    </r>
    <r>
      <rPr>
        <sz val="10"/>
        <rFont val="Arial"/>
        <family val="2"/>
        <charset val="204"/>
      </rPr>
      <t xml:space="preserve">
Размеры: 56-62,62-68,68-74</t>
    </r>
  </si>
  <si>
    <t>0526-20</t>
  </si>
  <si>
    <r>
      <t xml:space="preserve">Комбинезон для малышей на двух замках.На рукавах манжет, по капюшону резинка.Верх флис, утеплитель синтепон 100 гр., подклад кулирка 100% хлопок.
Размер: 56-62,62-68,68-74
</t>
    </r>
    <r>
      <rPr>
        <sz val="10"/>
        <color rgb="FFFF0000"/>
        <rFont val="Arial"/>
        <family val="2"/>
        <charset val="204"/>
      </rPr>
      <t>Расцветка мальчик, девочка, нейтральный.</t>
    </r>
  </si>
  <si>
    <t>2134-17</t>
  </si>
  <si>
    <r>
      <t xml:space="preserve">Костюм велюровый х/б. Кофточка на замочке, по капюшону резинка, на рукавах и штанишках манжет.
</t>
    </r>
    <r>
      <rPr>
        <sz val="10"/>
        <color rgb="FFFF0000"/>
        <rFont val="Arial"/>
        <family val="2"/>
        <charset val="204"/>
      </rPr>
      <t>Расцветка мальчик, девочка, нейтральный.</t>
    </r>
    <r>
      <rPr>
        <sz val="10"/>
        <rFont val="Arial"/>
        <family val="2"/>
        <charset val="204"/>
      </rPr>
      <t xml:space="preserve">
Размеры:62-68,68-74,74-80,80-86.</t>
    </r>
  </si>
  <si>
    <r>
      <t xml:space="preserve">Костюм ткань велсофт.Кофточка на замочке, по капюшону резинка, на рукавах и штанишках манжет.
</t>
    </r>
    <r>
      <rPr>
        <sz val="10"/>
        <color rgb="FFFF0000"/>
        <rFont val="Arial"/>
        <family val="2"/>
        <charset val="204"/>
      </rPr>
      <t>Расцветка мальчик, девочка, нейтральный.</t>
    </r>
    <r>
      <rPr>
        <sz val="10"/>
        <rFont val="Arial"/>
        <family val="2"/>
        <charset val="204"/>
      </rPr>
      <t xml:space="preserve">
Размеры:62-68,68-74,74-80,80-86.</t>
    </r>
  </si>
  <si>
    <r>
      <t xml:space="preserve">Костюм флисовый. Кофточка на замочке, по капюшону резинка, на рукавах и штанишках манжет.
</t>
    </r>
    <r>
      <rPr>
        <sz val="10"/>
        <color rgb="FFFF0000"/>
        <rFont val="Arial"/>
        <family val="2"/>
        <charset val="204"/>
      </rPr>
      <t>Расцветка мальчик, девочка, нейтральный.</t>
    </r>
    <r>
      <rPr>
        <sz val="10"/>
        <rFont val="Arial"/>
        <family val="2"/>
        <charset val="204"/>
      </rPr>
      <t xml:space="preserve">
Размеры:62-68,68-74,74-80,80-86.</t>
    </r>
  </si>
  <si>
    <t>2133-17</t>
  </si>
  <si>
    <r>
      <t xml:space="preserve">Костюм велюровый х/б. Кофточка на кнопочках, на рукавах и штанишках манжет.
Штанишки на коленках с распошивом.
</t>
    </r>
    <r>
      <rPr>
        <sz val="10"/>
        <color rgb="FFFF0000"/>
        <rFont val="Arial"/>
        <family val="2"/>
        <charset val="204"/>
      </rPr>
      <t>Расцветка мальчик, девочка, нейтральный.</t>
    </r>
    <r>
      <rPr>
        <sz val="10"/>
        <rFont val="Arial"/>
        <family val="2"/>
        <charset val="204"/>
      </rPr>
      <t xml:space="preserve">
Размеры:62-68,68-74,74-80,80-86.</t>
    </r>
  </si>
  <si>
    <r>
      <t xml:space="preserve">Костюмчик из флиса, мягкий и  уютный. Штанишки на манжете, рубашка на кнопочках, воротник стойка. без капюшона - удобно одевать под верхнюю одежду. </t>
    </r>
    <r>
      <rPr>
        <sz val="10"/>
        <color rgb="FFFF0000"/>
        <rFont val="Arial"/>
        <family val="2"/>
        <charset val="204"/>
      </rPr>
      <t>Расцветка мальчик, девочка, нейтральный.</t>
    </r>
    <r>
      <rPr>
        <sz val="10"/>
        <rFont val="Arial"/>
        <family val="2"/>
        <charset val="204"/>
      </rPr>
      <t xml:space="preserve">
Размеры 18, 20, 22, 24 .</t>
    </r>
  </si>
  <si>
    <t>1212-13</t>
  </si>
  <si>
    <t>Платье "Адель" ассиметричное с длинным рукавом, ткань интерлок По низу украшено трикотажным кружевом.
Размеры:80-86,86-92,92-98,98-104</t>
  </si>
  <si>
    <t>Платье "Адель" ассиметричное с длинным рукавом, ткань интерлок По низу украшено трикотажным кружевом.
Размеры:104-110,110-116,116-122,122-128</t>
  </si>
  <si>
    <t>1205-14</t>
  </si>
  <si>
    <t>Платье "Китти"с коротким рукавом и декором,ткань капитоний х/б.
Рост 80-86,86-92,92-98,98-104,104-110.</t>
  </si>
  <si>
    <t>1208-13</t>
  </si>
  <si>
    <t>Платье " Вероника" с длинным руковом, ткань интерлок. Сбоку замочек имитация кармана.
Размеры:80-86,86-92,92-98,98-104,104-110,110-116,116-122,122-128</t>
  </si>
  <si>
    <t>Платье "Ника" с коротким рукавом, ткань капитоний х/б.Сзади застежка кнопочка.
Расцветка розовое, бирюзовое.
Размеры:80-86,86-92,92-98,98-104</t>
  </si>
  <si>
    <t>1206-14</t>
  </si>
  <si>
    <t>1229-11</t>
  </si>
  <si>
    <t>Платье нарядное имитация блузы и юбочки. Верх  трикотажное эластичное кружево под низом кулирка 100% хлопок.Юбка верх сетка, низ кулирка 100% хлопок.
Размеры:92-98,98-104,104-110,110-116</t>
  </si>
  <si>
    <t>1219-13</t>
  </si>
  <si>
    <t>Платье короткий рукав, ткань интерлок. Комбинация двух цветов, украшено бантиком, юбка в складку.
Размеры: 92-98,98-104,104-110,110-116,116-122,122-128</t>
  </si>
  <si>
    <t>1216-13</t>
  </si>
  <si>
    <t xml:space="preserve">Платье с кружевным декором, рукав 3/4 такань интерлок.
Размеры:80-86,86-92,92-98,98-104,104-110,110-116,116-122,122-128 </t>
  </si>
  <si>
    <t xml:space="preserve">Ветровка из плащевки принт на флисе для мальчика. Размеры: 74/80, 80/86, 86/92, 92/98, 98/104 </t>
  </si>
  <si>
    <t>1218-13</t>
  </si>
  <si>
    <t>Платье с длинным рукавом, по низу и сбогу оригинальный волан, ткань интерлок.
Размеры:92-98,98-104,104-110,110-116,116-122,122-128</t>
  </si>
  <si>
    <t>1230-13</t>
  </si>
  <si>
    <t>Платье с длинным рукавом, ткань интерлок, вставки по бокам из кружева, выполнены по верх основной ткани.
Размеры: 74-80,80-86,86-92,92-98</t>
  </si>
  <si>
    <t>1215-13</t>
  </si>
  <si>
    <t>Платье с длинным рукавом имитация юбки и кофточки.Верх ткань интерлок, низ костюмная ткань клетка.
Рост 80-86,86-92,92-98,98-104,104-110</t>
  </si>
  <si>
    <t>1228-13</t>
  </si>
  <si>
    <t>Платье с длинным рукавом, ткань интерлок.
Размеры: 92-98,98-104,104-110,110-116,116-122,122-128</t>
  </si>
  <si>
    <t>0304-11</t>
  </si>
  <si>
    <t>Трусы-боксеры ткань 100% хлопок
Улучшенная модель, повторяет анатомическое строение тела.
Размеры: 24,26,28,30,32,34,36
Расцветка в ассортименте</t>
  </si>
  <si>
    <t>Количество/ размер</t>
  </si>
  <si>
    <t>Полукомбинезон на синтепоне 100 гр. размеры 146-152,152-158,158-164</t>
  </si>
  <si>
    <t>Полукомбинезон на флисе размеры 146-152,152-158,158-164</t>
  </si>
  <si>
    <t>Брючки на манжете с карманами. Ткань футер 
Подходят для  мальчиков и девочек.
Размеры 86-92,92-98,98-104,104-110</t>
  </si>
  <si>
    <t>2419-07 принт</t>
  </si>
  <si>
    <t>2419-07принт</t>
  </si>
  <si>
    <t>2420-07 принт</t>
  </si>
  <si>
    <t>Комплект на выписку "Радость"</t>
  </si>
  <si>
    <t>Комплект для малыша в молочном цвете 5 предметов (весна-осень).
Конверт-трансформера на двух замках, превращается в матрасик в коляску, украшен стразами (верх сатин, наполнитель синтепон).
Одеяло размер 110*110 можно использовать отдельно, как одело на выписку.(верх сатин, наполнитель синтепон).
Шапочка теплая украшена стразами, (верх сатин, наполнитель синтепон тонкий, подклад интерлок).
Комбинезон 18 размера, ткань интерлок, замок уходит в ножку.
Чепчик 18 размер, ткань интерлок.</t>
  </si>
  <si>
    <t>РАД-200</t>
  </si>
  <si>
    <t>Очень удобный конверт-кокон с начинкой для выписки на молнии.
Конверт-кокон, с утягивающимся капюшоном, украшен кружевом, застегивается замком. (верх сатин, наполнитель синтепон, подклад 100% хлопок)
Комбинезон 18 размер, замок уходит в ножку, ткань интерлок.
Чепчик 18 размер, ткань интерлок.</t>
  </si>
  <si>
    <t>Брючки с имитацией разреза на коленях, ткань футер петля 100% хлопок.
С карманами, резинка утягивается, манжеты рибана с лайкрой.
Размеры:86-92,92-98,98-104,104-110</t>
  </si>
  <si>
    <t>1420-12</t>
  </si>
  <si>
    <t>1422-12</t>
  </si>
  <si>
    <t>Брючки для мальчика, такнь футер петля 100% хлопок, резинка и манжеты рибана с лайкрой.
Размеры:86-92,921-98,98-104,104-110</t>
  </si>
  <si>
    <t>2229-11</t>
  </si>
  <si>
    <t xml:space="preserve">Костюм для мальчика, футболка и шорты, ткань кулир 100% хлопок.
Размеры:92-98,98-104,104-110,110-116
</t>
  </si>
  <si>
    <t>Костюм для мальчика, футболка и шорты, ткань кулир 100% хлопок.
Размеры:116-122,122-128,128-134</t>
  </si>
  <si>
    <t>1317-11</t>
  </si>
  <si>
    <t>Бриджи для мальчика, ткань кулир 100% хлопок. На главном фото вид спереди, на втором фото вид сзади, где два оригинальных кармана.
Размеры:104-110,110-116,116-122,122-128,128-134</t>
  </si>
  <si>
    <t>Комплект 3 предмета в одной расцветке. Гнездышко для малыша можно использовать с самого рождения и до 3 месяцев, размер спального места 35*60 см. Одеяло 100*100 ткань бязь 100% хлопок, наполнитель синтепон 100 гр., подушка анатомическая, способствует правильному формированию шейного отдела позвоночника младенцев, состав бязь, наполнитель синтепон.
Расцветка: мальчик, девочка, нейтральный.</t>
  </si>
  <si>
    <t>Комп-3-15</t>
  </si>
  <si>
    <t>Конверт-кокон Неженка</t>
  </si>
  <si>
    <t>Неж-100</t>
  </si>
  <si>
    <t xml:space="preserve">Комбинезон зимний, ручки и ножки закрываются в размере 74-80, верх дюспо, наполнитель холофайбер 300гр., подклад флис. На двух замках, что позволяет очень удобно надевать
Размеры:74-80,80-86,86-92
Расцветка мальчик, девочка. </t>
  </si>
  <si>
    <t xml:space="preserve">  Комбинезон демисезонный, ручки и ножки закрываются в размере 74-80, верх дюспо, наполнитель синтепон 100 гр., подклад флис. На двух замках, что позволяет удобно надевать.
Размеры:74-80,80-86,86-92
Цвета: мальчик, девочка</t>
  </si>
  <si>
    <t>2705-07</t>
  </si>
  <si>
    <t>Комбинезон демисезонный: верх дюспо, утеплитель холофайбер 200 гр., подклад флис.
Капюшон утягивается и отстегивается, на ноге фиксируется резинкой, замок защищен от ветра, в рукавах вставлена резинка.
Расцветка на мальчика и девочку.
Размеры: 86-92,92-98,98-104</t>
  </si>
  <si>
    <t>2105-10</t>
  </si>
  <si>
    <t>Комплект состоит из боди, шапочки и ползунков на евро-резинке. Ткань рибана х/б, украшены декором.
Размеры:18,20</t>
  </si>
  <si>
    <t>2106-10</t>
  </si>
  <si>
    <t>Комплект состоит из распашонки, шапочки и ползунков на евро-резинке. Ткань рибана х/б, украшен декором.
Размеры:18,20</t>
  </si>
  <si>
    <t>2107-10</t>
  </si>
  <si>
    <t>0107-10</t>
  </si>
  <si>
    <t>Распашонка с декором для мальчика или девочки.Ткань рибана х/б на кнопочках, рукав-трансформер.
Размеры:18,20</t>
  </si>
  <si>
    <t>0210-10</t>
  </si>
  <si>
    <t>Ползунки на евро-резинке, ткань рибана х/б, резинка рибана с лайкрой.
Размеры:18,20
Расцветка: мальчик, девочка, нейтральный.</t>
  </si>
  <si>
    <t>1805-13</t>
  </si>
  <si>
    <t>Шапочка-колпачок ткань интерлок. Швы наружу, так как предназначен для новорожденных, но может подойти на возраст от 0 до 3 месяцев.
Цвет:розовый, молочный</t>
  </si>
  <si>
    <t>1804-11</t>
  </si>
  <si>
    <t>Шапочка-колпачок ткань кулир. Швы наружу, так как предназначен для новорожденных, но может подойти на возраст от 0 до 3 месяцев.
Расцветки в ассортименте</t>
  </si>
  <si>
    <t>1810-10</t>
  </si>
  <si>
    <t>Шапочка на резинке ткань рибана х/б, резинка рибана с лайкрой.
Размер:18,20
Расцветки:мльчик, девочка, нейтральный</t>
  </si>
  <si>
    <t>0517-10</t>
  </si>
  <si>
    <t>Боди ткань рибана х/б, на кнопочках и с красивым рисунком.Расцветка  девочки,  мальчика, нейтральный.
Размеры рост:50,56,62,68,74</t>
  </si>
  <si>
    <t>Парка на флисе для девочки. Верх дюспо,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Размеры:110-116,116-122,122-128,128-134,134-140,140-146,146-152,152-158
Расцветки:бордовый, малиновый, бирюзовый, хаки</t>
  </si>
  <si>
    <t>2415-07</t>
  </si>
  <si>
    <t>2416-07</t>
  </si>
  <si>
    <t>2422-07</t>
  </si>
  <si>
    <t>Парка на флисе. Верх ткань мягкая с пропиткой защита от ветра,не промокаемый,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Размеры:110-116,116-122,122-128,128-134,134-140,140-146,146-152,152-158
Расцветки: золото, серебро</t>
  </si>
  <si>
    <t xml:space="preserve">Куртка зимняя для девочки.верх мембрана не продуваемая ткань, наполнитель синтепон 300 гр., подклад флис.Капюшон отстегивается, замок защищен от ветра, вверху на замке фиксатор, пояс утягивается.По бокам два удобных кармана.
Расцветка может отличаться от фото.
Размеры:92-98,98-104,104-110,110-116-1450 руб.
</t>
  </si>
  <si>
    <t>Куртка зимняя для девочки.верх мембрана не продуваемая ткань, наполнитель синтепон 300 гр., подклад флис.Капюшон отстегивается, замок защищен от ветра, вверху на замке фиксатор, пояс утягивается.По бокам два удобных кармана.
Расцветка может отличаться от фото.
Размеры:116-122,122-128,128-134,134-140,140-146-1700 руб.</t>
  </si>
  <si>
    <t>2424-07</t>
  </si>
  <si>
    <t>Куртка зимняя для мальчика.верх мембрана не продуваемая ткань, наполнитель синтепон 300 гр., подклад флис.Капюшон отстегивается, замок защищен от ветра, вверху на замке фиксатор, пояс утягивается.По бокам два удобных кармана.
Расцветка может отличаться от фото.
Размеры:92-98,98-104,104-110,110-116</t>
  </si>
  <si>
    <t>Куртка зимняя для мальчика.верх мембрана не продуваемая ткань, наполнитель синтепон 300 гр., подклад флис.Капюшон отстегивается, замок защищен от ветра, вверху на замке фиксатор, пояс утягивается.По бокам два удобных кармана.
Расцветка может отличаться от фото.
Размеры:116-122,122-128,128-134,134-140,140-146</t>
  </si>
  <si>
    <t>2423-07</t>
  </si>
  <si>
    <t>Парка демисезонная для девочки.верх дюспо,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Цвета: малиновая, бордовая, бирюзовая
Размеры:116-122,122-128,128-134,134-140,140-146</t>
  </si>
  <si>
    <t xml:space="preserve">Парка демисезонная для девочки.верх дюспо,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Цвета: малиновая, бордовая, бирюзовая
Размеры:92-98,98-104,104-110,110-116
</t>
  </si>
  <si>
    <t>2425-07</t>
  </si>
  <si>
    <t xml:space="preserve">Парка демисезонная для мальчика.верх дюспо,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Цвета: т-синяя, коричневая, хаки
Размеры:92-98,98-104,104-110,110-116
</t>
  </si>
  <si>
    <t>Парка демисезонная для мальчика.верх дюспо,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Цвета: т-синяя, коричневая, хаки
Размеры:116-122,122-128,128-134,134-140,140-146</t>
  </si>
  <si>
    <t>2426-07</t>
  </si>
  <si>
    <t>Верхняя одежда зима</t>
  </si>
  <si>
    <t>Верхняя одежда весна-осень</t>
  </si>
  <si>
    <t>Кофточка для малышей с коротким рукавом и с застежкой на плече для мальчика
Ткань кулир 100% хлопок.
Размеры: 62-68,68-74,74-80,80-86,86-92,92-98</t>
  </si>
  <si>
    <t>2429-07</t>
  </si>
  <si>
    <t>Парка демисезонная верх мягкая ткань с пропиткой, защита от ветра, не промокаемая.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Размеры:116-122,122-128,128-134,134-140,140-146-1500 руб.</t>
  </si>
  <si>
    <t xml:space="preserve">Парка демисезонная верх мягкая ткань с пропиткой, защита от ветра, не промокаемая. наполнитель синтепон 200 гр., подклад флис.Капюшон утягивается, замок защищен от ветра, вверху на замке фиксатор, пояс утягивается, рукава на резинке.По бокам два удобных кармана.
Размеры:92-98,98-104,104-110,110-116-1350 руб.
</t>
  </si>
  <si>
    <t>2711-07</t>
  </si>
  <si>
    <t>Комбинезон для малыша, верх мягкая не промокаемая ткань с пропиткой, ветрозащитная. Наполнитель синтепон 100 гр, подклад флис по всему изделию.На двух замказ, что позволяет удобно надевать, капюшон регулируется фиксатором.
Размеры:74-80,80-86,86-92</t>
  </si>
  <si>
    <t>0917-07</t>
  </si>
  <si>
    <t>Жилетка для девочки: верх мягкая не промокаемая ткань с пропиткой, защита от ветра, наполнитель синтепон 100 гр. Подклад на спинке и груди х/б 100% хлопок. Впереди два скрытых кармашка.
Размеры: 80-86,86-92,92-98,98-104,104-110,110-116</t>
  </si>
  <si>
    <t>Конверт демисезонный для малышей, длина 68 см. от 0 до 3 месяцев.
Верх мягкая не промокаемая ткань с пропиткой, защита от ветра, наполнитель синтепон 150 гр., подклад флис.
На двух замках, капюшон дополнительно фиксируется и утягивается.
Очень удобный и комфортный в использовании.</t>
  </si>
  <si>
    <t>КРОХ-07 БЛЕСК</t>
  </si>
  <si>
    <t>1231-11</t>
  </si>
  <si>
    <t>Оригинальное платье, верх в виде мордочки лисы, без рукавов. Такань кулирка 100% хлопок.
Размеры:74,80,86,92,98,104</t>
  </si>
  <si>
    <t>2237-12</t>
  </si>
  <si>
    <t>Костюм двойка для девочки, ткань футер петля 92% хлопок, 8% лайкра. Кофта украшена пайетками, брючки на манжете. Размеры:110-116,116-122,122-128</t>
  </si>
  <si>
    <t>Костюм двойка для девочки, ткань футер петля 92% хлопок, 8% лайкра. Кофта украшена пайетками, брючки на манжете. Размеры:92-98,98-104,104-110</t>
  </si>
  <si>
    <t>2238-12</t>
  </si>
  <si>
    <t>Костюм двойка, кофта и брючки на манжете с карманами, ткань футер петля 92% хлопок,8 % лайкра. Размеры:92-98,98-104,104-110</t>
  </si>
  <si>
    <t>Костюм двойка, кофта и брючки на манжете с карманами, ткань футер петля 92% хлопок,8 % лайкра. Размеры:110-116,116-122,122-128</t>
  </si>
  <si>
    <t>0618-12</t>
  </si>
  <si>
    <t>Туника с ассиметричным низом, ткань футер петля, украшена пайеткой перевертыш.
Расцветки: т-синяя, серая меланж.
Размеры: 110-116,116-122,122-128,128-134,134-140</t>
  </si>
  <si>
    <t>Туника для малышей, ткань футер петля, украшена пайеткой перевертыш, низ ассиметричный. Расцветки бирюза, персик
Размеры:92-98,98-104,104-110,110-116</t>
  </si>
  <si>
    <t>0617-12</t>
  </si>
  <si>
    <t>Костюм для малышей двойка ткань футер петля. Кофточка с капюшоном на кнопочках, брючки на манжетах, по бокам лампасы из декоративной тесьмы.
Размеры: 74-80,80-86,86-92,92-98,98-104</t>
  </si>
  <si>
    <t>2239-12</t>
  </si>
  <si>
    <t>2228-12</t>
  </si>
  <si>
    <t>Комплект для мальчика: боди с длинным рукавом, украшен имитация галстук, ткань кулир 100% хлопок, брючки на манжете с карманами, ткань футер петля 92% хлопок,8% лайкра.
Рост: 62-68,68-74,74-80,80-86,86-92</t>
  </si>
  <si>
    <t>Ветровка с капюшоном, низ на резинке.Верх ткань мягкая, с пропиткой защита от ветра, не промокаемая, подклад флис по всему изделию
Размеры 74/80, 80/86, 86/92, 92/98, 98/104 
Расцветки: серебро</t>
  </si>
  <si>
    <t>Ветровка с капюшоном, низ на резинке.Верх ткань мягкая, с пропиткой защита от ветра, не промокаемая, подклад флис по всему изделию
Размеры 104/110, 110/116, 116/122, 122/128, 128/134
Расцветки: серебро</t>
  </si>
  <si>
    <t>Ветровка верх ткань мягкая, с пропиткой защита от ветра, не промокаемая, подклад флис по всему изделию.На спине низ куртки удлинен.
Размеры: 74-80,80-86,86-92,92-98,98-104,104-110
Расцветка: серебро</t>
  </si>
  <si>
    <t>Ветровка верх ткань мягкая, с пропиткой защита от ветра, не промокаемая, подклад флис по всему изделию.На спине низ куртки удлинен.
Размеры: 110-116,116-122,122-128,128-134, 134-140,140-146
Расцветка: серебро</t>
  </si>
  <si>
    <t>Парка на флисе. Верх ткань мягкая с пропиткой защита от ветра,не промокаемый, подклад флис по всему изделию.
По караю рукава резинка, капюшон и пояс утягиваются.Замок переходит в капюшон, что хорошо защищает шею ребенка от ветра.
Размеры:80-86,86-92,92-98,98-104,104-110
Расцветки: серебро</t>
  </si>
  <si>
    <t>1202-11</t>
  </si>
  <si>
    <t>Платье летнее трикотажное 100% хлопок. Декор пайетка перевертыш.
Размеры:80-86,86-92,92-98,98-104,104-110,110-116</t>
  </si>
  <si>
    <t>1203-11</t>
  </si>
  <si>
    <t>1204-15</t>
  </si>
  <si>
    <t>Платье-сарафан для малышей 100% хлопок. Ткань бязь дышащая, не вызывает раздражения, гипоаллергенная,по спинке замок.
Размеры 68-74,74-80,80-86,86-92,92-98,98-104,104-110</t>
  </si>
  <si>
    <t>1237-70</t>
  </si>
  <si>
    <t>Платье с коротким  рукавом, ткань хлопчатобумажная плательная, плотная 100% хлопок.
С отложным воротником, по спинке замок.
Размеры: 80-86,86-92,92-98,98-104,104-110,110-116</t>
  </si>
  <si>
    <t>1238-70</t>
  </si>
  <si>
    <t>Платье с коротким  рукавом, по спинке замок.Ткань хлопчатобумажная плательная, плотная 100% хлопок.
Размеры: 80-86,86-92,92-98,98-104,104-110,110-116</t>
  </si>
  <si>
    <t>1236-70</t>
  </si>
  <si>
    <t>Платье-сарафан ткань плательная 90% хлопок и 10% вискоза. По спинке замочек, украшено кружевом.
Рост 80-86,86-92,92-98,98-104,104-110,110-116</t>
  </si>
  <si>
    <t>1235-70</t>
  </si>
  <si>
    <t>Платье-сарафан ткань плательная 90% хлопок и 10% вискоза. По спинке замочек, украшено воланом.
Рост 80-86,86-92,92-98,98-104,104-110,110-116</t>
  </si>
  <si>
    <t>1234-70</t>
  </si>
  <si>
    <t>Платье рукав фонарик, ткань плательная джинса, по спинке замок. Подходит для праздничных и повседневных дней.
Размеры: 104-110,110-116,116-122</t>
  </si>
  <si>
    <t xml:space="preserve">Платье рукав фонарик, ткань плательная джинса, по спинке замок. Подходит для праздничных и повседневных дней.
Размеры: 80-86,86-92,92-98,98-104
</t>
  </si>
  <si>
    <t>0918-07</t>
  </si>
  <si>
    <t>Жилетка для девочки и мальчика Верх дюспо, наполнение синтепон 100 гр., подклад таффета.Впереди два  кармана.
Размеры: 80-86,86-92,92-98,98-104,104-110,110-116</t>
  </si>
  <si>
    <t>Жилетка для девочки. Верх дюспо, наполнение синтепон 100 гр., подклад таффета.Впереди два  кармана.
Размеры: 116-122,122-128,128-134,134-140,140-146</t>
  </si>
  <si>
    <t>1241-11</t>
  </si>
  <si>
    <t>Легкий, стильный комбинезон с карманами. Ткань кулир 100% хлопок, на спине вырез капелькой, на завязочках, пояс утягивается
Размеры: 104,110,116,122,128,134
Цвета в ассортименте.</t>
  </si>
  <si>
    <t>0619-13</t>
  </si>
  <si>
    <t>Туника с длинным рукавом и ассиметричным низом. Ткань интерлок, декор звезда пришивная.Подходит для праздничных и повседневных дней.
Размеры:104-110,110-116,116-122,122-128,128-134,134-140</t>
  </si>
  <si>
    <t>1301-114</t>
  </si>
  <si>
    <t>Лосины черные, ткань кулир со стрейчем, по бокам серебряные лампасы.
Размеры:92-98,98-104,104-110,110-116,116-122</t>
  </si>
  <si>
    <t>Лосины черные, ткань кулир со стрейчем, по бокам серебряные лампасы.
Размеры:122-128,128-134,134-140,140-146,146-152</t>
  </si>
  <si>
    <t>1316-15</t>
  </si>
  <si>
    <t>Шорты для мальчика 100% хлопок.
Размеры:92-98,98-104,104-110,110-116,116-122,122-128</t>
  </si>
  <si>
    <t>1416-11</t>
  </si>
  <si>
    <t>Брюки на манжете камуфлированные. Ткань кулир 100% хлопок, манжет ткань рибана с лайкрой.
Размеры:86-92,92-98,98-104,104-110,110-116,116-122</t>
  </si>
  <si>
    <t>0601-11</t>
  </si>
  <si>
    <t>Футболка для мальчика трикотажная 100% хлопок.
Размеры:86-92,92-98,98-104,104-110,110-116,116-122</t>
  </si>
  <si>
    <t>1811-11</t>
  </si>
  <si>
    <t>Бандана для мальчика, ткань трикотаж 100% хлопок. Размер единый от 1 года до 6 лет</t>
  </si>
  <si>
    <t>Полукомбинезон на синтепоне 200 гр. размеры 146-152,152-158,158-164</t>
  </si>
  <si>
    <t>Брюки верх плащевка, утеплитель синтепоне 200 гр., подкладочная ткань.Размер 152,158,164
Цвета: т-серый, черный, т-синий, бордовый</t>
  </si>
  <si>
    <t>Брюки верх плащевка, утеплитель синтепоне 100 гр., подкладочная ткань.Размер 152,158,164
Цвета: т-серый, черный, т-синий, бордовый</t>
  </si>
  <si>
    <t>0701-14</t>
  </si>
  <si>
    <t>Бомбер на замке с карманами, ткань капитоний, горловина и манжет рибана с лайкрой.
Хорошо подходит для прохладной летней погоды.
Расцветка для мальчика и девочки.
Размеры:116-122,122-128,128-134</t>
  </si>
  <si>
    <t>Бомбер на замке с карманами, ткань капитоний, горловина и манжет рибана с лайкрой.
Хорошо подходит для прохладной летней погоды.
Расцветка для мальчика и девочки.
Размеры:92-98,98-104,104-110,110-116</t>
  </si>
  <si>
    <t>2406-07</t>
  </si>
  <si>
    <r>
      <t xml:space="preserve">Бомбер-пыльник предназначен для летней погоды.Легкая смесовая ткань 50% хлопка, по рукаву лампасы, впереди два кармана.
Размеры:92-98,98-104,104-110,110-116 </t>
    </r>
    <r>
      <rPr>
        <sz val="10"/>
        <color rgb="FFFF0000"/>
        <rFont val="Arial"/>
        <family val="2"/>
        <charset val="204"/>
      </rPr>
      <t>Расцветка розовый, васильковый, персиковый, оливковый</t>
    </r>
  </si>
  <si>
    <r>
      <t xml:space="preserve">Бомбер-пыльник предназначен для летней погоды.Легкая смесовая ткань 50% хлопка, по рукаву лампасы, впереди два кармана.
Размеры:116-122,122-128,128-134,134-140 </t>
    </r>
    <r>
      <rPr>
        <sz val="10"/>
        <color rgb="FFFF0000"/>
        <rFont val="Arial"/>
        <family val="2"/>
        <charset val="204"/>
      </rPr>
      <t>Расцветка розовый, васильковый, персиковый, оливковый</t>
    </r>
  </si>
  <si>
    <r>
      <t xml:space="preserve">Бомбер-пыльник предназначен для летней погоды.Легкая смесовая ткань 50% хлопка, по рукаву лампасы, впереди два кармана.
Размеры:140-146,146-152,152-158 </t>
    </r>
    <r>
      <rPr>
        <sz val="10"/>
        <color rgb="FFFF0000"/>
        <rFont val="Arial"/>
        <family val="2"/>
        <charset val="204"/>
      </rPr>
      <t>Расцветка розовый, васильковый, персиковый, оливковый</t>
    </r>
  </si>
</sst>
</file>

<file path=xl/styles.xml><?xml version="1.0" encoding="utf-8"?>
<styleSheet xmlns="http://schemas.openxmlformats.org/spreadsheetml/2006/main">
  <numFmts count="2">
    <numFmt numFmtId="164" formatCode="#,##0.00&quot;р.&quot;"/>
    <numFmt numFmtId="165" formatCode="#,##0&quot;р.&quot;"/>
  </numFmts>
  <fonts count="25">
    <font>
      <sz val="10"/>
      <name val="Arial Cyr"/>
      <charset val="204"/>
    </font>
    <font>
      <b/>
      <sz val="10"/>
      <color indexed="13"/>
      <name val="Arial"/>
      <family val="2"/>
      <charset val="204"/>
    </font>
    <font>
      <sz val="10"/>
      <name val="Arial"/>
      <family val="2"/>
      <charset val="204"/>
    </font>
    <font>
      <sz val="10"/>
      <color indexed="8"/>
      <name val="Arial"/>
      <family val="2"/>
      <charset val="204"/>
    </font>
    <font>
      <b/>
      <sz val="10"/>
      <name val="Arial"/>
      <family val="2"/>
      <charset val="204"/>
    </font>
    <font>
      <b/>
      <sz val="10"/>
      <name val="Arial Cyr"/>
      <charset val="204"/>
    </font>
    <font>
      <sz val="10"/>
      <name val="Arial Cyr"/>
      <charset val="204"/>
    </font>
    <font>
      <sz val="12"/>
      <name val="Arial"/>
      <family val="2"/>
      <charset val="204"/>
    </font>
    <font>
      <sz val="10"/>
      <color indexed="8"/>
      <name val="Arial Cyr"/>
      <charset val="204"/>
    </font>
    <font>
      <b/>
      <sz val="14"/>
      <color indexed="8"/>
      <name val="Arial Rounded MT Bold"/>
      <charset val="204"/>
    </font>
    <font>
      <sz val="12"/>
      <name val="Arial Cyr"/>
      <charset val="204"/>
    </font>
    <font>
      <sz val="12"/>
      <color indexed="8"/>
      <name val="Arial Cyr"/>
      <charset val="204"/>
    </font>
    <font>
      <b/>
      <sz val="10"/>
      <color indexed="8"/>
      <name val="Arial"/>
      <family val="2"/>
      <charset val="204"/>
    </font>
    <font>
      <sz val="10"/>
      <color indexed="13"/>
      <name val="Arial"/>
      <family val="2"/>
      <charset val="204"/>
    </font>
    <font>
      <i/>
      <sz val="10"/>
      <name val="Arial"/>
      <family val="2"/>
      <charset val="204"/>
    </font>
    <font>
      <b/>
      <i/>
      <sz val="14"/>
      <name val="Arial"/>
      <family val="2"/>
      <charset val="204"/>
    </font>
    <font>
      <sz val="20"/>
      <name val="Arial Cyr"/>
      <charset val="204"/>
    </font>
    <font>
      <b/>
      <sz val="12"/>
      <name val="Arial Cyr"/>
      <charset val="204"/>
    </font>
    <font>
      <sz val="10"/>
      <color rgb="FFCC9900"/>
      <name val="Arial Cyr"/>
      <charset val="204"/>
    </font>
    <font>
      <b/>
      <i/>
      <sz val="12"/>
      <name val="Arial"/>
      <family val="2"/>
      <charset val="204"/>
    </font>
    <font>
      <i/>
      <sz val="14"/>
      <name val="Arial"/>
      <family val="2"/>
      <charset val="204"/>
    </font>
    <font>
      <b/>
      <sz val="10"/>
      <color rgb="FFFF0000"/>
      <name val="Arial"/>
      <family val="2"/>
      <charset val="204"/>
    </font>
    <font>
      <b/>
      <sz val="22"/>
      <color rgb="FFFF0000"/>
      <name val="Arial"/>
      <family val="2"/>
      <charset val="204"/>
    </font>
    <font>
      <sz val="10"/>
      <color rgb="FFFF0000"/>
      <name val="Arial"/>
      <family val="2"/>
      <charset val="204"/>
    </font>
    <font>
      <b/>
      <sz val="20"/>
      <color rgb="FFFF0000"/>
      <name val="Arial"/>
      <family val="2"/>
      <charset val="204"/>
    </font>
  </fonts>
  <fills count="13">
    <fill>
      <patternFill patternType="none"/>
    </fill>
    <fill>
      <patternFill patternType="gray125"/>
    </fill>
    <fill>
      <patternFill patternType="solid">
        <fgColor indexed="49"/>
        <bgColor indexed="64"/>
      </patternFill>
    </fill>
    <fill>
      <patternFill patternType="solid">
        <fgColor indexed="9"/>
        <bgColor indexed="64"/>
      </patternFill>
    </fill>
    <fill>
      <patternFill patternType="solid">
        <fgColor indexed="13"/>
        <bgColor indexed="64"/>
      </patternFill>
    </fill>
    <fill>
      <patternFill patternType="solid">
        <fgColor indexed="47"/>
        <bgColor indexed="64"/>
      </patternFill>
    </fill>
    <fill>
      <patternFill patternType="solid">
        <fgColor indexed="44"/>
        <bgColor indexed="64"/>
      </patternFill>
    </fill>
    <fill>
      <patternFill patternType="solid">
        <fgColor indexed="51"/>
        <bgColor indexed="64"/>
      </patternFill>
    </fill>
    <fill>
      <patternFill patternType="solid">
        <fgColor indexed="40"/>
        <bgColor indexed="64"/>
      </patternFill>
    </fill>
    <fill>
      <patternFill patternType="solid">
        <fgColor theme="0"/>
        <bgColor indexed="64"/>
      </patternFill>
    </fill>
    <fill>
      <patternFill patternType="solid">
        <fgColor rgb="FFFFFF00"/>
        <bgColor indexed="64"/>
      </patternFill>
    </fill>
    <fill>
      <patternFill patternType="solid">
        <fgColor indexed="45"/>
        <bgColor indexed="64"/>
      </patternFill>
    </fill>
    <fill>
      <patternFill patternType="solid">
        <fgColor rgb="FF92D050"/>
        <bgColor indexed="64"/>
      </patternFill>
    </fill>
  </fills>
  <borders count="12">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s>
  <cellStyleXfs count="2">
    <xf numFmtId="0" fontId="0" fillId="0" borderId="0"/>
    <xf numFmtId="0" fontId="6" fillId="0" borderId="0"/>
  </cellStyleXfs>
  <cellXfs count="132">
    <xf numFmtId="0" fontId="0" fillId="0" borderId="0" xfId="0"/>
    <xf numFmtId="0" fontId="0" fillId="2" borderId="0" xfId="0" applyFill="1"/>
    <xf numFmtId="0" fontId="1" fillId="4" borderId="1" xfId="0" applyFont="1" applyFill="1" applyBorder="1" applyAlignment="1">
      <alignment horizontal="center"/>
    </xf>
    <xf numFmtId="0" fontId="2" fillId="3" borderId="1" xfId="0" applyFont="1" applyFill="1" applyBorder="1" applyAlignment="1">
      <alignment horizontal="left" vertical="center" wrapText="1"/>
    </xf>
    <xf numFmtId="0" fontId="0" fillId="0" borderId="0" xfId="0" applyAlignment="1">
      <alignment vertical="center"/>
    </xf>
    <xf numFmtId="0" fontId="0" fillId="0" borderId="1" xfId="0" applyBorder="1" applyAlignment="1">
      <alignment vertical="center"/>
    </xf>
    <xf numFmtId="0" fontId="2" fillId="5" borderId="1" xfId="0" applyFont="1" applyFill="1" applyBorder="1" applyAlignment="1">
      <alignment horizontal="left" vertical="center" wrapText="1"/>
    </xf>
    <xf numFmtId="0" fontId="8" fillId="0" borderId="0" xfId="0" applyFont="1"/>
    <xf numFmtId="0" fontId="5" fillId="5" borderId="1" xfId="0" applyFont="1" applyFill="1" applyBorder="1" applyAlignment="1">
      <alignment horizontal="center"/>
    </xf>
    <xf numFmtId="0" fontId="4" fillId="3" borderId="1" xfId="0" applyFont="1" applyFill="1" applyBorder="1" applyAlignment="1">
      <alignment horizontal="center" vertical="center" wrapText="1"/>
    </xf>
    <xf numFmtId="0" fontId="4" fillId="5" borderId="1" xfId="0" applyFont="1" applyFill="1" applyBorder="1" applyAlignment="1">
      <alignment horizontal="center" vertical="center" wrapText="1"/>
    </xf>
    <xf numFmtId="0" fontId="4" fillId="5" borderId="1" xfId="0" applyFont="1" applyFill="1" applyBorder="1" applyAlignment="1">
      <alignment horizontal="center" wrapText="1"/>
    </xf>
    <xf numFmtId="164" fontId="4" fillId="0" borderId="1" xfId="0" applyNumberFormat="1" applyFont="1" applyFill="1" applyBorder="1" applyAlignment="1">
      <alignment horizontal="center"/>
    </xf>
    <xf numFmtId="0" fontId="4" fillId="0" borderId="1" xfId="0" applyFont="1" applyFill="1" applyBorder="1" applyAlignment="1">
      <alignment horizontal="center" wrapText="1"/>
    </xf>
    <xf numFmtId="0" fontId="5" fillId="0" borderId="1" xfId="0" applyFont="1" applyBorder="1" applyAlignment="1">
      <alignment horizontal="center"/>
    </xf>
    <xf numFmtId="0" fontId="12" fillId="0" borderId="1" xfId="0" applyFont="1" applyFill="1" applyBorder="1" applyAlignment="1">
      <alignment horizontal="center" wrapText="1"/>
    </xf>
    <xf numFmtId="0" fontId="5" fillId="0" borderId="1" xfId="0" applyFont="1" applyFill="1" applyBorder="1" applyAlignment="1">
      <alignment horizontal="center" vertical="center"/>
    </xf>
    <xf numFmtId="0" fontId="13" fillId="4" borderId="1" xfId="0" applyFont="1" applyFill="1" applyBorder="1" applyAlignment="1">
      <alignment horizontal="left" vertical="center" wrapText="1"/>
    </xf>
    <xf numFmtId="0" fontId="2" fillId="0" borderId="1" xfId="0" applyFont="1" applyBorder="1" applyAlignment="1">
      <alignment horizontal="left" vertical="center" wrapText="1"/>
    </xf>
    <xf numFmtId="0" fontId="2" fillId="0" borderId="1" xfId="0" applyFont="1" applyFill="1" applyBorder="1" applyAlignment="1">
      <alignment horizontal="left" vertical="center" wrapText="1"/>
    </xf>
    <xf numFmtId="0" fontId="4" fillId="4" borderId="1" xfId="0" applyFont="1" applyFill="1" applyBorder="1" applyAlignment="1">
      <alignment horizontal="center" vertical="center" wrapText="1"/>
    </xf>
    <xf numFmtId="0" fontId="2" fillId="4" borderId="1" xfId="0" applyFont="1" applyFill="1" applyBorder="1" applyAlignment="1">
      <alignment horizontal="left" vertical="center" wrapText="1"/>
    </xf>
    <xf numFmtId="0" fontId="0" fillId="4" borderId="0" xfId="0" applyFill="1"/>
    <xf numFmtId="0" fontId="0" fillId="4" borderId="0" xfId="0" applyFill="1" applyBorder="1" applyAlignment="1">
      <alignment vertical="center"/>
    </xf>
    <xf numFmtId="0" fontId="0" fillId="4" borderId="0" xfId="0" applyFill="1" applyAlignment="1">
      <alignment vertical="center"/>
    </xf>
    <xf numFmtId="0" fontId="0" fillId="4" borderId="1" xfId="0" applyFill="1" applyBorder="1" applyAlignment="1">
      <alignment vertical="center"/>
    </xf>
    <xf numFmtId="0" fontId="0" fillId="3" borderId="0" xfId="0" applyFill="1" applyBorder="1"/>
    <xf numFmtId="0" fontId="8" fillId="3" borderId="0" xfId="0" applyFont="1" applyFill="1" applyBorder="1"/>
    <xf numFmtId="0" fontId="0" fillId="3" borderId="0" xfId="0" applyFill="1"/>
    <xf numFmtId="0" fontId="0" fillId="3" borderId="0" xfId="0" applyFill="1" applyBorder="1" applyAlignment="1">
      <alignment vertical="center"/>
    </xf>
    <xf numFmtId="0" fontId="0" fillId="3" borderId="0" xfId="0" applyFill="1" applyAlignment="1">
      <alignment vertical="center"/>
    </xf>
    <xf numFmtId="0" fontId="4" fillId="3" borderId="1" xfId="0" applyFont="1" applyFill="1" applyBorder="1" applyAlignment="1">
      <alignment horizontal="center" vertical="center"/>
    </xf>
    <xf numFmtId="0" fontId="15" fillId="6" borderId="1" xfId="0" applyFont="1" applyFill="1" applyBorder="1" applyAlignment="1">
      <alignment horizontal="center" vertical="center" wrapText="1"/>
    </xf>
    <xf numFmtId="0" fontId="2" fillId="6" borderId="1" xfId="0" applyFont="1" applyFill="1" applyBorder="1" applyAlignment="1">
      <alignment horizontal="center" vertical="center" wrapText="1"/>
    </xf>
    <xf numFmtId="0" fontId="4" fillId="7" borderId="1" xfId="0" applyFont="1" applyFill="1" applyBorder="1" applyAlignment="1">
      <alignment horizontal="center" vertical="center"/>
    </xf>
    <xf numFmtId="0" fontId="14" fillId="7" borderId="1" xfId="0" applyFont="1" applyFill="1" applyBorder="1" applyAlignment="1">
      <alignment horizontal="center" vertical="center" wrapText="1"/>
    </xf>
    <xf numFmtId="0" fontId="5" fillId="6" borderId="1" xfId="0" applyFont="1" applyFill="1" applyBorder="1" applyAlignment="1">
      <alignment horizontal="center"/>
    </xf>
    <xf numFmtId="0" fontId="0" fillId="3" borderId="1" xfId="0" applyFill="1" applyBorder="1" applyAlignment="1">
      <alignment wrapText="1"/>
    </xf>
    <xf numFmtId="0" fontId="8" fillId="3" borderId="1" xfId="0" applyFont="1" applyFill="1" applyBorder="1" applyAlignment="1">
      <alignment wrapText="1"/>
    </xf>
    <xf numFmtId="0" fontId="0" fillId="5" borderId="1" xfId="0" applyFill="1" applyBorder="1" applyAlignment="1">
      <alignment wrapText="1"/>
    </xf>
    <xf numFmtId="0" fontId="0" fillId="5" borderId="3" xfId="0" applyFill="1" applyBorder="1" applyAlignment="1">
      <alignment wrapText="1"/>
    </xf>
    <xf numFmtId="0" fontId="8" fillId="5" borderId="1" xfId="0" applyFont="1" applyFill="1" applyBorder="1" applyAlignment="1">
      <alignment wrapText="1"/>
    </xf>
    <xf numFmtId="0" fontId="5" fillId="3" borderId="1" xfId="0" applyFont="1" applyFill="1" applyBorder="1" applyAlignment="1">
      <alignment horizontal="center" vertical="center"/>
    </xf>
    <xf numFmtId="0" fontId="5" fillId="0" borderId="4" xfId="0" applyFont="1" applyBorder="1" applyAlignment="1">
      <alignment horizontal="center"/>
    </xf>
    <xf numFmtId="0" fontId="2" fillId="0" borderId="4" xfId="0" applyFont="1" applyBorder="1" applyAlignment="1">
      <alignment horizontal="left" vertical="center" wrapText="1"/>
    </xf>
    <xf numFmtId="0" fontId="0" fillId="3" borderId="4" xfId="0" applyFill="1" applyBorder="1" applyAlignment="1">
      <alignment wrapText="1"/>
    </xf>
    <xf numFmtId="0" fontId="0" fillId="5" borderId="4" xfId="0" applyFill="1" applyBorder="1" applyAlignment="1">
      <alignment wrapText="1"/>
    </xf>
    <xf numFmtId="0" fontId="5" fillId="3" borderId="0" xfId="0" applyFont="1" applyFill="1" applyBorder="1" applyAlignment="1">
      <alignment horizontal="center" vertical="center"/>
    </xf>
    <xf numFmtId="0" fontId="2" fillId="3" borderId="0" xfId="0" applyFont="1" applyFill="1" applyBorder="1" applyAlignment="1">
      <alignment horizontal="left" vertical="center" wrapText="1"/>
    </xf>
    <xf numFmtId="0" fontId="0" fillId="3" borderId="0" xfId="0" applyFill="1" applyBorder="1" applyAlignment="1">
      <alignment vertical="center" wrapText="1"/>
    </xf>
    <xf numFmtId="0" fontId="5" fillId="3" borderId="0" xfId="0" applyFont="1" applyFill="1" applyBorder="1" applyAlignment="1">
      <alignment horizontal="center"/>
    </xf>
    <xf numFmtId="0" fontId="0" fillId="3" borderId="0" xfId="0" applyFill="1" applyBorder="1" applyAlignment="1">
      <alignment wrapText="1"/>
    </xf>
    <xf numFmtId="0" fontId="14" fillId="3" borderId="1" xfId="0" applyFont="1" applyFill="1" applyBorder="1" applyAlignment="1">
      <alignment horizontal="left" vertical="center" wrapText="1"/>
    </xf>
    <xf numFmtId="0" fontId="4" fillId="4" borderId="1" xfId="0" applyFont="1" applyFill="1" applyBorder="1" applyAlignment="1">
      <alignment horizontal="center" vertical="center"/>
    </xf>
    <xf numFmtId="0" fontId="0" fillId="0" borderId="5" xfId="0" applyBorder="1" applyAlignment="1">
      <alignment horizontal="left" vertical="center"/>
    </xf>
    <xf numFmtId="0" fontId="0" fillId="0" borderId="6" xfId="0" applyBorder="1" applyAlignment="1">
      <alignment horizontal="left" vertical="center"/>
    </xf>
    <xf numFmtId="0" fontId="14" fillId="4" borderId="1" xfId="0" applyFont="1" applyFill="1" applyBorder="1" applyAlignment="1">
      <alignment horizontal="left" vertical="center" wrapText="1"/>
    </xf>
    <xf numFmtId="0" fontId="2" fillId="3" borderId="1" xfId="0" applyFont="1" applyFill="1" applyBorder="1" applyAlignment="1">
      <alignment horizontal="left" vertical="center" wrapText="1"/>
    </xf>
    <xf numFmtId="0" fontId="2" fillId="8" borderId="1" xfId="0" applyFont="1" applyFill="1" applyBorder="1" applyAlignment="1">
      <alignment horizontal="left" vertical="center" wrapText="1"/>
    </xf>
    <xf numFmtId="0" fontId="4" fillId="8" borderId="1" xfId="0" applyFont="1" applyFill="1" applyBorder="1" applyAlignment="1">
      <alignment horizontal="center" vertical="center"/>
    </xf>
    <xf numFmtId="0" fontId="0" fillId="0" borderId="0" xfId="0" applyBorder="1" applyAlignment="1">
      <alignment vertical="center"/>
    </xf>
    <xf numFmtId="0" fontId="2" fillId="3" borderId="1"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2" fillId="6" borderId="3" xfId="0" applyFont="1" applyFill="1" applyBorder="1" applyAlignment="1">
      <alignment horizontal="left" vertical="center" wrapText="1"/>
    </xf>
    <xf numFmtId="164" fontId="0" fillId="5" borderId="1" xfId="0" applyNumberFormat="1" applyFill="1" applyBorder="1" applyAlignment="1">
      <alignment horizontal="center" vertical="center"/>
    </xf>
    <xf numFmtId="164" fontId="8" fillId="5" borderId="1" xfId="0" applyNumberFormat="1" applyFont="1" applyFill="1" applyBorder="1" applyAlignment="1">
      <alignment horizontal="center" vertical="center"/>
    </xf>
    <xf numFmtId="164" fontId="0" fillId="5" borderId="3" xfId="0" applyNumberFormat="1" applyFill="1" applyBorder="1" applyAlignment="1">
      <alignment horizontal="center" vertical="center"/>
    </xf>
    <xf numFmtId="164" fontId="0" fillId="3" borderId="1" xfId="0" applyNumberFormat="1" applyFill="1" applyBorder="1" applyAlignment="1">
      <alignment horizontal="center" vertical="center"/>
    </xf>
    <xf numFmtId="164" fontId="0" fillId="5" borderId="4" xfId="0" applyNumberFormat="1" applyFill="1" applyBorder="1" applyAlignment="1">
      <alignment horizontal="center" vertical="center"/>
    </xf>
    <xf numFmtId="164" fontId="0" fillId="3" borderId="0" xfId="0" applyNumberFormat="1" applyFill="1" applyBorder="1" applyAlignment="1">
      <alignment horizontal="center" vertical="center"/>
    </xf>
    <xf numFmtId="0" fontId="4" fillId="3" borderId="1" xfId="0" applyFont="1" applyFill="1" applyBorder="1" applyAlignment="1">
      <alignment horizontal="center" vertical="center" wrapText="1"/>
    </xf>
    <xf numFmtId="164" fontId="4" fillId="3" borderId="1" xfId="0" applyNumberFormat="1" applyFont="1" applyFill="1" applyBorder="1" applyAlignment="1">
      <alignment horizontal="center"/>
    </xf>
    <xf numFmtId="164" fontId="4" fillId="3" borderId="1" xfId="0" applyNumberFormat="1" applyFont="1" applyFill="1" applyBorder="1" applyAlignment="1">
      <alignment horizontal="center" vertical="center"/>
    </xf>
    <xf numFmtId="0" fontId="12" fillId="3" borderId="1" xfId="0" applyFont="1" applyFill="1" applyBorder="1" applyAlignment="1">
      <alignment horizontal="center" wrapText="1"/>
    </xf>
    <xf numFmtId="164" fontId="4" fillId="3" borderId="1" xfId="1" applyNumberFormat="1" applyFont="1" applyFill="1" applyBorder="1" applyAlignment="1">
      <alignment horizontal="center" vertical="center"/>
    </xf>
    <xf numFmtId="0" fontId="2" fillId="3" borderId="1" xfId="1" applyFont="1" applyFill="1" applyBorder="1" applyAlignment="1">
      <alignment horizontal="left" vertical="center" wrapText="1"/>
    </xf>
    <xf numFmtId="0" fontId="4" fillId="3" borderId="1" xfId="0" applyFont="1" applyFill="1" applyBorder="1" applyAlignment="1">
      <alignment horizontal="center" wrapText="1"/>
    </xf>
    <xf numFmtId="0" fontId="5" fillId="3" borderId="1" xfId="0" applyFont="1" applyFill="1" applyBorder="1" applyAlignment="1">
      <alignment horizontal="center"/>
    </xf>
    <xf numFmtId="165" fontId="10" fillId="0" borderId="1" xfId="0" applyNumberFormat="1" applyFont="1" applyFill="1" applyBorder="1" applyAlignment="1">
      <alignment horizontal="center" vertical="center"/>
    </xf>
    <xf numFmtId="165" fontId="11" fillId="0" borderId="1" xfId="0" applyNumberFormat="1" applyFont="1" applyFill="1" applyBorder="1" applyAlignment="1">
      <alignment horizontal="center" vertical="center"/>
    </xf>
    <xf numFmtId="165" fontId="10" fillId="0" borderId="4" xfId="0" applyNumberFormat="1" applyFont="1" applyFill="1" applyBorder="1" applyAlignment="1">
      <alignment horizontal="center" vertical="center"/>
    </xf>
    <xf numFmtId="165" fontId="10" fillId="0" borderId="3" xfId="0" applyNumberFormat="1" applyFont="1" applyFill="1" applyBorder="1" applyAlignment="1">
      <alignment horizontal="center" vertical="center"/>
    </xf>
    <xf numFmtId="165" fontId="17" fillId="0" borderId="2" xfId="0" applyNumberFormat="1" applyFont="1" applyFill="1" applyBorder="1" applyAlignment="1">
      <alignment horizontal="left" vertical="center"/>
    </xf>
    <xf numFmtId="165" fontId="10" fillId="0" borderId="0" xfId="0" applyNumberFormat="1" applyFont="1" applyFill="1" applyBorder="1" applyAlignment="1">
      <alignment horizontal="center" vertical="center"/>
    </xf>
    <xf numFmtId="165" fontId="0" fillId="6" borderId="1" xfId="0" applyNumberFormat="1" applyFont="1" applyFill="1" applyBorder="1" applyAlignment="1">
      <alignment horizontal="center" vertical="center" wrapText="1"/>
    </xf>
    <xf numFmtId="0" fontId="0" fillId="9" borderId="1" xfId="0" applyFill="1" applyBorder="1" applyAlignment="1">
      <alignment horizontal="center" vertical="center" wrapText="1"/>
    </xf>
    <xf numFmtId="0" fontId="0" fillId="9" borderId="1" xfId="0" applyFill="1" applyBorder="1" applyAlignment="1">
      <alignment wrapText="1"/>
    </xf>
    <xf numFmtId="0" fontId="0" fillId="9" borderId="4" xfId="0" applyFill="1" applyBorder="1" applyAlignment="1">
      <alignment horizontal="center" vertical="center" wrapText="1"/>
    </xf>
    <xf numFmtId="164" fontId="0" fillId="9" borderId="4" xfId="0" applyNumberFormat="1" applyFill="1" applyBorder="1" applyAlignment="1">
      <alignment horizontal="center" vertical="center"/>
    </xf>
    <xf numFmtId="0" fontId="0" fillId="9" borderId="1" xfId="0" applyFill="1" applyBorder="1" applyAlignment="1">
      <alignment vertical="center" wrapText="1"/>
    </xf>
    <xf numFmtId="0" fontId="18" fillId="9" borderId="1" xfId="0" applyFont="1" applyFill="1" applyBorder="1" applyAlignment="1">
      <alignment vertical="center" wrapText="1"/>
    </xf>
    <xf numFmtId="0" fontId="4" fillId="9" borderId="1" xfId="0" applyFont="1" applyFill="1" applyBorder="1" applyAlignment="1">
      <alignment horizontal="center"/>
    </xf>
    <xf numFmtId="0" fontId="2" fillId="9" borderId="1" xfId="0" applyFont="1" applyFill="1" applyBorder="1" applyAlignment="1">
      <alignment horizontal="left" vertical="center" wrapText="1"/>
    </xf>
    <xf numFmtId="164" fontId="4" fillId="9" borderId="1" xfId="0" applyNumberFormat="1" applyFont="1" applyFill="1" applyBorder="1" applyAlignment="1">
      <alignment horizontal="center" vertical="center"/>
    </xf>
    <xf numFmtId="0" fontId="12" fillId="9" borderId="1" xfId="0" applyFont="1" applyFill="1" applyBorder="1" applyAlignment="1">
      <alignment horizontal="center" vertical="center" wrapText="1"/>
    </xf>
    <xf numFmtId="0" fontId="5" fillId="9" borderId="1" xfId="0" applyFont="1" applyFill="1" applyBorder="1" applyAlignment="1">
      <alignment horizontal="center" vertical="center"/>
    </xf>
    <xf numFmtId="0" fontId="7" fillId="9" borderId="1" xfId="0" applyFont="1" applyFill="1" applyBorder="1" applyAlignment="1">
      <alignment horizontal="left" vertical="center" wrapText="1"/>
    </xf>
    <xf numFmtId="0" fontId="3" fillId="9" borderId="1" xfId="0" applyFont="1" applyFill="1" applyBorder="1" applyAlignment="1">
      <alignment horizontal="left" vertical="center" wrapText="1"/>
    </xf>
    <xf numFmtId="0" fontId="4"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7" fillId="10" borderId="1" xfId="0" applyFont="1" applyFill="1" applyBorder="1" applyAlignment="1">
      <alignment horizontal="left" vertical="center" wrapText="1"/>
    </xf>
    <xf numFmtId="0" fontId="12" fillId="10" borderId="1" xfId="0" applyFont="1" applyFill="1" applyBorder="1" applyAlignment="1">
      <alignment horizontal="center" vertical="center" wrapText="1"/>
    </xf>
    <xf numFmtId="0" fontId="3" fillId="10" borderId="1" xfId="0" applyFont="1" applyFill="1" applyBorder="1" applyAlignment="1">
      <alignment horizontal="left" vertical="center" wrapText="1"/>
    </xf>
    <xf numFmtId="0" fontId="2" fillId="10" borderId="1" xfId="0" applyFont="1" applyFill="1" applyBorder="1" applyAlignment="1">
      <alignment horizontal="left" vertical="center" wrapText="1"/>
    </xf>
    <xf numFmtId="0" fontId="2" fillId="9" borderId="1" xfId="0" applyFont="1" applyFill="1" applyBorder="1" applyAlignment="1">
      <alignment horizontal="center" vertical="center" wrapText="1"/>
    </xf>
    <xf numFmtId="0" fontId="19" fillId="11" borderId="1" xfId="0" applyFont="1" applyFill="1" applyBorder="1" applyAlignment="1">
      <alignment horizontal="left" vertical="center" wrapText="1"/>
    </xf>
    <xf numFmtId="164" fontId="0" fillId="9" borderId="1" xfId="0" applyNumberFormat="1" applyFill="1" applyBorder="1" applyAlignment="1">
      <alignment horizontal="center" vertical="center"/>
    </xf>
    <xf numFmtId="0" fontId="20" fillId="0" borderId="1" xfId="0" applyFont="1" applyFill="1" applyBorder="1" applyAlignment="1">
      <alignment horizontal="left" vertical="center" wrapText="1"/>
    </xf>
    <xf numFmtId="0" fontId="5" fillId="0" borderId="1" xfId="0" applyFont="1" applyBorder="1" applyAlignment="1">
      <alignment horizontal="center" vertical="center"/>
    </xf>
    <xf numFmtId="0" fontId="20" fillId="0" borderId="1" xfId="0" applyFont="1" applyBorder="1" applyAlignment="1">
      <alignment horizontal="left" vertical="center" wrapText="1"/>
    </xf>
    <xf numFmtId="0" fontId="5" fillId="9" borderId="1" xfId="0" applyFont="1" applyFill="1" applyBorder="1" applyAlignment="1">
      <alignment horizontal="center" vertical="center" wrapText="1"/>
    </xf>
    <xf numFmtId="0" fontId="22" fillId="9" borderId="1" xfId="0" applyFont="1" applyFill="1" applyBorder="1" applyAlignment="1">
      <alignment horizontal="left" vertical="center" wrapText="1"/>
    </xf>
    <xf numFmtId="0" fontId="5" fillId="9" borderId="3" xfId="0" applyFont="1" applyFill="1" applyBorder="1" applyAlignment="1">
      <alignment horizontal="center" vertical="center"/>
    </xf>
    <xf numFmtId="0" fontId="2" fillId="9" borderId="3" xfId="0" applyFont="1" applyFill="1" applyBorder="1" applyAlignment="1">
      <alignment horizontal="left" vertical="center" wrapText="1"/>
    </xf>
    <xf numFmtId="0" fontId="0" fillId="9" borderId="3" xfId="0" applyFill="1" applyBorder="1" applyAlignment="1">
      <alignment vertical="center" wrapText="1"/>
    </xf>
    <xf numFmtId="0" fontId="0" fillId="0" borderId="5" xfId="0" applyBorder="1" applyAlignment="1">
      <alignment horizontal="left" vertical="center"/>
    </xf>
    <xf numFmtId="1" fontId="0" fillId="9" borderId="1" xfId="0" applyNumberFormat="1" applyFill="1" applyBorder="1" applyAlignment="1">
      <alignment horizontal="center" vertical="center" wrapText="1"/>
    </xf>
    <xf numFmtId="165" fontId="0" fillId="9" borderId="1" xfId="0" applyNumberFormat="1" applyFill="1" applyBorder="1" applyAlignment="1">
      <alignment horizontal="center" vertical="center" wrapText="1"/>
    </xf>
    <xf numFmtId="0" fontId="5" fillId="12" borderId="1" xfId="0" applyFont="1" applyFill="1" applyBorder="1" applyAlignment="1">
      <alignment horizontal="center" vertical="center"/>
    </xf>
    <xf numFmtId="0" fontId="24" fillId="9" borderId="1" xfId="0" applyFont="1" applyFill="1" applyBorder="1" applyAlignment="1">
      <alignment horizontal="left" vertical="center" wrapText="1"/>
    </xf>
    <xf numFmtId="3" fontId="0" fillId="9" borderId="1" xfId="0" applyNumberFormat="1" applyFill="1" applyBorder="1" applyAlignment="1">
      <alignment horizontal="center" vertical="center" wrapText="1"/>
    </xf>
    <xf numFmtId="0" fontId="5" fillId="9" borderId="1" xfId="0" applyFont="1" applyFill="1" applyBorder="1" applyAlignment="1">
      <alignment horizontal="center"/>
    </xf>
    <xf numFmtId="165" fontId="17" fillId="3" borderId="2" xfId="0" applyNumberFormat="1" applyFont="1" applyFill="1" applyBorder="1" applyAlignment="1">
      <alignment horizontal="left" vertical="center"/>
    </xf>
    <xf numFmtId="0" fontId="0" fillId="0" borderId="5" xfId="0" applyBorder="1" applyAlignment="1">
      <alignment horizontal="left" vertical="center"/>
    </xf>
    <xf numFmtId="0" fontId="0" fillId="0" borderId="6" xfId="0" applyBorder="1" applyAlignment="1">
      <alignment horizontal="left" vertical="center"/>
    </xf>
    <xf numFmtId="0" fontId="9" fillId="4" borderId="1" xfId="0" applyFont="1" applyFill="1" applyBorder="1" applyAlignment="1">
      <alignment horizontal="left" vertical="top" wrapText="1"/>
    </xf>
    <xf numFmtId="0" fontId="16" fillId="5" borderId="7" xfId="0" applyFont="1" applyFill="1" applyBorder="1" applyAlignment="1">
      <alignment horizontal="center" vertical="center" wrapText="1"/>
    </xf>
    <xf numFmtId="0" fontId="16" fillId="5" borderId="8" xfId="0" applyFont="1" applyFill="1" applyBorder="1" applyAlignment="1">
      <alignment horizontal="center" vertical="center" wrapText="1"/>
    </xf>
    <xf numFmtId="0" fontId="16" fillId="5" borderId="9" xfId="0" applyFont="1" applyFill="1" applyBorder="1" applyAlignment="1">
      <alignment horizontal="center" vertical="center" wrapText="1"/>
    </xf>
    <xf numFmtId="0" fontId="16" fillId="5" borderId="10" xfId="0" applyFont="1" applyFill="1" applyBorder="1" applyAlignment="1">
      <alignment horizontal="center" vertical="center" wrapText="1"/>
    </xf>
    <xf numFmtId="0" fontId="16" fillId="5" borderId="0" xfId="0" applyFont="1" applyFill="1" applyBorder="1" applyAlignment="1">
      <alignment horizontal="center" vertical="center" wrapText="1"/>
    </xf>
    <xf numFmtId="0" fontId="16" fillId="5" borderId="11" xfId="0" applyFont="1" applyFill="1" applyBorder="1" applyAlignment="1">
      <alignment horizontal="center" vertical="center" wrapText="1"/>
    </xf>
  </cellXfs>
  <cellStyles count="2">
    <cellStyle name="Обычный" xfId="0" builtinId="0"/>
    <cellStyle name="Обычный 2" xfId="1"/>
  </cellStyles>
  <dxfs count="0"/>
  <tableStyles count="0" defaultTableStyle="TableStyleMedium9" defaultPivotStyle="PivotStyleLight16"/>
  <colors>
    <mruColors>
      <color rgb="FFCC9900"/>
    </mruColors>
  </colors>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226" Type="http://schemas.openxmlformats.org/officeDocument/2006/relationships/image" Target="../media/image226.jpeg"/><Relationship Id="rId247" Type="http://schemas.openxmlformats.org/officeDocument/2006/relationships/image" Target="../media/image247.jpeg"/><Relationship Id="rId107" Type="http://schemas.openxmlformats.org/officeDocument/2006/relationships/image" Target="../media/image107.jpeg"/><Relationship Id="rId268" Type="http://schemas.openxmlformats.org/officeDocument/2006/relationships/image" Target="../media/image268.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16" Type="http://schemas.openxmlformats.org/officeDocument/2006/relationships/image" Target="../media/image216.jpeg"/><Relationship Id="rId237" Type="http://schemas.openxmlformats.org/officeDocument/2006/relationships/image" Target="../media/image237.jpeg"/><Relationship Id="rId258" Type="http://schemas.openxmlformats.org/officeDocument/2006/relationships/image" Target="../media/image258.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227" Type="http://schemas.openxmlformats.org/officeDocument/2006/relationships/image" Target="../media/image227.jpeg"/><Relationship Id="rId248" Type="http://schemas.openxmlformats.org/officeDocument/2006/relationships/image" Target="../media/image248.jpeg"/><Relationship Id="rId269" Type="http://schemas.openxmlformats.org/officeDocument/2006/relationships/image" Target="../media/image269.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jpe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217" Type="http://schemas.openxmlformats.org/officeDocument/2006/relationships/image" Target="../media/image217.jpeg"/><Relationship Id="rId6" Type="http://schemas.openxmlformats.org/officeDocument/2006/relationships/image" Target="../media/image6.jpeg"/><Relationship Id="rId238" Type="http://schemas.openxmlformats.org/officeDocument/2006/relationships/image" Target="../media/image238.jpeg"/><Relationship Id="rId259" Type="http://schemas.openxmlformats.org/officeDocument/2006/relationships/image" Target="../media/image259.jpe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70.jpeg"/><Relationship Id="rId44" Type="http://schemas.openxmlformats.org/officeDocument/2006/relationships/image" Target="../media/image44.jpeg"/><Relationship Id="rId60" Type="http://schemas.openxmlformats.org/officeDocument/2006/relationships/image" Target="../media/image60.jpeg"/><Relationship Id="rId65" Type="http://schemas.openxmlformats.org/officeDocument/2006/relationships/image" Target="../media/image65.jpeg"/><Relationship Id="rId81" Type="http://schemas.openxmlformats.org/officeDocument/2006/relationships/image" Target="../media/image81.png"/><Relationship Id="rId86" Type="http://schemas.openxmlformats.org/officeDocument/2006/relationships/image" Target="../media/image86.jpeg"/><Relationship Id="rId130" Type="http://schemas.openxmlformats.org/officeDocument/2006/relationships/image" Target="../media/image130.jpeg"/><Relationship Id="rId135" Type="http://schemas.openxmlformats.org/officeDocument/2006/relationships/image" Target="../media/image135.jpeg"/><Relationship Id="rId151" Type="http://schemas.openxmlformats.org/officeDocument/2006/relationships/image" Target="../media/image151.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172" Type="http://schemas.openxmlformats.org/officeDocument/2006/relationships/image" Target="../media/image172.jpeg"/><Relationship Id="rId193" Type="http://schemas.openxmlformats.org/officeDocument/2006/relationships/image" Target="../media/image193.jpeg"/><Relationship Id="rId202" Type="http://schemas.openxmlformats.org/officeDocument/2006/relationships/image" Target="../media/image202.jpeg"/><Relationship Id="rId207" Type="http://schemas.openxmlformats.org/officeDocument/2006/relationships/image" Target="../media/image207.jpeg"/><Relationship Id="rId223" Type="http://schemas.openxmlformats.org/officeDocument/2006/relationships/image" Target="../media/image223.jpeg"/><Relationship Id="rId228" Type="http://schemas.openxmlformats.org/officeDocument/2006/relationships/image" Target="../media/image228.jpeg"/><Relationship Id="rId244" Type="http://schemas.openxmlformats.org/officeDocument/2006/relationships/image" Target="../media/image244.jpeg"/><Relationship Id="rId249" Type="http://schemas.openxmlformats.org/officeDocument/2006/relationships/image" Target="../media/image24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png"/><Relationship Id="rId109" Type="http://schemas.openxmlformats.org/officeDocument/2006/relationships/image" Target="../media/image109.jpeg"/><Relationship Id="rId260" Type="http://schemas.openxmlformats.org/officeDocument/2006/relationships/image" Target="../media/image260.jpeg"/><Relationship Id="rId265" Type="http://schemas.openxmlformats.org/officeDocument/2006/relationships/image" Target="../media/image265.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04" Type="http://schemas.openxmlformats.org/officeDocument/2006/relationships/image" Target="../media/image104.jpeg"/><Relationship Id="rId120" Type="http://schemas.openxmlformats.org/officeDocument/2006/relationships/image" Target="../media/image120.jpeg"/><Relationship Id="rId125" Type="http://schemas.openxmlformats.org/officeDocument/2006/relationships/image" Target="../media/image125.jpeg"/><Relationship Id="rId141" Type="http://schemas.openxmlformats.org/officeDocument/2006/relationships/image" Target="../media/image141.jpe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 Type="http://schemas.openxmlformats.org/officeDocument/2006/relationships/image" Target="../media/image7.jpeg"/><Relationship Id="rId71" Type="http://schemas.openxmlformats.org/officeDocument/2006/relationships/image" Target="../media/image71.jpeg"/><Relationship Id="rId92" Type="http://schemas.openxmlformats.org/officeDocument/2006/relationships/image" Target="../media/image92.jpeg"/><Relationship Id="rId162" Type="http://schemas.openxmlformats.org/officeDocument/2006/relationships/image" Target="../media/image162.jpeg"/><Relationship Id="rId183" Type="http://schemas.openxmlformats.org/officeDocument/2006/relationships/image" Target="../media/image183.jpeg"/><Relationship Id="rId213" Type="http://schemas.openxmlformats.org/officeDocument/2006/relationships/image" Target="../media/image213.jpeg"/><Relationship Id="rId218" Type="http://schemas.openxmlformats.org/officeDocument/2006/relationships/image" Target="../media/image218.jpeg"/><Relationship Id="rId234" Type="http://schemas.openxmlformats.org/officeDocument/2006/relationships/image" Target="../media/image234.jpeg"/><Relationship Id="rId239" Type="http://schemas.openxmlformats.org/officeDocument/2006/relationships/image" Target="../media/image239.jpeg"/><Relationship Id="rId2" Type="http://schemas.openxmlformats.org/officeDocument/2006/relationships/image" Target="../media/image2.jpeg"/><Relationship Id="rId29" Type="http://schemas.openxmlformats.org/officeDocument/2006/relationships/image" Target="../media/image29.jpeg"/><Relationship Id="rId250" Type="http://schemas.openxmlformats.org/officeDocument/2006/relationships/image" Target="../media/image250.jpeg"/><Relationship Id="rId255" Type="http://schemas.openxmlformats.org/officeDocument/2006/relationships/image" Target="../media/image255.jpeg"/><Relationship Id="rId271" Type="http://schemas.openxmlformats.org/officeDocument/2006/relationships/image" Target="../media/image271.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png"/><Relationship Id="rId87" Type="http://schemas.openxmlformats.org/officeDocument/2006/relationships/image" Target="../media/image87.jpeg"/><Relationship Id="rId110" Type="http://schemas.openxmlformats.org/officeDocument/2006/relationships/image" Target="../media/image110.jpeg"/><Relationship Id="rId115" Type="http://schemas.openxmlformats.org/officeDocument/2006/relationships/image" Target="../media/image115.jpeg"/><Relationship Id="rId131" Type="http://schemas.openxmlformats.org/officeDocument/2006/relationships/image" Target="../media/image131.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 Id="rId61" Type="http://schemas.openxmlformats.org/officeDocument/2006/relationships/image" Target="../media/image61.jpeg"/><Relationship Id="rId82" Type="http://schemas.openxmlformats.org/officeDocument/2006/relationships/image" Target="../media/image82.pn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229" Type="http://schemas.openxmlformats.org/officeDocument/2006/relationships/image" Target="../media/image229.jpeg"/><Relationship Id="rId19" Type="http://schemas.openxmlformats.org/officeDocument/2006/relationships/image" Target="../media/image19.jpeg"/><Relationship Id="rId224" Type="http://schemas.openxmlformats.org/officeDocument/2006/relationships/image" Target="../media/image224.jpeg"/><Relationship Id="rId240" Type="http://schemas.openxmlformats.org/officeDocument/2006/relationships/image" Target="../media/image240.jpeg"/><Relationship Id="rId245" Type="http://schemas.openxmlformats.org/officeDocument/2006/relationships/image" Target="../media/image245.jpeg"/><Relationship Id="rId261" Type="http://schemas.openxmlformats.org/officeDocument/2006/relationships/image" Target="../media/image261.jpeg"/><Relationship Id="rId266" Type="http://schemas.openxmlformats.org/officeDocument/2006/relationships/image" Target="../media/image266.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219" Type="http://schemas.openxmlformats.org/officeDocument/2006/relationships/image" Target="../media/image219.jpeg"/><Relationship Id="rId3" Type="http://schemas.openxmlformats.org/officeDocument/2006/relationships/image" Target="../media/image3.jpeg"/><Relationship Id="rId214" Type="http://schemas.openxmlformats.org/officeDocument/2006/relationships/image" Target="../media/image214.jpeg"/><Relationship Id="rId230" Type="http://schemas.openxmlformats.org/officeDocument/2006/relationships/image" Target="../media/image230.jpeg"/><Relationship Id="rId235" Type="http://schemas.openxmlformats.org/officeDocument/2006/relationships/image" Target="../media/image235.jpeg"/><Relationship Id="rId251" Type="http://schemas.openxmlformats.org/officeDocument/2006/relationships/image" Target="../media/image251.jpeg"/><Relationship Id="rId256" Type="http://schemas.openxmlformats.org/officeDocument/2006/relationships/image" Target="../media/image256.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72" Type="http://schemas.openxmlformats.org/officeDocument/2006/relationships/image" Target="../media/image272.png"/><Relationship Id="rId20" Type="http://schemas.openxmlformats.org/officeDocument/2006/relationships/image" Target="../media/image20.jpe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220" Type="http://schemas.openxmlformats.org/officeDocument/2006/relationships/image" Target="../media/image220.jpeg"/><Relationship Id="rId225" Type="http://schemas.openxmlformats.org/officeDocument/2006/relationships/image" Target="../media/image225.jpeg"/><Relationship Id="rId241" Type="http://schemas.openxmlformats.org/officeDocument/2006/relationships/image" Target="../media/image241.jpeg"/><Relationship Id="rId246" Type="http://schemas.openxmlformats.org/officeDocument/2006/relationships/image" Target="../media/image246.jpeg"/><Relationship Id="rId267" Type="http://schemas.openxmlformats.org/officeDocument/2006/relationships/image" Target="../media/image267.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262" Type="http://schemas.openxmlformats.org/officeDocument/2006/relationships/image" Target="../media/image262.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png"/><Relationship Id="rId9" Type="http://schemas.openxmlformats.org/officeDocument/2006/relationships/image" Target="../media/image9.jpeg"/><Relationship Id="rId180" Type="http://schemas.openxmlformats.org/officeDocument/2006/relationships/image" Target="../media/image180.jpeg"/><Relationship Id="rId210" Type="http://schemas.openxmlformats.org/officeDocument/2006/relationships/image" Target="../media/image210.jpeg"/><Relationship Id="rId215" Type="http://schemas.openxmlformats.org/officeDocument/2006/relationships/image" Target="../media/image215.jpeg"/><Relationship Id="rId236" Type="http://schemas.openxmlformats.org/officeDocument/2006/relationships/image" Target="../media/image236.jpeg"/><Relationship Id="rId257" Type="http://schemas.openxmlformats.org/officeDocument/2006/relationships/image" Target="../media/image257.jpeg"/><Relationship Id="rId26" Type="http://schemas.openxmlformats.org/officeDocument/2006/relationships/image" Target="../media/image26.jpeg"/><Relationship Id="rId231" Type="http://schemas.openxmlformats.org/officeDocument/2006/relationships/image" Target="../media/image231.jpeg"/><Relationship Id="rId252" Type="http://schemas.openxmlformats.org/officeDocument/2006/relationships/image" Target="../media/image252.jpeg"/><Relationship Id="rId273" Type="http://schemas.openxmlformats.org/officeDocument/2006/relationships/image" Target="../media/image273.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jpeg"/><Relationship Id="rId16" Type="http://schemas.openxmlformats.org/officeDocument/2006/relationships/image" Target="../media/image16.jpeg"/><Relationship Id="rId221" Type="http://schemas.openxmlformats.org/officeDocument/2006/relationships/image" Target="../media/image221.jpeg"/><Relationship Id="rId242" Type="http://schemas.openxmlformats.org/officeDocument/2006/relationships/image" Target="../media/image242.jpeg"/><Relationship Id="rId263" Type="http://schemas.openxmlformats.org/officeDocument/2006/relationships/image" Target="../media/image263.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pn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11" Type="http://schemas.openxmlformats.org/officeDocument/2006/relationships/image" Target="../media/image211.jpeg"/><Relationship Id="rId232" Type="http://schemas.openxmlformats.org/officeDocument/2006/relationships/image" Target="../media/image232.jpeg"/><Relationship Id="rId253" Type="http://schemas.openxmlformats.org/officeDocument/2006/relationships/image" Target="../media/image253.jpeg"/><Relationship Id="rId274" Type="http://schemas.openxmlformats.org/officeDocument/2006/relationships/image" Target="../media/image274.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222" Type="http://schemas.openxmlformats.org/officeDocument/2006/relationships/image" Target="../media/image222.jpeg"/><Relationship Id="rId243" Type="http://schemas.openxmlformats.org/officeDocument/2006/relationships/image" Target="../media/image243.jpeg"/><Relationship Id="rId264" Type="http://schemas.openxmlformats.org/officeDocument/2006/relationships/image" Target="../media/image264.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jpeg"/><Relationship Id="rId212" Type="http://schemas.openxmlformats.org/officeDocument/2006/relationships/image" Target="../media/image212.jpeg"/><Relationship Id="rId233" Type="http://schemas.openxmlformats.org/officeDocument/2006/relationships/image" Target="../media/image233.jpeg"/><Relationship Id="rId254" Type="http://schemas.openxmlformats.org/officeDocument/2006/relationships/image" Target="../media/image254.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s>
</file>

<file path=xl/drawings/_rels/vmlDrawing1.vml.rels><?xml version="1.0" encoding="UTF-8" standalone="yes"?>
<Relationships xmlns="http://schemas.openxmlformats.org/package/2006/relationships"><Relationship Id="rId13" Type="http://schemas.openxmlformats.org/officeDocument/2006/relationships/image" Target="../media/image287.jpeg"/><Relationship Id="rId18" Type="http://schemas.openxmlformats.org/officeDocument/2006/relationships/image" Target="../media/image292.jpeg"/><Relationship Id="rId26" Type="http://schemas.openxmlformats.org/officeDocument/2006/relationships/image" Target="../media/image300.jpeg"/><Relationship Id="rId39" Type="http://schemas.openxmlformats.org/officeDocument/2006/relationships/image" Target="../media/image313.jpeg"/><Relationship Id="rId3" Type="http://schemas.openxmlformats.org/officeDocument/2006/relationships/image" Target="../media/image277.jpeg"/><Relationship Id="rId21" Type="http://schemas.openxmlformats.org/officeDocument/2006/relationships/image" Target="../media/image295.jpeg"/><Relationship Id="rId34" Type="http://schemas.openxmlformats.org/officeDocument/2006/relationships/image" Target="../media/image308.jpeg"/><Relationship Id="rId42" Type="http://schemas.openxmlformats.org/officeDocument/2006/relationships/image" Target="../media/image316.jpeg"/><Relationship Id="rId47" Type="http://schemas.openxmlformats.org/officeDocument/2006/relationships/image" Target="../media/image321.jpeg"/><Relationship Id="rId50" Type="http://schemas.openxmlformats.org/officeDocument/2006/relationships/image" Target="../media/image324.jpeg"/><Relationship Id="rId7" Type="http://schemas.openxmlformats.org/officeDocument/2006/relationships/image" Target="../media/image281.jpeg"/><Relationship Id="rId12" Type="http://schemas.openxmlformats.org/officeDocument/2006/relationships/image" Target="../media/image286.jpeg"/><Relationship Id="rId17" Type="http://schemas.openxmlformats.org/officeDocument/2006/relationships/image" Target="../media/image291.jpeg"/><Relationship Id="rId25" Type="http://schemas.openxmlformats.org/officeDocument/2006/relationships/image" Target="../media/image299.jpeg"/><Relationship Id="rId33" Type="http://schemas.openxmlformats.org/officeDocument/2006/relationships/image" Target="../media/image307.jpeg"/><Relationship Id="rId38" Type="http://schemas.openxmlformats.org/officeDocument/2006/relationships/image" Target="../media/image312.jpeg"/><Relationship Id="rId46" Type="http://schemas.openxmlformats.org/officeDocument/2006/relationships/image" Target="../media/image320.jpeg"/><Relationship Id="rId2" Type="http://schemas.openxmlformats.org/officeDocument/2006/relationships/image" Target="../media/image276.jpeg"/><Relationship Id="rId16" Type="http://schemas.openxmlformats.org/officeDocument/2006/relationships/image" Target="../media/image290.jpeg"/><Relationship Id="rId20" Type="http://schemas.openxmlformats.org/officeDocument/2006/relationships/image" Target="../media/image294.jpeg"/><Relationship Id="rId29" Type="http://schemas.openxmlformats.org/officeDocument/2006/relationships/image" Target="../media/image303.jpeg"/><Relationship Id="rId41" Type="http://schemas.openxmlformats.org/officeDocument/2006/relationships/image" Target="../media/image315.jpeg"/><Relationship Id="rId54" Type="http://schemas.openxmlformats.org/officeDocument/2006/relationships/image" Target="../media/image328.jpeg"/><Relationship Id="rId1" Type="http://schemas.openxmlformats.org/officeDocument/2006/relationships/image" Target="../media/image275.jpeg"/><Relationship Id="rId6" Type="http://schemas.openxmlformats.org/officeDocument/2006/relationships/image" Target="../media/image280.jpeg"/><Relationship Id="rId11" Type="http://schemas.openxmlformats.org/officeDocument/2006/relationships/image" Target="../media/image285.jpeg"/><Relationship Id="rId24" Type="http://schemas.openxmlformats.org/officeDocument/2006/relationships/image" Target="../media/image298.jpeg"/><Relationship Id="rId32" Type="http://schemas.openxmlformats.org/officeDocument/2006/relationships/image" Target="../media/image306.jpeg"/><Relationship Id="rId37" Type="http://schemas.openxmlformats.org/officeDocument/2006/relationships/image" Target="../media/image311.jpeg"/><Relationship Id="rId40" Type="http://schemas.openxmlformats.org/officeDocument/2006/relationships/image" Target="../media/image314.png"/><Relationship Id="rId45" Type="http://schemas.openxmlformats.org/officeDocument/2006/relationships/image" Target="../media/image319.jpeg"/><Relationship Id="rId53" Type="http://schemas.openxmlformats.org/officeDocument/2006/relationships/image" Target="../media/image327.jpeg"/><Relationship Id="rId5" Type="http://schemas.openxmlformats.org/officeDocument/2006/relationships/image" Target="../media/image279.jpeg"/><Relationship Id="rId15" Type="http://schemas.openxmlformats.org/officeDocument/2006/relationships/image" Target="../media/image289.jpeg"/><Relationship Id="rId23" Type="http://schemas.openxmlformats.org/officeDocument/2006/relationships/image" Target="../media/image297.jpeg"/><Relationship Id="rId28" Type="http://schemas.openxmlformats.org/officeDocument/2006/relationships/image" Target="../media/image302.jpeg"/><Relationship Id="rId36" Type="http://schemas.openxmlformats.org/officeDocument/2006/relationships/image" Target="../media/image310.jpeg"/><Relationship Id="rId49" Type="http://schemas.openxmlformats.org/officeDocument/2006/relationships/image" Target="../media/image323.jpeg"/><Relationship Id="rId10" Type="http://schemas.openxmlformats.org/officeDocument/2006/relationships/image" Target="../media/image284.jpeg"/><Relationship Id="rId19" Type="http://schemas.openxmlformats.org/officeDocument/2006/relationships/image" Target="../media/image293.jpeg"/><Relationship Id="rId31" Type="http://schemas.openxmlformats.org/officeDocument/2006/relationships/image" Target="../media/image305.jpeg"/><Relationship Id="rId44" Type="http://schemas.openxmlformats.org/officeDocument/2006/relationships/image" Target="../media/image318.jpeg"/><Relationship Id="rId52" Type="http://schemas.openxmlformats.org/officeDocument/2006/relationships/image" Target="../media/image326.jpeg"/><Relationship Id="rId4" Type="http://schemas.openxmlformats.org/officeDocument/2006/relationships/image" Target="../media/image278.jpeg"/><Relationship Id="rId9" Type="http://schemas.openxmlformats.org/officeDocument/2006/relationships/image" Target="../media/image283.jpeg"/><Relationship Id="rId14" Type="http://schemas.openxmlformats.org/officeDocument/2006/relationships/image" Target="../media/image288.jpeg"/><Relationship Id="rId22" Type="http://schemas.openxmlformats.org/officeDocument/2006/relationships/image" Target="../media/image296.jpeg"/><Relationship Id="rId27" Type="http://schemas.openxmlformats.org/officeDocument/2006/relationships/image" Target="../media/image301.jpeg"/><Relationship Id="rId30" Type="http://schemas.openxmlformats.org/officeDocument/2006/relationships/image" Target="../media/image304.jpeg"/><Relationship Id="rId35" Type="http://schemas.openxmlformats.org/officeDocument/2006/relationships/image" Target="../media/image309.jpeg"/><Relationship Id="rId43" Type="http://schemas.openxmlformats.org/officeDocument/2006/relationships/image" Target="../media/image317.jpeg"/><Relationship Id="rId48" Type="http://schemas.openxmlformats.org/officeDocument/2006/relationships/image" Target="../media/image322.jpeg"/><Relationship Id="rId8" Type="http://schemas.openxmlformats.org/officeDocument/2006/relationships/image" Target="../media/image282.jpeg"/><Relationship Id="rId51" Type="http://schemas.openxmlformats.org/officeDocument/2006/relationships/image" Target="../media/image325.jpe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76</xdr:row>
      <xdr:rowOff>0</xdr:rowOff>
    </xdr:from>
    <xdr:to>
      <xdr:col>6</xdr:col>
      <xdr:colOff>91708</xdr:colOff>
      <xdr:row>84</xdr:row>
      <xdr:rowOff>9525</xdr:rowOff>
    </xdr:to>
    <xdr:sp macro="" textlink="">
      <xdr:nvSpPr>
        <xdr:cNvPr id="1025" name="AutoShape 2" descr="http://i.xn----8sbi5anaab1k.xn--p1ai/u/pic/15/e9cc644b5e11e39191a395f3284aaa/-/DSC00985.jpg"/>
        <xdr:cNvSpPr>
          <a:spLocks noChangeAspect="1" noChangeArrowheads="1"/>
        </xdr:cNvSpPr>
      </xdr:nvSpPr>
      <xdr:spPr bwMode="auto">
        <a:xfrm>
          <a:off x="5924550" y="18640425"/>
          <a:ext cx="1771650" cy="1771650"/>
        </a:xfrm>
        <a:prstGeom prst="rect">
          <a:avLst/>
        </a:prstGeom>
        <a:noFill/>
        <a:ln w="9525">
          <a:noFill/>
          <a:miter lim="800000"/>
          <a:headEnd/>
          <a:tailEnd/>
        </a:ln>
      </xdr:spPr>
    </xdr:sp>
    <xdr:clientData/>
  </xdr:twoCellAnchor>
  <xdr:twoCellAnchor editAs="oneCell">
    <xdr:from>
      <xdr:col>6</xdr:col>
      <xdr:colOff>0</xdr:colOff>
      <xdr:row>76</xdr:row>
      <xdr:rowOff>0</xdr:rowOff>
    </xdr:from>
    <xdr:to>
      <xdr:col>6</xdr:col>
      <xdr:colOff>304800</xdr:colOff>
      <xdr:row>76</xdr:row>
      <xdr:rowOff>304800</xdr:rowOff>
    </xdr:to>
    <xdr:sp macro="" textlink="">
      <xdr:nvSpPr>
        <xdr:cNvPr id="1026" name="AutoShape 3" descr="http://i.xn----8sbi5anaab1k.xn--p1ai/u/pic/15/e9cc644b5e11e39191a395f3284aaa/-/DSC00985.jpg"/>
        <xdr:cNvSpPr>
          <a:spLocks noChangeAspect="1" noChangeArrowheads="1"/>
        </xdr:cNvSpPr>
      </xdr:nvSpPr>
      <xdr:spPr bwMode="auto">
        <a:xfrm>
          <a:off x="7448550" y="18640425"/>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704850</xdr:colOff>
      <xdr:row>108</xdr:row>
      <xdr:rowOff>697706</xdr:rowOff>
    </xdr:to>
    <xdr:sp macro="" textlink="">
      <xdr:nvSpPr>
        <xdr:cNvPr id="1027" name="AutoShape 7" descr="http://i.xn----8sbi5anaab1k.xn--p1ai/u/pic/89/d3efea46ba11e3805c3156f3284aaa/-/%D0%B1%D1%8D%D0%B1%D0%B81.jpg"/>
        <xdr:cNvSpPr>
          <a:spLocks noChangeAspect="1" noChangeArrowheads="1"/>
        </xdr:cNvSpPr>
      </xdr:nvSpPr>
      <xdr:spPr bwMode="auto">
        <a:xfrm>
          <a:off x="5924550" y="24155400"/>
          <a:ext cx="704850" cy="70485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5</xdr:col>
      <xdr:colOff>169069</xdr:colOff>
      <xdr:row>108</xdr:row>
      <xdr:rowOff>1159672</xdr:rowOff>
    </xdr:to>
    <xdr:sp macro="" textlink="">
      <xdr:nvSpPr>
        <xdr:cNvPr id="1028" name="AutoShape 8" descr="http://i.xn----8sbi5anaab1k.xn--p1ai/u/pic/89/d3efea46ba11e3805c3156f3284aaa/-/%D0%B1%D1%8D%D0%B1%D0%B81.jpg"/>
        <xdr:cNvSpPr>
          <a:spLocks noChangeAspect="1" noChangeArrowheads="1"/>
        </xdr:cNvSpPr>
      </xdr:nvSpPr>
      <xdr:spPr bwMode="auto">
        <a:xfrm>
          <a:off x="5924550" y="24155400"/>
          <a:ext cx="1171575" cy="1171575"/>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419100</xdr:colOff>
      <xdr:row>108</xdr:row>
      <xdr:rowOff>414338</xdr:rowOff>
    </xdr:to>
    <xdr:sp macro="" textlink="">
      <xdr:nvSpPr>
        <xdr:cNvPr id="1029" name="AutoShape 9" descr="http://i.xn----8sbi5anaab1k.xn--p1ai/u/pic/89/d3efea46ba11e3805c3156f3284aaa/-/%D0%B1%D1%8D%D0%B1%D0%B81.jpg"/>
        <xdr:cNvSpPr>
          <a:spLocks noChangeAspect="1" noChangeArrowheads="1"/>
        </xdr:cNvSpPr>
      </xdr:nvSpPr>
      <xdr:spPr bwMode="auto">
        <a:xfrm>
          <a:off x="5924550" y="24155400"/>
          <a:ext cx="419100" cy="4191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0" name="AutoShape 10" descr="http://i.xn----8sbi5anaab1k.xn--p1ai/u/pic/89/d3efea46ba11e3805c3156f3284aaa/-/%D0%B1%D1%8D%D0%B1%D0%B8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1" name="AutoShape 11" descr="http://i.xn----8sbi5anaab1k.xn--p1ai/u/pic/89/d3efea46ba11e3805c3156f3284aaa/-/%D0%B1%D1%8D%D0%B1%D0%B8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2" name="AutoShape 13" descr="http://i.xn----8sbi5anaab1k.xn--p1ai/u/pic/db/0a7768cb6611e3b32047cb3f19a22d/-/DSC0189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3" name="AutoShape 14" descr="http://i.xn----8sbi5anaab1k.xn--p1ai/u/pic/db/0a7768cb6611e3b32047cb3f19a22d/-/DSC0189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4" name="AutoShape 15" descr="http://i.xn----8sbi5anaab1k.xn--p1ai/u/pic/db/0a7768cb6611e3b32047cb3f19a22d/-/DSC0189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5" name="AutoShape 16" descr="http://i.xn----8sbi5anaab1k.xn--p1ai/u/pic/db/0a7768cb6611e3b32047cb3f19a22d/-/DSC01891.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6" name="AutoShape 18" descr="http://i.xn----8sbi5anaab1k.xn--p1ai/u/pic/33/2ef202cb7611e390ed0fc13f19a22d/-/DSC01173.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37" name="AutoShape 19" descr="http://i.xn----8sbi5anaab1k.xn--p1ai/u/pic/33/2ef202cb7611e390ed0fc13f19a22d/-/DSC01173.jpg"/>
        <xdr:cNvSpPr>
          <a:spLocks noChangeAspect="1" noChangeArrowheads="1"/>
        </xdr:cNvSpPr>
      </xdr:nvSpPr>
      <xdr:spPr bwMode="auto">
        <a:xfrm>
          <a:off x="5924550" y="2415540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302418</xdr:rowOff>
    </xdr:to>
    <xdr:sp macro="" textlink="">
      <xdr:nvSpPr>
        <xdr:cNvPr id="1038" name="AutoShape 20" descr="http://i.xn----8sbi5anaab1k.xn--p1ai/u/pic/33/2ef202cb7611e390ed0fc13f19a22d/-/DSC01173.jpg"/>
        <xdr:cNvSpPr>
          <a:spLocks noChangeAspect="1" noChangeArrowheads="1"/>
        </xdr:cNvSpPr>
      </xdr:nvSpPr>
      <xdr:spPr bwMode="auto">
        <a:xfrm>
          <a:off x="6724650" y="2434590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304800</xdr:rowOff>
    </xdr:to>
    <xdr:sp macro="" textlink="">
      <xdr:nvSpPr>
        <xdr:cNvPr id="1039" name="AutoShape 21" descr="http://i.xn----8sbi5anaab1k.xn--p1ai/u/pic/33/2ef202cb7611e390ed0fc13f19a22d/-/DSC01173.jpg"/>
        <xdr:cNvSpPr>
          <a:spLocks noChangeAspect="1" noChangeArrowheads="1"/>
        </xdr:cNvSpPr>
      </xdr:nvSpPr>
      <xdr:spPr bwMode="auto">
        <a:xfrm>
          <a:off x="6724650" y="24155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302418</xdr:rowOff>
    </xdr:to>
    <xdr:sp macro="" textlink="">
      <xdr:nvSpPr>
        <xdr:cNvPr id="1040" name="AutoShape 22" descr="http://i.xn----8sbi5anaab1k.xn--p1ai/u/pic/33/2ef202cb7611e390ed0fc13f19a22d/-/DSC01173.jpg"/>
        <xdr:cNvSpPr>
          <a:spLocks noChangeAspect="1" noChangeArrowheads="1"/>
        </xdr:cNvSpPr>
      </xdr:nvSpPr>
      <xdr:spPr bwMode="auto">
        <a:xfrm>
          <a:off x="5924550" y="2434590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304800</xdr:rowOff>
    </xdr:to>
    <xdr:sp macro="" textlink="">
      <xdr:nvSpPr>
        <xdr:cNvPr id="1041" name="AutoShape 23" descr="http://i.xn----8sbi5anaab1k.xn--p1ai/u/pic/33/2ef202cb7611e390ed0fc13f19a22d/-/DSC01173.jpg"/>
        <xdr:cNvSpPr>
          <a:spLocks noChangeAspect="1" noChangeArrowheads="1"/>
        </xdr:cNvSpPr>
      </xdr:nvSpPr>
      <xdr:spPr bwMode="auto">
        <a:xfrm>
          <a:off x="6724650" y="245364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42" name="AutoShape 25" descr="http://i.xn----8sbi5anaab1k.xn--p1ai/u/pic/30/03a554cb6811e3b5c547cb3f19a22d/-/DSC01889.jpg"/>
        <xdr:cNvSpPr>
          <a:spLocks noChangeAspect="1" noChangeArrowheads="1"/>
        </xdr:cNvSpPr>
      </xdr:nvSpPr>
      <xdr:spPr bwMode="auto">
        <a:xfrm>
          <a:off x="5924550" y="2472690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304800</xdr:rowOff>
    </xdr:to>
    <xdr:sp macro="" textlink="">
      <xdr:nvSpPr>
        <xdr:cNvPr id="1043" name="AutoShape 26" descr="http://i.xn----8sbi5anaab1k.xn--p1ai/u/pic/30/03a554cb6811e3b5c547cb3f19a22d/-/DSC01889.jpg"/>
        <xdr:cNvSpPr>
          <a:spLocks noChangeAspect="1" noChangeArrowheads="1"/>
        </xdr:cNvSpPr>
      </xdr:nvSpPr>
      <xdr:spPr bwMode="auto">
        <a:xfrm>
          <a:off x="6724650" y="24726900"/>
          <a:ext cx="304800" cy="304800"/>
        </a:xfrm>
        <a:prstGeom prst="rect">
          <a:avLst/>
        </a:prstGeom>
        <a:noFill/>
        <a:ln w="9525">
          <a:noFill/>
          <a:miter lim="800000"/>
          <a:headEnd/>
          <a:tailEnd/>
        </a:ln>
      </xdr:spPr>
    </xdr:sp>
    <xdr:clientData/>
  </xdr:twoCellAnchor>
  <xdr:twoCellAnchor editAs="oneCell">
    <xdr:from>
      <xdr:col>6</xdr:col>
      <xdr:colOff>0</xdr:colOff>
      <xdr:row>108</xdr:row>
      <xdr:rowOff>0</xdr:rowOff>
    </xdr:from>
    <xdr:to>
      <xdr:col>6</xdr:col>
      <xdr:colOff>304800</xdr:colOff>
      <xdr:row>108</xdr:row>
      <xdr:rowOff>304800</xdr:rowOff>
    </xdr:to>
    <xdr:sp macro="" textlink="">
      <xdr:nvSpPr>
        <xdr:cNvPr id="1044" name="AutoShape 27" descr="http://i.xn----8sbi5anaab1k.xn--p1ai/u/pic/30/03a554cb6811e3b5c547cb3f19a22d/-/DSC01889.jpg"/>
        <xdr:cNvSpPr>
          <a:spLocks noChangeAspect="1" noChangeArrowheads="1"/>
        </xdr:cNvSpPr>
      </xdr:nvSpPr>
      <xdr:spPr bwMode="auto">
        <a:xfrm>
          <a:off x="7448550" y="2472690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304800</xdr:rowOff>
    </xdr:to>
    <xdr:sp macro="" textlink="">
      <xdr:nvSpPr>
        <xdr:cNvPr id="1045" name="AutoShape 28" descr="http://i.xn----8sbi5anaab1k.xn--p1ai/u/pic/30/03a554cb6811e3b5c547cb3f19a22d/-/DSC01889.jpg"/>
        <xdr:cNvSpPr>
          <a:spLocks noChangeAspect="1" noChangeArrowheads="1"/>
        </xdr:cNvSpPr>
      </xdr:nvSpPr>
      <xdr:spPr bwMode="auto">
        <a:xfrm>
          <a:off x="6724650" y="247269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46" name="AutoShape 29" descr="http://i.xn----8sbi5anaab1k.xn--p1ai/u/pic/30/03a554cb6811e3b5c547cb3f19a22d/-/DSC01889.jpg"/>
        <xdr:cNvSpPr>
          <a:spLocks noChangeAspect="1" noChangeArrowheads="1"/>
        </xdr:cNvSpPr>
      </xdr:nvSpPr>
      <xdr:spPr bwMode="auto">
        <a:xfrm>
          <a:off x="5924550" y="247269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47" name="AutoShape 31" descr="http://i.xn----8sbi5anaab1k.xn--p1ai/u/pic/9f/ec0bc4cea411e3935bcf04c55aa83f/-/DSC015381.jpg"/>
        <xdr:cNvSpPr>
          <a:spLocks noChangeAspect="1" noChangeArrowheads="1"/>
        </xdr:cNvSpPr>
      </xdr:nvSpPr>
      <xdr:spPr bwMode="auto">
        <a:xfrm>
          <a:off x="5924550" y="247269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48" name="AutoShape 32" descr="http://i.xn----8sbi5anaab1k.xn--p1ai/u/pic/9f/ec0bc4cea411e3935bcf04c55aa83f/-/DSC015381.jpg"/>
        <xdr:cNvSpPr>
          <a:spLocks noChangeAspect="1" noChangeArrowheads="1"/>
        </xdr:cNvSpPr>
      </xdr:nvSpPr>
      <xdr:spPr bwMode="auto">
        <a:xfrm>
          <a:off x="5924550" y="24726900"/>
          <a:ext cx="304800" cy="304800"/>
        </a:xfrm>
        <a:prstGeom prst="rect">
          <a:avLst/>
        </a:prstGeom>
        <a:noFill/>
        <a:ln w="9525">
          <a:noFill/>
          <a:miter lim="800000"/>
          <a:headEnd/>
          <a:tailEnd/>
        </a:ln>
      </xdr:spPr>
    </xdr:sp>
    <xdr:clientData/>
  </xdr:twoCellAnchor>
  <xdr:twoCellAnchor editAs="oneCell">
    <xdr:from>
      <xdr:col>3</xdr:col>
      <xdr:colOff>0</xdr:colOff>
      <xdr:row>108</xdr:row>
      <xdr:rowOff>0</xdr:rowOff>
    </xdr:from>
    <xdr:to>
      <xdr:col>4</xdr:col>
      <xdr:colOff>304800</xdr:colOff>
      <xdr:row>108</xdr:row>
      <xdr:rowOff>304800</xdr:rowOff>
    </xdr:to>
    <xdr:sp macro="" textlink="">
      <xdr:nvSpPr>
        <xdr:cNvPr id="1049" name="AutoShape 33" descr="http://i.xn----8sbi5anaab1k.xn--p1ai/u/pic/9f/ec0bc4cea411e3935bcf04c55aa83f/-/DSC015381.jpg"/>
        <xdr:cNvSpPr>
          <a:spLocks noChangeAspect="1" noChangeArrowheads="1"/>
        </xdr:cNvSpPr>
      </xdr:nvSpPr>
      <xdr:spPr bwMode="auto">
        <a:xfrm>
          <a:off x="5924550" y="25431750"/>
          <a:ext cx="304800" cy="304800"/>
        </a:xfrm>
        <a:prstGeom prst="rect">
          <a:avLst/>
        </a:prstGeom>
        <a:noFill/>
        <a:ln w="9525">
          <a:noFill/>
          <a:miter lim="800000"/>
          <a:headEnd/>
          <a:tailEnd/>
        </a:ln>
      </xdr:spPr>
    </xdr:sp>
    <xdr:clientData/>
  </xdr:twoCellAnchor>
  <xdr:twoCellAnchor editAs="oneCell">
    <xdr:from>
      <xdr:col>5</xdr:col>
      <xdr:colOff>0</xdr:colOff>
      <xdr:row>108</xdr:row>
      <xdr:rowOff>0</xdr:rowOff>
    </xdr:from>
    <xdr:to>
      <xdr:col>5</xdr:col>
      <xdr:colOff>304800</xdr:colOff>
      <xdr:row>108</xdr:row>
      <xdr:rowOff>304800</xdr:rowOff>
    </xdr:to>
    <xdr:sp macro="" textlink="">
      <xdr:nvSpPr>
        <xdr:cNvPr id="1050" name="AutoShape 34" descr="http://i.xn----8sbi5anaab1k.xn--p1ai/u/pic/9f/ec0bc4cea411e3935bcf04c55aa83f/-/DSC015381.jpg"/>
        <xdr:cNvSpPr>
          <a:spLocks noChangeAspect="1" noChangeArrowheads="1"/>
        </xdr:cNvSpPr>
      </xdr:nvSpPr>
      <xdr:spPr bwMode="auto">
        <a:xfrm>
          <a:off x="6724650" y="252412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1" name="AutoShape 37" descr="http://i.xn----8sbi5anaab1k.xn--p1ai/u/pic/7b/1cedaccb6811e3ad7ec4de3f19a22d/-/DSC01873.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2" name="AutoShape 38" descr="http://i.xn----8sbi5anaab1k.xn--p1ai/u/pic/7b/1cedaccb6811e3ad7ec4de3f19a22d/-/DSC01873.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3" name="AutoShape 39" descr="http://i.xn----8sbi5anaab1k.xn--p1ai/u/pic/7b/1cedaccb6811e3ad7ec4de3f19a22d/-/DSC01873.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5</xdr:col>
      <xdr:colOff>0</xdr:colOff>
      <xdr:row>109</xdr:row>
      <xdr:rowOff>0</xdr:rowOff>
    </xdr:from>
    <xdr:to>
      <xdr:col>5</xdr:col>
      <xdr:colOff>304800</xdr:colOff>
      <xdr:row>110</xdr:row>
      <xdr:rowOff>85731</xdr:rowOff>
    </xdr:to>
    <xdr:sp macro="" textlink="">
      <xdr:nvSpPr>
        <xdr:cNvPr id="1054" name="AutoShape 40" descr="http://i.xn----8sbi5anaab1k.xn--p1ai/u/pic/7b/1cedaccb6811e3ad7ec4de3f19a22d/-/DSC01873.jpg"/>
        <xdr:cNvSpPr>
          <a:spLocks noChangeAspect="1" noChangeArrowheads="1"/>
        </xdr:cNvSpPr>
      </xdr:nvSpPr>
      <xdr:spPr bwMode="auto">
        <a:xfrm>
          <a:off x="67246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5" name="AutoShape 42" descr="http://i.xn----8sbi5anaab1k.xn--p1ai/u/pic/5a/78b7aceeb911e2bafc675f826c674f/-/DSC00145.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5</xdr:col>
      <xdr:colOff>0</xdr:colOff>
      <xdr:row>109</xdr:row>
      <xdr:rowOff>0</xdr:rowOff>
    </xdr:from>
    <xdr:to>
      <xdr:col>5</xdr:col>
      <xdr:colOff>304800</xdr:colOff>
      <xdr:row>110</xdr:row>
      <xdr:rowOff>85731</xdr:rowOff>
    </xdr:to>
    <xdr:sp macro="" textlink="">
      <xdr:nvSpPr>
        <xdr:cNvPr id="1056" name="AutoShape 43" descr="http://i.xn----8sbi5anaab1k.xn--p1ai/u/pic/5a/78b7aceeb911e2bafc675f826c674f/-/DSC00145.jpg"/>
        <xdr:cNvSpPr>
          <a:spLocks noChangeAspect="1" noChangeArrowheads="1"/>
        </xdr:cNvSpPr>
      </xdr:nvSpPr>
      <xdr:spPr bwMode="auto">
        <a:xfrm>
          <a:off x="67246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7" name="AutoShape 44" descr="http://i.xn----8sbi5anaab1k.xn--p1ai/u/pic/5a/78b7aceeb911e2bafc675f826c674f/-/DSC00145.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58" name="AutoShape 45" descr="http://i.xn----8sbi5anaab1k.xn--p1ai/u/pic/5a/78b7aceeb911e2bafc675f826c674f/-/DSC00145.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5</xdr:col>
      <xdr:colOff>0</xdr:colOff>
      <xdr:row>109</xdr:row>
      <xdr:rowOff>0</xdr:rowOff>
    </xdr:from>
    <xdr:to>
      <xdr:col>5</xdr:col>
      <xdr:colOff>304800</xdr:colOff>
      <xdr:row>110</xdr:row>
      <xdr:rowOff>85731</xdr:rowOff>
    </xdr:to>
    <xdr:sp macro="" textlink="">
      <xdr:nvSpPr>
        <xdr:cNvPr id="1059" name="AutoShape 46" descr="http://i.xn----8sbi5anaab1k.xn--p1ai/u/pic/5a/78b7aceeb911e2bafc675f826c674f/-/DSC00145.jpg"/>
        <xdr:cNvSpPr>
          <a:spLocks noChangeAspect="1" noChangeArrowheads="1"/>
        </xdr:cNvSpPr>
      </xdr:nvSpPr>
      <xdr:spPr bwMode="auto">
        <a:xfrm>
          <a:off x="6724650" y="26193750"/>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60" name="AutoShape 48" descr="http://i.xn----8sbi5anaab1k.xn--p1ai/u/pic/ba/be97d2b98311e2b927a500826c674f/-/125.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5</xdr:col>
      <xdr:colOff>0</xdr:colOff>
      <xdr:row>116</xdr:row>
      <xdr:rowOff>0</xdr:rowOff>
    </xdr:from>
    <xdr:to>
      <xdr:col>5</xdr:col>
      <xdr:colOff>304800</xdr:colOff>
      <xdr:row>116</xdr:row>
      <xdr:rowOff>304800</xdr:rowOff>
    </xdr:to>
    <xdr:sp macro="" textlink="">
      <xdr:nvSpPr>
        <xdr:cNvPr id="1061" name="AutoShape 49" descr="http://i.xn----8sbi5anaab1k.xn--p1ai/u/pic/ba/be97d2b98311e2b927a500826c674f/-/125.jpg"/>
        <xdr:cNvSpPr>
          <a:spLocks noChangeAspect="1" noChangeArrowheads="1"/>
        </xdr:cNvSpPr>
      </xdr:nvSpPr>
      <xdr:spPr bwMode="auto">
        <a:xfrm>
          <a:off x="6724650" y="26955750"/>
          <a:ext cx="304800" cy="304800"/>
        </a:xfrm>
        <a:prstGeom prst="rect">
          <a:avLst/>
        </a:prstGeom>
        <a:noFill/>
        <a:ln w="9525">
          <a:noFill/>
          <a:miter lim="800000"/>
          <a:headEnd/>
          <a:tailEnd/>
        </a:ln>
      </xdr:spPr>
    </xdr:sp>
    <xdr:clientData/>
  </xdr:twoCellAnchor>
  <xdr:twoCellAnchor editAs="oneCell">
    <xdr:from>
      <xdr:col>3</xdr:col>
      <xdr:colOff>0</xdr:colOff>
      <xdr:row>120</xdr:row>
      <xdr:rowOff>0</xdr:rowOff>
    </xdr:from>
    <xdr:to>
      <xdr:col>4</xdr:col>
      <xdr:colOff>304800</xdr:colOff>
      <xdr:row>120</xdr:row>
      <xdr:rowOff>304800</xdr:rowOff>
    </xdr:to>
    <xdr:sp macro="" textlink="">
      <xdr:nvSpPr>
        <xdr:cNvPr id="1062" name="AutoShape 50" descr="http://i.xn----8sbi5anaab1k.xn--p1ai/u/pic/ba/be97d2b98311e2b927a500826c674f/-/125.jpg"/>
        <xdr:cNvSpPr>
          <a:spLocks noChangeAspect="1" noChangeArrowheads="1"/>
        </xdr:cNvSpPr>
      </xdr:nvSpPr>
      <xdr:spPr bwMode="auto">
        <a:xfrm>
          <a:off x="5924550" y="27860625"/>
          <a:ext cx="304800" cy="304800"/>
        </a:xfrm>
        <a:prstGeom prst="rect">
          <a:avLst/>
        </a:prstGeom>
        <a:noFill/>
        <a:ln w="9525">
          <a:noFill/>
          <a:miter lim="800000"/>
          <a:headEnd/>
          <a:tailEnd/>
        </a:ln>
      </xdr:spPr>
    </xdr:sp>
    <xdr:clientData/>
  </xdr:twoCellAnchor>
  <xdr:twoCellAnchor editAs="oneCell">
    <xdr:from>
      <xdr:col>5</xdr:col>
      <xdr:colOff>0</xdr:colOff>
      <xdr:row>123</xdr:row>
      <xdr:rowOff>0</xdr:rowOff>
    </xdr:from>
    <xdr:to>
      <xdr:col>5</xdr:col>
      <xdr:colOff>304800</xdr:colOff>
      <xdr:row>124</xdr:row>
      <xdr:rowOff>114300</xdr:rowOff>
    </xdr:to>
    <xdr:sp macro="" textlink="">
      <xdr:nvSpPr>
        <xdr:cNvPr id="1063" name="AutoShape 51" descr="http://i.xn----8sbi5anaab1k.xn--p1ai/u/pic/ba/be97d2b98311e2b927a500826c674f/-/125.jpg"/>
        <xdr:cNvSpPr>
          <a:spLocks noChangeAspect="1" noChangeArrowheads="1"/>
        </xdr:cNvSpPr>
      </xdr:nvSpPr>
      <xdr:spPr bwMode="auto">
        <a:xfrm>
          <a:off x="6724650" y="28432125"/>
          <a:ext cx="304800" cy="304800"/>
        </a:xfrm>
        <a:prstGeom prst="rect">
          <a:avLst/>
        </a:prstGeom>
        <a:noFill/>
        <a:ln w="9525">
          <a:noFill/>
          <a:miter lim="800000"/>
          <a:headEnd/>
          <a:tailEnd/>
        </a:ln>
      </xdr:spPr>
    </xdr:sp>
    <xdr:clientData/>
  </xdr:twoCellAnchor>
  <xdr:twoCellAnchor editAs="oneCell">
    <xdr:from>
      <xdr:col>3</xdr:col>
      <xdr:colOff>0</xdr:colOff>
      <xdr:row>126</xdr:row>
      <xdr:rowOff>0</xdr:rowOff>
    </xdr:from>
    <xdr:to>
      <xdr:col>4</xdr:col>
      <xdr:colOff>304800</xdr:colOff>
      <xdr:row>126</xdr:row>
      <xdr:rowOff>304800</xdr:rowOff>
    </xdr:to>
    <xdr:sp macro="" textlink="">
      <xdr:nvSpPr>
        <xdr:cNvPr id="1064" name="AutoShape 52" descr="http://i.xn----8sbi5anaab1k.xn--p1ai/u/pic/ba/be97d2b98311e2b927a500826c674f/-/125.jpg"/>
        <xdr:cNvSpPr>
          <a:spLocks noChangeAspect="1" noChangeArrowheads="1"/>
        </xdr:cNvSpPr>
      </xdr:nvSpPr>
      <xdr:spPr bwMode="auto">
        <a:xfrm>
          <a:off x="5924550" y="29003625"/>
          <a:ext cx="304800" cy="304800"/>
        </a:xfrm>
        <a:prstGeom prst="rect">
          <a:avLst/>
        </a:prstGeom>
        <a:noFill/>
        <a:ln w="9525">
          <a:noFill/>
          <a:miter lim="800000"/>
          <a:headEnd/>
          <a:tailEnd/>
        </a:ln>
      </xdr:spPr>
    </xdr:sp>
    <xdr:clientData/>
  </xdr:twoCellAnchor>
  <xdr:twoCellAnchor editAs="oneCell">
    <xdr:from>
      <xdr:col>3</xdr:col>
      <xdr:colOff>0</xdr:colOff>
      <xdr:row>130</xdr:row>
      <xdr:rowOff>0</xdr:rowOff>
    </xdr:from>
    <xdr:to>
      <xdr:col>4</xdr:col>
      <xdr:colOff>304800</xdr:colOff>
      <xdr:row>131</xdr:row>
      <xdr:rowOff>42863</xdr:rowOff>
    </xdr:to>
    <xdr:sp macro="" textlink="">
      <xdr:nvSpPr>
        <xdr:cNvPr id="1065" name="AutoShape 53" descr="http://i.xn----8sbi5anaab1k.xn--p1ai/u/pic/ba/be97d2b98311e2b927a500826c674f/-/125.jpg"/>
        <xdr:cNvSpPr>
          <a:spLocks noChangeAspect="1" noChangeArrowheads="1"/>
        </xdr:cNvSpPr>
      </xdr:nvSpPr>
      <xdr:spPr bwMode="auto">
        <a:xfrm>
          <a:off x="5924550" y="29765625"/>
          <a:ext cx="304800" cy="304800"/>
        </a:xfrm>
        <a:prstGeom prst="rect">
          <a:avLst/>
        </a:prstGeom>
        <a:noFill/>
        <a:ln w="9525">
          <a:noFill/>
          <a:miter lim="800000"/>
          <a:headEnd/>
          <a:tailEnd/>
        </a:ln>
      </xdr:spPr>
    </xdr:sp>
    <xdr:clientData/>
  </xdr:twoCellAnchor>
  <xdr:twoCellAnchor editAs="oneCell">
    <xdr:from>
      <xdr:col>5</xdr:col>
      <xdr:colOff>0</xdr:colOff>
      <xdr:row>130</xdr:row>
      <xdr:rowOff>0</xdr:rowOff>
    </xdr:from>
    <xdr:to>
      <xdr:col>5</xdr:col>
      <xdr:colOff>304800</xdr:colOff>
      <xdr:row>131</xdr:row>
      <xdr:rowOff>42863</xdr:rowOff>
    </xdr:to>
    <xdr:sp macro="" textlink="">
      <xdr:nvSpPr>
        <xdr:cNvPr id="1066" name="AutoShape 54" descr="http://i.xn----8sbi5anaab1k.xn--p1ai/u/pic/ba/be97d2b98311e2b927a500826c674f/-/125.jpg"/>
        <xdr:cNvSpPr>
          <a:spLocks noChangeAspect="1" noChangeArrowheads="1"/>
        </xdr:cNvSpPr>
      </xdr:nvSpPr>
      <xdr:spPr bwMode="auto">
        <a:xfrm>
          <a:off x="6724650" y="29765625"/>
          <a:ext cx="304800" cy="304800"/>
        </a:xfrm>
        <a:prstGeom prst="rect">
          <a:avLst/>
        </a:prstGeom>
        <a:noFill/>
        <a:ln w="9525">
          <a:noFill/>
          <a:miter lim="800000"/>
          <a:headEnd/>
          <a:tailEnd/>
        </a:ln>
      </xdr:spPr>
    </xdr:sp>
    <xdr:clientData/>
  </xdr:twoCellAnchor>
  <xdr:twoCellAnchor editAs="oneCell">
    <xdr:from>
      <xdr:col>5</xdr:col>
      <xdr:colOff>0</xdr:colOff>
      <xdr:row>130</xdr:row>
      <xdr:rowOff>0</xdr:rowOff>
    </xdr:from>
    <xdr:to>
      <xdr:col>5</xdr:col>
      <xdr:colOff>304800</xdr:colOff>
      <xdr:row>131</xdr:row>
      <xdr:rowOff>42862</xdr:rowOff>
    </xdr:to>
    <xdr:sp macro="" textlink="">
      <xdr:nvSpPr>
        <xdr:cNvPr id="1067" name="AutoShape 55" descr="http://i.xn----8sbi5anaab1k.xn--p1ai/u/pic/ba/be97d2b98311e2b927a500826c674f/-/125.jpg"/>
        <xdr:cNvSpPr>
          <a:spLocks noChangeAspect="1" noChangeArrowheads="1"/>
        </xdr:cNvSpPr>
      </xdr:nvSpPr>
      <xdr:spPr bwMode="auto">
        <a:xfrm>
          <a:off x="6724650" y="29956125"/>
          <a:ext cx="304800" cy="304800"/>
        </a:xfrm>
        <a:prstGeom prst="rect">
          <a:avLst/>
        </a:prstGeom>
        <a:noFill/>
        <a:ln w="9525">
          <a:noFill/>
          <a:miter lim="800000"/>
          <a:headEnd/>
          <a:tailEnd/>
        </a:ln>
      </xdr:spPr>
    </xdr:sp>
    <xdr:clientData/>
  </xdr:twoCellAnchor>
  <xdr:twoCellAnchor editAs="oneCell">
    <xdr:from>
      <xdr:col>5</xdr:col>
      <xdr:colOff>0</xdr:colOff>
      <xdr:row>128</xdr:row>
      <xdr:rowOff>0</xdr:rowOff>
    </xdr:from>
    <xdr:to>
      <xdr:col>5</xdr:col>
      <xdr:colOff>304800</xdr:colOff>
      <xdr:row>128</xdr:row>
      <xdr:rowOff>304800</xdr:rowOff>
    </xdr:to>
    <xdr:sp macro="" textlink="">
      <xdr:nvSpPr>
        <xdr:cNvPr id="1068" name="AutoShape 56" descr="http://i.xn----8sbi5anaab1k.xn--p1ai/u/pic/ba/be97d2b98311e2b927a500826c674f/-/125.jpg"/>
        <xdr:cNvSpPr>
          <a:spLocks noChangeAspect="1" noChangeArrowheads="1"/>
        </xdr:cNvSpPr>
      </xdr:nvSpPr>
      <xdr:spPr bwMode="auto">
        <a:xfrm>
          <a:off x="6724650" y="29384625"/>
          <a:ext cx="304800" cy="304800"/>
        </a:xfrm>
        <a:prstGeom prst="rect">
          <a:avLst/>
        </a:prstGeom>
        <a:noFill/>
        <a:ln w="9525">
          <a:noFill/>
          <a:miter lim="800000"/>
          <a:headEnd/>
          <a:tailEnd/>
        </a:ln>
      </xdr:spPr>
    </xdr:sp>
    <xdr:clientData/>
  </xdr:twoCellAnchor>
  <xdr:twoCellAnchor editAs="oneCell">
    <xdr:from>
      <xdr:col>3</xdr:col>
      <xdr:colOff>0</xdr:colOff>
      <xdr:row>109</xdr:row>
      <xdr:rowOff>0</xdr:rowOff>
    </xdr:from>
    <xdr:to>
      <xdr:col>4</xdr:col>
      <xdr:colOff>304800</xdr:colOff>
      <xdr:row>110</xdr:row>
      <xdr:rowOff>85731</xdr:rowOff>
    </xdr:to>
    <xdr:sp macro="" textlink="">
      <xdr:nvSpPr>
        <xdr:cNvPr id="1069" name="AutoShape 57" descr="http://i.xn----8sbi5anaab1k.xn--p1ai/u/pic/ba/be97d2b98311e2b927a500826c674f/-/125.jpg"/>
        <xdr:cNvSpPr>
          <a:spLocks noChangeAspect="1" noChangeArrowheads="1"/>
        </xdr:cNvSpPr>
      </xdr:nvSpPr>
      <xdr:spPr bwMode="auto">
        <a:xfrm>
          <a:off x="5924550" y="26193750"/>
          <a:ext cx="304800" cy="304800"/>
        </a:xfrm>
        <a:prstGeom prst="rect">
          <a:avLst/>
        </a:prstGeom>
        <a:noFill/>
        <a:ln w="9525">
          <a:noFill/>
          <a:miter lim="800000"/>
          <a:headEnd/>
          <a:tailEnd/>
        </a:ln>
      </xdr:spPr>
    </xdr:sp>
    <xdr:clientData/>
  </xdr:twoCellAnchor>
  <xdr:twoCellAnchor editAs="oneCell">
    <xdr:from>
      <xdr:col>3</xdr:col>
      <xdr:colOff>0</xdr:colOff>
      <xdr:row>116</xdr:row>
      <xdr:rowOff>0</xdr:rowOff>
    </xdr:from>
    <xdr:to>
      <xdr:col>4</xdr:col>
      <xdr:colOff>304800</xdr:colOff>
      <xdr:row>116</xdr:row>
      <xdr:rowOff>304800</xdr:rowOff>
    </xdr:to>
    <xdr:sp macro="" textlink="">
      <xdr:nvSpPr>
        <xdr:cNvPr id="1070" name="AutoShape 58" descr="http://i.xn----8sbi5anaab1k.xn--p1ai/u/pic/ba/be97d2b98311e2b927a500826c674f/-/125.jpg"/>
        <xdr:cNvSpPr>
          <a:spLocks noChangeAspect="1" noChangeArrowheads="1"/>
        </xdr:cNvSpPr>
      </xdr:nvSpPr>
      <xdr:spPr bwMode="auto">
        <a:xfrm>
          <a:off x="5924550" y="26955750"/>
          <a:ext cx="304800" cy="304800"/>
        </a:xfrm>
        <a:prstGeom prst="rect">
          <a:avLst/>
        </a:prstGeom>
        <a:noFill/>
        <a:ln w="9525">
          <a:noFill/>
          <a:miter lim="800000"/>
          <a:headEnd/>
          <a:tailEnd/>
        </a:ln>
      </xdr:spPr>
    </xdr:sp>
    <xdr:clientData/>
  </xdr:twoCellAnchor>
  <xdr:twoCellAnchor editAs="oneCell">
    <xdr:from>
      <xdr:col>5</xdr:col>
      <xdr:colOff>0</xdr:colOff>
      <xdr:row>120</xdr:row>
      <xdr:rowOff>0</xdr:rowOff>
    </xdr:from>
    <xdr:to>
      <xdr:col>5</xdr:col>
      <xdr:colOff>304800</xdr:colOff>
      <xdr:row>120</xdr:row>
      <xdr:rowOff>304800</xdr:rowOff>
    </xdr:to>
    <xdr:sp macro="" textlink="">
      <xdr:nvSpPr>
        <xdr:cNvPr id="1071" name="AutoShape 59" descr="http://i.xn----8sbi5anaab1k.xn--p1ai/u/pic/ba/be97d2b98311e2b927a500826c674f/-/125.jpg"/>
        <xdr:cNvSpPr>
          <a:spLocks noChangeAspect="1" noChangeArrowheads="1"/>
        </xdr:cNvSpPr>
      </xdr:nvSpPr>
      <xdr:spPr bwMode="auto">
        <a:xfrm>
          <a:off x="6724650" y="27860625"/>
          <a:ext cx="304800" cy="304800"/>
        </a:xfrm>
        <a:prstGeom prst="rect">
          <a:avLst/>
        </a:prstGeom>
        <a:noFill/>
        <a:ln w="9525">
          <a:noFill/>
          <a:miter lim="800000"/>
          <a:headEnd/>
          <a:tailEnd/>
        </a:ln>
      </xdr:spPr>
    </xdr:sp>
    <xdr:clientData/>
  </xdr:twoCellAnchor>
  <xdr:twoCellAnchor editAs="oneCell">
    <xdr:from>
      <xdr:col>5</xdr:col>
      <xdr:colOff>0</xdr:colOff>
      <xdr:row>122</xdr:row>
      <xdr:rowOff>0</xdr:rowOff>
    </xdr:from>
    <xdr:to>
      <xdr:col>5</xdr:col>
      <xdr:colOff>304800</xdr:colOff>
      <xdr:row>123</xdr:row>
      <xdr:rowOff>114300</xdr:rowOff>
    </xdr:to>
    <xdr:sp macro="" textlink="">
      <xdr:nvSpPr>
        <xdr:cNvPr id="1072" name="AutoShape 60" descr="http://i.xn----8sbi5anaab1k.xn--p1ai/u/pic/ba/be97d2b98311e2b927a500826c674f/-/125.jpg"/>
        <xdr:cNvSpPr>
          <a:spLocks noChangeAspect="1" noChangeArrowheads="1"/>
        </xdr:cNvSpPr>
      </xdr:nvSpPr>
      <xdr:spPr bwMode="auto">
        <a:xfrm>
          <a:off x="6724650" y="28241625"/>
          <a:ext cx="304800" cy="304800"/>
        </a:xfrm>
        <a:prstGeom prst="rect">
          <a:avLst/>
        </a:prstGeom>
        <a:noFill/>
        <a:ln w="9525">
          <a:noFill/>
          <a:miter lim="800000"/>
          <a:headEnd/>
          <a:tailEnd/>
        </a:ln>
      </xdr:spPr>
    </xdr:sp>
    <xdr:clientData/>
  </xdr:twoCellAnchor>
  <xdr:twoCellAnchor editAs="oneCell">
    <xdr:from>
      <xdr:col>3</xdr:col>
      <xdr:colOff>0</xdr:colOff>
      <xdr:row>122</xdr:row>
      <xdr:rowOff>0</xdr:rowOff>
    </xdr:from>
    <xdr:to>
      <xdr:col>4</xdr:col>
      <xdr:colOff>304800</xdr:colOff>
      <xdr:row>123</xdr:row>
      <xdr:rowOff>114300</xdr:rowOff>
    </xdr:to>
    <xdr:sp macro="" textlink="">
      <xdr:nvSpPr>
        <xdr:cNvPr id="1073" name="AutoShape 62" descr="http://i.xn----8sbi5anaab1k.xn--p1ai/u/pic/2c/2edaecb95911e2b09add01826c674f/-/P4221573.jpg"/>
        <xdr:cNvSpPr>
          <a:spLocks noChangeAspect="1" noChangeArrowheads="1"/>
        </xdr:cNvSpPr>
      </xdr:nvSpPr>
      <xdr:spPr bwMode="auto">
        <a:xfrm>
          <a:off x="5924550" y="28241625"/>
          <a:ext cx="304800" cy="304800"/>
        </a:xfrm>
        <a:prstGeom prst="rect">
          <a:avLst/>
        </a:prstGeom>
        <a:noFill/>
        <a:ln w="9525">
          <a:noFill/>
          <a:miter lim="800000"/>
          <a:headEnd/>
          <a:tailEnd/>
        </a:ln>
      </xdr:spPr>
    </xdr:sp>
    <xdr:clientData/>
  </xdr:twoCellAnchor>
  <xdr:twoCellAnchor editAs="oneCell">
    <xdr:from>
      <xdr:col>3</xdr:col>
      <xdr:colOff>0</xdr:colOff>
      <xdr:row>123</xdr:row>
      <xdr:rowOff>0</xdr:rowOff>
    </xdr:from>
    <xdr:to>
      <xdr:col>4</xdr:col>
      <xdr:colOff>304800</xdr:colOff>
      <xdr:row>124</xdr:row>
      <xdr:rowOff>114300</xdr:rowOff>
    </xdr:to>
    <xdr:sp macro="" textlink="">
      <xdr:nvSpPr>
        <xdr:cNvPr id="1074" name="AutoShape 63" descr="http://i.xn----8sbi5anaab1k.xn--p1ai/u/pic/2c/2edaecb95911e2b09add01826c674f/-/P4221573.jpg"/>
        <xdr:cNvSpPr>
          <a:spLocks noChangeAspect="1" noChangeArrowheads="1"/>
        </xdr:cNvSpPr>
      </xdr:nvSpPr>
      <xdr:spPr bwMode="auto">
        <a:xfrm>
          <a:off x="5924550" y="28432125"/>
          <a:ext cx="304800" cy="304800"/>
        </a:xfrm>
        <a:prstGeom prst="rect">
          <a:avLst/>
        </a:prstGeom>
        <a:noFill/>
        <a:ln w="9525">
          <a:noFill/>
          <a:miter lim="800000"/>
          <a:headEnd/>
          <a:tailEnd/>
        </a:ln>
      </xdr:spPr>
    </xdr:sp>
    <xdr:clientData/>
  </xdr:twoCellAnchor>
  <xdr:twoCellAnchor editAs="oneCell">
    <xdr:from>
      <xdr:col>5</xdr:col>
      <xdr:colOff>0</xdr:colOff>
      <xdr:row>126</xdr:row>
      <xdr:rowOff>0</xdr:rowOff>
    </xdr:from>
    <xdr:to>
      <xdr:col>5</xdr:col>
      <xdr:colOff>304800</xdr:colOff>
      <xdr:row>126</xdr:row>
      <xdr:rowOff>304800</xdr:rowOff>
    </xdr:to>
    <xdr:sp macro="" textlink="">
      <xdr:nvSpPr>
        <xdr:cNvPr id="1075" name="AutoShape 64" descr="http://i.xn----8sbi5anaab1k.xn--p1ai/u/pic/2c/2edaecb95911e2b09add01826c674f/-/P4221573.jpg"/>
        <xdr:cNvSpPr>
          <a:spLocks noChangeAspect="1" noChangeArrowheads="1"/>
        </xdr:cNvSpPr>
      </xdr:nvSpPr>
      <xdr:spPr bwMode="auto">
        <a:xfrm>
          <a:off x="6724650" y="29003625"/>
          <a:ext cx="304800" cy="304800"/>
        </a:xfrm>
        <a:prstGeom prst="rect">
          <a:avLst/>
        </a:prstGeom>
        <a:noFill/>
        <a:ln w="9525">
          <a:noFill/>
          <a:miter lim="800000"/>
          <a:headEnd/>
          <a:tailEnd/>
        </a:ln>
      </xdr:spPr>
    </xdr:sp>
    <xdr:clientData/>
  </xdr:twoCellAnchor>
  <xdr:twoCellAnchor editAs="oneCell">
    <xdr:from>
      <xdr:col>3</xdr:col>
      <xdr:colOff>0</xdr:colOff>
      <xdr:row>130</xdr:row>
      <xdr:rowOff>0</xdr:rowOff>
    </xdr:from>
    <xdr:to>
      <xdr:col>4</xdr:col>
      <xdr:colOff>304800</xdr:colOff>
      <xdr:row>131</xdr:row>
      <xdr:rowOff>42863</xdr:rowOff>
    </xdr:to>
    <xdr:sp macro="" textlink="">
      <xdr:nvSpPr>
        <xdr:cNvPr id="1076" name="AutoShape 66" descr="http://i.xn----8sbi5anaab1k.xn--p1ai/u/pic/bf/e5956218fb11e3ace854a8f3284aaa/-/DSC00544.jpg"/>
        <xdr:cNvSpPr>
          <a:spLocks noChangeAspect="1" noChangeArrowheads="1"/>
        </xdr:cNvSpPr>
      </xdr:nvSpPr>
      <xdr:spPr bwMode="auto">
        <a:xfrm>
          <a:off x="5924550" y="29765625"/>
          <a:ext cx="304800" cy="304800"/>
        </a:xfrm>
        <a:prstGeom prst="rect">
          <a:avLst/>
        </a:prstGeom>
        <a:noFill/>
        <a:ln w="9525">
          <a:noFill/>
          <a:miter lim="800000"/>
          <a:headEnd/>
          <a:tailEnd/>
        </a:ln>
      </xdr:spPr>
    </xdr:sp>
    <xdr:clientData/>
  </xdr:twoCellAnchor>
  <xdr:twoCellAnchor editAs="oneCell">
    <xdr:from>
      <xdr:col>5</xdr:col>
      <xdr:colOff>0</xdr:colOff>
      <xdr:row>130</xdr:row>
      <xdr:rowOff>0</xdr:rowOff>
    </xdr:from>
    <xdr:to>
      <xdr:col>5</xdr:col>
      <xdr:colOff>304800</xdr:colOff>
      <xdr:row>131</xdr:row>
      <xdr:rowOff>42862</xdr:rowOff>
    </xdr:to>
    <xdr:sp macro="" textlink="">
      <xdr:nvSpPr>
        <xdr:cNvPr id="1077" name="AutoShape 67" descr="http://i.xn----8sbi5anaab1k.xn--p1ai/u/pic/bf/e5956218fb11e3ace854a8f3284aaa/-/DSC00544.jpg"/>
        <xdr:cNvSpPr>
          <a:spLocks noChangeAspect="1" noChangeArrowheads="1"/>
        </xdr:cNvSpPr>
      </xdr:nvSpPr>
      <xdr:spPr bwMode="auto">
        <a:xfrm>
          <a:off x="6724650" y="29956125"/>
          <a:ext cx="304800" cy="304800"/>
        </a:xfrm>
        <a:prstGeom prst="rect">
          <a:avLst/>
        </a:prstGeom>
        <a:noFill/>
        <a:ln w="9525">
          <a:noFill/>
          <a:miter lim="800000"/>
          <a:headEnd/>
          <a:tailEnd/>
        </a:ln>
      </xdr:spPr>
    </xdr:sp>
    <xdr:clientData/>
  </xdr:twoCellAnchor>
  <xdr:twoCellAnchor editAs="oneCell">
    <xdr:from>
      <xdr:col>5</xdr:col>
      <xdr:colOff>0</xdr:colOff>
      <xdr:row>132</xdr:row>
      <xdr:rowOff>0</xdr:rowOff>
    </xdr:from>
    <xdr:to>
      <xdr:col>5</xdr:col>
      <xdr:colOff>304800</xdr:colOff>
      <xdr:row>132</xdr:row>
      <xdr:rowOff>304800</xdr:rowOff>
    </xdr:to>
    <xdr:sp macro="" textlink="">
      <xdr:nvSpPr>
        <xdr:cNvPr id="1078" name="AutoShape 68" descr="http://i.xn----8sbi5anaab1k.xn--p1ai/u/pic/bf/e5956218fb11e3ace854a8f3284aaa/-/DSC00544.jpg"/>
        <xdr:cNvSpPr>
          <a:spLocks noChangeAspect="1" noChangeArrowheads="1"/>
        </xdr:cNvSpPr>
      </xdr:nvSpPr>
      <xdr:spPr bwMode="auto">
        <a:xfrm>
          <a:off x="6724650" y="30337125"/>
          <a:ext cx="304800" cy="304800"/>
        </a:xfrm>
        <a:prstGeom prst="rect">
          <a:avLst/>
        </a:prstGeom>
        <a:noFill/>
        <a:ln w="9525">
          <a:noFill/>
          <a:miter lim="800000"/>
          <a:headEnd/>
          <a:tailEnd/>
        </a:ln>
      </xdr:spPr>
    </xdr:sp>
    <xdr:clientData/>
  </xdr:twoCellAnchor>
  <xdr:twoCellAnchor editAs="oneCell">
    <xdr:from>
      <xdr:col>3</xdr:col>
      <xdr:colOff>0</xdr:colOff>
      <xdr:row>134</xdr:row>
      <xdr:rowOff>0</xdr:rowOff>
    </xdr:from>
    <xdr:to>
      <xdr:col>4</xdr:col>
      <xdr:colOff>304800</xdr:colOff>
      <xdr:row>134</xdr:row>
      <xdr:rowOff>304800</xdr:rowOff>
    </xdr:to>
    <xdr:sp macro="" textlink="">
      <xdr:nvSpPr>
        <xdr:cNvPr id="1079" name="AutoShape 69" descr="http://i.xn----8sbi5anaab1k.xn--p1ai/u/pic/bf/e5956218fb11e3ace854a8f3284aaa/-/DSC00544.jpg"/>
        <xdr:cNvSpPr>
          <a:spLocks noChangeAspect="1" noChangeArrowheads="1"/>
        </xdr:cNvSpPr>
      </xdr:nvSpPr>
      <xdr:spPr bwMode="auto">
        <a:xfrm>
          <a:off x="5924550" y="307181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80" name="AutoShape 72" descr="http://i.xn----8sbi5anaab1k.xn--p1ai/u/pic/be/aa0a86dd7b11e2a32771fb6e6b2996/-/P6132190.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81" name="AutoShape 74"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82" name="AutoShape 75" descr="http://i.xn----8sbi5anaab1k.xn--p1ai/u/c9/701fec519c11e3818b3671206ca371/-/DSC01047.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83" name="AutoShape 76" descr="http://i.xn----8sbi5anaab1k.xn--p1ai/u/c9/701fec519c11e3818b3671206ca371/-/DSC01047.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84" name="AutoShape 77"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6</xdr:col>
      <xdr:colOff>0</xdr:colOff>
      <xdr:row>135</xdr:row>
      <xdr:rowOff>0</xdr:rowOff>
    </xdr:from>
    <xdr:to>
      <xdr:col>6</xdr:col>
      <xdr:colOff>304800</xdr:colOff>
      <xdr:row>135</xdr:row>
      <xdr:rowOff>304800</xdr:rowOff>
    </xdr:to>
    <xdr:sp macro="" textlink="">
      <xdr:nvSpPr>
        <xdr:cNvPr id="1085" name="AutoShape 78" descr="http://i.xn----8sbi5anaab1k.xn--p1ai/u/c9/701fec519c11e3818b3671206ca371/-/DSC01047.jpg"/>
        <xdr:cNvSpPr>
          <a:spLocks noChangeAspect="1" noChangeArrowheads="1"/>
        </xdr:cNvSpPr>
      </xdr:nvSpPr>
      <xdr:spPr bwMode="auto">
        <a:xfrm>
          <a:off x="7448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86" name="AutoShape 79"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87" name="AutoShape 80"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88" name="AutoShape 81"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89" name="AutoShape 82" descr="http://i.xn----8sbi5anaab1k.xn--p1ai/u/c9/701fec519c11e3818b3671206ca371/-/DSC01047.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90" name="AutoShape 83" descr="http://i.xn----8sbi5anaab1k.xn--p1ai/u/c9/701fec519c11e3818b3671206ca371/-/DSC01047.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91" name="AutoShape 84"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92" name="AutoShape 85"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93" name="AutoShape 86" descr="http://i.xn----8sbi5anaab1k.xn--p1ai/u/c9/701fec519c11e3818b3671206ca371/-/DSC01047.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6</xdr:col>
      <xdr:colOff>0</xdr:colOff>
      <xdr:row>135</xdr:row>
      <xdr:rowOff>0</xdr:rowOff>
    </xdr:from>
    <xdr:to>
      <xdr:col>6</xdr:col>
      <xdr:colOff>304800</xdr:colOff>
      <xdr:row>135</xdr:row>
      <xdr:rowOff>304800</xdr:rowOff>
    </xdr:to>
    <xdr:sp macro="" textlink="">
      <xdr:nvSpPr>
        <xdr:cNvPr id="1094" name="AutoShape 87" descr="http://i.xn----8sbi5anaab1k.xn--p1ai/u/c9/701fec519c11e3818b3671206ca371/-/DSC01047.jpg"/>
        <xdr:cNvSpPr>
          <a:spLocks noChangeAspect="1" noChangeArrowheads="1"/>
        </xdr:cNvSpPr>
      </xdr:nvSpPr>
      <xdr:spPr bwMode="auto">
        <a:xfrm>
          <a:off x="7448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95" name="AutoShape 88"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96" name="AutoShape 89"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97" name="AutoShape 90"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098" name="AutoShape 91"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099" name="AutoShape 92"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00" name="AutoShape 93"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1" name="AutoShape 94"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2" name="AutoShape 95"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3" name="AutoShape 96"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04" name="AutoShape 97"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5" name="AutoShape 98"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6" name="AutoShape 99"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7" name="AutoShape 100"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08" name="AutoShape 102" descr="http://i.xn----8sbi5anaab1k.xn--p1ai/u/pic/f1/ebc0ee51aa11e3bf75ed52f3284aaa/-/9279%20V--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09" name="AutoShape 103" descr="http://i.xn----8sbi5anaab1k.xn--p1ai/u/pic/f1/ebc0ee51aa11e3bf75ed52f3284aaa/-/9279%20V--4.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10" name="AutoShape 104" descr="http://i.xn----8sbi5anaab1k.xn--p1ai/u/pic/44/206562bac111e289d0e344826c674f/-/20.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11" name="AutoShape 105" descr="http://i.xn----8sbi5anaab1k.xn--p1ai/u/pic/44/206562bac111e289d0e344826c674f/-/20.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2" name="AutoShape 106"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13" name="AutoShape 107" descr="http://i.xn----8sbi5anaab1k.xn--p1ai/u/pic/44/206562bac111e289d0e344826c674f/-/20.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4" name="AutoShape 108"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5" name="AutoShape 109"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6" name="AutoShape 110"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17" name="AutoShape 111" descr="http://i.xn----8sbi5anaab1k.xn--p1ai/u/pic/44/206562bac111e289d0e344826c674f/-/20.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8" name="AutoShape 112"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19" name="AutoShape 113"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5</xdr:col>
      <xdr:colOff>0</xdr:colOff>
      <xdr:row>135</xdr:row>
      <xdr:rowOff>0</xdr:rowOff>
    </xdr:from>
    <xdr:to>
      <xdr:col>5</xdr:col>
      <xdr:colOff>304800</xdr:colOff>
      <xdr:row>135</xdr:row>
      <xdr:rowOff>304800</xdr:rowOff>
    </xdr:to>
    <xdr:sp macro="" textlink="">
      <xdr:nvSpPr>
        <xdr:cNvPr id="1120" name="AutoShape 114" descr="http://i.xn----8sbi5anaab1k.xn--p1ai/u/pic/44/206562bac111e289d0e344826c674f/-/20.jpg"/>
        <xdr:cNvSpPr>
          <a:spLocks noChangeAspect="1" noChangeArrowheads="1"/>
        </xdr:cNvSpPr>
      </xdr:nvSpPr>
      <xdr:spPr bwMode="auto">
        <a:xfrm>
          <a:off x="6724650" y="31061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1" name="AutoShape 120"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2" name="AutoShape 121"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3" name="AutoShape 122"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5</xdr:col>
      <xdr:colOff>0</xdr:colOff>
      <xdr:row>139</xdr:row>
      <xdr:rowOff>0</xdr:rowOff>
    </xdr:from>
    <xdr:to>
      <xdr:col>5</xdr:col>
      <xdr:colOff>304800</xdr:colOff>
      <xdr:row>139</xdr:row>
      <xdr:rowOff>304800</xdr:rowOff>
    </xdr:to>
    <xdr:sp macro="" textlink="">
      <xdr:nvSpPr>
        <xdr:cNvPr id="1124" name="AutoShape 123" descr="http://i.xn----8sbi5anaab1k.xn--p1ai/u/pic/60/335708bb3111e2986c6c04826c674f/-/61.jpg"/>
        <xdr:cNvSpPr>
          <a:spLocks noChangeAspect="1" noChangeArrowheads="1"/>
        </xdr:cNvSpPr>
      </xdr:nvSpPr>
      <xdr:spPr bwMode="auto">
        <a:xfrm>
          <a:off x="67246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5" name="AutoShape 124"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6" name="AutoShape 125"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7" name="AutoShape 126"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8" name="AutoShape 127"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29" name="AutoShape 128"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0" name="AutoShape 129"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1" name="AutoShape 130"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2" name="AutoShape 131"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3" name="AutoShape 132"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4" name="AutoShape 133"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5" name="AutoShape 134"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5</xdr:col>
      <xdr:colOff>0</xdr:colOff>
      <xdr:row>139</xdr:row>
      <xdr:rowOff>0</xdr:rowOff>
    </xdr:from>
    <xdr:to>
      <xdr:col>5</xdr:col>
      <xdr:colOff>304800</xdr:colOff>
      <xdr:row>139</xdr:row>
      <xdr:rowOff>304800</xdr:rowOff>
    </xdr:to>
    <xdr:sp macro="" textlink="">
      <xdr:nvSpPr>
        <xdr:cNvPr id="1136" name="AutoShape 135" descr="http://i.xn----8sbi5anaab1k.xn--p1ai/u/pic/60/335708bb3111e2986c6c04826c674f/-/61.jpg"/>
        <xdr:cNvSpPr>
          <a:spLocks noChangeAspect="1" noChangeArrowheads="1"/>
        </xdr:cNvSpPr>
      </xdr:nvSpPr>
      <xdr:spPr bwMode="auto">
        <a:xfrm>
          <a:off x="6724650" y="31442025"/>
          <a:ext cx="304800" cy="304800"/>
        </a:xfrm>
        <a:prstGeom prst="rect">
          <a:avLst/>
        </a:prstGeom>
        <a:noFill/>
        <a:ln w="9525">
          <a:noFill/>
          <a:miter lim="800000"/>
          <a:headEnd/>
          <a:tailEnd/>
        </a:ln>
      </xdr:spPr>
    </xdr:sp>
    <xdr:clientData/>
  </xdr:twoCellAnchor>
  <xdr:twoCellAnchor editAs="oneCell">
    <xdr:from>
      <xdr:col>5</xdr:col>
      <xdr:colOff>0</xdr:colOff>
      <xdr:row>139</xdr:row>
      <xdr:rowOff>0</xdr:rowOff>
    </xdr:from>
    <xdr:to>
      <xdr:col>5</xdr:col>
      <xdr:colOff>304800</xdr:colOff>
      <xdr:row>139</xdr:row>
      <xdr:rowOff>304800</xdr:rowOff>
    </xdr:to>
    <xdr:sp macro="" textlink="">
      <xdr:nvSpPr>
        <xdr:cNvPr id="1137" name="AutoShape 136" descr="http://i.xn----8sbi5anaab1k.xn--p1ai/u/pic/60/335708bb3111e2986c6c04826c674f/-/61.jpg"/>
        <xdr:cNvSpPr>
          <a:spLocks noChangeAspect="1" noChangeArrowheads="1"/>
        </xdr:cNvSpPr>
      </xdr:nvSpPr>
      <xdr:spPr bwMode="auto">
        <a:xfrm>
          <a:off x="67246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38" name="AutoShape 137" descr="http://i.xn----8sbi5anaab1k.xn--p1ai/u/pic/60/335708bb3111e2986c6c04826c674f/-/61.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5</xdr:col>
      <xdr:colOff>0</xdr:colOff>
      <xdr:row>139</xdr:row>
      <xdr:rowOff>0</xdr:rowOff>
    </xdr:from>
    <xdr:to>
      <xdr:col>5</xdr:col>
      <xdr:colOff>304800</xdr:colOff>
      <xdr:row>139</xdr:row>
      <xdr:rowOff>304800</xdr:rowOff>
    </xdr:to>
    <xdr:sp macro="" textlink="">
      <xdr:nvSpPr>
        <xdr:cNvPr id="1139" name="AutoShape 138" descr="http://i.xn----8sbi5anaab1k.xn--p1ai/u/pic/60/335708bb3111e2986c6c04826c674f/-/61.jpg"/>
        <xdr:cNvSpPr>
          <a:spLocks noChangeAspect="1" noChangeArrowheads="1"/>
        </xdr:cNvSpPr>
      </xdr:nvSpPr>
      <xdr:spPr bwMode="auto">
        <a:xfrm>
          <a:off x="6724650" y="31442025"/>
          <a:ext cx="304800" cy="304800"/>
        </a:xfrm>
        <a:prstGeom prst="rect">
          <a:avLst/>
        </a:prstGeom>
        <a:noFill/>
        <a:ln w="9525">
          <a:noFill/>
          <a:miter lim="800000"/>
          <a:headEnd/>
          <a:tailEnd/>
        </a:ln>
      </xdr:spPr>
    </xdr:sp>
    <xdr:clientData/>
  </xdr:twoCellAnchor>
  <xdr:twoCellAnchor editAs="oneCell">
    <xdr:from>
      <xdr:col>3</xdr:col>
      <xdr:colOff>0</xdr:colOff>
      <xdr:row>139</xdr:row>
      <xdr:rowOff>0</xdr:rowOff>
    </xdr:from>
    <xdr:to>
      <xdr:col>4</xdr:col>
      <xdr:colOff>304800</xdr:colOff>
      <xdr:row>139</xdr:row>
      <xdr:rowOff>304800</xdr:rowOff>
    </xdr:to>
    <xdr:sp macro="" textlink="">
      <xdr:nvSpPr>
        <xdr:cNvPr id="1140" name="AutoShape 140" descr="http://i.xn----8sbi5anaab1k.xn--p1ai/u/pic/ea/6dcfd4bb3111e292275803826c674f/-/%D0%98%D0%B7%D0%BE%D0%B1%D1%80%D0%B0%D0%B6%D0%B5%D0%BD%D0%B8%D0%B5%20209.jpg"/>
        <xdr:cNvSpPr>
          <a:spLocks noChangeAspect="1" noChangeArrowheads="1"/>
        </xdr:cNvSpPr>
      </xdr:nvSpPr>
      <xdr:spPr bwMode="auto">
        <a:xfrm>
          <a:off x="5924550" y="31442025"/>
          <a:ext cx="304800" cy="304800"/>
        </a:xfrm>
        <a:prstGeom prst="rect">
          <a:avLst/>
        </a:prstGeom>
        <a:noFill/>
        <a:ln w="9525">
          <a:noFill/>
          <a:miter lim="800000"/>
          <a:headEnd/>
          <a:tailEnd/>
        </a:ln>
      </xdr:spPr>
    </xdr:sp>
    <xdr:clientData/>
  </xdr:twoCellAnchor>
  <xdr:twoCellAnchor editAs="oneCell">
    <xdr:from>
      <xdr:col>3</xdr:col>
      <xdr:colOff>0</xdr:colOff>
      <xdr:row>140</xdr:row>
      <xdr:rowOff>0</xdr:rowOff>
    </xdr:from>
    <xdr:to>
      <xdr:col>4</xdr:col>
      <xdr:colOff>304800</xdr:colOff>
      <xdr:row>140</xdr:row>
      <xdr:rowOff>304800</xdr:rowOff>
    </xdr:to>
    <xdr:sp macro="" textlink="">
      <xdr:nvSpPr>
        <xdr:cNvPr id="1141"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24550" y="31632525"/>
          <a:ext cx="304800" cy="304800"/>
        </a:xfrm>
        <a:prstGeom prst="rect">
          <a:avLst/>
        </a:prstGeom>
        <a:noFill/>
        <a:ln w="9525">
          <a:noFill/>
          <a:miter lim="800000"/>
          <a:headEnd/>
          <a:tailEnd/>
        </a:ln>
      </xdr:spPr>
    </xdr:sp>
    <xdr:clientData/>
  </xdr:twoCellAnchor>
  <xdr:twoCellAnchor editAs="oneCell">
    <xdr:from>
      <xdr:col>3</xdr:col>
      <xdr:colOff>0</xdr:colOff>
      <xdr:row>140</xdr:row>
      <xdr:rowOff>0</xdr:rowOff>
    </xdr:from>
    <xdr:to>
      <xdr:col>4</xdr:col>
      <xdr:colOff>304800</xdr:colOff>
      <xdr:row>140</xdr:row>
      <xdr:rowOff>304800</xdr:rowOff>
    </xdr:to>
    <xdr:sp macro="" textlink="">
      <xdr:nvSpPr>
        <xdr:cNvPr id="1142" name="AutoShape 145" descr="http://i.xn----8sbi5anaab1k.xn--p1ai/u/pic/be/1884e2bae111e2b30210fd6e6b2996/-/%D0%98%D0%B7%D0%BE%D0%B1%D1%80%D0%B0%D0%B6%D0%B5%D0%BD%D0%B8%D0%B5%20254.jpg"/>
        <xdr:cNvSpPr>
          <a:spLocks noChangeAspect="1" noChangeArrowheads="1"/>
        </xdr:cNvSpPr>
      </xdr:nvSpPr>
      <xdr:spPr bwMode="auto">
        <a:xfrm>
          <a:off x="5924550" y="31632525"/>
          <a:ext cx="304800" cy="304800"/>
        </a:xfrm>
        <a:prstGeom prst="rect">
          <a:avLst/>
        </a:prstGeom>
        <a:noFill/>
        <a:ln w="9525">
          <a:noFill/>
          <a:miter lim="800000"/>
          <a:headEnd/>
          <a:tailEnd/>
        </a:ln>
      </xdr:spPr>
    </xdr:sp>
    <xdr:clientData/>
  </xdr:twoCellAnchor>
  <xdr:twoCellAnchor editAs="oneCell">
    <xdr:from>
      <xdr:col>3</xdr:col>
      <xdr:colOff>0</xdr:colOff>
      <xdr:row>141</xdr:row>
      <xdr:rowOff>0</xdr:rowOff>
    </xdr:from>
    <xdr:to>
      <xdr:col>4</xdr:col>
      <xdr:colOff>304800</xdr:colOff>
      <xdr:row>141</xdr:row>
      <xdr:rowOff>304800</xdr:rowOff>
    </xdr:to>
    <xdr:sp macro="" textlink="">
      <xdr:nvSpPr>
        <xdr:cNvPr id="1143" name="AutoShape 147" descr="http://i.xn----8sbi5anaab1k.xn--p1ai/u/pic/63/850dfcbae111e2adf20afd6e6b2996/-/%D0%98%D0%B7%D0%BE%D0%B1%D1%80%D0%B0%D0%B6%D0%B5%D0%BD%D0%B8%D0%B5%20255.jpg"/>
        <xdr:cNvSpPr>
          <a:spLocks noChangeAspect="1" noChangeArrowheads="1"/>
        </xdr:cNvSpPr>
      </xdr:nvSpPr>
      <xdr:spPr bwMode="auto">
        <a:xfrm>
          <a:off x="5924550" y="31823025"/>
          <a:ext cx="304800" cy="304800"/>
        </a:xfrm>
        <a:prstGeom prst="rect">
          <a:avLst/>
        </a:prstGeom>
        <a:noFill/>
        <a:ln w="9525">
          <a:noFill/>
          <a:miter lim="800000"/>
          <a:headEnd/>
          <a:tailEnd/>
        </a:ln>
      </xdr:spPr>
    </xdr:sp>
    <xdr:clientData/>
  </xdr:twoCellAnchor>
  <xdr:twoCellAnchor editAs="oneCell">
    <xdr:from>
      <xdr:col>3</xdr:col>
      <xdr:colOff>0</xdr:colOff>
      <xdr:row>142</xdr:row>
      <xdr:rowOff>0</xdr:rowOff>
    </xdr:from>
    <xdr:to>
      <xdr:col>4</xdr:col>
      <xdr:colOff>304800</xdr:colOff>
      <xdr:row>142</xdr:row>
      <xdr:rowOff>304800</xdr:rowOff>
    </xdr:to>
    <xdr:sp macro="" textlink="">
      <xdr:nvSpPr>
        <xdr:cNvPr id="1144" name="AutoShape 150" descr="http://i.xn----8sbi5anaab1k.xn--p1ai/u/pic/d2/142caebb9911e2906f233c826c674f/-/P5131992.jpg"/>
        <xdr:cNvSpPr>
          <a:spLocks noChangeAspect="1" noChangeArrowheads="1"/>
        </xdr:cNvSpPr>
      </xdr:nvSpPr>
      <xdr:spPr bwMode="auto">
        <a:xfrm>
          <a:off x="5924550" y="32204025"/>
          <a:ext cx="304800" cy="304800"/>
        </a:xfrm>
        <a:prstGeom prst="rect">
          <a:avLst/>
        </a:prstGeom>
        <a:noFill/>
        <a:ln w="9525">
          <a:noFill/>
          <a:miter lim="800000"/>
          <a:headEnd/>
          <a:tailEnd/>
        </a:ln>
      </xdr:spPr>
    </xdr:sp>
    <xdr:clientData/>
  </xdr:twoCellAnchor>
  <xdr:twoCellAnchor editAs="oneCell">
    <xdr:from>
      <xdr:col>3</xdr:col>
      <xdr:colOff>0</xdr:colOff>
      <xdr:row>154</xdr:row>
      <xdr:rowOff>0</xdr:rowOff>
    </xdr:from>
    <xdr:to>
      <xdr:col>4</xdr:col>
      <xdr:colOff>304800</xdr:colOff>
      <xdr:row>154</xdr:row>
      <xdr:rowOff>304800</xdr:rowOff>
    </xdr:to>
    <xdr:sp macro="" textlink="">
      <xdr:nvSpPr>
        <xdr:cNvPr id="1145" name="AutoShape 155" descr="http://i.xn----8sbi5anaab1k.xn--p1ai/u/pic/96/3bd1c0bb2911e2982223ed6e6b2996/-/%D0%A0%D0%B8%D1%81%D1%83%D0%BD%D0%BE%D0%BA23.jpg"/>
        <xdr:cNvSpPr>
          <a:spLocks noChangeAspect="1" noChangeArrowheads="1"/>
        </xdr:cNvSpPr>
      </xdr:nvSpPr>
      <xdr:spPr bwMode="auto">
        <a:xfrm>
          <a:off x="5924550" y="33537525"/>
          <a:ext cx="304800" cy="304800"/>
        </a:xfrm>
        <a:prstGeom prst="rect">
          <a:avLst/>
        </a:prstGeom>
        <a:noFill/>
        <a:ln w="9525">
          <a:noFill/>
          <a:miter lim="800000"/>
          <a:headEnd/>
          <a:tailEnd/>
        </a:ln>
      </xdr:spPr>
    </xdr:sp>
    <xdr:clientData/>
  </xdr:twoCellAnchor>
  <xdr:twoCellAnchor editAs="oneCell">
    <xdr:from>
      <xdr:col>3</xdr:col>
      <xdr:colOff>0</xdr:colOff>
      <xdr:row>154</xdr:row>
      <xdr:rowOff>0</xdr:rowOff>
    </xdr:from>
    <xdr:to>
      <xdr:col>4</xdr:col>
      <xdr:colOff>304800</xdr:colOff>
      <xdr:row>154</xdr:row>
      <xdr:rowOff>304800</xdr:rowOff>
    </xdr:to>
    <xdr:sp macro="" textlink="">
      <xdr:nvSpPr>
        <xdr:cNvPr id="1146" name="AutoShape 157" descr="http://i.xn----8sbi5anaab1k.xn--p1ai/u/pic/28/2160b0bb2911e2a5ec563f6f6b2996/-/55.jpg"/>
        <xdr:cNvSpPr>
          <a:spLocks noChangeAspect="1" noChangeArrowheads="1"/>
        </xdr:cNvSpPr>
      </xdr:nvSpPr>
      <xdr:spPr bwMode="auto">
        <a:xfrm>
          <a:off x="5924550" y="33537525"/>
          <a:ext cx="304800" cy="304800"/>
        </a:xfrm>
        <a:prstGeom prst="rect">
          <a:avLst/>
        </a:prstGeom>
        <a:noFill/>
        <a:ln w="9525">
          <a:noFill/>
          <a:miter lim="800000"/>
          <a:headEnd/>
          <a:tailEnd/>
        </a:ln>
      </xdr:spPr>
    </xdr:sp>
    <xdr:clientData/>
  </xdr:twoCellAnchor>
  <xdr:twoCellAnchor editAs="oneCell">
    <xdr:from>
      <xdr:col>3</xdr:col>
      <xdr:colOff>0</xdr:colOff>
      <xdr:row>154</xdr:row>
      <xdr:rowOff>0</xdr:rowOff>
    </xdr:from>
    <xdr:to>
      <xdr:col>4</xdr:col>
      <xdr:colOff>304800</xdr:colOff>
      <xdr:row>154</xdr:row>
      <xdr:rowOff>304800</xdr:rowOff>
    </xdr:to>
    <xdr:sp macro="" textlink="">
      <xdr:nvSpPr>
        <xdr:cNvPr id="1147" name="AutoShape 161" descr="http://i.xn----8sbi5anaab1k.xn--p1ai/u/pic/54/166e360ecb11e3b65969baf3284aaa/-/DSC00368.jpg"/>
        <xdr:cNvSpPr>
          <a:spLocks noChangeAspect="1" noChangeArrowheads="1"/>
        </xdr:cNvSpPr>
      </xdr:nvSpPr>
      <xdr:spPr bwMode="auto">
        <a:xfrm>
          <a:off x="5924550" y="33537525"/>
          <a:ext cx="304800" cy="304800"/>
        </a:xfrm>
        <a:prstGeom prst="rect">
          <a:avLst/>
        </a:prstGeom>
        <a:noFill/>
        <a:ln w="9525">
          <a:noFill/>
          <a:miter lim="800000"/>
          <a:headEnd/>
          <a:tailEnd/>
        </a:ln>
      </xdr:spPr>
    </xdr:sp>
    <xdr:clientData/>
  </xdr:twoCellAnchor>
  <xdr:twoCellAnchor editAs="oneCell">
    <xdr:from>
      <xdr:col>3</xdr:col>
      <xdr:colOff>0</xdr:colOff>
      <xdr:row>156</xdr:row>
      <xdr:rowOff>0</xdr:rowOff>
    </xdr:from>
    <xdr:to>
      <xdr:col>4</xdr:col>
      <xdr:colOff>304800</xdr:colOff>
      <xdr:row>156</xdr:row>
      <xdr:rowOff>304800</xdr:rowOff>
    </xdr:to>
    <xdr:sp macro="" textlink="">
      <xdr:nvSpPr>
        <xdr:cNvPr id="1148" name="AutoShape 165" descr="http://i.xn----8sbi5anaab1k.xn--p1ai/u/pic/70/0f23bcbb2e11e2a83c23ed6e6b2996/-/%D0%A0%D0%B8%D1%81%D1%83%D0%BD%D0%BE%D0%BA53.jpg"/>
        <xdr:cNvSpPr>
          <a:spLocks noChangeAspect="1" noChangeArrowheads="1"/>
        </xdr:cNvSpPr>
      </xdr:nvSpPr>
      <xdr:spPr bwMode="auto">
        <a:xfrm>
          <a:off x="5924550" y="35318700"/>
          <a:ext cx="304800" cy="304800"/>
        </a:xfrm>
        <a:prstGeom prst="rect">
          <a:avLst/>
        </a:prstGeom>
        <a:noFill/>
        <a:ln w="9525">
          <a:noFill/>
          <a:miter lim="800000"/>
          <a:headEnd/>
          <a:tailEnd/>
        </a:ln>
      </xdr:spPr>
    </xdr:sp>
    <xdr:clientData/>
  </xdr:twoCellAnchor>
  <xdr:twoCellAnchor editAs="oneCell">
    <xdr:from>
      <xdr:col>3</xdr:col>
      <xdr:colOff>0</xdr:colOff>
      <xdr:row>156</xdr:row>
      <xdr:rowOff>0</xdr:rowOff>
    </xdr:from>
    <xdr:to>
      <xdr:col>4</xdr:col>
      <xdr:colOff>304800</xdr:colOff>
      <xdr:row>156</xdr:row>
      <xdr:rowOff>304800</xdr:rowOff>
    </xdr:to>
    <xdr:sp macro="" textlink="">
      <xdr:nvSpPr>
        <xdr:cNvPr id="1149" name="AutoShape 169" descr="http://i.xn----8sbi5anaab1k.xn--p1ai/u/pic/18/daa28accfc11e2a8b3cdf5816c674f/-/1810-192.jpg"/>
        <xdr:cNvSpPr>
          <a:spLocks noChangeAspect="1" noChangeArrowheads="1"/>
        </xdr:cNvSpPr>
      </xdr:nvSpPr>
      <xdr:spPr bwMode="auto">
        <a:xfrm>
          <a:off x="5924550" y="35509200"/>
          <a:ext cx="304800" cy="304800"/>
        </a:xfrm>
        <a:prstGeom prst="rect">
          <a:avLst/>
        </a:prstGeom>
        <a:noFill/>
        <a:ln w="9525">
          <a:noFill/>
          <a:miter lim="800000"/>
          <a:headEnd/>
          <a:tailEnd/>
        </a:ln>
      </xdr:spPr>
    </xdr:sp>
    <xdr:clientData/>
  </xdr:twoCellAnchor>
  <xdr:twoCellAnchor editAs="oneCell">
    <xdr:from>
      <xdr:col>3</xdr:col>
      <xdr:colOff>0</xdr:colOff>
      <xdr:row>180</xdr:row>
      <xdr:rowOff>0</xdr:rowOff>
    </xdr:from>
    <xdr:to>
      <xdr:col>4</xdr:col>
      <xdr:colOff>304800</xdr:colOff>
      <xdr:row>180</xdr:row>
      <xdr:rowOff>304800</xdr:rowOff>
    </xdr:to>
    <xdr:sp macro="" textlink="">
      <xdr:nvSpPr>
        <xdr:cNvPr id="1150" name="AutoShape 183" descr="http://i.xn----8sbi5anaab1k.xn--p1ai/u/pic/eb/3b4084dfc811e2a4161b456f6b2996/-/DSC00104.jpg"/>
        <xdr:cNvSpPr>
          <a:spLocks noChangeAspect="1" noChangeArrowheads="1"/>
        </xdr:cNvSpPr>
      </xdr:nvSpPr>
      <xdr:spPr bwMode="auto">
        <a:xfrm>
          <a:off x="5924550" y="40338375"/>
          <a:ext cx="304800" cy="304800"/>
        </a:xfrm>
        <a:prstGeom prst="rect">
          <a:avLst/>
        </a:prstGeom>
        <a:noFill/>
        <a:ln w="9525">
          <a:noFill/>
          <a:miter lim="800000"/>
          <a:headEnd/>
          <a:tailEnd/>
        </a:ln>
      </xdr:spPr>
    </xdr:sp>
    <xdr:clientData/>
  </xdr:twoCellAnchor>
  <xdr:twoCellAnchor editAs="oneCell">
    <xdr:from>
      <xdr:col>3</xdr:col>
      <xdr:colOff>0</xdr:colOff>
      <xdr:row>180</xdr:row>
      <xdr:rowOff>0</xdr:rowOff>
    </xdr:from>
    <xdr:to>
      <xdr:col>4</xdr:col>
      <xdr:colOff>304800</xdr:colOff>
      <xdr:row>180</xdr:row>
      <xdr:rowOff>304800</xdr:rowOff>
    </xdr:to>
    <xdr:sp macro="" textlink="">
      <xdr:nvSpPr>
        <xdr:cNvPr id="1151" name="AutoShape 185" descr="http://i.xn----8sbi5anaab1k.xn--p1ai/u/pic/75/b3b9763d5211e3813311396f6b2996/-/DSC00854.jpg"/>
        <xdr:cNvSpPr>
          <a:spLocks noChangeAspect="1" noChangeArrowheads="1"/>
        </xdr:cNvSpPr>
      </xdr:nvSpPr>
      <xdr:spPr bwMode="auto">
        <a:xfrm>
          <a:off x="5924550" y="40338375"/>
          <a:ext cx="304800" cy="304800"/>
        </a:xfrm>
        <a:prstGeom prst="rect">
          <a:avLst/>
        </a:prstGeom>
        <a:noFill/>
        <a:ln w="9525">
          <a:noFill/>
          <a:miter lim="800000"/>
          <a:headEnd/>
          <a:tailEnd/>
        </a:ln>
      </xdr:spPr>
    </xdr:sp>
    <xdr:clientData/>
  </xdr:twoCellAnchor>
  <xdr:twoCellAnchor editAs="oneCell">
    <xdr:from>
      <xdr:col>3</xdr:col>
      <xdr:colOff>0</xdr:colOff>
      <xdr:row>183</xdr:row>
      <xdr:rowOff>0</xdr:rowOff>
    </xdr:from>
    <xdr:to>
      <xdr:col>4</xdr:col>
      <xdr:colOff>304800</xdr:colOff>
      <xdr:row>183</xdr:row>
      <xdr:rowOff>304800</xdr:rowOff>
    </xdr:to>
    <xdr:sp macro="" textlink="">
      <xdr:nvSpPr>
        <xdr:cNvPr id="1152" name="AutoShape 188" descr="http://i.xn----8sbi5anaab1k.xn--p1ai/u/pic/0f/23a79e3fb311e39091c1f16e6b2996/-/DSC00852.jpg"/>
        <xdr:cNvSpPr>
          <a:spLocks noChangeAspect="1" noChangeArrowheads="1"/>
        </xdr:cNvSpPr>
      </xdr:nvSpPr>
      <xdr:spPr bwMode="auto">
        <a:xfrm>
          <a:off x="5924550" y="41519475"/>
          <a:ext cx="304800" cy="304800"/>
        </a:xfrm>
        <a:prstGeom prst="rect">
          <a:avLst/>
        </a:prstGeom>
        <a:noFill/>
        <a:ln w="9525">
          <a:noFill/>
          <a:miter lim="800000"/>
          <a:headEnd/>
          <a:tailEnd/>
        </a:ln>
      </xdr:spPr>
    </xdr:sp>
    <xdr:clientData/>
  </xdr:twoCellAnchor>
  <xdr:twoCellAnchor editAs="oneCell">
    <xdr:from>
      <xdr:col>3</xdr:col>
      <xdr:colOff>0</xdr:colOff>
      <xdr:row>194</xdr:row>
      <xdr:rowOff>0</xdr:rowOff>
    </xdr:from>
    <xdr:to>
      <xdr:col>4</xdr:col>
      <xdr:colOff>304800</xdr:colOff>
      <xdr:row>194</xdr:row>
      <xdr:rowOff>304800</xdr:rowOff>
    </xdr:to>
    <xdr:sp macro="" textlink="">
      <xdr:nvSpPr>
        <xdr:cNvPr id="1153" name="AutoShape 197" descr="http://i.xn----8sbi5anaab1k.xn--p1ai/u/pic/f3/f916fabb3411e292de7612826c674f/-/P4231710.jpg"/>
        <xdr:cNvSpPr>
          <a:spLocks noChangeAspect="1" noChangeArrowheads="1"/>
        </xdr:cNvSpPr>
      </xdr:nvSpPr>
      <xdr:spPr bwMode="auto">
        <a:xfrm>
          <a:off x="5924550" y="45720000"/>
          <a:ext cx="304800" cy="304800"/>
        </a:xfrm>
        <a:prstGeom prst="rect">
          <a:avLst/>
        </a:prstGeom>
        <a:noFill/>
        <a:ln w="9525">
          <a:noFill/>
          <a:miter lim="800000"/>
          <a:headEnd/>
          <a:tailEnd/>
        </a:ln>
      </xdr:spPr>
    </xdr:sp>
    <xdr:clientData/>
  </xdr:twoCellAnchor>
  <xdr:twoCellAnchor editAs="oneCell">
    <xdr:from>
      <xdr:col>3</xdr:col>
      <xdr:colOff>0</xdr:colOff>
      <xdr:row>194</xdr:row>
      <xdr:rowOff>0</xdr:rowOff>
    </xdr:from>
    <xdr:to>
      <xdr:col>4</xdr:col>
      <xdr:colOff>304800</xdr:colOff>
      <xdr:row>194</xdr:row>
      <xdr:rowOff>304800</xdr:rowOff>
    </xdr:to>
    <xdr:sp macro="" textlink="">
      <xdr:nvSpPr>
        <xdr:cNvPr id="1154" name="AutoShape 199" descr="http://i.xn----8sbi5anaab1k.xn--p1ai/u/pic/a6/042fa6414011e38f17f965f3284aaa/-/PA280132.jpg"/>
        <xdr:cNvSpPr>
          <a:spLocks noChangeAspect="1" noChangeArrowheads="1"/>
        </xdr:cNvSpPr>
      </xdr:nvSpPr>
      <xdr:spPr bwMode="auto">
        <a:xfrm>
          <a:off x="5924550" y="45720000"/>
          <a:ext cx="304800" cy="304800"/>
        </a:xfrm>
        <a:prstGeom prst="rect">
          <a:avLst/>
        </a:prstGeom>
        <a:noFill/>
        <a:ln w="9525">
          <a:noFill/>
          <a:miter lim="800000"/>
          <a:headEnd/>
          <a:tailEnd/>
        </a:ln>
      </xdr:spPr>
    </xdr:sp>
    <xdr:clientData/>
  </xdr:twoCellAnchor>
  <xdr:twoCellAnchor editAs="oneCell">
    <xdr:from>
      <xdr:col>3</xdr:col>
      <xdr:colOff>0</xdr:colOff>
      <xdr:row>201</xdr:row>
      <xdr:rowOff>0</xdr:rowOff>
    </xdr:from>
    <xdr:to>
      <xdr:col>4</xdr:col>
      <xdr:colOff>304800</xdr:colOff>
      <xdr:row>201</xdr:row>
      <xdr:rowOff>304800</xdr:rowOff>
    </xdr:to>
    <xdr:sp macro="" textlink="">
      <xdr:nvSpPr>
        <xdr:cNvPr id="1155" name="AutoShape 204" descr="http://i.xn----8sbi5anaab1k.xn--p1ai/u/pic/4e/a560e084ca11e3a0753eb13f19a22d/-/DSC01566.jpg"/>
        <xdr:cNvSpPr>
          <a:spLocks noChangeAspect="1" noChangeArrowheads="1"/>
        </xdr:cNvSpPr>
      </xdr:nvSpPr>
      <xdr:spPr bwMode="auto">
        <a:xfrm>
          <a:off x="5924550" y="47682150"/>
          <a:ext cx="304800" cy="304800"/>
        </a:xfrm>
        <a:prstGeom prst="rect">
          <a:avLst/>
        </a:prstGeom>
        <a:noFill/>
        <a:ln w="9525">
          <a:noFill/>
          <a:miter lim="800000"/>
          <a:headEnd/>
          <a:tailEnd/>
        </a:ln>
      </xdr:spPr>
    </xdr:sp>
    <xdr:clientData/>
  </xdr:twoCellAnchor>
  <xdr:twoCellAnchor editAs="oneCell">
    <xdr:from>
      <xdr:col>3</xdr:col>
      <xdr:colOff>38100</xdr:colOff>
      <xdr:row>257</xdr:row>
      <xdr:rowOff>0</xdr:rowOff>
    </xdr:from>
    <xdr:to>
      <xdr:col>4</xdr:col>
      <xdr:colOff>304800</xdr:colOff>
      <xdr:row>257</xdr:row>
      <xdr:rowOff>304800</xdr:rowOff>
    </xdr:to>
    <xdr:sp macro="" textlink="">
      <xdr:nvSpPr>
        <xdr:cNvPr id="1156" name="AutoShape 218" descr="http://i.xn----8sbi5anaab1k.xn--p1ai/u/ba/eae8c0c08811e3b6f4eed0c45aa83f/-/DSC01855.jpg"/>
        <xdr:cNvSpPr>
          <a:spLocks noChangeAspect="1" noChangeArrowheads="1"/>
        </xdr:cNvSpPr>
      </xdr:nvSpPr>
      <xdr:spPr bwMode="auto">
        <a:xfrm>
          <a:off x="5962650" y="50892075"/>
          <a:ext cx="304800" cy="304800"/>
        </a:xfrm>
        <a:prstGeom prst="rect">
          <a:avLst/>
        </a:prstGeom>
        <a:noFill/>
        <a:ln w="9525">
          <a:noFill/>
          <a:miter lim="800000"/>
          <a:headEnd/>
          <a:tailEnd/>
        </a:ln>
      </xdr:spPr>
    </xdr:sp>
    <xdr:clientData/>
  </xdr:twoCellAnchor>
  <xdr:twoCellAnchor editAs="oneCell">
    <xdr:from>
      <xdr:col>3</xdr:col>
      <xdr:colOff>0</xdr:colOff>
      <xdr:row>257</xdr:row>
      <xdr:rowOff>0</xdr:rowOff>
    </xdr:from>
    <xdr:to>
      <xdr:col>4</xdr:col>
      <xdr:colOff>304800</xdr:colOff>
      <xdr:row>257</xdr:row>
      <xdr:rowOff>304800</xdr:rowOff>
    </xdr:to>
    <xdr:sp macro="" textlink="">
      <xdr:nvSpPr>
        <xdr:cNvPr id="1157" name="AutoShape 224" descr="http://i.xn----8sbi5anaab1k.xn--p1ai/u/pic/71/80629a407d11e3b2767475f3284aaa/-/DSC00861.jpg"/>
        <xdr:cNvSpPr>
          <a:spLocks noChangeAspect="1" noChangeArrowheads="1"/>
        </xdr:cNvSpPr>
      </xdr:nvSpPr>
      <xdr:spPr bwMode="auto">
        <a:xfrm>
          <a:off x="5924550" y="51082575"/>
          <a:ext cx="304800" cy="304800"/>
        </a:xfrm>
        <a:prstGeom prst="rect">
          <a:avLst/>
        </a:prstGeom>
        <a:noFill/>
        <a:ln w="9525">
          <a:noFill/>
          <a:miter lim="800000"/>
          <a:headEnd/>
          <a:tailEnd/>
        </a:ln>
      </xdr:spPr>
    </xdr:sp>
    <xdr:clientData/>
  </xdr:twoCellAnchor>
  <xdr:twoCellAnchor editAs="oneCell">
    <xdr:from>
      <xdr:col>3</xdr:col>
      <xdr:colOff>0</xdr:colOff>
      <xdr:row>259</xdr:row>
      <xdr:rowOff>0</xdr:rowOff>
    </xdr:from>
    <xdr:to>
      <xdr:col>4</xdr:col>
      <xdr:colOff>304800</xdr:colOff>
      <xdr:row>259</xdr:row>
      <xdr:rowOff>304800</xdr:rowOff>
    </xdr:to>
    <xdr:sp macro="" textlink="">
      <xdr:nvSpPr>
        <xdr:cNvPr id="1158" name="AutoShape 232" descr="http://i.xn----8sbi5anaab1k.xn--p1ai/u/pic/c6/2b8032dd6711e287c997cf6e6b2996/-/%D0%BA%D0%B0%D1%80%D0%B0%D0%BF%D1%83%D0%B7%D0%B8%D0%BA.jpg"/>
        <xdr:cNvSpPr>
          <a:spLocks noChangeAspect="1" noChangeArrowheads="1"/>
        </xdr:cNvSpPr>
      </xdr:nvSpPr>
      <xdr:spPr bwMode="auto">
        <a:xfrm>
          <a:off x="5924550" y="52397025"/>
          <a:ext cx="304800" cy="304800"/>
        </a:xfrm>
        <a:prstGeom prst="rect">
          <a:avLst/>
        </a:prstGeom>
        <a:noFill/>
        <a:ln w="9525">
          <a:noFill/>
          <a:miter lim="800000"/>
          <a:headEnd/>
          <a:tailEnd/>
        </a:ln>
      </xdr:spPr>
    </xdr:sp>
    <xdr:clientData/>
  </xdr:twoCellAnchor>
  <xdr:twoCellAnchor editAs="oneCell">
    <xdr:from>
      <xdr:col>3</xdr:col>
      <xdr:colOff>0</xdr:colOff>
      <xdr:row>335</xdr:row>
      <xdr:rowOff>0</xdr:rowOff>
    </xdr:from>
    <xdr:to>
      <xdr:col>4</xdr:col>
      <xdr:colOff>304800</xdr:colOff>
      <xdr:row>335</xdr:row>
      <xdr:rowOff>304800</xdr:rowOff>
    </xdr:to>
    <xdr:sp macro="" textlink="">
      <xdr:nvSpPr>
        <xdr:cNvPr id="1159" name="AutoShape 298" descr="http://i.xn----8sbi5anaab1k.xn--p1ai/u/pic/08/2f1bba191311e38eed3b166f6b2996/-/DSC00606.jpg"/>
        <xdr:cNvSpPr>
          <a:spLocks noChangeAspect="1" noChangeArrowheads="1"/>
        </xdr:cNvSpPr>
      </xdr:nvSpPr>
      <xdr:spPr bwMode="auto">
        <a:xfrm>
          <a:off x="5924550" y="63684150"/>
          <a:ext cx="304800" cy="304800"/>
        </a:xfrm>
        <a:prstGeom prst="rect">
          <a:avLst/>
        </a:prstGeom>
        <a:noFill/>
        <a:ln w="9525">
          <a:noFill/>
          <a:miter lim="800000"/>
          <a:headEnd/>
          <a:tailEnd/>
        </a:ln>
      </xdr:spPr>
    </xdr:sp>
    <xdr:clientData/>
  </xdr:twoCellAnchor>
  <xdr:twoCellAnchor editAs="oneCell">
    <xdr:from>
      <xdr:col>3</xdr:col>
      <xdr:colOff>9525</xdr:colOff>
      <xdr:row>336</xdr:row>
      <xdr:rowOff>47625</xdr:rowOff>
    </xdr:from>
    <xdr:to>
      <xdr:col>4</xdr:col>
      <xdr:colOff>304800</xdr:colOff>
      <xdr:row>336</xdr:row>
      <xdr:rowOff>352425</xdr:rowOff>
    </xdr:to>
    <xdr:sp macro="" textlink="">
      <xdr:nvSpPr>
        <xdr:cNvPr id="1160" name="AutoShape 302" descr="http://i.xn----8sbi5anaab1k.xn--p1ai/u/pic/41/e7ce02da7811e38b127f22c55aa83f/-/DSC02041.jpg"/>
        <xdr:cNvSpPr>
          <a:spLocks noChangeAspect="1" noChangeArrowheads="1"/>
        </xdr:cNvSpPr>
      </xdr:nvSpPr>
      <xdr:spPr bwMode="auto">
        <a:xfrm>
          <a:off x="5934075" y="64569975"/>
          <a:ext cx="304800" cy="304800"/>
        </a:xfrm>
        <a:prstGeom prst="rect">
          <a:avLst/>
        </a:prstGeom>
        <a:noFill/>
        <a:ln w="9525">
          <a:noFill/>
          <a:miter lim="800000"/>
          <a:headEnd/>
          <a:tailEnd/>
        </a:ln>
      </xdr:spPr>
    </xdr:sp>
    <xdr:clientData/>
  </xdr:twoCellAnchor>
  <xdr:twoCellAnchor editAs="oneCell">
    <xdr:from>
      <xdr:col>3</xdr:col>
      <xdr:colOff>0</xdr:colOff>
      <xdr:row>352</xdr:row>
      <xdr:rowOff>0</xdr:rowOff>
    </xdr:from>
    <xdr:to>
      <xdr:col>4</xdr:col>
      <xdr:colOff>304800</xdr:colOff>
      <xdr:row>352</xdr:row>
      <xdr:rowOff>304800</xdr:rowOff>
    </xdr:to>
    <xdr:sp macro="" textlink="">
      <xdr:nvSpPr>
        <xdr:cNvPr id="1161" name="AutoShape 320" descr="http://i.xn----8sbi5anaab1k.xn--p1ai/u/pic/76/d96aa83f8c11e38f433cda6e6b2996/-/DSC00851.jpg"/>
        <xdr:cNvSpPr>
          <a:spLocks noChangeAspect="1" noChangeArrowheads="1"/>
        </xdr:cNvSpPr>
      </xdr:nvSpPr>
      <xdr:spPr bwMode="auto">
        <a:xfrm>
          <a:off x="5924550" y="66227325"/>
          <a:ext cx="304800" cy="304800"/>
        </a:xfrm>
        <a:prstGeom prst="rect">
          <a:avLst/>
        </a:prstGeom>
        <a:noFill/>
        <a:ln w="9525">
          <a:noFill/>
          <a:miter lim="800000"/>
          <a:headEnd/>
          <a:tailEnd/>
        </a:ln>
      </xdr:spPr>
    </xdr:sp>
    <xdr:clientData/>
  </xdr:twoCellAnchor>
  <xdr:twoCellAnchor editAs="oneCell">
    <xdr:from>
      <xdr:col>3</xdr:col>
      <xdr:colOff>0</xdr:colOff>
      <xdr:row>258</xdr:row>
      <xdr:rowOff>0</xdr:rowOff>
    </xdr:from>
    <xdr:to>
      <xdr:col>4</xdr:col>
      <xdr:colOff>304800</xdr:colOff>
      <xdr:row>258</xdr:row>
      <xdr:rowOff>304800</xdr:rowOff>
    </xdr:to>
    <xdr:sp macro="" textlink="">
      <xdr:nvSpPr>
        <xdr:cNvPr id="1162" name="AutoShape 224" descr="http://i.xn----8sbi5anaab1k.xn--p1ai/u/pic/71/80629a407d11e3b2767475f3284aaa/-/DSC00861.jpg"/>
        <xdr:cNvSpPr>
          <a:spLocks noChangeAspect="1" noChangeArrowheads="1"/>
        </xdr:cNvSpPr>
      </xdr:nvSpPr>
      <xdr:spPr bwMode="auto">
        <a:xfrm>
          <a:off x="5924550" y="51273075"/>
          <a:ext cx="304800" cy="304800"/>
        </a:xfrm>
        <a:prstGeom prst="rect">
          <a:avLst/>
        </a:prstGeom>
        <a:noFill/>
        <a:ln w="9525">
          <a:noFill/>
          <a:miter lim="800000"/>
          <a:headEnd/>
          <a:tailEnd/>
        </a:ln>
      </xdr:spPr>
    </xdr:sp>
    <xdr:clientData/>
  </xdr:twoCellAnchor>
  <xdr:twoCellAnchor editAs="oneCell">
    <xdr:from>
      <xdr:col>3</xdr:col>
      <xdr:colOff>0</xdr:colOff>
      <xdr:row>258</xdr:row>
      <xdr:rowOff>0</xdr:rowOff>
    </xdr:from>
    <xdr:to>
      <xdr:col>4</xdr:col>
      <xdr:colOff>304800</xdr:colOff>
      <xdr:row>258</xdr:row>
      <xdr:rowOff>304800</xdr:rowOff>
    </xdr:to>
    <xdr:sp macro="" textlink="">
      <xdr:nvSpPr>
        <xdr:cNvPr id="1163" name="AutoShape 224" descr="http://i.xn----8sbi5anaab1k.xn--p1ai/u/pic/71/80629a407d11e3b2767475f3284aaa/-/DSC00861.jpg"/>
        <xdr:cNvSpPr>
          <a:spLocks noChangeAspect="1" noChangeArrowheads="1"/>
        </xdr:cNvSpPr>
      </xdr:nvSpPr>
      <xdr:spPr bwMode="auto">
        <a:xfrm>
          <a:off x="5924550" y="51273075"/>
          <a:ext cx="304800" cy="304800"/>
        </a:xfrm>
        <a:prstGeom prst="rect">
          <a:avLst/>
        </a:prstGeom>
        <a:noFill/>
        <a:ln w="9525">
          <a:noFill/>
          <a:miter lim="800000"/>
          <a:headEnd/>
          <a:tailEnd/>
        </a:ln>
      </xdr:spPr>
    </xdr:sp>
    <xdr:clientData/>
  </xdr:twoCellAnchor>
  <xdr:twoCellAnchor editAs="oneCell">
    <xdr:from>
      <xdr:col>3</xdr:col>
      <xdr:colOff>0</xdr:colOff>
      <xdr:row>259</xdr:row>
      <xdr:rowOff>0</xdr:rowOff>
    </xdr:from>
    <xdr:to>
      <xdr:col>4</xdr:col>
      <xdr:colOff>304800</xdr:colOff>
      <xdr:row>259</xdr:row>
      <xdr:rowOff>304800</xdr:rowOff>
    </xdr:to>
    <xdr:sp macro="" textlink="">
      <xdr:nvSpPr>
        <xdr:cNvPr id="1164" name="AutoShape 224" descr="http://i.xn----8sbi5anaab1k.xn--p1ai/u/pic/71/80629a407d11e3b2767475f3284aaa/-/DSC00861.jpg"/>
        <xdr:cNvSpPr>
          <a:spLocks noChangeAspect="1" noChangeArrowheads="1"/>
        </xdr:cNvSpPr>
      </xdr:nvSpPr>
      <xdr:spPr bwMode="auto">
        <a:xfrm>
          <a:off x="5924550" y="51682650"/>
          <a:ext cx="304800" cy="304800"/>
        </a:xfrm>
        <a:prstGeom prst="rect">
          <a:avLst/>
        </a:prstGeom>
        <a:noFill/>
        <a:ln w="9525">
          <a:noFill/>
          <a:miter lim="800000"/>
          <a:headEnd/>
          <a:tailEnd/>
        </a:ln>
      </xdr:spPr>
    </xdr:sp>
    <xdr:clientData/>
  </xdr:twoCellAnchor>
  <xdr:twoCellAnchor editAs="oneCell">
    <xdr:from>
      <xdr:col>3</xdr:col>
      <xdr:colOff>0</xdr:colOff>
      <xdr:row>258</xdr:row>
      <xdr:rowOff>0</xdr:rowOff>
    </xdr:from>
    <xdr:to>
      <xdr:col>4</xdr:col>
      <xdr:colOff>304800</xdr:colOff>
      <xdr:row>258</xdr:row>
      <xdr:rowOff>304800</xdr:rowOff>
    </xdr:to>
    <xdr:sp macro="" textlink="">
      <xdr:nvSpPr>
        <xdr:cNvPr id="1165" name="AutoShape 224" descr="http://i.xn----8sbi5anaab1k.xn--p1ai/u/pic/71/80629a407d11e3b2767475f3284aaa/-/DSC00861.jpg"/>
        <xdr:cNvSpPr>
          <a:spLocks noChangeAspect="1" noChangeArrowheads="1"/>
        </xdr:cNvSpPr>
      </xdr:nvSpPr>
      <xdr:spPr bwMode="auto">
        <a:xfrm>
          <a:off x="5924550" y="51273075"/>
          <a:ext cx="304800" cy="304800"/>
        </a:xfrm>
        <a:prstGeom prst="rect">
          <a:avLst/>
        </a:prstGeom>
        <a:noFill/>
        <a:ln w="9525">
          <a:noFill/>
          <a:miter lim="800000"/>
          <a:headEnd/>
          <a:tailEnd/>
        </a:ln>
      </xdr:spPr>
    </xdr:sp>
    <xdr:clientData/>
  </xdr:twoCellAnchor>
  <xdr:twoCellAnchor editAs="oneCell">
    <xdr:from>
      <xdr:col>3</xdr:col>
      <xdr:colOff>0</xdr:colOff>
      <xdr:row>258</xdr:row>
      <xdr:rowOff>0</xdr:rowOff>
    </xdr:from>
    <xdr:to>
      <xdr:col>4</xdr:col>
      <xdr:colOff>304800</xdr:colOff>
      <xdr:row>258</xdr:row>
      <xdr:rowOff>519113</xdr:rowOff>
    </xdr:to>
    <xdr:sp macro="" textlink="">
      <xdr:nvSpPr>
        <xdr:cNvPr id="1166" name="AutoShape 224" descr="http://i.xn----8sbi5anaab1k.xn--p1ai/u/pic/71/80629a407d11e3b2767475f3284aaa/-/DSC00861.jpg"/>
        <xdr:cNvSpPr>
          <a:spLocks noChangeAspect="1" noChangeArrowheads="1"/>
        </xdr:cNvSpPr>
      </xdr:nvSpPr>
      <xdr:spPr bwMode="auto">
        <a:xfrm>
          <a:off x="5924550" y="51273075"/>
          <a:ext cx="304800" cy="523875"/>
        </a:xfrm>
        <a:prstGeom prst="rect">
          <a:avLst/>
        </a:prstGeom>
        <a:noFill/>
        <a:ln w="9525">
          <a:noFill/>
          <a:miter lim="800000"/>
          <a:headEnd/>
          <a:tailEnd/>
        </a:ln>
      </xdr:spPr>
    </xdr:sp>
    <xdr:clientData/>
  </xdr:twoCellAnchor>
  <xdr:twoCellAnchor editAs="oneCell">
    <xdr:from>
      <xdr:col>3</xdr:col>
      <xdr:colOff>0</xdr:colOff>
      <xdr:row>258</xdr:row>
      <xdr:rowOff>0</xdr:rowOff>
    </xdr:from>
    <xdr:to>
      <xdr:col>4</xdr:col>
      <xdr:colOff>304800</xdr:colOff>
      <xdr:row>258</xdr:row>
      <xdr:rowOff>519113</xdr:rowOff>
    </xdr:to>
    <xdr:sp macro="" textlink="">
      <xdr:nvSpPr>
        <xdr:cNvPr id="1167" name="AutoShape 224" descr="http://i.xn----8sbi5anaab1k.xn--p1ai/u/pic/71/80629a407d11e3b2767475f3284aaa/-/DSC00861.jpg"/>
        <xdr:cNvSpPr>
          <a:spLocks noChangeAspect="1" noChangeArrowheads="1"/>
        </xdr:cNvSpPr>
      </xdr:nvSpPr>
      <xdr:spPr bwMode="auto">
        <a:xfrm>
          <a:off x="5924550" y="51273075"/>
          <a:ext cx="304800" cy="523875"/>
        </a:xfrm>
        <a:prstGeom prst="rect">
          <a:avLst/>
        </a:prstGeom>
        <a:noFill/>
        <a:ln w="9525">
          <a:noFill/>
          <a:miter lim="800000"/>
          <a:headEnd/>
          <a:tailEnd/>
        </a:ln>
      </xdr:spPr>
    </xdr:sp>
    <xdr:clientData/>
  </xdr:twoCellAnchor>
  <xdr:twoCellAnchor editAs="oneCell">
    <xdr:from>
      <xdr:col>3</xdr:col>
      <xdr:colOff>0</xdr:colOff>
      <xdr:row>259</xdr:row>
      <xdr:rowOff>0</xdr:rowOff>
    </xdr:from>
    <xdr:to>
      <xdr:col>4</xdr:col>
      <xdr:colOff>304800</xdr:colOff>
      <xdr:row>259</xdr:row>
      <xdr:rowOff>304800</xdr:rowOff>
    </xdr:to>
    <xdr:sp macro="" textlink="">
      <xdr:nvSpPr>
        <xdr:cNvPr id="1168" name="AutoShape 224" descr="http://i.xn----8sbi5anaab1k.xn--p1ai/u/pic/71/80629a407d11e3b2767475f3284aaa/-/DSC00861.jpg"/>
        <xdr:cNvSpPr>
          <a:spLocks noChangeAspect="1" noChangeArrowheads="1"/>
        </xdr:cNvSpPr>
      </xdr:nvSpPr>
      <xdr:spPr bwMode="auto">
        <a:xfrm>
          <a:off x="5924550" y="51682650"/>
          <a:ext cx="304800" cy="304800"/>
        </a:xfrm>
        <a:prstGeom prst="rect">
          <a:avLst/>
        </a:prstGeom>
        <a:noFill/>
        <a:ln w="9525">
          <a:noFill/>
          <a:miter lim="800000"/>
          <a:headEnd/>
          <a:tailEnd/>
        </a:ln>
      </xdr:spPr>
    </xdr:sp>
    <xdr:clientData/>
  </xdr:twoCellAnchor>
  <xdr:twoCellAnchor editAs="oneCell">
    <xdr:from>
      <xdr:col>3</xdr:col>
      <xdr:colOff>0</xdr:colOff>
      <xdr:row>259</xdr:row>
      <xdr:rowOff>0</xdr:rowOff>
    </xdr:from>
    <xdr:to>
      <xdr:col>4</xdr:col>
      <xdr:colOff>304800</xdr:colOff>
      <xdr:row>259</xdr:row>
      <xdr:rowOff>304800</xdr:rowOff>
    </xdr:to>
    <xdr:sp macro="" textlink="">
      <xdr:nvSpPr>
        <xdr:cNvPr id="1169" name="AutoShape 224" descr="http://i.xn----8sbi5anaab1k.xn--p1ai/u/pic/71/80629a407d11e3b2767475f3284aaa/-/DSC00861.jpg"/>
        <xdr:cNvSpPr>
          <a:spLocks noChangeAspect="1" noChangeArrowheads="1"/>
        </xdr:cNvSpPr>
      </xdr:nvSpPr>
      <xdr:spPr bwMode="auto">
        <a:xfrm>
          <a:off x="5924550" y="51682650"/>
          <a:ext cx="304800" cy="304800"/>
        </a:xfrm>
        <a:prstGeom prst="rect">
          <a:avLst/>
        </a:prstGeom>
        <a:noFill/>
        <a:ln w="9525">
          <a:noFill/>
          <a:miter lim="800000"/>
          <a:headEnd/>
          <a:tailEnd/>
        </a:ln>
      </xdr:spPr>
    </xdr:sp>
    <xdr:clientData/>
  </xdr:twoCellAnchor>
  <xdr:twoCellAnchor editAs="oneCell">
    <xdr:from>
      <xdr:col>5</xdr:col>
      <xdr:colOff>0</xdr:colOff>
      <xdr:row>113</xdr:row>
      <xdr:rowOff>0</xdr:rowOff>
    </xdr:from>
    <xdr:to>
      <xdr:col>5</xdr:col>
      <xdr:colOff>304800</xdr:colOff>
      <xdr:row>114</xdr:row>
      <xdr:rowOff>114300</xdr:rowOff>
    </xdr:to>
    <xdr:sp macro="" textlink="">
      <xdr:nvSpPr>
        <xdr:cNvPr id="1170" name="AutoShape 49" descr="http://i.xn----8sbi5anaab1k.xn--p1ai/u/pic/ba/be97d2b98311e2b927a500826c674f/-/125.jpg"/>
        <xdr:cNvSpPr>
          <a:spLocks noChangeAspect="1" noChangeArrowheads="1"/>
        </xdr:cNvSpPr>
      </xdr:nvSpPr>
      <xdr:spPr bwMode="auto">
        <a:xfrm>
          <a:off x="6724650" y="26574750"/>
          <a:ext cx="304800" cy="304800"/>
        </a:xfrm>
        <a:prstGeom prst="rect">
          <a:avLst/>
        </a:prstGeom>
        <a:noFill/>
        <a:ln w="9525">
          <a:noFill/>
          <a:miter lim="800000"/>
          <a:headEnd/>
          <a:tailEnd/>
        </a:ln>
      </xdr:spPr>
    </xdr:sp>
    <xdr:clientData/>
  </xdr:twoCellAnchor>
  <xdr:twoCellAnchor editAs="oneCell">
    <xdr:from>
      <xdr:col>3</xdr:col>
      <xdr:colOff>0</xdr:colOff>
      <xdr:row>113</xdr:row>
      <xdr:rowOff>0</xdr:rowOff>
    </xdr:from>
    <xdr:to>
      <xdr:col>4</xdr:col>
      <xdr:colOff>304800</xdr:colOff>
      <xdr:row>114</xdr:row>
      <xdr:rowOff>114300</xdr:rowOff>
    </xdr:to>
    <xdr:sp macro="" textlink="">
      <xdr:nvSpPr>
        <xdr:cNvPr id="1171" name="AutoShape 58" descr="http://i.xn----8sbi5anaab1k.xn--p1ai/u/pic/ba/be97d2b98311e2b927a500826c674f/-/125.jpg"/>
        <xdr:cNvSpPr>
          <a:spLocks noChangeAspect="1" noChangeArrowheads="1"/>
        </xdr:cNvSpPr>
      </xdr:nvSpPr>
      <xdr:spPr bwMode="auto">
        <a:xfrm>
          <a:off x="5924550" y="26574750"/>
          <a:ext cx="304800" cy="304800"/>
        </a:xfrm>
        <a:prstGeom prst="rect">
          <a:avLst/>
        </a:prstGeom>
        <a:noFill/>
        <a:ln w="9525">
          <a:noFill/>
          <a:miter lim="800000"/>
          <a:headEnd/>
          <a:tailEnd/>
        </a:ln>
      </xdr:spPr>
    </xdr:sp>
    <xdr:clientData/>
  </xdr:twoCellAnchor>
  <xdr:twoCellAnchor editAs="oneCell">
    <xdr:from>
      <xdr:col>3</xdr:col>
      <xdr:colOff>0</xdr:colOff>
      <xdr:row>135</xdr:row>
      <xdr:rowOff>0</xdr:rowOff>
    </xdr:from>
    <xdr:to>
      <xdr:col>4</xdr:col>
      <xdr:colOff>304800</xdr:colOff>
      <xdr:row>135</xdr:row>
      <xdr:rowOff>304800</xdr:rowOff>
    </xdr:to>
    <xdr:sp macro="" textlink="">
      <xdr:nvSpPr>
        <xdr:cNvPr id="1172" name="AutoShape 69" descr="http://i.xn----8sbi5anaab1k.xn--p1ai/u/pic/bf/e5956218fb11e3ace854a8f3284aaa/-/DSC00544.jpg"/>
        <xdr:cNvSpPr>
          <a:spLocks noChangeAspect="1" noChangeArrowheads="1"/>
        </xdr:cNvSpPr>
      </xdr:nvSpPr>
      <xdr:spPr bwMode="auto">
        <a:xfrm>
          <a:off x="5924550" y="310610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73" name="AutoShape 72" descr="http://i.xn----8sbi5anaab1k.xn--p1ai/u/pic/be/aa0a86dd7b11e2a32771fb6e6b2996/-/P6132190.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74" name="AutoShape 74"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75" name="AutoShape 75" descr="http://i.xn----8sbi5anaab1k.xn--p1ai/u/c9/701fec519c11e3818b3671206ca371/-/DSC01047.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76" name="AutoShape 76" descr="http://i.xn----8sbi5anaab1k.xn--p1ai/u/c9/701fec519c11e3818b3671206ca371/-/DSC01047.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77" name="AutoShape 77"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6</xdr:col>
      <xdr:colOff>0</xdr:colOff>
      <xdr:row>137</xdr:row>
      <xdr:rowOff>0</xdr:rowOff>
    </xdr:from>
    <xdr:to>
      <xdr:col>6</xdr:col>
      <xdr:colOff>304800</xdr:colOff>
      <xdr:row>137</xdr:row>
      <xdr:rowOff>304800</xdr:rowOff>
    </xdr:to>
    <xdr:sp macro="" textlink="">
      <xdr:nvSpPr>
        <xdr:cNvPr id="1178" name="AutoShape 78" descr="http://i.xn----8sbi5anaab1k.xn--p1ai/u/c9/701fec519c11e3818b3671206ca371/-/DSC01047.jpg"/>
        <xdr:cNvSpPr>
          <a:spLocks noChangeAspect="1" noChangeArrowheads="1"/>
        </xdr:cNvSpPr>
      </xdr:nvSpPr>
      <xdr:spPr bwMode="auto">
        <a:xfrm>
          <a:off x="7448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79" name="AutoShape 79"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0" name="AutoShape 80"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1" name="AutoShape 81"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82" name="AutoShape 82" descr="http://i.xn----8sbi5anaab1k.xn--p1ai/u/c9/701fec519c11e3818b3671206ca371/-/DSC01047.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83" name="AutoShape 83" descr="http://i.xn----8sbi5anaab1k.xn--p1ai/u/c9/701fec519c11e3818b3671206ca371/-/DSC01047.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4" name="AutoShape 84"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5" name="AutoShape 85"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6" name="AutoShape 86" descr="http://i.xn----8sbi5anaab1k.xn--p1ai/u/c9/701fec519c11e3818b3671206ca371/-/DSC01047.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6</xdr:col>
      <xdr:colOff>0</xdr:colOff>
      <xdr:row>137</xdr:row>
      <xdr:rowOff>0</xdr:rowOff>
    </xdr:from>
    <xdr:to>
      <xdr:col>6</xdr:col>
      <xdr:colOff>304800</xdr:colOff>
      <xdr:row>137</xdr:row>
      <xdr:rowOff>304800</xdr:rowOff>
    </xdr:to>
    <xdr:sp macro="" textlink="">
      <xdr:nvSpPr>
        <xdr:cNvPr id="1187" name="AutoShape 87" descr="http://i.xn----8sbi5anaab1k.xn--p1ai/u/c9/701fec519c11e3818b3671206ca371/-/DSC01047.jpg"/>
        <xdr:cNvSpPr>
          <a:spLocks noChangeAspect="1" noChangeArrowheads="1"/>
        </xdr:cNvSpPr>
      </xdr:nvSpPr>
      <xdr:spPr bwMode="auto">
        <a:xfrm>
          <a:off x="7448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88" name="AutoShape 88"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89" name="AutoShape 89"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90" name="AutoShape 90"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1" name="AutoShape 91"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92" name="AutoShape 92"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93" name="AutoShape 93"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4" name="AutoShape 94"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5" name="AutoShape 95"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6" name="AutoShape 96"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197" name="AutoShape 97"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8" name="AutoShape 98"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199" name="AutoShape 99"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0" name="AutoShape 100"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201" name="AutoShape 102" descr="http://i.xn----8sbi5anaab1k.xn--p1ai/u/pic/f1/ebc0ee51aa11e3bf75ed52f3284aaa/-/9279%20V--4.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2" name="AutoShape 103" descr="http://i.xn----8sbi5anaab1k.xn--p1ai/u/pic/f1/ebc0ee51aa11e3bf75ed52f3284aaa/-/9279%20V--4.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203" name="AutoShape 104" descr="http://i.xn----8sbi5anaab1k.xn--p1ai/u/pic/44/206562bac111e289d0e344826c674f/-/20.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204" name="AutoShape 105" descr="http://i.xn----8sbi5anaab1k.xn--p1ai/u/pic/44/206562bac111e289d0e344826c674f/-/20.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5" name="AutoShape 106"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137</xdr:row>
      <xdr:rowOff>0</xdr:rowOff>
    </xdr:from>
    <xdr:to>
      <xdr:col>4</xdr:col>
      <xdr:colOff>304800</xdr:colOff>
      <xdr:row>137</xdr:row>
      <xdr:rowOff>304800</xdr:rowOff>
    </xdr:to>
    <xdr:sp macro="" textlink="">
      <xdr:nvSpPr>
        <xdr:cNvPr id="1206" name="AutoShape 107" descr="http://i.xn----8sbi5anaab1k.xn--p1ai/u/pic/44/206562bac111e289d0e344826c674f/-/20.jpg"/>
        <xdr:cNvSpPr>
          <a:spLocks noChangeAspect="1" noChangeArrowheads="1"/>
        </xdr:cNvSpPr>
      </xdr:nvSpPr>
      <xdr:spPr bwMode="auto">
        <a:xfrm>
          <a:off x="59245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7" name="AutoShape 108"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8" name="AutoShape 109"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09" name="AutoShape 110"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2</xdr:col>
      <xdr:colOff>845343</xdr:colOff>
      <xdr:row>137</xdr:row>
      <xdr:rowOff>0</xdr:rowOff>
    </xdr:from>
    <xdr:to>
      <xdr:col>2</xdr:col>
      <xdr:colOff>1150143</xdr:colOff>
      <xdr:row>137</xdr:row>
      <xdr:rowOff>304800</xdr:rowOff>
    </xdr:to>
    <xdr:sp macro="" textlink="">
      <xdr:nvSpPr>
        <xdr:cNvPr id="1210" name="AutoShape 111" descr="http://i.xn----8sbi5anaab1k.xn--p1ai/u/pic/44/206562bac111e289d0e344826c674f/-/20.jpg"/>
        <xdr:cNvSpPr>
          <a:spLocks noChangeAspect="1" noChangeArrowheads="1"/>
        </xdr:cNvSpPr>
      </xdr:nvSpPr>
      <xdr:spPr bwMode="auto">
        <a:xfrm>
          <a:off x="6155531" y="56518969"/>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11" name="AutoShape 112"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12" name="AutoShape 113"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5</xdr:col>
      <xdr:colOff>0</xdr:colOff>
      <xdr:row>137</xdr:row>
      <xdr:rowOff>0</xdr:rowOff>
    </xdr:from>
    <xdr:to>
      <xdr:col>5</xdr:col>
      <xdr:colOff>304800</xdr:colOff>
      <xdr:row>137</xdr:row>
      <xdr:rowOff>304800</xdr:rowOff>
    </xdr:to>
    <xdr:sp macro="" textlink="">
      <xdr:nvSpPr>
        <xdr:cNvPr id="1213" name="AutoShape 114" descr="http://i.xn----8sbi5anaab1k.xn--p1ai/u/pic/44/206562bac111e289d0e344826c674f/-/20.jpg"/>
        <xdr:cNvSpPr>
          <a:spLocks noChangeAspect="1" noChangeArrowheads="1"/>
        </xdr:cNvSpPr>
      </xdr:nvSpPr>
      <xdr:spPr bwMode="auto">
        <a:xfrm>
          <a:off x="6724650" y="31251525"/>
          <a:ext cx="304800" cy="304800"/>
        </a:xfrm>
        <a:prstGeom prst="rect">
          <a:avLst/>
        </a:prstGeom>
        <a:noFill/>
        <a:ln w="9525">
          <a:noFill/>
          <a:miter lim="800000"/>
          <a:headEnd/>
          <a:tailEnd/>
        </a:ln>
      </xdr:spPr>
    </xdr:sp>
    <xdr:clientData/>
  </xdr:twoCellAnchor>
  <xdr:twoCellAnchor editAs="oneCell">
    <xdr:from>
      <xdr:col>3</xdr:col>
      <xdr:colOff>0</xdr:colOff>
      <xdr:row>156</xdr:row>
      <xdr:rowOff>0</xdr:rowOff>
    </xdr:from>
    <xdr:to>
      <xdr:col>4</xdr:col>
      <xdr:colOff>304800</xdr:colOff>
      <xdr:row>156</xdr:row>
      <xdr:rowOff>304800</xdr:rowOff>
    </xdr:to>
    <xdr:sp macro="" textlink="">
      <xdr:nvSpPr>
        <xdr:cNvPr id="1214" name="AutoShape 165" descr="http://i.xn----8sbi5anaab1k.xn--p1ai/u/pic/70/0f23bcbb2e11e2a83c23ed6e6b2996/-/%D0%A0%D0%B8%D1%81%D1%83%D0%BD%D0%BE%D0%BA53.jpg"/>
        <xdr:cNvSpPr>
          <a:spLocks noChangeAspect="1" noChangeArrowheads="1"/>
        </xdr:cNvSpPr>
      </xdr:nvSpPr>
      <xdr:spPr bwMode="auto">
        <a:xfrm>
          <a:off x="5924550" y="35128200"/>
          <a:ext cx="304800" cy="304800"/>
        </a:xfrm>
        <a:prstGeom prst="rect">
          <a:avLst/>
        </a:prstGeom>
        <a:noFill/>
        <a:ln w="9525">
          <a:noFill/>
          <a:miter lim="800000"/>
          <a:headEnd/>
          <a:tailEnd/>
        </a:ln>
      </xdr:spPr>
    </xdr:sp>
    <xdr:clientData/>
  </xdr:twoCellAnchor>
  <xdr:twoCellAnchor editAs="oneCell">
    <xdr:from>
      <xdr:col>3</xdr:col>
      <xdr:colOff>0</xdr:colOff>
      <xdr:row>192</xdr:row>
      <xdr:rowOff>0</xdr:rowOff>
    </xdr:from>
    <xdr:to>
      <xdr:col>4</xdr:col>
      <xdr:colOff>304800</xdr:colOff>
      <xdr:row>192</xdr:row>
      <xdr:rowOff>304800</xdr:rowOff>
    </xdr:to>
    <xdr:sp macro="" textlink="">
      <xdr:nvSpPr>
        <xdr:cNvPr id="1215" name="AutoShape 197" descr="http://i.xn----8sbi5anaab1k.xn--p1ai/u/pic/f3/f916fabb3411e292de7612826c674f/-/P4231710.jpg"/>
        <xdr:cNvSpPr>
          <a:spLocks noChangeAspect="1" noChangeArrowheads="1"/>
        </xdr:cNvSpPr>
      </xdr:nvSpPr>
      <xdr:spPr bwMode="auto">
        <a:xfrm>
          <a:off x="5924550" y="45529500"/>
          <a:ext cx="304800" cy="304800"/>
        </a:xfrm>
        <a:prstGeom prst="rect">
          <a:avLst/>
        </a:prstGeom>
        <a:noFill/>
        <a:ln w="9525">
          <a:noFill/>
          <a:miter lim="800000"/>
          <a:headEnd/>
          <a:tailEnd/>
        </a:ln>
      </xdr:spPr>
    </xdr:sp>
    <xdr:clientData/>
  </xdr:twoCellAnchor>
  <xdr:twoCellAnchor editAs="oneCell">
    <xdr:from>
      <xdr:col>3</xdr:col>
      <xdr:colOff>0</xdr:colOff>
      <xdr:row>192</xdr:row>
      <xdr:rowOff>0</xdr:rowOff>
    </xdr:from>
    <xdr:to>
      <xdr:col>4</xdr:col>
      <xdr:colOff>304800</xdr:colOff>
      <xdr:row>192</xdr:row>
      <xdr:rowOff>304800</xdr:rowOff>
    </xdr:to>
    <xdr:sp macro="" textlink="">
      <xdr:nvSpPr>
        <xdr:cNvPr id="1216" name="AutoShape 199" descr="http://i.xn----8sbi5anaab1k.xn--p1ai/u/pic/a6/042fa6414011e38f17f965f3284aaa/-/PA280132.jpg"/>
        <xdr:cNvSpPr>
          <a:spLocks noChangeAspect="1" noChangeArrowheads="1"/>
        </xdr:cNvSpPr>
      </xdr:nvSpPr>
      <xdr:spPr bwMode="auto">
        <a:xfrm>
          <a:off x="5924550" y="45529500"/>
          <a:ext cx="304800" cy="304800"/>
        </a:xfrm>
        <a:prstGeom prst="rect">
          <a:avLst/>
        </a:prstGeom>
        <a:noFill/>
        <a:ln w="9525">
          <a:noFill/>
          <a:miter lim="800000"/>
          <a:headEnd/>
          <a:tailEnd/>
        </a:ln>
      </xdr:spPr>
    </xdr:sp>
    <xdr:clientData/>
  </xdr:twoCellAnchor>
  <xdr:twoCellAnchor editAs="oneCell">
    <xdr:from>
      <xdr:col>5</xdr:col>
      <xdr:colOff>0</xdr:colOff>
      <xdr:row>119</xdr:row>
      <xdr:rowOff>0</xdr:rowOff>
    </xdr:from>
    <xdr:to>
      <xdr:col>5</xdr:col>
      <xdr:colOff>304800</xdr:colOff>
      <xdr:row>119</xdr:row>
      <xdr:rowOff>307182</xdr:rowOff>
    </xdr:to>
    <xdr:sp macro="" textlink="">
      <xdr:nvSpPr>
        <xdr:cNvPr id="1217" name="AutoShape 49" descr="http://i.xn----8sbi5anaab1k.xn--p1ai/u/pic/ba/be97d2b98311e2b927a500826c674f/-/125.jpg"/>
        <xdr:cNvSpPr>
          <a:spLocks noChangeAspect="1" noChangeArrowheads="1"/>
        </xdr:cNvSpPr>
      </xdr:nvSpPr>
      <xdr:spPr bwMode="auto">
        <a:xfrm>
          <a:off x="6724650" y="27517725"/>
          <a:ext cx="304800" cy="304800"/>
        </a:xfrm>
        <a:prstGeom prst="rect">
          <a:avLst/>
        </a:prstGeom>
        <a:noFill/>
        <a:ln w="9525">
          <a:noFill/>
          <a:miter lim="800000"/>
          <a:headEnd/>
          <a:tailEnd/>
        </a:ln>
      </xdr:spPr>
    </xdr:sp>
    <xdr:clientData/>
  </xdr:twoCellAnchor>
  <xdr:twoCellAnchor editAs="oneCell">
    <xdr:from>
      <xdr:col>3</xdr:col>
      <xdr:colOff>0</xdr:colOff>
      <xdr:row>119</xdr:row>
      <xdr:rowOff>0</xdr:rowOff>
    </xdr:from>
    <xdr:to>
      <xdr:col>4</xdr:col>
      <xdr:colOff>304800</xdr:colOff>
      <xdr:row>119</xdr:row>
      <xdr:rowOff>307182</xdr:rowOff>
    </xdr:to>
    <xdr:sp macro="" textlink="">
      <xdr:nvSpPr>
        <xdr:cNvPr id="1218" name="AutoShape 58" descr="http://i.xn----8sbi5anaab1k.xn--p1ai/u/pic/ba/be97d2b98311e2b927a500826c674f/-/125.jpg"/>
        <xdr:cNvSpPr>
          <a:spLocks noChangeAspect="1" noChangeArrowheads="1"/>
        </xdr:cNvSpPr>
      </xdr:nvSpPr>
      <xdr:spPr bwMode="auto">
        <a:xfrm>
          <a:off x="5924550" y="27517725"/>
          <a:ext cx="304800" cy="304800"/>
        </a:xfrm>
        <a:prstGeom prst="rect">
          <a:avLst/>
        </a:prstGeom>
        <a:noFill/>
        <a:ln w="9525">
          <a:noFill/>
          <a:miter lim="800000"/>
          <a:headEnd/>
          <a:tailEnd/>
        </a:ln>
      </xdr:spPr>
    </xdr:sp>
    <xdr:clientData/>
  </xdr:twoCellAnchor>
  <xdr:twoCellAnchor editAs="oneCell">
    <xdr:from>
      <xdr:col>5</xdr:col>
      <xdr:colOff>0</xdr:colOff>
      <xdr:row>116</xdr:row>
      <xdr:rowOff>0</xdr:rowOff>
    </xdr:from>
    <xdr:to>
      <xdr:col>5</xdr:col>
      <xdr:colOff>304800</xdr:colOff>
      <xdr:row>116</xdr:row>
      <xdr:rowOff>304800</xdr:rowOff>
    </xdr:to>
    <xdr:sp macro="" textlink="">
      <xdr:nvSpPr>
        <xdr:cNvPr id="1219" name="AutoShape 49" descr="http://i.xn----8sbi5anaab1k.xn--p1ai/u/pic/ba/be97d2b98311e2b927a500826c674f/-/125.jpg"/>
        <xdr:cNvSpPr>
          <a:spLocks noChangeAspect="1" noChangeArrowheads="1"/>
        </xdr:cNvSpPr>
      </xdr:nvSpPr>
      <xdr:spPr bwMode="auto">
        <a:xfrm>
          <a:off x="6724650" y="26955750"/>
          <a:ext cx="304800" cy="304800"/>
        </a:xfrm>
        <a:prstGeom prst="rect">
          <a:avLst/>
        </a:prstGeom>
        <a:noFill/>
        <a:ln w="9525">
          <a:noFill/>
          <a:miter lim="800000"/>
          <a:headEnd/>
          <a:tailEnd/>
        </a:ln>
      </xdr:spPr>
    </xdr:sp>
    <xdr:clientData/>
  </xdr:twoCellAnchor>
  <xdr:twoCellAnchor editAs="oneCell">
    <xdr:from>
      <xdr:col>3</xdr:col>
      <xdr:colOff>0</xdr:colOff>
      <xdr:row>116</xdr:row>
      <xdr:rowOff>0</xdr:rowOff>
    </xdr:from>
    <xdr:to>
      <xdr:col>4</xdr:col>
      <xdr:colOff>304800</xdr:colOff>
      <xdr:row>116</xdr:row>
      <xdr:rowOff>304800</xdr:rowOff>
    </xdr:to>
    <xdr:sp macro="" textlink="">
      <xdr:nvSpPr>
        <xdr:cNvPr id="1220" name="AutoShape 58" descr="http://i.xn----8sbi5anaab1k.xn--p1ai/u/pic/ba/be97d2b98311e2b927a500826c674f/-/125.jpg"/>
        <xdr:cNvSpPr>
          <a:spLocks noChangeAspect="1" noChangeArrowheads="1"/>
        </xdr:cNvSpPr>
      </xdr:nvSpPr>
      <xdr:spPr bwMode="auto">
        <a:xfrm>
          <a:off x="5924550" y="26955750"/>
          <a:ext cx="304800" cy="304800"/>
        </a:xfrm>
        <a:prstGeom prst="rect">
          <a:avLst/>
        </a:prstGeom>
        <a:noFill/>
        <a:ln w="9525">
          <a:noFill/>
          <a:miter lim="800000"/>
          <a:headEnd/>
          <a:tailEnd/>
        </a:ln>
      </xdr:spPr>
    </xdr:sp>
    <xdr:clientData/>
  </xdr:twoCellAnchor>
  <xdr:twoCellAnchor editAs="oneCell">
    <xdr:from>
      <xdr:col>5</xdr:col>
      <xdr:colOff>0</xdr:colOff>
      <xdr:row>117</xdr:row>
      <xdr:rowOff>0</xdr:rowOff>
    </xdr:from>
    <xdr:to>
      <xdr:col>5</xdr:col>
      <xdr:colOff>304800</xdr:colOff>
      <xdr:row>117</xdr:row>
      <xdr:rowOff>304800</xdr:rowOff>
    </xdr:to>
    <xdr:sp macro="" textlink="">
      <xdr:nvSpPr>
        <xdr:cNvPr id="1221" name="AutoShape 49" descr="http://i.xn----8sbi5anaab1k.xn--p1ai/u/pic/ba/be97d2b98311e2b927a500826c674f/-/125.jpg"/>
        <xdr:cNvSpPr>
          <a:spLocks noChangeAspect="1" noChangeArrowheads="1"/>
        </xdr:cNvSpPr>
      </xdr:nvSpPr>
      <xdr:spPr bwMode="auto">
        <a:xfrm>
          <a:off x="6724650" y="27146250"/>
          <a:ext cx="304800" cy="304800"/>
        </a:xfrm>
        <a:prstGeom prst="rect">
          <a:avLst/>
        </a:prstGeom>
        <a:noFill/>
        <a:ln w="9525">
          <a:noFill/>
          <a:miter lim="800000"/>
          <a:headEnd/>
          <a:tailEnd/>
        </a:ln>
      </xdr:spPr>
    </xdr:sp>
    <xdr:clientData/>
  </xdr:twoCellAnchor>
  <xdr:twoCellAnchor editAs="oneCell">
    <xdr:from>
      <xdr:col>3</xdr:col>
      <xdr:colOff>0</xdr:colOff>
      <xdr:row>117</xdr:row>
      <xdr:rowOff>0</xdr:rowOff>
    </xdr:from>
    <xdr:to>
      <xdr:col>4</xdr:col>
      <xdr:colOff>304800</xdr:colOff>
      <xdr:row>117</xdr:row>
      <xdr:rowOff>304800</xdr:rowOff>
    </xdr:to>
    <xdr:sp macro="" textlink="">
      <xdr:nvSpPr>
        <xdr:cNvPr id="1222" name="AutoShape 58" descr="http://i.xn----8sbi5anaab1k.xn--p1ai/u/pic/ba/be97d2b98311e2b927a500826c674f/-/125.jpg"/>
        <xdr:cNvSpPr>
          <a:spLocks noChangeAspect="1" noChangeArrowheads="1"/>
        </xdr:cNvSpPr>
      </xdr:nvSpPr>
      <xdr:spPr bwMode="auto">
        <a:xfrm>
          <a:off x="5924550" y="27146250"/>
          <a:ext cx="304800" cy="304800"/>
        </a:xfrm>
        <a:prstGeom prst="rect">
          <a:avLst/>
        </a:prstGeom>
        <a:noFill/>
        <a:ln w="9525">
          <a:noFill/>
          <a:miter lim="800000"/>
          <a:headEnd/>
          <a:tailEnd/>
        </a:ln>
      </xdr:spPr>
    </xdr:sp>
    <xdr:clientData/>
  </xdr:twoCellAnchor>
  <xdr:twoCellAnchor editAs="oneCell">
    <xdr:from>
      <xdr:col>5</xdr:col>
      <xdr:colOff>0</xdr:colOff>
      <xdr:row>114</xdr:row>
      <xdr:rowOff>0</xdr:rowOff>
    </xdr:from>
    <xdr:to>
      <xdr:col>5</xdr:col>
      <xdr:colOff>304800</xdr:colOff>
      <xdr:row>115</xdr:row>
      <xdr:rowOff>114300</xdr:rowOff>
    </xdr:to>
    <xdr:sp macro="" textlink="">
      <xdr:nvSpPr>
        <xdr:cNvPr id="1223" name="AutoShape 49" descr="http://i.xn----8sbi5anaab1k.xn--p1ai/u/pic/ba/be97d2b98311e2b927a500826c674f/-/125.jpg"/>
        <xdr:cNvSpPr>
          <a:spLocks noChangeAspect="1" noChangeArrowheads="1"/>
        </xdr:cNvSpPr>
      </xdr:nvSpPr>
      <xdr:spPr bwMode="auto">
        <a:xfrm>
          <a:off x="6724650" y="26765250"/>
          <a:ext cx="304800" cy="304800"/>
        </a:xfrm>
        <a:prstGeom prst="rect">
          <a:avLst/>
        </a:prstGeom>
        <a:noFill/>
        <a:ln w="9525">
          <a:noFill/>
          <a:miter lim="800000"/>
          <a:headEnd/>
          <a:tailEnd/>
        </a:ln>
      </xdr:spPr>
    </xdr:sp>
    <xdr:clientData/>
  </xdr:twoCellAnchor>
  <xdr:twoCellAnchor editAs="oneCell">
    <xdr:from>
      <xdr:col>3</xdr:col>
      <xdr:colOff>0</xdr:colOff>
      <xdr:row>114</xdr:row>
      <xdr:rowOff>0</xdr:rowOff>
    </xdr:from>
    <xdr:to>
      <xdr:col>4</xdr:col>
      <xdr:colOff>304800</xdr:colOff>
      <xdr:row>115</xdr:row>
      <xdr:rowOff>114300</xdr:rowOff>
    </xdr:to>
    <xdr:sp macro="" textlink="">
      <xdr:nvSpPr>
        <xdr:cNvPr id="1224" name="AutoShape 58" descr="http://i.xn----8sbi5anaab1k.xn--p1ai/u/pic/ba/be97d2b98311e2b927a500826c674f/-/125.jpg"/>
        <xdr:cNvSpPr>
          <a:spLocks noChangeAspect="1" noChangeArrowheads="1"/>
        </xdr:cNvSpPr>
      </xdr:nvSpPr>
      <xdr:spPr bwMode="auto">
        <a:xfrm>
          <a:off x="5924550" y="26765250"/>
          <a:ext cx="304800" cy="304800"/>
        </a:xfrm>
        <a:prstGeom prst="rect">
          <a:avLst/>
        </a:prstGeom>
        <a:noFill/>
        <a:ln w="9525">
          <a:noFill/>
          <a:miter lim="800000"/>
          <a:headEnd/>
          <a:tailEnd/>
        </a:ln>
      </xdr:spPr>
    </xdr:sp>
    <xdr:clientData/>
  </xdr:twoCellAnchor>
  <xdr:twoCellAnchor editAs="oneCell">
    <xdr:from>
      <xdr:col>5</xdr:col>
      <xdr:colOff>0</xdr:colOff>
      <xdr:row>114</xdr:row>
      <xdr:rowOff>0</xdr:rowOff>
    </xdr:from>
    <xdr:to>
      <xdr:col>5</xdr:col>
      <xdr:colOff>304800</xdr:colOff>
      <xdr:row>115</xdr:row>
      <xdr:rowOff>114300</xdr:rowOff>
    </xdr:to>
    <xdr:sp macro="" textlink="">
      <xdr:nvSpPr>
        <xdr:cNvPr id="1225" name="AutoShape 49" descr="http://i.xn----8sbi5anaab1k.xn--p1ai/u/pic/ba/be97d2b98311e2b927a500826c674f/-/125.jpg"/>
        <xdr:cNvSpPr>
          <a:spLocks noChangeAspect="1" noChangeArrowheads="1"/>
        </xdr:cNvSpPr>
      </xdr:nvSpPr>
      <xdr:spPr bwMode="auto">
        <a:xfrm>
          <a:off x="6724650" y="26765250"/>
          <a:ext cx="304800" cy="304800"/>
        </a:xfrm>
        <a:prstGeom prst="rect">
          <a:avLst/>
        </a:prstGeom>
        <a:noFill/>
        <a:ln w="9525">
          <a:noFill/>
          <a:miter lim="800000"/>
          <a:headEnd/>
          <a:tailEnd/>
        </a:ln>
      </xdr:spPr>
    </xdr:sp>
    <xdr:clientData/>
  </xdr:twoCellAnchor>
  <xdr:twoCellAnchor editAs="oneCell">
    <xdr:from>
      <xdr:col>3</xdr:col>
      <xdr:colOff>0</xdr:colOff>
      <xdr:row>114</xdr:row>
      <xdr:rowOff>0</xdr:rowOff>
    </xdr:from>
    <xdr:to>
      <xdr:col>4</xdr:col>
      <xdr:colOff>304800</xdr:colOff>
      <xdr:row>115</xdr:row>
      <xdr:rowOff>114300</xdr:rowOff>
    </xdr:to>
    <xdr:sp macro="" textlink="">
      <xdr:nvSpPr>
        <xdr:cNvPr id="1226" name="AutoShape 58" descr="http://i.xn----8sbi5anaab1k.xn--p1ai/u/pic/ba/be97d2b98311e2b927a500826c674f/-/125.jpg"/>
        <xdr:cNvSpPr>
          <a:spLocks noChangeAspect="1" noChangeArrowheads="1"/>
        </xdr:cNvSpPr>
      </xdr:nvSpPr>
      <xdr:spPr bwMode="auto">
        <a:xfrm>
          <a:off x="5924550" y="26765250"/>
          <a:ext cx="304800" cy="304800"/>
        </a:xfrm>
        <a:prstGeom prst="rect">
          <a:avLst/>
        </a:prstGeom>
        <a:noFill/>
        <a:ln w="9525">
          <a:noFill/>
          <a:miter lim="800000"/>
          <a:headEnd/>
          <a:tailEnd/>
        </a:ln>
      </xdr:spPr>
    </xdr:sp>
    <xdr:clientData/>
  </xdr:twoCellAnchor>
  <xdr:twoCellAnchor editAs="oneCell">
    <xdr:from>
      <xdr:col>3</xdr:col>
      <xdr:colOff>0</xdr:colOff>
      <xdr:row>193</xdr:row>
      <xdr:rowOff>0</xdr:rowOff>
    </xdr:from>
    <xdr:to>
      <xdr:col>4</xdr:col>
      <xdr:colOff>304800</xdr:colOff>
      <xdr:row>193</xdr:row>
      <xdr:rowOff>304800</xdr:rowOff>
    </xdr:to>
    <xdr:sp macro="" textlink="">
      <xdr:nvSpPr>
        <xdr:cNvPr id="204" name="AutoShape 197" descr="http://i.xn----8sbi5anaab1k.xn--p1ai/u/pic/f3/f916fabb3411e292de7612826c674f/-/P4231710.jpg"/>
        <xdr:cNvSpPr>
          <a:spLocks noChangeAspect="1" noChangeArrowheads="1"/>
        </xdr:cNvSpPr>
      </xdr:nvSpPr>
      <xdr:spPr bwMode="auto">
        <a:xfrm>
          <a:off x="5838825" y="45558075"/>
          <a:ext cx="304800" cy="304800"/>
        </a:xfrm>
        <a:prstGeom prst="rect">
          <a:avLst/>
        </a:prstGeom>
        <a:noFill/>
        <a:ln w="9525">
          <a:noFill/>
          <a:miter lim="800000"/>
          <a:headEnd/>
          <a:tailEnd/>
        </a:ln>
      </xdr:spPr>
    </xdr:sp>
    <xdr:clientData/>
  </xdr:twoCellAnchor>
  <xdr:twoCellAnchor editAs="oneCell">
    <xdr:from>
      <xdr:col>3</xdr:col>
      <xdr:colOff>0</xdr:colOff>
      <xdr:row>193</xdr:row>
      <xdr:rowOff>0</xdr:rowOff>
    </xdr:from>
    <xdr:to>
      <xdr:col>4</xdr:col>
      <xdr:colOff>304800</xdr:colOff>
      <xdr:row>193</xdr:row>
      <xdr:rowOff>304800</xdr:rowOff>
    </xdr:to>
    <xdr:sp macro="" textlink="">
      <xdr:nvSpPr>
        <xdr:cNvPr id="205" name="AutoShape 199" descr="http://i.xn----8sbi5anaab1k.xn--p1ai/u/pic/a6/042fa6414011e38f17f965f3284aaa/-/PA280132.jpg"/>
        <xdr:cNvSpPr>
          <a:spLocks noChangeAspect="1" noChangeArrowheads="1"/>
        </xdr:cNvSpPr>
      </xdr:nvSpPr>
      <xdr:spPr bwMode="auto">
        <a:xfrm>
          <a:off x="5838825" y="4555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06" name="AutoShape 120"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07" name="AutoShape 121"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08" name="AutoShape 122"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5</xdr:col>
      <xdr:colOff>0</xdr:colOff>
      <xdr:row>138</xdr:row>
      <xdr:rowOff>0</xdr:rowOff>
    </xdr:from>
    <xdr:to>
      <xdr:col>5</xdr:col>
      <xdr:colOff>304800</xdr:colOff>
      <xdr:row>138</xdr:row>
      <xdr:rowOff>304800</xdr:rowOff>
    </xdr:to>
    <xdr:sp macro="" textlink="">
      <xdr:nvSpPr>
        <xdr:cNvPr id="209" name="AutoShape 123" descr="http://i.xn----8sbi5anaab1k.xn--p1ai/u/pic/60/335708bb3111e2986c6c04826c674f/-/61.jpg"/>
        <xdr:cNvSpPr>
          <a:spLocks noChangeAspect="1" noChangeArrowheads="1"/>
        </xdr:cNvSpPr>
      </xdr:nvSpPr>
      <xdr:spPr bwMode="auto">
        <a:xfrm>
          <a:off x="67722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0" name="AutoShape 124"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1" name="AutoShape 125"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2" name="AutoShape 126"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3" name="AutoShape 127"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4" name="AutoShape 128"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5" name="AutoShape 129"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6" name="AutoShape 130"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7" name="AutoShape 131"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8" name="AutoShape 132"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19" name="AutoShape 133"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20" name="AutoShape 134"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5</xdr:col>
      <xdr:colOff>0</xdr:colOff>
      <xdr:row>138</xdr:row>
      <xdr:rowOff>0</xdr:rowOff>
    </xdr:from>
    <xdr:to>
      <xdr:col>5</xdr:col>
      <xdr:colOff>304800</xdr:colOff>
      <xdr:row>138</xdr:row>
      <xdr:rowOff>304800</xdr:rowOff>
    </xdr:to>
    <xdr:sp macro="" textlink="">
      <xdr:nvSpPr>
        <xdr:cNvPr id="221" name="AutoShape 135" descr="http://i.xn----8sbi5anaab1k.xn--p1ai/u/pic/60/335708bb3111e2986c6c04826c674f/-/61.jpg"/>
        <xdr:cNvSpPr>
          <a:spLocks noChangeAspect="1" noChangeArrowheads="1"/>
        </xdr:cNvSpPr>
      </xdr:nvSpPr>
      <xdr:spPr bwMode="auto">
        <a:xfrm>
          <a:off x="6772275" y="30318075"/>
          <a:ext cx="304800" cy="304800"/>
        </a:xfrm>
        <a:prstGeom prst="rect">
          <a:avLst/>
        </a:prstGeom>
        <a:noFill/>
        <a:ln w="9525">
          <a:noFill/>
          <a:miter lim="800000"/>
          <a:headEnd/>
          <a:tailEnd/>
        </a:ln>
      </xdr:spPr>
    </xdr:sp>
    <xdr:clientData/>
  </xdr:twoCellAnchor>
  <xdr:twoCellAnchor editAs="oneCell">
    <xdr:from>
      <xdr:col>5</xdr:col>
      <xdr:colOff>0</xdr:colOff>
      <xdr:row>138</xdr:row>
      <xdr:rowOff>0</xdr:rowOff>
    </xdr:from>
    <xdr:to>
      <xdr:col>5</xdr:col>
      <xdr:colOff>304800</xdr:colOff>
      <xdr:row>138</xdr:row>
      <xdr:rowOff>304800</xdr:rowOff>
    </xdr:to>
    <xdr:sp macro="" textlink="">
      <xdr:nvSpPr>
        <xdr:cNvPr id="222" name="AutoShape 136" descr="http://i.xn----8sbi5anaab1k.xn--p1ai/u/pic/60/335708bb3111e2986c6c04826c674f/-/61.jpg"/>
        <xdr:cNvSpPr>
          <a:spLocks noChangeAspect="1" noChangeArrowheads="1"/>
        </xdr:cNvSpPr>
      </xdr:nvSpPr>
      <xdr:spPr bwMode="auto">
        <a:xfrm>
          <a:off x="67722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23" name="AutoShape 137" descr="http://i.xn----8sbi5anaab1k.xn--p1ai/u/pic/60/335708bb3111e2986c6c04826c674f/-/61.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5</xdr:col>
      <xdr:colOff>0</xdr:colOff>
      <xdr:row>138</xdr:row>
      <xdr:rowOff>0</xdr:rowOff>
    </xdr:from>
    <xdr:to>
      <xdr:col>5</xdr:col>
      <xdr:colOff>304800</xdr:colOff>
      <xdr:row>138</xdr:row>
      <xdr:rowOff>304800</xdr:rowOff>
    </xdr:to>
    <xdr:sp macro="" textlink="">
      <xdr:nvSpPr>
        <xdr:cNvPr id="224" name="AutoShape 138" descr="http://i.xn----8sbi5anaab1k.xn--p1ai/u/pic/60/335708bb3111e2986c6c04826c674f/-/61.jpg"/>
        <xdr:cNvSpPr>
          <a:spLocks noChangeAspect="1" noChangeArrowheads="1"/>
        </xdr:cNvSpPr>
      </xdr:nvSpPr>
      <xdr:spPr bwMode="auto">
        <a:xfrm>
          <a:off x="6772275" y="30318075"/>
          <a:ext cx="304800" cy="304800"/>
        </a:xfrm>
        <a:prstGeom prst="rect">
          <a:avLst/>
        </a:prstGeom>
        <a:noFill/>
        <a:ln w="9525">
          <a:noFill/>
          <a:miter lim="800000"/>
          <a:headEnd/>
          <a:tailEnd/>
        </a:ln>
      </xdr:spPr>
    </xdr:sp>
    <xdr:clientData/>
  </xdr:twoCellAnchor>
  <xdr:twoCellAnchor editAs="oneCell">
    <xdr:from>
      <xdr:col>3</xdr:col>
      <xdr:colOff>0</xdr:colOff>
      <xdr:row>138</xdr:row>
      <xdr:rowOff>0</xdr:rowOff>
    </xdr:from>
    <xdr:to>
      <xdr:col>4</xdr:col>
      <xdr:colOff>304800</xdr:colOff>
      <xdr:row>138</xdr:row>
      <xdr:rowOff>304800</xdr:rowOff>
    </xdr:to>
    <xdr:sp macro="" textlink="">
      <xdr:nvSpPr>
        <xdr:cNvPr id="225" name="AutoShape 140" descr="http://i.xn----8sbi5anaab1k.xn--p1ai/u/pic/ea/6dcfd4bb3111e292275803826c674f/-/%D0%98%D0%B7%D0%BE%D0%B1%D1%80%D0%B0%D0%B6%D0%B5%D0%BD%D0%B8%D0%B5%20209.jpg"/>
        <xdr:cNvSpPr>
          <a:spLocks noChangeAspect="1" noChangeArrowheads="1"/>
        </xdr:cNvSpPr>
      </xdr:nvSpPr>
      <xdr:spPr bwMode="auto">
        <a:xfrm>
          <a:off x="5972175" y="30318075"/>
          <a:ext cx="304800" cy="304800"/>
        </a:xfrm>
        <a:prstGeom prst="rect">
          <a:avLst/>
        </a:prstGeom>
        <a:noFill/>
        <a:ln w="9525">
          <a:noFill/>
          <a:miter lim="800000"/>
          <a:headEnd/>
          <a:tailEnd/>
        </a:ln>
      </xdr:spPr>
    </xdr:sp>
    <xdr:clientData/>
  </xdr:twoCellAnchor>
  <xdr:twoCellAnchor editAs="oneCell">
    <xdr:from>
      <xdr:col>5</xdr:col>
      <xdr:colOff>0</xdr:colOff>
      <xdr:row>118</xdr:row>
      <xdr:rowOff>0</xdr:rowOff>
    </xdr:from>
    <xdr:to>
      <xdr:col>5</xdr:col>
      <xdr:colOff>304800</xdr:colOff>
      <xdr:row>118</xdr:row>
      <xdr:rowOff>304800</xdr:rowOff>
    </xdr:to>
    <xdr:sp macro="" textlink="">
      <xdr:nvSpPr>
        <xdr:cNvPr id="226" name="AutoShape 49" descr="http://i.xn----8sbi5anaab1k.xn--p1ai/u/pic/ba/be97d2b98311e2b927a500826c674f/-/125.jpg"/>
        <xdr:cNvSpPr>
          <a:spLocks noChangeAspect="1" noChangeArrowheads="1"/>
        </xdr:cNvSpPr>
      </xdr:nvSpPr>
      <xdr:spPr bwMode="auto">
        <a:xfrm>
          <a:off x="6772275" y="25879425"/>
          <a:ext cx="304800" cy="304800"/>
        </a:xfrm>
        <a:prstGeom prst="rect">
          <a:avLst/>
        </a:prstGeom>
        <a:noFill/>
        <a:ln w="9525">
          <a:noFill/>
          <a:miter lim="800000"/>
          <a:headEnd/>
          <a:tailEnd/>
        </a:ln>
      </xdr:spPr>
    </xdr:sp>
    <xdr:clientData/>
  </xdr:twoCellAnchor>
  <xdr:twoCellAnchor editAs="oneCell">
    <xdr:from>
      <xdr:col>3</xdr:col>
      <xdr:colOff>0</xdr:colOff>
      <xdr:row>118</xdr:row>
      <xdr:rowOff>0</xdr:rowOff>
    </xdr:from>
    <xdr:to>
      <xdr:col>4</xdr:col>
      <xdr:colOff>304800</xdr:colOff>
      <xdr:row>118</xdr:row>
      <xdr:rowOff>304800</xdr:rowOff>
    </xdr:to>
    <xdr:sp macro="" textlink="">
      <xdr:nvSpPr>
        <xdr:cNvPr id="227" name="AutoShape 58" descr="http://i.xn----8sbi5anaab1k.xn--p1ai/u/pic/ba/be97d2b98311e2b927a500826c674f/-/125.jpg"/>
        <xdr:cNvSpPr>
          <a:spLocks noChangeAspect="1" noChangeArrowheads="1"/>
        </xdr:cNvSpPr>
      </xdr:nvSpPr>
      <xdr:spPr bwMode="auto">
        <a:xfrm>
          <a:off x="5972175" y="25879425"/>
          <a:ext cx="304800" cy="304800"/>
        </a:xfrm>
        <a:prstGeom prst="rect">
          <a:avLst/>
        </a:prstGeom>
        <a:noFill/>
        <a:ln w="9525">
          <a:noFill/>
          <a:miter lim="800000"/>
          <a:headEnd/>
          <a:tailEnd/>
        </a:ln>
      </xdr:spPr>
    </xdr:sp>
    <xdr:clientData/>
  </xdr:twoCellAnchor>
  <xdr:twoCellAnchor editAs="oneCell">
    <xdr:from>
      <xdr:col>5</xdr:col>
      <xdr:colOff>0</xdr:colOff>
      <xdr:row>115</xdr:row>
      <xdr:rowOff>0</xdr:rowOff>
    </xdr:from>
    <xdr:to>
      <xdr:col>5</xdr:col>
      <xdr:colOff>304800</xdr:colOff>
      <xdr:row>115</xdr:row>
      <xdr:rowOff>304800</xdr:rowOff>
    </xdr:to>
    <xdr:sp macro="" textlink="">
      <xdr:nvSpPr>
        <xdr:cNvPr id="228" name="AutoShape 49" descr="http://i.xn----8sbi5anaab1k.xn--p1ai/u/pic/ba/be97d2b98311e2b927a500826c674f/-/125.jpg"/>
        <xdr:cNvSpPr>
          <a:spLocks noChangeAspect="1" noChangeArrowheads="1"/>
        </xdr:cNvSpPr>
      </xdr:nvSpPr>
      <xdr:spPr bwMode="auto">
        <a:xfrm>
          <a:off x="6772275" y="25136475"/>
          <a:ext cx="304800" cy="304800"/>
        </a:xfrm>
        <a:prstGeom prst="rect">
          <a:avLst/>
        </a:prstGeom>
        <a:noFill/>
        <a:ln w="9525">
          <a:noFill/>
          <a:miter lim="800000"/>
          <a:headEnd/>
          <a:tailEnd/>
        </a:ln>
      </xdr:spPr>
    </xdr:sp>
    <xdr:clientData/>
  </xdr:twoCellAnchor>
  <xdr:twoCellAnchor editAs="oneCell">
    <xdr:from>
      <xdr:col>3</xdr:col>
      <xdr:colOff>0</xdr:colOff>
      <xdr:row>115</xdr:row>
      <xdr:rowOff>0</xdr:rowOff>
    </xdr:from>
    <xdr:to>
      <xdr:col>4</xdr:col>
      <xdr:colOff>304800</xdr:colOff>
      <xdr:row>115</xdr:row>
      <xdr:rowOff>304800</xdr:rowOff>
    </xdr:to>
    <xdr:sp macro="" textlink="">
      <xdr:nvSpPr>
        <xdr:cNvPr id="229" name="AutoShape 58" descr="http://i.xn----8sbi5anaab1k.xn--p1ai/u/pic/ba/be97d2b98311e2b927a500826c674f/-/125.jpg"/>
        <xdr:cNvSpPr>
          <a:spLocks noChangeAspect="1" noChangeArrowheads="1"/>
        </xdr:cNvSpPr>
      </xdr:nvSpPr>
      <xdr:spPr bwMode="auto">
        <a:xfrm>
          <a:off x="5972175" y="25136475"/>
          <a:ext cx="304800" cy="304800"/>
        </a:xfrm>
        <a:prstGeom prst="rect">
          <a:avLst/>
        </a:prstGeom>
        <a:noFill/>
        <a:ln w="9525">
          <a:noFill/>
          <a:miter lim="800000"/>
          <a:headEnd/>
          <a:tailEnd/>
        </a:ln>
      </xdr:spPr>
    </xdr:sp>
    <xdr:clientData/>
  </xdr:twoCellAnchor>
  <xdr:twoCellAnchor editAs="oneCell">
    <xdr:from>
      <xdr:col>5</xdr:col>
      <xdr:colOff>0</xdr:colOff>
      <xdr:row>115</xdr:row>
      <xdr:rowOff>0</xdr:rowOff>
    </xdr:from>
    <xdr:to>
      <xdr:col>5</xdr:col>
      <xdr:colOff>304800</xdr:colOff>
      <xdr:row>115</xdr:row>
      <xdr:rowOff>304800</xdr:rowOff>
    </xdr:to>
    <xdr:sp macro="" textlink="">
      <xdr:nvSpPr>
        <xdr:cNvPr id="230" name="AutoShape 49" descr="http://i.xn----8sbi5anaab1k.xn--p1ai/u/pic/ba/be97d2b98311e2b927a500826c674f/-/125.jpg"/>
        <xdr:cNvSpPr>
          <a:spLocks noChangeAspect="1" noChangeArrowheads="1"/>
        </xdr:cNvSpPr>
      </xdr:nvSpPr>
      <xdr:spPr bwMode="auto">
        <a:xfrm>
          <a:off x="6772275" y="25136475"/>
          <a:ext cx="304800" cy="304800"/>
        </a:xfrm>
        <a:prstGeom prst="rect">
          <a:avLst/>
        </a:prstGeom>
        <a:noFill/>
        <a:ln w="9525">
          <a:noFill/>
          <a:miter lim="800000"/>
          <a:headEnd/>
          <a:tailEnd/>
        </a:ln>
      </xdr:spPr>
    </xdr:sp>
    <xdr:clientData/>
  </xdr:twoCellAnchor>
  <xdr:twoCellAnchor editAs="oneCell">
    <xdr:from>
      <xdr:col>3</xdr:col>
      <xdr:colOff>0</xdr:colOff>
      <xdr:row>115</xdr:row>
      <xdr:rowOff>0</xdr:rowOff>
    </xdr:from>
    <xdr:to>
      <xdr:col>4</xdr:col>
      <xdr:colOff>304800</xdr:colOff>
      <xdr:row>115</xdr:row>
      <xdr:rowOff>304800</xdr:rowOff>
    </xdr:to>
    <xdr:sp macro="" textlink="">
      <xdr:nvSpPr>
        <xdr:cNvPr id="231" name="AutoShape 58" descr="http://i.xn----8sbi5anaab1k.xn--p1ai/u/pic/ba/be97d2b98311e2b927a500826c674f/-/125.jpg"/>
        <xdr:cNvSpPr>
          <a:spLocks noChangeAspect="1" noChangeArrowheads="1"/>
        </xdr:cNvSpPr>
      </xdr:nvSpPr>
      <xdr:spPr bwMode="auto">
        <a:xfrm>
          <a:off x="5972175" y="25136475"/>
          <a:ext cx="304800" cy="304800"/>
        </a:xfrm>
        <a:prstGeom prst="rect">
          <a:avLst/>
        </a:prstGeom>
        <a:noFill/>
        <a:ln w="9525">
          <a:noFill/>
          <a:miter lim="800000"/>
          <a:headEnd/>
          <a:tailEnd/>
        </a:ln>
      </xdr:spPr>
    </xdr:sp>
    <xdr:clientData/>
  </xdr:twoCellAnchor>
  <xdr:twoCellAnchor editAs="oneCell">
    <xdr:from>
      <xdr:col>5</xdr:col>
      <xdr:colOff>0</xdr:colOff>
      <xdr:row>128</xdr:row>
      <xdr:rowOff>0</xdr:rowOff>
    </xdr:from>
    <xdr:to>
      <xdr:col>5</xdr:col>
      <xdr:colOff>304800</xdr:colOff>
      <xdr:row>128</xdr:row>
      <xdr:rowOff>304800</xdr:rowOff>
    </xdr:to>
    <xdr:sp macro="" textlink="">
      <xdr:nvSpPr>
        <xdr:cNvPr id="232" name="AutoShape 56" descr="http://i.xn----8sbi5anaab1k.xn--p1ai/u/pic/ba/be97d2b98311e2b927a500826c674f/-/125.jpg"/>
        <xdr:cNvSpPr>
          <a:spLocks noChangeAspect="1" noChangeArrowheads="1"/>
        </xdr:cNvSpPr>
      </xdr:nvSpPr>
      <xdr:spPr bwMode="auto">
        <a:xfrm>
          <a:off x="6772275" y="27813000"/>
          <a:ext cx="304800" cy="304800"/>
        </a:xfrm>
        <a:prstGeom prst="rect">
          <a:avLst/>
        </a:prstGeom>
        <a:noFill/>
        <a:ln w="9525">
          <a:noFill/>
          <a:miter lim="800000"/>
          <a:headEnd/>
          <a:tailEnd/>
        </a:ln>
      </xdr:spPr>
    </xdr:sp>
    <xdr:clientData/>
  </xdr:twoCellAnchor>
  <xdr:twoCellAnchor editAs="oneCell">
    <xdr:from>
      <xdr:col>5</xdr:col>
      <xdr:colOff>0</xdr:colOff>
      <xdr:row>128</xdr:row>
      <xdr:rowOff>0</xdr:rowOff>
    </xdr:from>
    <xdr:to>
      <xdr:col>5</xdr:col>
      <xdr:colOff>304800</xdr:colOff>
      <xdr:row>128</xdr:row>
      <xdr:rowOff>304800</xdr:rowOff>
    </xdr:to>
    <xdr:sp macro="" textlink="">
      <xdr:nvSpPr>
        <xdr:cNvPr id="233" name="AutoShape 56" descr="http://i.xn----8sbi5anaab1k.xn--p1ai/u/pic/ba/be97d2b98311e2b927a500826c674f/-/125.jpg"/>
        <xdr:cNvSpPr>
          <a:spLocks noChangeAspect="1" noChangeArrowheads="1"/>
        </xdr:cNvSpPr>
      </xdr:nvSpPr>
      <xdr:spPr bwMode="auto">
        <a:xfrm>
          <a:off x="6772275" y="27813000"/>
          <a:ext cx="304800" cy="304800"/>
        </a:xfrm>
        <a:prstGeom prst="rect">
          <a:avLst/>
        </a:prstGeom>
        <a:noFill/>
        <a:ln w="9525">
          <a:noFill/>
          <a:miter lim="800000"/>
          <a:headEnd/>
          <a:tailEnd/>
        </a:ln>
      </xdr:spPr>
    </xdr:sp>
    <xdr:clientData/>
  </xdr:twoCellAnchor>
  <xdr:twoCellAnchor editAs="oneCell">
    <xdr:from>
      <xdr:col>5</xdr:col>
      <xdr:colOff>0</xdr:colOff>
      <xdr:row>128</xdr:row>
      <xdr:rowOff>0</xdr:rowOff>
    </xdr:from>
    <xdr:to>
      <xdr:col>5</xdr:col>
      <xdr:colOff>304800</xdr:colOff>
      <xdr:row>128</xdr:row>
      <xdr:rowOff>304800</xdr:rowOff>
    </xdr:to>
    <xdr:sp macro="" textlink="">
      <xdr:nvSpPr>
        <xdr:cNvPr id="234" name="AutoShape 56" descr="http://i.xn----8sbi5anaab1k.xn--p1ai/u/pic/ba/be97d2b98311e2b927a500826c674f/-/125.jpg"/>
        <xdr:cNvSpPr>
          <a:spLocks noChangeAspect="1" noChangeArrowheads="1"/>
        </xdr:cNvSpPr>
      </xdr:nvSpPr>
      <xdr:spPr bwMode="auto">
        <a:xfrm>
          <a:off x="6772275" y="27813000"/>
          <a:ext cx="304800" cy="304800"/>
        </a:xfrm>
        <a:prstGeom prst="rect">
          <a:avLst/>
        </a:prstGeom>
        <a:noFill/>
        <a:ln w="9525">
          <a:noFill/>
          <a:miter lim="800000"/>
          <a:headEnd/>
          <a:tailEnd/>
        </a:ln>
      </xdr:spPr>
    </xdr:sp>
    <xdr:clientData/>
  </xdr:twoCellAnchor>
  <xdr:twoCellAnchor editAs="oneCell">
    <xdr:from>
      <xdr:col>3</xdr:col>
      <xdr:colOff>0</xdr:colOff>
      <xdr:row>152</xdr:row>
      <xdr:rowOff>0</xdr:rowOff>
    </xdr:from>
    <xdr:to>
      <xdr:col>4</xdr:col>
      <xdr:colOff>304800</xdr:colOff>
      <xdr:row>152</xdr:row>
      <xdr:rowOff>304800</xdr:rowOff>
    </xdr:to>
    <xdr:sp macro="" textlink="">
      <xdr:nvSpPr>
        <xdr:cNvPr id="235" name="AutoShape 155" descr="http://i.xn----8sbi5anaab1k.xn--p1ai/u/pic/96/3bd1c0bb2911e2982223ed6e6b2996/-/%D0%A0%D0%B8%D1%81%D1%83%D0%BD%D0%BE%D0%BA23.jpg"/>
        <xdr:cNvSpPr>
          <a:spLocks noChangeAspect="1" noChangeArrowheads="1"/>
        </xdr:cNvSpPr>
      </xdr:nvSpPr>
      <xdr:spPr bwMode="auto">
        <a:xfrm>
          <a:off x="5972175" y="32537400"/>
          <a:ext cx="304800" cy="304800"/>
        </a:xfrm>
        <a:prstGeom prst="rect">
          <a:avLst/>
        </a:prstGeom>
        <a:noFill/>
        <a:ln w="9525">
          <a:noFill/>
          <a:miter lim="800000"/>
          <a:headEnd/>
          <a:tailEnd/>
        </a:ln>
      </xdr:spPr>
    </xdr:sp>
    <xdr:clientData/>
  </xdr:twoCellAnchor>
  <xdr:twoCellAnchor editAs="oneCell">
    <xdr:from>
      <xdr:col>3</xdr:col>
      <xdr:colOff>0</xdr:colOff>
      <xdr:row>152</xdr:row>
      <xdr:rowOff>0</xdr:rowOff>
    </xdr:from>
    <xdr:to>
      <xdr:col>4</xdr:col>
      <xdr:colOff>304800</xdr:colOff>
      <xdr:row>152</xdr:row>
      <xdr:rowOff>304800</xdr:rowOff>
    </xdr:to>
    <xdr:sp macro="" textlink="">
      <xdr:nvSpPr>
        <xdr:cNvPr id="236" name="AutoShape 157" descr="http://i.xn----8sbi5anaab1k.xn--p1ai/u/pic/28/2160b0bb2911e2a5ec563f6f6b2996/-/55.jpg"/>
        <xdr:cNvSpPr>
          <a:spLocks noChangeAspect="1" noChangeArrowheads="1"/>
        </xdr:cNvSpPr>
      </xdr:nvSpPr>
      <xdr:spPr bwMode="auto">
        <a:xfrm>
          <a:off x="5972175" y="32537400"/>
          <a:ext cx="304800" cy="304800"/>
        </a:xfrm>
        <a:prstGeom prst="rect">
          <a:avLst/>
        </a:prstGeom>
        <a:noFill/>
        <a:ln w="9525">
          <a:noFill/>
          <a:miter lim="800000"/>
          <a:headEnd/>
          <a:tailEnd/>
        </a:ln>
      </xdr:spPr>
    </xdr:sp>
    <xdr:clientData/>
  </xdr:twoCellAnchor>
  <xdr:twoCellAnchor editAs="oneCell">
    <xdr:from>
      <xdr:col>3</xdr:col>
      <xdr:colOff>0</xdr:colOff>
      <xdr:row>152</xdr:row>
      <xdr:rowOff>0</xdr:rowOff>
    </xdr:from>
    <xdr:to>
      <xdr:col>4</xdr:col>
      <xdr:colOff>304800</xdr:colOff>
      <xdr:row>152</xdr:row>
      <xdr:rowOff>304800</xdr:rowOff>
    </xdr:to>
    <xdr:sp macro="" textlink="">
      <xdr:nvSpPr>
        <xdr:cNvPr id="237" name="AutoShape 161" descr="http://i.xn----8sbi5anaab1k.xn--p1ai/u/pic/54/166e360ecb11e3b65969baf3284aaa/-/DSC00368.jpg"/>
        <xdr:cNvSpPr>
          <a:spLocks noChangeAspect="1" noChangeArrowheads="1"/>
        </xdr:cNvSpPr>
      </xdr:nvSpPr>
      <xdr:spPr bwMode="auto">
        <a:xfrm>
          <a:off x="5972175" y="32537400"/>
          <a:ext cx="304800" cy="304800"/>
        </a:xfrm>
        <a:prstGeom prst="rect">
          <a:avLst/>
        </a:prstGeom>
        <a:noFill/>
        <a:ln w="9525">
          <a:noFill/>
          <a:miter lim="800000"/>
          <a:headEnd/>
          <a:tailEnd/>
        </a:ln>
      </xdr:spPr>
    </xdr:sp>
    <xdr:clientData/>
  </xdr:twoCellAnchor>
  <xdr:twoCellAnchor editAs="oneCell">
    <xdr:from>
      <xdr:col>9</xdr:col>
      <xdr:colOff>11907</xdr:colOff>
      <xdr:row>26</xdr:row>
      <xdr:rowOff>0</xdr:rowOff>
    </xdr:from>
    <xdr:to>
      <xdr:col>13</xdr:col>
      <xdr:colOff>95251</xdr:colOff>
      <xdr:row>32</xdr:row>
      <xdr:rowOff>214313</xdr:rowOff>
    </xdr:to>
    <xdr:pic>
      <xdr:nvPicPr>
        <xdr:cNvPr id="240" name="Рисунок 239" descr="DSC02720.JPG"/>
        <xdr:cNvPicPr>
          <a:picLocks noChangeAspect="1"/>
        </xdr:cNvPicPr>
      </xdr:nvPicPr>
      <xdr:blipFill>
        <a:blip xmlns:r="http://schemas.openxmlformats.org/officeDocument/2006/relationships" r:embed="rId1" cstate="print"/>
        <a:stretch>
          <a:fillRect/>
        </a:stretch>
      </xdr:blipFill>
      <xdr:spPr>
        <a:xfrm>
          <a:off x="9191626" y="4000500"/>
          <a:ext cx="2512218" cy="2357438"/>
        </a:xfrm>
        <a:prstGeom prst="rect">
          <a:avLst/>
        </a:prstGeom>
      </xdr:spPr>
    </xdr:pic>
    <xdr:clientData/>
  </xdr:twoCellAnchor>
  <xdr:twoCellAnchor editAs="oneCell">
    <xdr:from>
      <xdr:col>9</xdr:col>
      <xdr:colOff>16667</xdr:colOff>
      <xdr:row>33</xdr:row>
      <xdr:rowOff>11906</xdr:rowOff>
    </xdr:from>
    <xdr:to>
      <xdr:col>12</xdr:col>
      <xdr:colOff>535781</xdr:colOff>
      <xdr:row>39</xdr:row>
      <xdr:rowOff>142873</xdr:rowOff>
    </xdr:to>
    <xdr:pic>
      <xdr:nvPicPr>
        <xdr:cNvPr id="241" name="Рисунок 240" descr="C:\Documents and Settings\Администратор\Рабочий стол\обмена по сети\вещи\ваниль 2.JPG"/>
        <xdr:cNvPicPr/>
      </xdr:nvPicPr>
      <xdr:blipFill>
        <a:blip xmlns:r="http://schemas.openxmlformats.org/officeDocument/2006/relationships" r:embed="rId2" cstate="print"/>
        <a:srcRect/>
        <a:stretch>
          <a:fillRect/>
        </a:stretch>
      </xdr:blipFill>
      <xdr:spPr bwMode="auto">
        <a:xfrm>
          <a:off x="9196386" y="6417469"/>
          <a:ext cx="2340770" cy="2226467"/>
        </a:xfrm>
        <a:prstGeom prst="rect">
          <a:avLst/>
        </a:prstGeom>
        <a:noFill/>
        <a:ln w="9525">
          <a:noFill/>
          <a:miter lim="800000"/>
          <a:headEnd/>
          <a:tailEnd/>
        </a:ln>
      </xdr:spPr>
    </xdr:pic>
    <xdr:clientData/>
  </xdr:twoCellAnchor>
  <xdr:twoCellAnchor editAs="oneCell">
    <xdr:from>
      <xdr:col>9</xdr:col>
      <xdr:colOff>42863</xdr:colOff>
      <xdr:row>39</xdr:row>
      <xdr:rowOff>171451</xdr:rowOff>
    </xdr:from>
    <xdr:to>
      <xdr:col>15</xdr:col>
      <xdr:colOff>277812</xdr:colOff>
      <xdr:row>49</xdr:row>
      <xdr:rowOff>59529</xdr:rowOff>
    </xdr:to>
    <xdr:pic>
      <xdr:nvPicPr>
        <xdr:cNvPr id="242" name="Picture 1" descr="http://i.xn----8sbi5anaab1k.xn--p1ai/u/fc/1b65f8db4111e38a81721e4019a22d/-/DSC01984.jpg"/>
        <xdr:cNvPicPr>
          <a:picLocks noChangeAspect="1" noChangeArrowheads="1"/>
        </xdr:cNvPicPr>
      </xdr:nvPicPr>
      <xdr:blipFill>
        <a:blip xmlns:r="http://schemas.openxmlformats.org/officeDocument/2006/relationships" r:embed="rId3" cstate="print"/>
        <a:srcRect/>
        <a:stretch>
          <a:fillRect/>
        </a:stretch>
      </xdr:blipFill>
      <xdr:spPr bwMode="auto">
        <a:xfrm>
          <a:off x="9532144" y="13042107"/>
          <a:ext cx="3878261" cy="2602703"/>
        </a:xfrm>
        <a:prstGeom prst="rect">
          <a:avLst/>
        </a:prstGeom>
        <a:noFill/>
      </xdr:spPr>
    </xdr:pic>
    <xdr:clientData/>
  </xdr:twoCellAnchor>
  <xdr:twoCellAnchor editAs="oneCell">
    <xdr:from>
      <xdr:col>12</xdr:col>
      <xdr:colOff>71436</xdr:colOff>
      <xdr:row>49</xdr:row>
      <xdr:rowOff>130970</xdr:rowOff>
    </xdr:from>
    <xdr:to>
      <xdr:col>15</xdr:col>
      <xdr:colOff>345281</xdr:colOff>
      <xdr:row>52</xdr:row>
      <xdr:rowOff>333375</xdr:rowOff>
    </xdr:to>
    <xdr:pic>
      <xdr:nvPicPr>
        <xdr:cNvPr id="243" name="Picture 309"/>
        <xdr:cNvPicPr>
          <a:picLocks noChangeAspect="1" noChangeArrowheads="1"/>
        </xdr:cNvPicPr>
      </xdr:nvPicPr>
      <xdr:blipFill>
        <a:blip xmlns:r="http://schemas.openxmlformats.org/officeDocument/2006/relationships" r:embed="rId4" cstate="print"/>
        <a:srcRect/>
        <a:stretch>
          <a:fillRect/>
        </a:stretch>
      </xdr:blipFill>
      <xdr:spPr bwMode="auto">
        <a:xfrm>
          <a:off x="11072811" y="11346658"/>
          <a:ext cx="2095501" cy="2059780"/>
        </a:xfrm>
        <a:prstGeom prst="rect">
          <a:avLst/>
        </a:prstGeom>
        <a:noFill/>
        <a:ln w="1">
          <a:noFill/>
          <a:miter lim="800000"/>
          <a:headEnd/>
          <a:tailEnd type="none" w="med" len="med"/>
        </a:ln>
        <a:effectLst/>
      </xdr:spPr>
    </xdr:pic>
    <xdr:clientData/>
  </xdr:twoCellAnchor>
  <xdr:twoCellAnchor editAs="oneCell">
    <xdr:from>
      <xdr:col>9</xdr:col>
      <xdr:colOff>0</xdr:colOff>
      <xdr:row>61</xdr:row>
      <xdr:rowOff>1</xdr:rowOff>
    </xdr:from>
    <xdr:to>
      <xdr:col>14</xdr:col>
      <xdr:colOff>9526</xdr:colOff>
      <xdr:row>68</xdr:row>
      <xdr:rowOff>161924</xdr:rowOff>
    </xdr:to>
    <xdr:pic>
      <xdr:nvPicPr>
        <xdr:cNvPr id="245" name="Рисунок 244" descr="C:\Documents and Settings\Администратор\Рабочий стол\обмена по сети\вещи\DSC03804.JPG"/>
        <xdr:cNvPicPr/>
      </xdr:nvPicPr>
      <xdr:blipFill>
        <a:blip xmlns:r="http://schemas.openxmlformats.org/officeDocument/2006/relationships" r:embed="rId5" cstate="print"/>
        <a:srcRect/>
        <a:stretch>
          <a:fillRect/>
        </a:stretch>
      </xdr:blipFill>
      <xdr:spPr bwMode="auto">
        <a:xfrm>
          <a:off x="9182100" y="13487401"/>
          <a:ext cx="3057525" cy="2019299"/>
        </a:xfrm>
        <a:prstGeom prst="rect">
          <a:avLst/>
        </a:prstGeom>
        <a:noFill/>
        <a:ln w="9525">
          <a:noFill/>
          <a:miter lim="800000"/>
          <a:headEnd/>
          <a:tailEnd/>
        </a:ln>
      </xdr:spPr>
    </xdr:pic>
    <xdr:clientData/>
  </xdr:twoCellAnchor>
  <xdr:twoCellAnchor editAs="oneCell">
    <xdr:from>
      <xdr:col>9</xdr:col>
      <xdr:colOff>35720</xdr:colOff>
      <xdr:row>68</xdr:row>
      <xdr:rowOff>166689</xdr:rowOff>
    </xdr:from>
    <xdr:to>
      <xdr:col>13</xdr:col>
      <xdr:colOff>130970</xdr:colOff>
      <xdr:row>75</xdr:row>
      <xdr:rowOff>128588</xdr:rowOff>
    </xdr:to>
    <xdr:pic>
      <xdr:nvPicPr>
        <xdr:cNvPr id="246" name="Picture 1" descr="http://i.xn----8sbi5anaab1k.xn--p1ai/u/ab/fc0a34ba8111e5a960a798e2ed71b2/-/%D0%97%D0%B8%D0%BC%D1%83%D1%88%D0%BA%D0%B0.jpg"/>
        <xdr:cNvPicPr>
          <a:picLocks noChangeAspect="1" noChangeArrowheads="1"/>
        </xdr:cNvPicPr>
      </xdr:nvPicPr>
      <xdr:blipFill>
        <a:blip xmlns:r="http://schemas.openxmlformats.org/officeDocument/2006/relationships" r:embed="rId6" cstate="print"/>
        <a:srcRect/>
        <a:stretch>
          <a:fillRect/>
        </a:stretch>
      </xdr:blipFill>
      <xdr:spPr bwMode="auto">
        <a:xfrm>
          <a:off x="9870283" y="17478377"/>
          <a:ext cx="2524124" cy="1462086"/>
        </a:xfrm>
        <a:prstGeom prst="rect">
          <a:avLst/>
        </a:prstGeom>
        <a:noFill/>
      </xdr:spPr>
    </xdr:pic>
    <xdr:clientData/>
  </xdr:twoCellAnchor>
  <xdr:twoCellAnchor editAs="oneCell">
    <xdr:from>
      <xdr:col>9</xdr:col>
      <xdr:colOff>0</xdr:colOff>
      <xdr:row>75</xdr:row>
      <xdr:rowOff>142876</xdr:rowOff>
    </xdr:from>
    <xdr:to>
      <xdr:col>12</xdr:col>
      <xdr:colOff>257175</xdr:colOff>
      <xdr:row>83</xdr:row>
      <xdr:rowOff>19051</xdr:rowOff>
    </xdr:to>
    <xdr:pic>
      <xdr:nvPicPr>
        <xdr:cNvPr id="247" name="Picture 2" descr="http://i.xn----8sbi5anaab1k.xn--p1ai/u/ee/3943fe7edf11e58611b8c0c344fcf2/-/%D0%B7%D0%B0%D0%B1%D0%B0%D0%B2%D0%B0.jpg"/>
        <xdr:cNvPicPr>
          <a:picLocks noChangeAspect="1" noChangeArrowheads="1"/>
        </xdr:cNvPicPr>
      </xdr:nvPicPr>
      <xdr:blipFill>
        <a:blip xmlns:r="http://schemas.openxmlformats.org/officeDocument/2006/relationships" r:embed="rId7" cstate="print"/>
        <a:srcRect/>
        <a:stretch>
          <a:fillRect/>
        </a:stretch>
      </xdr:blipFill>
      <xdr:spPr bwMode="auto">
        <a:xfrm>
          <a:off x="9182100" y="16992601"/>
          <a:ext cx="2085975" cy="1638300"/>
        </a:xfrm>
        <a:prstGeom prst="rect">
          <a:avLst/>
        </a:prstGeom>
        <a:noFill/>
      </xdr:spPr>
    </xdr:pic>
    <xdr:clientData/>
  </xdr:twoCellAnchor>
  <xdr:twoCellAnchor editAs="oneCell">
    <xdr:from>
      <xdr:col>9</xdr:col>
      <xdr:colOff>0</xdr:colOff>
      <xdr:row>90</xdr:row>
      <xdr:rowOff>171451</xdr:rowOff>
    </xdr:from>
    <xdr:to>
      <xdr:col>12</xdr:col>
      <xdr:colOff>161925</xdr:colOff>
      <xdr:row>98</xdr:row>
      <xdr:rowOff>180976</xdr:rowOff>
    </xdr:to>
    <xdr:pic>
      <xdr:nvPicPr>
        <xdr:cNvPr id="249" name="Picture 1" descr="http://i.xn----8sbi5anaab1k.xn--p1ai/u/1e/945f66255311e5b3d89cf8e9ea2a1f/-/DSC03474.jpg"/>
        <xdr:cNvPicPr>
          <a:picLocks noChangeAspect="1" noChangeArrowheads="1"/>
        </xdr:cNvPicPr>
      </xdr:nvPicPr>
      <xdr:blipFill>
        <a:blip xmlns:r="http://schemas.openxmlformats.org/officeDocument/2006/relationships" r:embed="rId8" cstate="print"/>
        <a:srcRect/>
        <a:stretch>
          <a:fillRect/>
        </a:stretch>
      </xdr:blipFill>
      <xdr:spPr bwMode="auto">
        <a:xfrm>
          <a:off x="9182100" y="20564476"/>
          <a:ext cx="1990725" cy="1981200"/>
        </a:xfrm>
        <a:prstGeom prst="rect">
          <a:avLst/>
        </a:prstGeom>
        <a:noFill/>
      </xdr:spPr>
    </xdr:pic>
    <xdr:clientData/>
  </xdr:twoCellAnchor>
  <xdr:twoCellAnchor editAs="oneCell">
    <xdr:from>
      <xdr:col>9</xdr:col>
      <xdr:colOff>1</xdr:colOff>
      <xdr:row>108</xdr:row>
      <xdr:rowOff>1707357</xdr:rowOff>
    </xdr:from>
    <xdr:to>
      <xdr:col>11</xdr:col>
      <xdr:colOff>428627</xdr:colOff>
      <xdr:row>113</xdr:row>
      <xdr:rowOff>1</xdr:rowOff>
    </xdr:to>
    <xdr:pic>
      <xdr:nvPicPr>
        <xdr:cNvPr id="254" name="Рисунок 253" descr="C:\Documents and Settings\Администратор\Рабочий стол\обмена по сети\вещи\DSC03893.JPG"/>
        <xdr:cNvPicPr/>
      </xdr:nvPicPr>
      <xdr:blipFill>
        <a:blip xmlns:r="http://schemas.openxmlformats.org/officeDocument/2006/relationships" r:embed="rId9" cstate="print"/>
        <a:srcRect/>
        <a:stretch>
          <a:fillRect/>
        </a:stretch>
      </xdr:blipFill>
      <xdr:spPr bwMode="auto">
        <a:xfrm>
          <a:off x="9179720" y="35413951"/>
          <a:ext cx="1643062" cy="971550"/>
        </a:xfrm>
        <a:prstGeom prst="rect">
          <a:avLst/>
        </a:prstGeom>
        <a:noFill/>
        <a:ln w="9525">
          <a:noFill/>
          <a:miter lim="800000"/>
          <a:headEnd/>
          <a:tailEnd/>
        </a:ln>
      </xdr:spPr>
    </xdr:pic>
    <xdr:clientData/>
  </xdr:twoCellAnchor>
  <xdr:twoCellAnchor editAs="oneCell">
    <xdr:from>
      <xdr:col>9</xdr:col>
      <xdr:colOff>1</xdr:colOff>
      <xdr:row>113</xdr:row>
      <xdr:rowOff>0</xdr:rowOff>
    </xdr:from>
    <xdr:to>
      <xdr:col>11</xdr:col>
      <xdr:colOff>400051</xdr:colOff>
      <xdr:row>116</xdr:row>
      <xdr:rowOff>9872</xdr:rowOff>
    </xdr:to>
    <xdr:pic>
      <xdr:nvPicPr>
        <xdr:cNvPr id="255" name="Picture 1" descr="http://i.xn----8sbi5anaab1k.xn--p1ai/u/pic/d0/5dae82519c11e39195ed52f3284aaa/-/DSC01047.jpg"/>
        <xdr:cNvPicPr>
          <a:picLocks noChangeAspect="1" noChangeArrowheads="1"/>
        </xdr:cNvPicPr>
      </xdr:nvPicPr>
      <xdr:blipFill>
        <a:blip xmlns:r="http://schemas.openxmlformats.org/officeDocument/2006/relationships" r:embed="rId10" cstate="print"/>
        <a:srcRect/>
        <a:stretch>
          <a:fillRect/>
        </a:stretch>
      </xdr:blipFill>
      <xdr:spPr bwMode="auto">
        <a:xfrm>
          <a:off x="9179720" y="36147375"/>
          <a:ext cx="1614486" cy="1262062"/>
        </a:xfrm>
        <a:prstGeom prst="rect">
          <a:avLst/>
        </a:prstGeom>
        <a:noFill/>
      </xdr:spPr>
    </xdr:pic>
    <xdr:clientData/>
  </xdr:twoCellAnchor>
  <xdr:twoCellAnchor editAs="oneCell">
    <xdr:from>
      <xdr:col>9</xdr:col>
      <xdr:colOff>1</xdr:colOff>
      <xdr:row>116</xdr:row>
      <xdr:rowOff>0</xdr:rowOff>
    </xdr:from>
    <xdr:to>
      <xdr:col>12</xdr:col>
      <xdr:colOff>190501</xdr:colOff>
      <xdr:row>116</xdr:row>
      <xdr:rowOff>1145136</xdr:rowOff>
    </xdr:to>
    <xdr:pic>
      <xdr:nvPicPr>
        <xdr:cNvPr id="256" name="Рисунок 255" descr="C:\Documents and Settings\Администратор\Рабочий стол\обмена по сети\вещи\DSC03879.JPG"/>
        <xdr:cNvPicPr/>
      </xdr:nvPicPr>
      <xdr:blipFill>
        <a:blip xmlns:r="http://schemas.openxmlformats.org/officeDocument/2006/relationships" r:embed="rId11" cstate="print"/>
        <a:srcRect/>
        <a:stretch>
          <a:fillRect/>
        </a:stretch>
      </xdr:blipFill>
      <xdr:spPr bwMode="auto">
        <a:xfrm>
          <a:off x="9182101" y="28003500"/>
          <a:ext cx="2019300" cy="1145136"/>
        </a:xfrm>
        <a:prstGeom prst="rect">
          <a:avLst/>
        </a:prstGeom>
        <a:noFill/>
        <a:ln w="9525">
          <a:noFill/>
          <a:miter lim="800000"/>
          <a:headEnd/>
          <a:tailEnd/>
        </a:ln>
      </xdr:spPr>
    </xdr:pic>
    <xdr:clientData/>
  </xdr:twoCellAnchor>
  <xdr:twoCellAnchor editAs="oneCell">
    <xdr:from>
      <xdr:col>9</xdr:col>
      <xdr:colOff>1</xdr:colOff>
      <xdr:row>117</xdr:row>
      <xdr:rowOff>1</xdr:rowOff>
    </xdr:from>
    <xdr:to>
      <xdr:col>12</xdr:col>
      <xdr:colOff>209551</xdr:colOff>
      <xdr:row>118</xdr:row>
      <xdr:rowOff>600081</xdr:rowOff>
    </xdr:to>
    <xdr:pic>
      <xdr:nvPicPr>
        <xdr:cNvPr id="257" name="Picture 3" descr="http://i.xn----8sbi5anaab1k.xn--p1ai/u/0b/7ab6f46b4a11e591c5e9e035e2bce8/-/%D0%BA%D0%BF%D0%B1.jpg"/>
        <xdr:cNvPicPr>
          <a:picLocks noChangeAspect="1" noChangeArrowheads="1"/>
        </xdr:cNvPicPr>
      </xdr:nvPicPr>
      <xdr:blipFill>
        <a:blip xmlns:r="http://schemas.openxmlformats.org/officeDocument/2006/relationships" r:embed="rId12" cstate="print"/>
        <a:srcRect/>
        <a:stretch>
          <a:fillRect/>
        </a:stretch>
      </xdr:blipFill>
      <xdr:spPr bwMode="auto">
        <a:xfrm>
          <a:off x="9182101" y="29156026"/>
          <a:ext cx="2038350" cy="1152524"/>
        </a:xfrm>
        <a:prstGeom prst="rect">
          <a:avLst/>
        </a:prstGeom>
        <a:noFill/>
      </xdr:spPr>
    </xdr:pic>
    <xdr:clientData/>
  </xdr:twoCellAnchor>
  <xdr:twoCellAnchor editAs="oneCell">
    <xdr:from>
      <xdr:col>9</xdr:col>
      <xdr:colOff>23813</xdr:colOff>
      <xdr:row>118</xdr:row>
      <xdr:rowOff>571501</xdr:rowOff>
    </xdr:from>
    <xdr:to>
      <xdr:col>12</xdr:col>
      <xdr:colOff>261938</xdr:colOff>
      <xdr:row>119</xdr:row>
      <xdr:rowOff>1119184</xdr:rowOff>
    </xdr:to>
    <xdr:pic>
      <xdr:nvPicPr>
        <xdr:cNvPr id="258" name="Рисунок 257" descr="C:\Documents and Settings\Администратор\Рабочий стол\обмена по сети\вещи\DSC03885.JPG"/>
        <xdr:cNvPicPr/>
      </xdr:nvPicPr>
      <xdr:blipFill>
        <a:blip xmlns:r="http://schemas.openxmlformats.org/officeDocument/2006/relationships" r:embed="rId13" cstate="print"/>
        <a:srcRect/>
        <a:stretch>
          <a:fillRect/>
        </a:stretch>
      </xdr:blipFill>
      <xdr:spPr bwMode="auto">
        <a:xfrm>
          <a:off x="9513094" y="39921657"/>
          <a:ext cx="2059781" cy="1154904"/>
        </a:xfrm>
        <a:prstGeom prst="rect">
          <a:avLst/>
        </a:prstGeom>
        <a:noFill/>
        <a:ln w="9525">
          <a:noFill/>
          <a:miter lim="800000"/>
          <a:headEnd/>
          <a:tailEnd/>
        </a:ln>
      </xdr:spPr>
    </xdr:pic>
    <xdr:clientData/>
  </xdr:twoCellAnchor>
  <xdr:twoCellAnchor editAs="oneCell">
    <xdr:from>
      <xdr:col>9</xdr:col>
      <xdr:colOff>0</xdr:colOff>
      <xdr:row>120</xdr:row>
      <xdr:rowOff>0</xdr:rowOff>
    </xdr:from>
    <xdr:to>
      <xdr:col>12</xdr:col>
      <xdr:colOff>130969</xdr:colOff>
      <xdr:row>125</xdr:row>
      <xdr:rowOff>178592</xdr:rowOff>
    </xdr:to>
    <xdr:pic>
      <xdr:nvPicPr>
        <xdr:cNvPr id="259" name="Picture 65"/>
        <xdr:cNvPicPr>
          <a:picLocks noChangeAspect="1" noChangeArrowheads="1"/>
        </xdr:cNvPicPr>
      </xdr:nvPicPr>
      <xdr:blipFill>
        <a:blip xmlns:r="http://schemas.openxmlformats.org/officeDocument/2006/relationships" r:embed="rId14" cstate="print"/>
        <a:srcRect/>
        <a:stretch>
          <a:fillRect/>
        </a:stretch>
      </xdr:blipFill>
      <xdr:spPr bwMode="auto">
        <a:xfrm>
          <a:off x="9179719" y="31468219"/>
          <a:ext cx="1952625" cy="1476374"/>
        </a:xfrm>
        <a:prstGeom prst="rect">
          <a:avLst/>
        </a:prstGeom>
        <a:noFill/>
        <a:ln w="1">
          <a:noFill/>
          <a:miter lim="800000"/>
          <a:headEnd/>
          <a:tailEnd type="none" w="med" len="med"/>
        </a:ln>
        <a:effectLst/>
      </xdr:spPr>
    </xdr:pic>
    <xdr:clientData/>
  </xdr:twoCellAnchor>
  <xdr:twoCellAnchor editAs="oneCell">
    <xdr:from>
      <xdr:col>9</xdr:col>
      <xdr:colOff>23812</xdr:colOff>
      <xdr:row>125</xdr:row>
      <xdr:rowOff>178595</xdr:rowOff>
    </xdr:from>
    <xdr:to>
      <xdr:col>11</xdr:col>
      <xdr:colOff>504826</xdr:colOff>
      <xdr:row>128</xdr:row>
      <xdr:rowOff>404819</xdr:rowOff>
    </xdr:to>
    <xdr:pic>
      <xdr:nvPicPr>
        <xdr:cNvPr id="260" name="Picture 70"/>
        <xdr:cNvPicPr>
          <a:picLocks noChangeAspect="1" noChangeArrowheads="1"/>
        </xdr:cNvPicPr>
      </xdr:nvPicPr>
      <xdr:blipFill>
        <a:blip xmlns:r="http://schemas.openxmlformats.org/officeDocument/2006/relationships" r:embed="rId15" cstate="print"/>
        <a:srcRect/>
        <a:stretch>
          <a:fillRect/>
        </a:stretch>
      </xdr:blipFill>
      <xdr:spPr bwMode="auto">
        <a:xfrm>
          <a:off x="9203531" y="32944595"/>
          <a:ext cx="1695450" cy="1154906"/>
        </a:xfrm>
        <a:prstGeom prst="rect">
          <a:avLst/>
        </a:prstGeom>
        <a:noFill/>
        <a:ln w="1">
          <a:noFill/>
          <a:miter lim="800000"/>
          <a:headEnd/>
          <a:tailEnd type="none" w="med" len="med"/>
        </a:ln>
        <a:effectLst/>
      </xdr:spPr>
    </xdr:pic>
    <xdr:clientData/>
  </xdr:twoCellAnchor>
  <xdr:twoCellAnchor editAs="oneCell">
    <xdr:from>
      <xdr:col>9</xdr:col>
      <xdr:colOff>0</xdr:colOff>
      <xdr:row>128</xdr:row>
      <xdr:rowOff>404812</xdr:rowOff>
    </xdr:from>
    <xdr:to>
      <xdr:col>12</xdr:col>
      <xdr:colOff>0</xdr:colOff>
      <xdr:row>130</xdr:row>
      <xdr:rowOff>11903</xdr:rowOff>
    </xdr:to>
    <xdr:pic>
      <xdr:nvPicPr>
        <xdr:cNvPr id="261" name="Рисунок 260" descr="C:\Documents and Settings\Администратор\Рабочий стол\обмена по сети\вещи\DSC03886.JPG"/>
        <xdr:cNvPicPr/>
      </xdr:nvPicPr>
      <xdr:blipFill>
        <a:blip xmlns:r="http://schemas.openxmlformats.org/officeDocument/2006/relationships" r:embed="rId16" cstate="print"/>
        <a:srcRect/>
        <a:stretch>
          <a:fillRect/>
        </a:stretch>
      </xdr:blipFill>
      <xdr:spPr bwMode="auto">
        <a:xfrm>
          <a:off x="9179719" y="34099500"/>
          <a:ext cx="1821656" cy="833439"/>
        </a:xfrm>
        <a:prstGeom prst="rect">
          <a:avLst/>
        </a:prstGeom>
        <a:noFill/>
        <a:ln w="9525">
          <a:noFill/>
          <a:miter lim="800000"/>
          <a:headEnd/>
          <a:tailEnd/>
        </a:ln>
      </xdr:spPr>
    </xdr:pic>
    <xdr:clientData/>
  </xdr:twoCellAnchor>
  <xdr:twoCellAnchor editAs="oneCell">
    <xdr:from>
      <xdr:col>9</xdr:col>
      <xdr:colOff>23813</xdr:colOff>
      <xdr:row>129</xdr:row>
      <xdr:rowOff>726281</xdr:rowOff>
    </xdr:from>
    <xdr:to>
      <xdr:col>12</xdr:col>
      <xdr:colOff>154782</xdr:colOff>
      <xdr:row>134</xdr:row>
      <xdr:rowOff>285744</xdr:rowOff>
    </xdr:to>
    <xdr:pic>
      <xdr:nvPicPr>
        <xdr:cNvPr id="262" name="Picture 65"/>
        <xdr:cNvPicPr>
          <a:picLocks noChangeAspect="1" noChangeArrowheads="1"/>
        </xdr:cNvPicPr>
      </xdr:nvPicPr>
      <xdr:blipFill>
        <a:blip xmlns:r="http://schemas.openxmlformats.org/officeDocument/2006/relationships" r:embed="rId14" cstate="print"/>
        <a:srcRect/>
        <a:stretch>
          <a:fillRect/>
        </a:stretch>
      </xdr:blipFill>
      <xdr:spPr bwMode="auto">
        <a:xfrm>
          <a:off x="9203532" y="34897219"/>
          <a:ext cx="1952625" cy="1476374"/>
        </a:xfrm>
        <a:prstGeom prst="rect">
          <a:avLst/>
        </a:prstGeom>
        <a:noFill/>
        <a:ln w="1">
          <a:noFill/>
          <a:miter lim="800000"/>
          <a:headEnd/>
          <a:tailEnd type="none" w="med" len="med"/>
        </a:ln>
        <a:effectLst/>
      </xdr:spPr>
    </xdr:pic>
    <xdr:clientData/>
  </xdr:twoCellAnchor>
  <xdr:twoCellAnchor editAs="oneCell">
    <xdr:from>
      <xdr:col>9</xdr:col>
      <xdr:colOff>0</xdr:colOff>
      <xdr:row>134</xdr:row>
      <xdr:rowOff>0</xdr:rowOff>
    </xdr:from>
    <xdr:to>
      <xdr:col>12</xdr:col>
      <xdr:colOff>154781</xdr:colOff>
      <xdr:row>135</xdr:row>
      <xdr:rowOff>1</xdr:rowOff>
    </xdr:to>
    <xdr:pic>
      <xdr:nvPicPr>
        <xdr:cNvPr id="263" name="Рисунок 262" descr="DSC02106.JPG"/>
        <xdr:cNvPicPr>
          <a:picLocks noChangeAspect="1"/>
        </xdr:cNvPicPr>
      </xdr:nvPicPr>
      <xdr:blipFill>
        <a:blip xmlns:r="http://schemas.openxmlformats.org/officeDocument/2006/relationships" r:embed="rId17" cstate="print"/>
        <a:stretch>
          <a:fillRect/>
        </a:stretch>
      </xdr:blipFill>
      <xdr:spPr>
        <a:xfrm>
          <a:off x="9179719" y="36385500"/>
          <a:ext cx="1976437" cy="976313"/>
        </a:xfrm>
        <a:prstGeom prst="rect">
          <a:avLst/>
        </a:prstGeom>
      </xdr:spPr>
    </xdr:pic>
    <xdr:clientData/>
  </xdr:twoCellAnchor>
  <xdr:twoCellAnchor editAs="oneCell">
    <xdr:from>
      <xdr:col>9</xdr:col>
      <xdr:colOff>23812</xdr:colOff>
      <xdr:row>135</xdr:row>
      <xdr:rowOff>1583532</xdr:rowOff>
    </xdr:from>
    <xdr:to>
      <xdr:col>10</xdr:col>
      <xdr:colOff>445293</xdr:colOff>
      <xdr:row>137</xdr:row>
      <xdr:rowOff>88108</xdr:rowOff>
    </xdr:to>
    <xdr:pic>
      <xdr:nvPicPr>
        <xdr:cNvPr id="265" name="Picture 4" descr="http://i.xn----8sbi5anaab1k.xn--p1ai/u/ee/7011fe617211e3983fd91a206ca371/-/DSC01164.jpg"/>
        <xdr:cNvPicPr>
          <a:picLocks noChangeAspect="1" noChangeArrowheads="1"/>
        </xdr:cNvPicPr>
      </xdr:nvPicPr>
      <xdr:blipFill>
        <a:blip xmlns:r="http://schemas.openxmlformats.org/officeDocument/2006/relationships" r:embed="rId18" cstate="print"/>
        <a:srcRect/>
        <a:stretch>
          <a:fillRect/>
        </a:stretch>
      </xdr:blipFill>
      <xdr:spPr bwMode="auto">
        <a:xfrm>
          <a:off x="9513093" y="48256032"/>
          <a:ext cx="1028699" cy="1695451"/>
        </a:xfrm>
        <a:prstGeom prst="rect">
          <a:avLst/>
        </a:prstGeom>
        <a:noFill/>
      </xdr:spPr>
    </xdr:pic>
    <xdr:clientData/>
  </xdr:twoCellAnchor>
  <xdr:twoCellAnchor editAs="oneCell">
    <xdr:from>
      <xdr:col>8</xdr:col>
      <xdr:colOff>1131096</xdr:colOff>
      <xdr:row>138</xdr:row>
      <xdr:rowOff>11906</xdr:rowOff>
    </xdr:from>
    <xdr:to>
      <xdr:col>10</xdr:col>
      <xdr:colOff>392909</xdr:colOff>
      <xdr:row>139</xdr:row>
      <xdr:rowOff>11905</xdr:rowOff>
    </xdr:to>
    <xdr:pic>
      <xdr:nvPicPr>
        <xdr:cNvPr id="266" name="Рисунок 265" descr="http://i.xn----8sbi5anaab1k.xn--p1ai/u/15/d9c0fe43c811e489686af5c45aa83f/-/DSCN0077.jpg"/>
        <xdr:cNvPicPr/>
      </xdr:nvPicPr>
      <xdr:blipFill>
        <a:blip xmlns:r="http://schemas.openxmlformats.org/officeDocument/2006/relationships" r:embed="rId19" cstate="print"/>
        <a:srcRect/>
        <a:stretch>
          <a:fillRect/>
        </a:stretch>
      </xdr:blipFill>
      <xdr:spPr bwMode="auto">
        <a:xfrm>
          <a:off x="10144127" y="61888687"/>
          <a:ext cx="1059656" cy="1214437"/>
        </a:xfrm>
        <a:prstGeom prst="rect">
          <a:avLst/>
        </a:prstGeom>
        <a:noFill/>
        <a:ln w="9525">
          <a:noFill/>
          <a:miter lim="800000"/>
          <a:headEnd/>
          <a:tailEnd/>
        </a:ln>
      </xdr:spPr>
    </xdr:pic>
    <xdr:clientData/>
  </xdr:twoCellAnchor>
  <xdr:twoCellAnchor editAs="oneCell">
    <xdr:from>
      <xdr:col>9</xdr:col>
      <xdr:colOff>2</xdr:colOff>
      <xdr:row>139</xdr:row>
      <xdr:rowOff>0</xdr:rowOff>
    </xdr:from>
    <xdr:to>
      <xdr:col>10</xdr:col>
      <xdr:colOff>440534</xdr:colOff>
      <xdr:row>139</xdr:row>
      <xdr:rowOff>1001971</xdr:rowOff>
    </xdr:to>
    <xdr:pic>
      <xdr:nvPicPr>
        <xdr:cNvPr id="267" name="Рисунок 266" descr="http://i.xn----8sbi5anaab1k.xn--p1ai/u/3f/077cec43c711e48798adf1c45aa83f/-/DSCN0075.jpg"/>
        <xdr:cNvPicPr/>
      </xdr:nvPicPr>
      <xdr:blipFill>
        <a:blip xmlns:r="http://schemas.openxmlformats.org/officeDocument/2006/relationships" r:embed="rId20" cstate="print"/>
        <a:srcRect/>
        <a:stretch>
          <a:fillRect/>
        </a:stretch>
      </xdr:blipFill>
      <xdr:spPr bwMode="auto">
        <a:xfrm>
          <a:off x="9489283" y="51173063"/>
          <a:ext cx="1047750" cy="1001971"/>
        </a:xfrm>
        <a:prstGeom prst="rect">
          <a:avLst/>
        </a:prstGeom>
        <a:noFill/>
        <a:ln w="9525">
          <a:noFill/>
          <a:miter lim="800000"/>
          <a:headEnd/>
          <a:tailEnd/>
        </a:ln>
      </xdr:spPr>
    </xdr:pic>
    <xdr:clientData/>
  </xdr:twoCellAnchor>
  <xdr:twoCellAnchor editAs="oneCell">
    <xdr:from>
      <xdr:col>9</xdr:col>
      <xdr:colOff>2</xdr:colOff>
      <xdr:row>139</xdr:row>
      <xdr:rowOff>1000125</xdr:rowOff>
    </xdr:from>
    <xdr:to>
      <xdr:col>10</xdr:col>
      <xdr:colOff>462548</xdr:colOff>
      <xdr:row>140</xdr:row>
      <xdr:rowOff>835821</xdr:rowOff>
    </xdr:to>
    <xdr:pic>
      <xdr:nvPicPr>
        <xdr:cNvPr id="268" name="Picture 146"/>
        <xdr:cNvPicPr>
          <a:picLocks noChangeAspect="1" noChangeArrowheads="1"/>
        </xdr:cNvPicPr>
      </xdr:nvPicPr>
      <xdr:blipFill>
        <a:blip xmlns:r="http://schemas.openxmlformats.org/officeDocument/2006/relationships" r:embed="rId21" cstate="print"/>
        <a:srcRect/>
        <a:stretch>
          <a:fillRect/>
        </a:stretch>
      </xdr:blipFill>
      <xdr:spPr bwMode="auto">
        <a:xfrm>
          <a:off x="9489283" y="52173188"/>
          <a:ext cx="1069764" cy="859633"/>
        </a:xfrm>
        <a:prstGeom prst="rect">
          <a:avLst/>
        </a:prstGeom>
        <a:noFill/>
        <a:ln w="1">
          <a:noFill/>
          <a:miter lim="800000"/>
          <a:headEnd/>
          <a:tailEnd type="none" w="med" len="med"/>
        </a:ln>
        <a:effectLst/>
      </xdr:spPr>
    </xdr:pic>
    <xdr:clientData/>
  </xdr:twoCellAnchor>
  <xdr:twoCellAnchor editAs="oneCell">
    <xdr:from>
      <xdr:col>9</xdr:col>
      <xdr:colOff>11907</xdr:colOff>
      <xdr:row>140</xdr:row>
      <xdr:rowOff>845343</xdr:rowOff>
    </xdr:from>
    <xdr:to>
      <xdr:col>10</xdr:col>
      <xdr:colOff>511970</xdr:colOff>
      <xdr:row>142</xdr:row>
      <xdr:rowOff>8710</xdr:rowOff>
    </xdr:to>
    <xdr:pic>
      <xdr:nvPicPr>
        <xdr:cNvPr id="269" name="Picture 148"/>
        <xdr:cNvPicPr>
          <a:picLocks noChangeAspect="1" noChangeArrowheads="1"/>
        </xdr:cNvPicPr>
      </xdr:nvPicPr>
      <xdr:blipFill>
        <a:blip xmlns:r="http://schemas.openxmlformats.org/officeDocument/2006/relationships" r:embed="rId22" cstate="print"/>
        <a:srcRect/>
        <a:stretch>
          <a:fillRect/>
        </a:stretch>
      </xdr:blipFill>
      <xdr:spPr bwMode="auto">
        <a:xfrm>
          <a:off x="9501188" y="53042343"/>
          <a:ext cx="1107281" cy="833437"/>
        </a:xfrm>
        <a:prstGeom prst="rect">
          <a:avLst/>
        </a:prstGeom>
        <a:noFill/>
        <a:ln w="1">
          <a:noFill/>
          <a:miter lim="800000"/>
          <a:headEnd/>
          <a:tailEnd type="none" w="med" len="med"/>
        </a:ln>
        <a:effectLst/>
      </xdr:spPr>
    </xdr:pic>
    <xdr:clientData/>
  </xdr:twoCellAnchor>
  <xdr:twoCellAnchor editAs="oneCell">
    <xdr:from>
      <xdr:col>9</xdr:col>
      <xdr:colOff>23813</xdr:colOff>
      <xdr:row>142</xdr:row>
      <xdr:rowOff>1</xdr:rowOff>
    </xdr:from>
    <xdr:to>
      <xdr:col>10</xdr:col>
      <xdr:colOff>502445</xdr:colOff>
      <xdr:row>142</xdr:row>
      <xdr:rowOff>814389</xdr:rowOff>
    </xdr:to>
    <xdr:pic>
      <xdr:nvPicPr>
        <xdr:cNvPr id="271" name="Picture 151"/>
        <xdr:cNvPicPr>
          <a:picLocks noChangeAspect="1" noChangeArrowheads="1"/>
        </xdr:cNvPicPr>
      </xdr:nvPicPr>
      <xdr:blipFill>
        <a:blip xmlns:r="http://schemas.openxmlformats.org/officeDocument/2006/relationships" r:embed="rId23" cstate="print"/>
        <a:srcRect/>
        <a:stretch>
          <a:fillRect/>
        </a:stretch>
      </xdr:blipFill>
      <xdr:spPr bwMode="auto">
        <a:xfrm>
          <a:off x="11322844" y="62126814"/>
          <a:ext cx="1085850" cy="814388"/>
        </a:xfrm>
        <a:prstGeom prst="rect">
          <a:avLst/>
        </a:prstGeom>
        <a:noFill/>
        <a:ln w="1">
          <a:noFill/>
          <a:miter lim="800000"/>
          <a:headEnd/>
          <a:tailEnd type="none" w="med" len="med"/>
        </a:ln>
        <a:effectLst/>
      </xdr:spPr>
    </xdr:pic>
    <xdr:clientData/>
  </xdr:twoCellAnchor>
  <xdr:twoCellAnchor editAs="oneCell">
    <xdr:from>
      <xdr:col>9</xdr:col>
      <xdr:colOff>23815</xdr:colOff>
      <xdr:row>146</xdr:row>
      <xdr:rowOff>404812</xdr:rowOff>
    </xdr:from>
    <xdr:to>
      <xdr:col>10</xdr:col>
      <xdr:colOff>591846</xdr:colOff>
      <xdr:row>149</xdr:row>
      <xdr:rowOff>3</xdr:rowOff>
    </xdr:to>
    <xdr:pic>
      <xdr:nvPicPr>
        <xdr:cNvPr id="274" name="Picture 154"/>
        <xdr:cNvPicPr>
          <a:picLocks noChangeAspect="1" noChangeArrowheads="1"/>
        </xdr:cNvPicPr>
      </xdr:nvPicPr>
      <xdr:blipFill>
        <a:blip xmlns:r="http://schemas.openxmlformats.org/officeDocument/2006/relationships" r:embed="rId24" cstate="print"/>
        <a:srcRect/>
        <a:stretch>
          <a:fillRect/>
        </a:stretch>
      </xdr:blipFill>
      <xdr:spPr bwMode="auto">
        <a:xfrm>
          <a:off x="10227471" y="70246875"/>
          <a:ext cx="1175249" cy="821534"/>
        </a:xfrm>
        <a:prstGeom prst="rect">
          <a:avLst/>
        </a:prstGeom>
        <a:noFill/>
        <a:ln w="1">
          <a:noFill/>
          <a:miter lim="800000"/>
          <a:headEnd/>
          <a:tailEnd type="none" w="med" len="med"/>
        </a:ln>
        <a:effectLst/>
      </xdr:spPr>
    </xdr:pic>
    <xdr:clientData/>
  </xdr:twoCellAnchor>
  <xdr:twoCellAnchor editAs="oneCell">
    <xdr:from>
      <xdr:col>9</xdr:col>
      <xdr:colOff>11907</xdr:colOff>
      <xdr:row>152</xdr:row>
      <xdr:rowOff>11906</xdr:rowOff>
    </xdr:from>
    <xdr:to>
      <xdr:col>11</xdr:col>
      <xdr:colOff>223243</xdr:colOff>
      <xdr:row>153</xdr:row>
      <xdr:rowOff>59531</xdr:rowOff>
    </xdr:to>
    <xdr:pic>
      <xdr:nvPicPr>
        <xdr:cNvPr id="276" name="Рисунок 275" descr="http://i.xn----8sbi5anaab1k.xn--p1ai/u/93/20fa7e288611e69efeb3437863b3a5/-/DSC03899.jpg"/>
        <xdr:cNvPicPr/>
      </xdr:nvPicPr>
      <xdr:blipFill>
        <a:blip xmlns:r="http://schemas.openxmlformats.org/officeDocument/2006/relationships" r:embed="rId25" cstate="print"/>
        <a:srcRect/>
        <a:stretch>
          <a:fillRect/>
        </a:stretch>
      </xdr:blipFill>
      <xdr:spPr bwMode="auto">
        <a:xfrm>
          <a:off x="11694915" y="73875304"/>
          <a:ext cx="1431726" cy="1148954"/>
        </a:xfrm>
        <a:prstGeom prst="rect">
          <a:avLst/>
        </a:prstGeom>
        <a:noFill/>
        <a:ln w="9525">
          <a:noFill/>
          <a:miter lim="800000"/>
          <a:headEnd/>
          <a:tailEnd/>
        </a:ln>
      </xdr:spPr>
    </xdr:pic>
    <xdr:clientData/>
  </xdr:twoCellAnchor>
  <xdr:twoCellAnchor editAs="oneCell">
    <xdr:from>
      <xdr:col>9</xdr:col>
      <xdr:colOff>0</xdr:colOff>
      <xdr:row>157</xdr:row>
      <xdr:rowOff>1154906</xdr:rowOff>
    </xdr:from>
    <xdr:to>
      <xdr:col>12</xdr:col>
      <xdr:colOff>0</xdr:colOff>
      <xdr:row>159</xdr:row>
      <xdr:rowOff>666751</xdr:rowOff>
    </xdr:to>
    <xdr:pic>
      <xdr:nvPicPr>
        <xdr:cNvPr id="280" name="Picture 4" descr="http://i.xn----8sbi5anaab1k.xn--p1ai/u/3e/7d75c41edc11e5b7f1846bd59a3d58/-/DSC03420.jpg"/>
        <xdr:cNvPicPr>
          <a:picLocks noChangeAspect="1" noChangeArrowheads="1"/>
        </xdr:cNvPicPr>
      </xdr:nvPicPr>
      <xdr:blipFill>
        <a:blip xmlns:r="http://schemas.openxmlformats.org/officeDocument/2006/relationships" r:embed="rId26" cstate="print"/>
        <a:srcRect/>
        <a:stretch>
          <a:fillRect/>
        </a:stretch>
      </xdr:blipFill>
      <xdr:spPr bwMode="auto">
        <a:xfrm>
          <a:off x="9179719" y="54399656"/>
          <a:ext cx="1821656" cy="1202531"/>
        </a:xfrm>
        <a:prstGeom prst="rect">
          <a:avLst/>
        </a:prstGeom>
        <a:noFill/>
      </xdr:spPr>
    </xdr:pic>
    <xdr:clientData/>
  </xdr:twoCellAnchor>
  <xdr:twoCellAnchor editAs="oneCell">
    <xdr:from>
      <xdr:col>9</xdr:col>
      <xdr:colOff>0</xdr:colOff>
      <xdr:row>160</xdr:row>
      <xdr:rowOff>0</xdr:rowOff>
    </xdr:from>
    <xdr:to>
      <xdr:col>11</xdr:col>
      <xdr:colOff>595314</xdr:colOff>
      <xdr:row>162</xdr:row>
      <xdr:rowOff>11906</xdr:rowOff>
    </xdr:to>
    <xdr:pic>
      <xdr:nvPicPr>
        <xdr:cNvPr id="281" name="Picture 5" descr="http://i.xn----8sbi5anaab1k.xn--p1ai/u/3d/8e0a481edc11e5b2a0d089d1a37f99/-/DSC03416.jpg"/>
        <xdr:cNvPicPr>
          <a:picLocks noChangeAspect="1" noChangeArrowheads="1"/>
        </xdr:cNvPicPr>
      </xdr:nvPicPr>
      <xdr:blipFill>
        <a:blip xmlns:r="http://schemas.openxmlformats.org/officeDocument/2006/relationships" r:embed="rId27" cstate="print"/>
        <a:srcRect/>
        <a:stretch>
          <a:fillRect/>
        </a:stretch>
      </xdr:blipFill>
      <xdr:spPr bwMode="auto">
        <a:xfrm>
          <a:off x="9179719" y="55614094"/>
          <a:ext cx="1809750" cy="1059656"/>
        </a:xfrm>
        <a:prstGeom prst="rect">
          <a:avLst/>
        </a:prstGeom>
        <a:noFill/>
      </xdr:spPr>
    </xdr:pic>
    <xdr:clientData/>
  </xdr:twoCellAnchor>
  <xdr:twoCellAnchor editAs="oneCell">
    <xdr:from>
      <xdr:col>9</xdr:col>
      <xdr:colOff>0</xdr:colOff>
      <xdr:row>164</xdr:row>
      <xdr:rowOff>11904</xdr:rowOff>
    </xdr:from>
    <xdr:to>
      <xdr:col>11</xdr:col>
      <xdr:colOff>416720</xdr:colOff>
      <xdr:row>166</xdr:row>
      <xdr:rowOff>23810</xdr:rowOff>
    </xdr:to>
    <xdr:pic>
      <xdr:nvPicPr>
        <xdr:cNvPr id="282" name="Picture 5" descr="http://i.xn----8sbi5anaab1k.xn--p1ai/u/2d/9ffa1ebbac11e2b9b69a2d6f6b2996/-/P4221575.jpg"/>
        <xdr:cNvPicPr>
          <a:picLocks noChangeAspect="1" noChangeArrowheads="1"/>
        </xdr:cNvPicPr>
      </xdr:nvPicPr>
      <xdr:blipFill>
        <a:blip xmlns:r="http://schemas.openxmlformats.org/officeDocument/2006/relationships" r:embed="rId28" cstate="print"/>
        <a:srcRect/>
        <a:stretch>
          <a:fillRect/>
        </a:stretch>
      </xdr:blipFill>
      <xdr:spPr bwMode="auto">
        <a:xfrm>
          <a:off x="10203656" y="79867123"/>
          <a:ext cx="1631156" cy="1273968"/>
        </a:xfrm>
        <a:prstGeom prst="rect">
          <a:avLst/>
        </a:prstGeom>
        <a:noFill/>
      </xdr:spPr>
    </xdr:pic>
    <xdr:clientData/>
  </xdr:twoCellAnchor>
  <xdr:twoCellAnchor editAs="oneCell">
    <xdr:from>
      <xdr:col>9</xdr:col>
      <xdr:colOff>0</xdr:colOff>
      <xdr:row>166</xdr:row>
      <xdr:rowOff>0</xdr:rowOff>
    </xdr:from>
    <xdr:to>
      <xdr:col>11</xdr:col>
      <xdr:colOff>392908</xdr:colOff>
      <xdr:row>168</xdr:row>
      <xdr:rowOff>12420</xdr:rowOff>
    </xdr:to>
    <xdr:pic>
      <xdr:nvPicPr>
        <xdr:cNvPr id="283" name="Рисунок 282" descr="http://i.xn----8sbi5anaab1k.xn--p1ai/u/24/9d8be4bb5311e58da09e1869277419/-/%D0%BF%D0%BE%D0%BB%D0%B7%D1%83%D0%BD%D0%BA%D0%B8%20%D0%BA%D0%BE%D1%80..jpg"/>
        <xdr:cNvPicPr/>
      </xdr:nvPicPr>
      <xdr:blipFill>
        <a:blip xmlns:r="http://schemas.openxmlformats.org/officeDocument/2006/relationships" r:embed="rId29" cstate="print"/>
        <a:srcRect/>
        <a:stretch>
          <a:fillRect/>
        </a:stretch>
      </xdr:blipFill>
      <xdr:spPr bwMode="auto">
        <a:xfrm>
          <a:off x="9179719" y="56185594"/>
          <a:ext cx="1607344" cy="1191138"/>
        </a:xfrm>
        <a:prstGeom prst="rect">
          <a:avLst/>
        </a:prstGeom>
        <a:noFill/>
        <a:ln w="9525">
          <a:noFill/>
          <a:miter lim="800000"/>
          <a:headEnd/>
          <a:tailEnd/>
        </a:ln>
      </xdr:spPr>
    </xdr:pic>
    <xdr:clientData/>
  </xdr:twoCellAnchor>
  <xdr:twoCellAnchor editAs="oneCell">
    <xdr:from>
      <xdr:col>9</xdr:col>
      <xdr:colOff>35719</xdr:colOff>
      <xdr:row>168</xdr:row>
      <xdr:rowOff>11907</xdr:rowOff>
    </xdr:from>
    <xdr:to>
      <xdr:col>11</xdr:col>
      <xdr:colOff>392908</xdr:colOff>
      <xdr:row>169</xdr:row>
      <xdr:rowOff>611556</xdr:rowOff>
    </xdr:to>
    <xdr:pic>
      <xdr:nvPicPr>
        <xdr:cNvPr id="284" name="Рисунок 283" descr="http://i.xn----8sbi5anaab1k.xn--p1ai/u/84/ad0c12bd3211e69835c8e0a7db7665/-/DSC04085.jpg"/>
        <xdr:cNvPicPr/>
      </xdr:nvPicPr>
      <xdr:blipFill>
        <a:blip xmlns:r="http://schemas.openxmlformats.org/officeDocument/2006/relationships" r:embed="rId30" cstate="print"/>
        <a:srcRect/>
        <a:stretch>
          <a:fillRect/>
        </a:stretch>
      </xdr:blipFill>
      <xdr:spPr bwMode="auto">
        <a:xfrm>
          <a:off x="9525000" y="67127438"/>
          <a:ext cx="1571625" cy="1230683"/>
        </a:xfrm>
        <a:prstGeom prst="rect">
          <a:avLst/>
        </a:prstGeom>
        <a:noFill/>
        <a:ln w="9525">
          <a:noFill/>
          <a:miter lim="800000"/>
          <a:headEnd/>
          <a:tailEnd/>
        </a:ln>
      </xdr:spPr>
    </xdr:pic>
    <xdr:clientData/>
  </xdr:twoCellAnchor>
  <xdr:twoCellAnchor editAs="oneCell">
    <xdr:from>
      <xdr:col>9</xdr:col>
      <xdr:colOff>29765</xdr:colOff>
      <xdr:row>180</xdr:row>
      <xdr:rowOff>8930</xdr:rowOff>
    </xdr:from>
    <xdr:to>
      <xdr:col>11</xdr:col>
      <xdr:colOff>541735</xdr:colOff>
      <xdr:row>181</xdr:row>
      <xdr:rowOff>636981</xdr:rowOff>
    </xdr:to>
    <xdr:pic>
      <xdr:nvPicPr>
        <xdr:cNvPr id="293" name="Picture 186"/>
        <xdr:cNvPicPr>
          <a:picLocks noChangeAspect="1" noChangeArrowheads="1"/>
        </xdr:cNvPicPr>
      </xdr:nvPicPr>
      <xdr:blipFill>
        <a:blip xmlns:r="http://schemas.openxmlformats.org/officeDocument/2006/relationships" r:embed="rId31" cstate="print"/>
        <a:srcRect/>
        <a:stretch>
          <a:fillRect/>
        </a:stretch>
      </xdr:blipFill>
      <xdr:spPr bwMode="auto">
        <a:xfrm>
          <a:off x="11712773" y="94529672"/>
          <a:ext cx="1732360" cy="1431723"/>
        </a:xfrm>
        <a:prstGeom prst="rect">
          <a:avLst/>
        </a:prstGeom>
        <a:noFill/>
        <a:ln w="1">
          <a:noFill/>
          <a:miter lim="800000"/>
          <a:headEnd/>
          <a:tailEnd type="none" w="med" len="med"/>
        </a:ln>
        <a:effectLst/>
      </xdr:spPr>
    </xdr:pic>
    <xdr:clientData/>
  </xdr:twoCellAnchor>
  <xdr:twoCellAnchor editAs="oneCell">
    <xdr:from>
      <xdr:col>9</xdr:col>
      <xdr:colOff>0</xdr:colOff>
      <xdr:row>182</xdr:row>
      <xdr:rowOff>0</xdr:rowOff>
    </xdr:from>
    <xdr:to>
      <xdr:col>11</xdr:col>
      <xdr:colOff>523876</xdr:colOff>
      <xdr:row>182</xdr:row>
      <xdr:rowOff>1285875</xdr:rowOff>
    </xdr:to>
    <xdr:pic>
      <xdr:nvPicPr>
        <xdr:cNvPr id="294" name="Picture 187"/>
        <xdr:cNvPicPr>
          <a:picLocks noChangeAspect="1" noChangeArrowheads="1"/>
        </xdr:cNvPicPr>
      </xdr:nvPicPr>
      <xdr:blipFill>
        <a:blip xmlns:r="http://schemas.openxmlformats.org/officeDocument/2006/relationships" r:embed="rId32" cstate="print"/>
        <a:srcRect/>
        <a:stretch>
          <a:fillRect/>
        </a:stretch>
      </xdr:blipFill>
      <xdr:spPr bwMode="auto">
        <a:xfrm>
          <a:off x="9179719" y="68258531"/>
          <a:ext cx="1738312" cy="1285875"/>
        </a:xfrm>
        <a:prstGeom prst="rect">
          <a:avLst/>
        </a:prstGeom>
        <a:noFill/>
        <a:ln w="1">
          <a:noFill/>
          <a:miter lim="800000"/>
          <a:headEnd/>
          <a:tailEnd type="none" w="med" len="med"/>
        </a:ln>
        <a:effectLst/>
      </xdr:spPr>
    </xdr:pic>
    <xdr:clientData/>
  </xdr:twoCellAnchor>
  <xdr:twoCellAnchor editAs="oneCell">
    <xdr:from>
      <xdr:col>9</xdr:col>
      <xdr:colOff>0</xdr:colOff>
      <xdr:row>190</xdr:row>
      <xdr:rowOff>0</xdr:rowOff>
    </xdr:from>
    <xdr:to>
      <xdr:col>11</xdr:col>
      <xdr:colOff>511970</xdr:colOff>
      <xdr:row>190</xdr:row>
      <xdr:rowOff>1400007</xdr:rowOff>
    </xdr:to>
    <xdr:pic>
      <xdr:nvPicPr>
        <xdr:cNvPr id="298" name="Picture 3" descr="http://i.xn----8sbi5anaab1k.xn--p1ai/u/e0/4478383b2b11e59bbe87d89d5a8f6a/-/DSC03441.jpg"/>
        <xdr:cNvPicPr>
          <a:picLocks noChangeAspect="1" noChangeArrowheads="1"/>
        </xdr:cNvPicPr>
      </xdr:nvPicPr>
      <xdr:blipFill>
        <a:blip xmlns:r="http://schemas.openxmlformats.org/officeDocument/2006/relationships" r:embed="rId33" cstate="print"/>
        <a:srcRect/>
        <a:stretch>
          <a:fillRect/>
        </a:stretch>
      </xdr:blipFill>
      <xdr:spPr bwMode="auto">
        <a:xfrm>
          <a:off x="9179719" y="75128438"/>
          <a:ext cx="1726406" cy="1400007"/>
        </a:xfrm>
        <a:prstGeom prst="rect">
          <a:avLst/>
        </a:prstGeom>
        <a:noFill/>
      </xdr:spPr>
    </xdr:pic>
    <xdr:clientData/>
  </xdr:twoCellAnchor>
  <xdr:twoCellAnchor editAs="oneCell">
    <xdr:from>
      <xdr:col>9</xdr:col>
      <xdr:colOff>0</xdr:colOff>
      <xdr:row>192</xdr:row>
      <xdr:rowOff>0</xdr:rowOff>
    </xdr:from>
    <xdr:to>
      <xdr:col>11</xdr:col>
      <xdr:colOff>488158</xdr:colOff>
      <xdr:row>193</xdr:row>
      <xdr:rowOff>11909</xdr:rowOff>
    </xdr:to>
    <xdr:pic>
      <xdr:nvPicPr>
        <xdr:cNvPr id="300" name="Рисунок 299" descr="http://i.xn----8sbi5anaab1k.xn--p1ai/u/18/0cc84e06c211e68a06988264aec5b9/-/DSC03825.jpg"/>
        <xdr:cNvPicPr/>
      </xdr:nvPicPr>
      <xdr:blipFill>
        <a:blip xmlns:r="http://schemas.openxmlformats.org/officeDocument/2006/relationships" r:embed="rId34" cstate="print"/>
        <a:srcRect/>
        <a:stretch>
          <a:fillRect/>
        </a:stretch>
      </xdr:blipFill>
      <xdr:spPr bwMode="auto">
        <a:xfrm>
          <a:off x="9179719" y="77735906"/>
          <a:ext cx="1702594" cy="1273969"/>
        </a:xfrm>
        <a:prstGeom prst="rect">
          <a:avLst/>
        </a:prstGeom>
        <a:noFill/>
        <a:ln w="9525">
          <a:noFill/>
          <a:miter lim="800000"/>
          <a:headEnd/>
          <a:tailEnd/>
        </a:ln>
      </xdr:spPr>
    </xdr:pic>
    <xdr:clientData/>
  </xdr:twoCellAnchor>
  <xdr:twoCellAnchor editAs="oneCell">
    <xdr:from>
      <xdr:col>9</xdr:col>
      <xdr:colOff>0</xdr:colOff>
      <xdr:row>196</xdr:row>
      <xdr:rowOff>0</xdr:rowOff>
    </xdr:from>
    <xdr:to>
      <xdr:col>11</xdr:col>
      <xdr:colOff>559595</xdr:colOff>
      <xdr:row>196</xdr:row>
      <xdr:rowOff>1357313</xdr:rowOff>
    </xdr:to>
    <xdr:pic>
      <xdr:nvPicPr>
        <xdr:cNvPr id="303" name="Рисунок 302" descr="DSC03405.JPG"/>
        <xdr:cNvPicPr>
          <a:picLocks noChangeAspect="1"/>
        </xdr:cNvPicPr>
      </xdr:nvPicPr>
      <xdr:blipFill>
        <a:blip xmlns:r="http://schemas.openxmlformats.org/officeDocument/2006/relationships" r:embed="rId35" cstate="print"/>
        <a:stretch>
          <a:fillRect/>
        </a:stretch>
      </xdr:blipFill>
      <xdr:spPr>
        <a:xfrm>
          <a:off x="9179719" y="83593781"/>
          <a:ext cx="1774031" cy="1357313"/>
        </a:xfrm>
        <a:prstGeom prst="rect">
          <a:avLst/>
        </a:prstGeom>
      </xdr:spPr>
    </xdr:pic>
    <xdr:clientData/>
  </xdr:twoCellAnchor>
  <xdr:twoCellAnchor editAs="oneCell">
    <xdr:from>
      <xdr:col>9</xdr:col>
      <xdr:colOff>1</xdr:colOff>
      <xdr:row>197</xdr:row>
      <xdr:rowOff>1</xdr:rowOff>
    </xdr:from>
    <xdr:to>
      <xdr:col>11</xdr:col>
      <xdr:colOff>404815</xdr:colOff>
      <xdr:row>198</xdr:row>
      <xdr:rowOff>11911</xdr:rowOff>
    </xdr:to>
    <xdr:pic>
      <xdr:nvPicPr>
        <xdr:cNvPr id="304" name="Рисунок 303" descr="DSC03399.JPG"/>
        <xdr:cNvPicPr>
          <a:picLocks noChangeAspect="1"/>
        </xdr:cNvPicPr>
      </xdr:nvPicPr>
      <xdr:blipFill>
        <a:blip xmlns:r="http://schemas.openxmlformats.org/officeDocument/2006/relationships" r:embed="rId36" cstate="print"/>
        <a:stretch>
          <a:fillRect/>
        </a:stretch>
      </xdr:blipFill>
      <xdr:spPr>
        <a:xfrm>
          <a:off x="9715501" y="103239095"/>
          <a:ext cx="1619250" cy="1512094"/>
        </a:xfrm>
        <a:prstGeom prst="rect">
          <a:avLst/>
        </a:prstGeom>
      </xdr:spPr>
    </xdr:pic>
    <xdr:clientData/>
  </xdr:twoCellAnchor>
  <xdr:twoCellAnchor editAs="oneCell">
    <xdr:from>
      <xdr:col>9</xdr:col>
      <xdr:colOff>20283</xdr:colOff>
      <xdr:row>199</xdr:row>
      <xdr:rowOff>1797844</xdr:rowOff>
    </xdr:from>
    <xdr:to>
      <xdr:col>11</xdr:col>
      <xdr:colOff>534830</xdr:colOff>
      <xdr:row>201</xdr:row>
      <xdr:rowOff>18365</xdr:rowOff>
    </xdr:to>
    <xdr:pic>
      <xdr:nvPicPr>
        <xdr:cNvPr id="4" name="Picture 3" descr="http://i.xn----8sbi5anaab1k.xn--p1ai/u/dd/707f4406be11e68cca8f42f6061352/-/DSC03816.jpg"/>
        <xdr:cNvPicPr>
          <a:picLocks noChangeAspect="1" noChangeArrowheads="1"/>
        </xdr:cNvPicPr>
      </xdr:nvPicPr>
      <xdr:blipFill>
        <a:blip xmlns:r="http://schemas.openxmlformats.org/officeDocument/2006/relationships" r:embed="rId37" cstate="print"/>
        <a:srcRect/>
        <a:stretch>
          <a:fillRect/>
        </a:stretch>
      </xdr:blipFill>
      <xdr:spPr bwMode="auto">
        <a:xfrm>
          <a:off x="9509564" y="100226813"/>
          <a:ext cx="1728983" cy="1523315"/>
        </a:xfrm>
        <a:prstGeom prst="rect">
          <a:avLst/>
        </a:prstGeom>
        <a:noFill/>
      </xdr:spPr>
    </xdr:pic>
    <xdr:clientData/>
  </xdr:twoCellAnchor>
  <xdr:twoCellAnchor editAs="oneCell">
    <xdr:from>
      <xdr:col>9</xdr:col>
      <xdr:colOff>11907</xdr:colOff>
      <xdr:row>200</xdr:row>
      <xdr:rowOff>1476375</xdr:rowOff>
    </xdr:from>
    <xdr:to>
      <xdr:col>11</xdr:col>
      <xdr:colOff>489746</xdr:colOff>
      <xdr:row>201</xdr:row>
      <xdr:rowOff>1245392</xdr:rowOff>
    </xdr:to>
    <xdr:pic>
      <xdr:nvPicPr>
        <xdr:cNvPr id="307" name="Рисунок 306" descr="DSCN0104.JPG"/>
        <xdr:cNvPicPr>
          <a:picLocks noChangeAspect="1"/>
        </xdr:cNvPicPr>
      </xdr:nvPicPr>
      <xdr:blipFill>
        <a:blip xmlns:r="http://schemas.openxmlformats.org/officeDocument/2006/relationships" r:embed="rId38" cstate="print"/>
        <a:stretch>
          <a:fillRect/>
        </a:stretch>
      </xdr:blipFill>
      <xdr:spPr>
        <a:xfrm>
          <a:off x="9191626" y="89880281"/>
          <a:ext cx="1692275" cy="1269207"/>
        </a:xfrm>
        <a:prstGeom prst="rect">
          <a:avLst/>
        </a:prstGeom>
      </xdr:spPr>
    </xdr:pic>
    <xdr:clientData/>
  </xdr:twoCellAnchor>
  <xdr:twoCellAnchor editAs="oneCell">
    <xdr:from>
      <xdr:col>9</xdr:col>
      <xdr:colOff>11907</xdr:colOff>
      <xdr:row>201</xdr:row>
      <xdr:rowOff>1262063</xdr:rowOff>
    </xdr:from>
    <xdr:to>
      <xdr:col>11</xdr:col>
      <xdr:colOff>500064</xdr:colOff>
      <xdr:row>202</xdr:row>
      <xdr:rowOff>1023935</xdr:rowOff>
    </xdr:to>
    <xdr:pic>
      <xdr:nvPicPr>
        <xdr:cNvPr id="308" name="Picture 208"/>
        <xdr:cNvPicPr>
          <a:picLocks noChangeAspect="1" noChangeArrowheads="1"/>
        </xdr:cNvPicPr>
      </xdr:nvPicPr>
      <xdr:blipFill>
        <a:blip xmlns:r="http://schemas.openxmlformats.org/officeDocument/2006/relationships" r:embed="rId39" cstate="print"/>
        <a:srcRect/>
        <a:stretch>
          <a:fillRect/>
        </a:stretch>
      </xdr:blipFill>
      <xdr:spPr bwMode="auto">
        <a:xfrm>
          <a:off x="9191626" y="91166157"/>
          <a:ext cx="1702593" cy="1035844"/>
        </a:xfrm>
        <a:prstGeom prst="rect">
          <a:avLst/>
        </a:prstGeom>
        <a:noFill/>
        <a:ln w="1">
          <a:noFill/>
          <a:miter lim="800000"/>
          <a:headEnd/>
          <a:tailEnd type="none" w="med" len="med"/>
        </a:ln>
        <a:effectLst/>
      </xdr:spPr>
    </xdr:pic>
    <xdr:clientData/>
  </xdr:twoCellAnchor>
  <xdr:twoCellAnchor editAs="oneCell">
    <xdr:from>
      <xdr:col>9</xdr:col>
      <xdr:colOff>23815</xdr:colOff>
      <xdr:row>203</xdr:row>
      <xdr:rowOff>16076</xdr:rowOff>
    </xdr:from>
    <xdr:to>
      <xdr:col>11</xdr:col>
      <xdr:colOff>511972</xdr:colOff>
      <xdr:row>203</xdr:row>
      <xdr:rowOff>1178720</xdr:rowOff>
    </xdr:to>
    <xdr:pic>
      <xdr:nvPicPr>
        <xdr:cNvPr id="309" name="Рисунок 308" descr="DSCN0098.JPG"/>
        <xdr:cNvPicPr>
          <a:picLocks noChangeAspect="1"/>
        </xdr:cNvPicPr>
      </xdr:nvPicPr>
      <xdr:blipFill>
        <a:blip xmlns:r="http://schemas.openxmlformats.org/officeDocument/2006/relationships" r:embed="rId40" cstate="print"/>
        <a:stretch>
          <a:fillRect/>
        </a:stretch>
      </xdr:blipFill>
      <xdr:spPr>
        <a:xfrm>
          <a:off x="9203534" y="92218076"/>
          <a:ext cx="1702593" cy="1162644"/>
        </a:xfrm>
        <a:prstGeom prst="rect">
          <a:avLst/>
        </a:prstGeom>
      </xdr:spPr>
    </xdr:pic>
    <xdr:clientData/>
  </xdr:twoCellAnchor>
  <xdr:twoCellAnchor editAs="oneCell">
    <xdr:from>
      <xdr:col>9</xdr:col>
      <xdr:colOff>11906</xdr:colOff>
      <xdr:row>203</xdr:row>
      <xdr:rowOff>1178719</xdr:rowOff>
    </xdr:from>
    <xdr:to>
      <xdr:col>11</xdr:col>
      <xdr:colOff>571501</xdr:colOff>
      <xdr:row>204</xdr:row>
      <xdr:rowOff>1154907</xdr:rowOff>
    </xdr:to>
    <xdr:pic>
      <xdr:nvPicPr>
        <xdr:cNvPr id="310" name="Picture 209"/>
        <xdr:cNvPicPr>
          <a:picLocks noChangeAspect="1" noChangeArrowheads="1"/>
        </xdr:cNvPicPr>
      </xdr:nvPicPr>
      <xdr:blipFill>
        <a:blip xmlns:r="http://schemas.openxmlformats.org/officeDocument/2006/relationships" r:embed="rId41" cstate="print"/>
        <a:srcRect/>
        <a:stretch>
          <a:fillRect/>
        </a:stretch>
      </xdr:blipFill>
      <xdr:spPr bwMode="auto">
        <a:xfrm>
          <a:off x="9191625" y="93380719"/>
          <a:ext cx="1774031" cy="1178720"/>
        </a:xfrm>
        <a:prstGeom prst="rect">
          <a:avLst/>
        </a:prstGeom>
        <a:noFill/>
        <a:ln w="1">
          <a:noFill/>
          <a:miter lim="800000"/>
          <a:headEnd/>
          <a:tailEnd type="none" w="med" len="med"/>
        </a:ln>
        <a:effectLst/>
      </xdr:spPr>
    </xdr:pic>
    <xdr:clientData/>
  </xdr:twoCellAnchor>
  <xdr:twoCellAnchor editAs="oneCell">
    <xdr:from>
      <xdr:col>9</xdr:col>
      <xdr:colOff>35720</xdr:colOff>
      <xdr:row>204</xdr:row>
      <xdr:rowOff>1166813</xdr:rowOff>
    </xdr:from>
    <xdr:to>
      <xdr:col>12</xdr:col>
      <xdr:colOff>55275</xdr:colOff>
      <xdr:row>206</xdr:row>
      <xdr:rowOff>16113</xdr:rowOff>
    </xdr:to>
    <xdr:pic>
      <xdr:nvPicPr>
        <xdr:cNvPr id="311" name="Picture 12" descr="http://i.xn----8sbi5anaab1k.xn--p1ai/u/97/8c88f242d811e480a88a17c0679388/-/DSC02296.jpg"/>
        <xdr:cNvPicPr>
          <a:picLocks noChangeAspect="1" noChangeArrowheads="1"/>
        </xdr:cNvPicPr>
      </xdr:nvPicPr>
      <xdr:blipFill>
        <a:blip xmlns:r="http://schemas.openxmlformats.org/officeDocument/2006/relationships" r:embed="rId42" cstate="print"/>
        <a:srcRect/>
        <a:stretch>
          <a:fillRect/>
        </a:stretch>
      </xdr:blipFill>
      <xdr:spPr bwMode="auto">
        <a:xfrm>
          <a:off x="9751220" y="112204501"/>
          <a:ext cx="1841211" cy="1706800"/>
        </a:xfrm>
        <a:prstGeom prst="rect">
          <a:avLst/>
        </a:prstGeom>
        <a:noFill/>
      </xdr:spPr>
    </xdr:pic>
    <xdr:clientData/>
  </xdr:twoCellAnchor>
  <xdr:twoCellAnchor editAs="oneCell">
    <xdr:from>
      <xdr:col>9</xdr:col>
      <xdr:colOff>0</xdr:colOff>
      <xdr:row>206</xdr:row>
      <xdr:rowOff>0</xdr:rowOff>
    </xdr:from>
    <xdr:to>
      <xdr:col>12</xdr:col>
      <xdr:colOff>83344</xdr:colOff>
      <xdr:row>207</xdr:row>
      <xdr:rowOff>2</xdr:rowOff>
    </xdr:to>
    <xdr:pic>
      <xdr:nvPicPr>
        <xdr:cNvPr id="312" name="Рисунок 311" descr="http://i.xn----8sbi5anaab1k.xn--p1ai/u/81/89f13891ec11e6988df5f3a83f324c/-/DSC04034.jpg"/>
        <xdr:cNvPicPr/>
      </xdr:nvPicPr>
      <xdr:blipFill>
        <a:blip xmlns:r="http://schemas.openxmlformats.org/officeDocument/2006/relationships" r:embed="rId43" cstate="print"/>
        <a:srcRect/>
        <a:stretch>
          <a:fillRect/>
        </a:stretch>
      </xdr:blipFill>
      <xdr:spPr bwMode="auto">
        <a:xfrm>
          <a:off x="9179719" y="96690655"/>
          <a:ext cx="1905000" cy="1512095"/>
        </a:xfrm>
        <a:prstGeom prst="rect">
          <a:avLst/>
        </a:prstGeom>
        <a:noFill/>
        <a:ln w="9525">
          <a:noFill/>
          <a:miter lim="800000"/>
          <a:headEnd/>
          <a:tailEnd/>
        </a:ln>
      </xdr:spPr>
    </xdr:pic>
    <xdr:clientData/>
  </xdr:twoCellAnchor>
  <xdr:twoCellAnchor editAs="oneCell">
    <xdr:from>
      <xdr:col>9</xdr:col>
      <xdr:colOff>23808</xdr:colOff>
      <xdr:row>207</xdr:row>
      <xdr:rowOff>35718</xdr:rowOff>
    </xdr:from>
    <xdr:to>
      <xdr:col>11</xdr:col>
      <xdr:colOff>261939</xdr:colOff>
      <xdr:row>207</xdr:row>
      <xdr:rowOff>1559719</xdr:rowOff>
    </xdr:to>
    <xdr:pic>
      <xdr:nvPicPr>
        <xdr:cNvPr id="313" name="Рисунок 312" descr="http://i.xn----8sbi5anaab1k.xn--p1ai/u/7e/92850c91ed11e6b21f89126e782a4c/-/DSC04028.jpg"/>
        <xdr:cNvPicPr/>
      </xdr:nvPicPr>
      <xdr:blipFill>
        <a:blip xmlns:r="http://schemas.openxmlformats.org/officeDocument/2006/relationships" r:embed="rId44" cstate="print"/>
        <a:srcRect/>
        <a:stretch>
          <a:fillRect/>
        </a:stretch>
      </xdr:blipFill>
      <xdr:spPr bwMode="auto">
        <a:xfrm flipH="1">
          <a:off x="9739308" y="115716843"/>
          <a:ext cx="1452567" cy="1524001"/>
        </a:xfrm>
        <a:prstGeom prst="rect">
          <a:avLst/>
        </a:prstGeom>
        <a:noFill/>
        <a:ln w="9525">
          <a:noFill/>
          <a:miter lim="800000"/>
          <a:headEnd/>
          <a:tailEnd/>
        </a:ln>
      </xdr:spPr>
    </xdr:pic>
    <xdr:clientData/>
  </xdr:twoCellAnchor>
  <xdr:twoCellAnchor editAs="oneCell">
    <xdr:from>
      <xdr:col>9</xdr:col>
      <xdr:colOff>23815</xdr:colOff>
      <xdr:row>215</xdr:row>
      <xdr:rowOff>47626</xdr:rowOff>
    </xdr:from>
    <xdr:to>
      <xdr:col>11</xdr:col>
      <xdr:colOff>321471</xdr:colOff>
      <xdr:row>216</xdr:row>
      <xdr:rowOff>2</xdr:rowOff>
    </xdr:to>
    <xdr:pic>
      <xdr:nvPicPr>
        <xdr:cNvPr id="314" name="Рисунок 313" descr="DSC02336.JPG"/>
        <xdr:cNvPicPr>
          <a:picLocks noChangeAspect="1"/>
        </xdr:cNvPicPr>
      </xdr:nvPicPr>
      <xdr:blipFill>
        <a:blip xmlns:r="http://schemas.openxmlformats.org/officeDocument/2006/relationships" r:embed="rId45" cstate="print"/>
        <a:stretch>
          <a:fillRect/>
        </a:stretch>
      </xdr:blipFill>
      <xdr:spPr>
        <a:xfrm>
          <a:off x="9739315" y="127111126"/>
          <a:ext cx="1512092" cy="1404937"/>
        </a:xfrm>
        <a:prstGeom prst="rect">
          <a:avLst/>
        </a:prstGeom>
      </xdr:spPr>
    </xdr:pic>
    <xdr:clientData/>
  </xdr:twoCellAnchor>
  <xdr:twoCellAnchor editAs="oneCell">
    <xdr:from>
      <xdr:col>9</xdr:col>
      <xdr:colOff>11906</xdr:colOff>
      <xdr:row>219</xdr:row>
      <xdr:rowOff>11906</xdr:rowOff>
    </xdr:from>
    <xdr:to>
      <xdr:col>11</xdr:col>
      <xdr:colOff>571501</xdr:colOff>
      <xdr:row>220</xdr:row>
      <xdr:rowOff>2</xdr:rowOff>
    </xdr:to>
    <xdr:pic>
      <xdr:nvPicPr>
        <xdr:cNvPr id="317" name="Рисунок 316" descr="http://i.xn----8sbi5anaab1k.xn--p1ai/u/af/a0dc8aa70411e6abf7e5f6bb4fb8d8/-/DSC04050.jpg"/>
        <xdr:cNvPicPr/>
      </xdr:nvPicPr>
      <xdr:blipFill>
        <a:blip xmlns:r="http://schemas.openxmlformats.org/officeDocument/2006/relationships" r:embed="rId46" cstate="print"/>
        <a:srcRect/>
        <a:stretch>
          <a:fillRect/>
        </a:stretch>
      </xdr:blipFill>
      <xdr:spPr bwMode="auto">
        <a:xfrm>
          <a:off x="9727406" y="133266656"/>
          <a:ext cx="1774031" cy="1238250"/>
        </a:xfrm>
        <a:prstGeom prst="rect">
          <a:avLst/>
        </a:prstGeom>
        <a:noFill/>
        <a:ln w="9525">
          <a:noFill/>
          <a:miter lim="800000"/>
          <a:headEnd/>
          <a:tailEnd/>
        </a:ln>
      </xdr:spPr>
    </xdr:pic>
    <xdr:clientData/>
  </xdr:twoCellAnchor>
  <xdr:twoCellAnchor editAs="oneCell">
    <xdr:from>
      <xdr:col>9</xdr:col>
      <xdr:colOff>11906</xdr:colOff>
      <xdr:row>219</xdr:row>
      <xdr:rowOff>1214437</xdr:rowOff>
    </xdr:from>
    <xdr:to>
      <xdr:col>12</xdr:col>
      <xdr:colOff>0</xdr:colOff>
      <xdr:row>220</xdr:row>
      <xdr:rowOff>1226350</xdr:rowOff>
    </xdr:to>
    <xdr:pic>
      <xdr:nvPicPr>
        <xdr:cNvPr id="318" name="Рисунок 317" descr="http://i.xn----8sbi5anaab1k.xn--p1ai/u/fd/a79220a70411e6af718a2da1028a54/-/DSC04053.jpg"/>
        <xdr:cNvPicPr/>
      </xdr:nvPicPr>
      <xdr:blipFill>
        <a:blip xmlns:r="http://schemas.openxmlformats.org/officeDocument/2006/relationships" r:embed="rId47" cstate="print"/>
        <a:srcRect/>
        <a:stretch>
          <a:fillRect/>
        </a:stretch>
      </xdr:blipFill>
      <xdr:spPr bwMode="auto">
        <a:xfrm flipH="1">
          <a:off x="10215562" y="137076656"/>
          <a:ext cx="1809750" cy="1262067"/>
        </a:xfrm>
        <a:prstGeom prst="rect">
          <a:avLst/>
        </a:prstGeom>
        <a:noFill/>
        <a:ln w="9525">
          <a:noFill/>
          <a:miter lim="800000"/>
          <a:headEnd/>
          <a:tailEnd/>
        </a:ln>
      </xdr:spPr>
    </xdr:pic>
    <xdr:clientData/>
  </xdr:twoCellAnchor>
  <xdr:twoCellAnchor editAs="oneCell">
    <xdr:from>
      <xdr:col>9</xdr:col>
      <xdr:colOff>0</xdr:colOff>
      <xdr:row>220</xdr:row>
      <xdr:rowOff>1238251</xdr:rowOff>
    </xdr:from>
    <xdr:to>
      <xdr:col>11</xdr:col>
      <xdr:colOff>547689</xdr:colOff>
      <xdr:row>221</xdr:row>
      <xdr:rowOff>1381127</xdr:rowOff>
    </xdr:to>
    <xdr:pic>
      <xdr:nvPicPr>
        <xdr:cNvPr id="319" name="Рисунок 318" descr="http://i.xn----8sbi5anaab1k.xn--p1ai/u/9d/f06adea72011e68ccca2e0252e8979/-/DSC04067.jpg"/>
        <xdr:cNvPicPr/>
      </xdr:nvPicPr>
      <xdr:blipFill>
        <a:blip xmlns:r="http://schemas.openxmlformats.org/officeDocument/2006/relationships" r:embed="rId48" cstate="print"/>
        <a:srcRect/>
        <a:stretch>
          <a:fillRect/>
        </a:stretch>
      </xdr:blipFill>
      <xdr:spPr bwMode="auto">
        <a:xfrm>
          <a:off x="9715500" y="135743157"/>
          <a:ext cx="1762125" cy="1404941"/>
        </a:xfrm>
        <a:prstGeom prst="rect">
          <a:avLst/>
        </a:prstGeom>
        <a:noFill/>
        <a:ln w="9525">
          <a:noFill/>
          <a:miter lim="800000"/>
          <a:headEnd/>
          <a:tailEnd/>
        </a:ln>
      </xdr:spPr>
    </xdr:pic>
    <xdr:clientData/>
  </xdr:twoCellAnchor>
  <xdr:twoCellAnchor editAs="oneCell">
    <xdr:from>
      <xdr:col>9</xdr:col>
      <xdr:colOff>11906</xdr:colOff>
      <xdr:row>222</xdr:row>
      <xdr:rowOff>0</xdr:rowOff>
    </xdr:from>
    <xdr:to>
      <xdr:col>12</xdr:col>
      <xdr:colOff>119062</xdr:colOff>
      <xdr:row>222</xdr:row>
      <xdr:rowOff>1547812</xdr:rowOff>
    </xdr:to>
    <xdr:pic>
      <xdr:nvPicPr>
        <xdr:cNvPr id="320" name="Рисунок 319" descr="http://i.xn----8sbi5anaab1k.xn--p1ai/u/78/48248ca71d11e6a18fabd161ba2f7a/-/DSC04054.jpg"/>
        <xdr:cNvPicPr/>
      </xdr:nvPicPr>
      <xdr:blipFill>
        <a:blip xmlns:r="http://schemas.openxmlformats.org/officeDocument/2006/relationships" r:embed="rId49" cstate="print"/>
        <a:srcRect/>
        <a:stretch>
          <a:fillRect/>
        </a:stretch>
      </xdr:blipFill>
      <xdr:spPr bwMode="auto">
        <a:xfrm flipH="1">
          <a:off x="9501187" y="120777000"/>
          <a:ext cx="1928812" cy="1547813"/>
        </a:xfrm>
        <a:prstGeom prst="rect">
          <a:avLst/>
        </a:prstGeom>
        <a:noFill/>
        <a:ln w="9525">
          <a:noFill/>
          <a:miter lim="800000"/>
          <a:headEnd/>
          <a:tailEnd/>
        </a:ln>
      </xdr:spPr>
    </xdr:pic>
    <xdr:clientData/>
  </xdr:twoCellAnchor>
  <xdr:twoCellAnchor editAs="oneCell">
    <xdr:from>
      <xdr:col>9</xdr:col>
      <xdr:colOff>63790</xdr:colOff>
      <xdr:row>223</xdr:row>
      <xdr:rowOff>11906</xdr:rowOff>
    </xdr:from>
    <xdr:to>
      <xdr:col>11</xdr:col>
      <xdr:colOff>583407</xdr:colOff>
      <xdr:row>224</xdr:row>
      <xdr:rowOff>71443</xdr:rowOff>
    </xdr:to>
    <xdr:pic>
      <xdr:nvPicPr>
        <xdr:cNvPr id="5" name="Picture 4" descr="http://i.xn----8sbi5anaab1k.xn--p1ai/u/0c/cdbe4aa71a11e6911eece24acbe540/-/DSC04055.jpg"/>
        <xdr:cNvPicPr>
          <a:picLocks noChangeAspect="1" noChangeArrowheads="1"/>
        </xdr:cNvPicPr>
      </xdr:nvPicPr>
      <xdr:blipFill>
        <a:blip xmlns:r="http://schemas.openxmlformats.org/officeDocument/2006/relationships" r:embed="rId50" cstate="print"/>
        <a:srcRect/>
        <a:stretch>
          <a:fillRect/>
        </a:stretch>
      </xdr:blipFill>
      <xdr:spPr bwMode="auto">
        <a:xfrm>
          <a:off x="9779290" y="138731625"/>
          <a:ext cx="1734053" cy="1774036"/>
        </a:xfrm>
        <a:prstGeom prst="rect">
          <a:avLst/>
        </a:prstGeom>
        <a:noFill/>
      </xdr:spPr>
    </xdr:pic>
    <xdr:clientData/>
  </xdr:twoCellAnchor>
  <xdr:twoCellAnchor editAs="oneCell">
    <xdr:from>
      <xdr:col>9</xdr:col>
      <xdr:colOff>11906</xdr:colOff>
      <xdr:row>223</xdr:row>
      <xdr:rowOff>1797841</xdr:rowOff>
    </xdr:from>
    <xdr:to>
      <xdr:col>12</xdr:col>
      <xdr:colOff>83344</xdr:colOff>
      <xdr:row>225</xdr:row>
      <xdr:rowOff>69053</xdr:rowOff>
    </xdr:to>
    <xdr:pic>
      <xdr:nvPicPr>
        <xdr:cNvPr id="322" name="Рисунок 321" descr="http://i.xn----8sbi5anaab1k.xn--p1ai/u/99/31b69aab1911e69a138a335c68629e/-/DSC04076.jpg"/>
        <xdr:cNvPicPr/>
      </xdr:nvPicPr>
      <xdr:blipFill>
        <a:blip xmlns:r="http://schemas.openxmlformats.org/officeDocument/2006/relationships" r:embed="rId51" cstate="print"/>
        <a:srcRect/>
        <a:stretch>
          <a:fillRect/>
        </a:stretch>
      </xdr:blipFill>
      <xdr:spPr bwMode="auto">
        <a:xfrm>
          <a:off x="9501187" y="124122654"/>
          <a:ext cx="1893094" cy="1464468"/>
        </a:xfrm>
        <a:prstGeom prst="rect">
          <a:avLst/>
        </a:prstGeom>
        <a:noFill/>
        <a:ln w="9525">
          <a:noFill/>
          <a:miter lim="800000"/>
          <a:headEnd/>
          <a:tailEnd/>
        </a:ln>
      </xdr:spPr>
    </xdr:pic>
    <xdr:clientData/>
  </xdr:twoCellAnchor>
  <xdr:twoCellAnchor editAs="oneCell">
    <xdr:from>
      <xdr:col>9</xdr:col>
      <xdr:colOff>0</xdr:colOff>
      <xdr:row>233</xdr:row>
      <xdr:rowOff>0</xdr:rowOff>
    </xdr:from>
    <xdr:to>
      <xdr:col>11</xdr:col>
      <xdr:colOff>297658</xdr:colOff>
      <xdr:row>234</xdr:row>
      <xdr:rowOff>11909</xdr:rowOff>
    </xdr:to>
    <xdr:pic>
      <xdr:nvPicPr>
        <xdr:cNvPr id="324" name="Рисунок 323" descr="DSC02275.JPG"/>
        <xdr:cNvPicPr>
          <a:picLocks noChangeAspect="1"/>
        </xdr:cNvPicPr>
      </xdr:nvPicPr>
      <xdr:blipFill>
        <a:blip xmlns:r="http://schemas.openxmlformats.org/officeDocument/2006/relationships" r:embed="rId52" cstate="print"/>
        <a:stretch>
          <a:fillRect/>
        </a:stretch>
      </xdr:blipFill>
      <xdr:spPr>
        <a:xfrm>
          <a:off x="9715500" y="154221656"/>
          <a:ext cx="1512094" cy="1309688"/>
        </a:xfrm>
        <a:prstGeom prst="rect">
          <a:avLst/>
        </a:prstGeom>
      </xdr:spPr>
    </xdr:pic>
    <xdr:clientData/>
  </xdr:twoCellAnchor>
  <xdr:twoCellAnchor editAs="oneCell">
    <xdr:from>
      <xdr:col>9</xdr:col>
      <xdr:colOff>23814</xdr:colOff>
      <xdr:row>236</xdr:row>
      <xdr:rowOff>23814</xdr:rowOff>
    </xdr:from>
    <xdr:to>
      <xdr:col>11</xdr:col>
      <xdr:colOff>333378</xdr:colOff>
      <xdr:row>237</xdr:row>
      <xdr:rowOff>23810</xdr:rowOff>
    </xdr:to>
    <xdr:pic>
      <xdr:nvPicPr>
        <xdr:cNvPr id="325" name="Picture 8" descr="http://i.xn----8sbi5anaab1k.xn--p1ai/u/7c/d871ae3d7b11e4aecfd0fdc45aa83f/-/DSC02297.jpg"/>
        <xdr:cNvPicPr>
          <a:picLocks noChangeAspect="1" noChangeArrowheads="1"/>
        </xdr:cNvPicPr>
      </xdr:nvPicPr>
      <xdr:blipFill>
        <a:blip xmlns:r="http://schemas.openxmlformats.org/officeDocument/2006/relationships" r:embed="rId53" cstate="print"/>
        <a:srcRect/>
        <a:stretch>
          <a:fillRect/>
        </a:stretch>
      </xdr:blipFill>
      <xdr:spPr bwMode="auto">
        <a:xfrm>
          <a:off x="9739314" y="155543252"/>
          <a:ext cx="1524000" cy="1321592"/>
        </a:xfrm>
        <a:prstGeom prst="rect">
          <a:avLst/>
        </a:prstGeom>
        <a:noFill/>
      </xdr:spPr>
    </xdr:pic>
    <xdr:clientData/>
  </xdr:twoCellAnchor>
  <xdr:twoCellAnchor editAs="oneCell">
    <xdr:from>
      <xdr:col>9</xdr:col>
      <xdr:colOff>35719</xdr:colOff>
      <xdr:row>258</xdr:row>
      <xdr:rowOff>11906</xdr:rowOff>
    </xdr:from>
    <xdr:to>
      <xdr:col>12</xdr:col>
      <xdr:colOff>11907</xdr:colOff>
      <xdr:row>259</xdr:row>
      <xdr:rowOff>11907</xdr:rowOff>
    </xdr:to>
    <xdr:pic>
      <xdr:nvPicPr>
        <xdr:cNvPr id="327" name="Рисунок 326" descr="http://i.xn----8sbi5anaab1k.xn--p1ai/u/6b/f4c6e6288711e6a208fad7b954b4b0/-/DSC03897.jpg"/>
        <xdr:cNvPicPr/>
      </xdr:nvPicPr>
      <xdr:blipFill>
        <a:blip xmlns:r="http://schemas.openxmlformats.org/officeDocument/2006/relationships" r:embed="rId54" cstate="print"/>
        <a:srcRect/>
        <a:stretch>
          <a:fillRect/>
        </a:stretch>
      </xdr:blipFill>
      <xdr:spPr bwMode="auto">
        <a:xfrm>
          <a:off x="9751219" y="169747406"/>
          <a:ext cx="1797844" cy="1452564"/>
        </a:xfrm>
        <a:prstGeom prst="rect">
          <a:avLst/>
        </a:prstGeom>
        <a:noFill/>
        <a:ln w="9525">
          <a:noFill/>
          <a:miter lim="800000"/>
          <a:headEnd/>
          <a:tailEnd/>
        </a:ln>
      </xdr:spPr>
    </xdr:pic>
    <xdr:clientData/>
  </xdr:twoCellAnchor>
  <xdr:twoCellAnchor editAs="oneCell">
    <xdr:from>
      <xdr:col>11</xdr:col>
      <xdr:colOff>535780</xdr:colOff>
      <xdr:row>259</xdr:row>
      <xdr:rowOff>27574</xdr:rowOff>
    </xdr:from>
    <xdr:to>
      <xdr:col>14</xdr:col>
      <xdr:colOff>583404</xdr:colOff>
      <xdr:row>259</xdr:row>
      <xdr:rowOff>1188241</xdr:rowOff>
    </xdr:to>
    <xdr:pic>
      <xdr:nvPicPr>
        <xdr:cNvPr id="6" name="Picture 5" descr="http://i.xn----8sbi5anaab1k.xn--p1ai/u/95/d86f10f24711e5a4eabb1fac31aeef/-/DSC03779.jpg"/>
        <xdr:cNvPicPr>
          <a:picLocks noChangeAspect="1" noChangeArrowheads="1"/>
        </xdr:cNvPicPr>
      </xdr:nvPicPr>
      <xdr:blipFill>
        <a:blip xmlns:r="http://schemas.openxmlformats.org/officeDocument/2006/relationships" r:embed="rId55" cstate="print"/>
        <a:srcRect/>
        <a:stretch>
          <a:fillRect/>
        </a:stretch>
      </xdr:blipFill>
      <xdr:spPr bwMode="auto">
        <a:xfrm>
          <a:off x="11953874" y="175216137"/>
          <a:ext cx="1869281" cy="1160667"/>
        </a:xfrm>
        <a:prstGeom prst="rect">
          <a:avLst/>
        </a:prstGeom>
        <a:noFill/>
      </xdr:spPr>
    </xdr:pic>
    <xdr:clientData/>
  </xdr:twoCellAnchor>
  <xdr:twoCellAnchor editAs="oneCell">
    <xdr:from>
      <xdr:col>9</xdr:col>
      <xdr:colOff>34197</xdr:colOff>
      <xdr:row>259</xdr:row>
      <xdr:rowOff>1162414</xdr:rowOff>
    </xdr:from>
    <xdr:to>
      <xdr:col>12</xdr:col>
      <xdr:colOff>83344</xdr:colOff>
      <xdr:row>260</xdr:row>
      <xdr:rowOff>1619257</xdr:rowOff>
    </xdr:to>
    <xdr:pic>
      <xdr:nvPicPr>
        <xdr:cNvPr id="7" name="Picture 6" descr="http://i.xn----8sbi5anaab1k.xn--p1ai/u/d5/2c339acb2811e5a5f7a3298fb87181/-/DSC03765.jpg"/>
        <xdr:cNvPicPr>
          <a:picLocks noChangeAspect="1" noChangeArrowheads="1"/>
        </xdr:cNvPicPr>
      </xdr:nvPicPr>
      <xdr:blipFill>
        <a:blip xmlns:r="http://schemas.openxmlformats.org/officeDocument/2006/relationships" r:embed="rId56" cstate="print"/>
        <a:srcRect/>
        <a:stretch>
          <a:fillRect/>
        </a:stretch>
      </xdr:blipFill>
      <xdr:spPr bwMode="auto">
        <a:xfrm>
          <a:off x="10237853" y="176350977"/>
          <a:ext cx="1870803" cy="1671279"/>
        </a:xfrm>
        <a:prstGeom prst="rect">
          <a:avLst/>
        </a:prstGeom>
        <a:noFill/>
      </xdr:spPr>
    </xdr:pic>
    <xdr:clientData/>
  </xdr:twoCellAnchor>
  <xdr:twoCellAnchor editAs="oneCell">
    <xdr:from>
      <xdr:col>9</xdr:col>
      <xdr:colOff>11906</xdr:colOff>
      <xdr:row>260</xdr:row>
      <xdr:rowOff>1631751</xdr:rowOff>
    </xdr:from>
    <xdr:to>
      <xdr:col>11</xdr:col>
      <xdr:colOff>523877</xdr:colOff>
      <xdr:row>261</xdr:row>
      <xdr:rowOff>1131094</xdr:rowOff>
    </xdr:to>
    <xdr:pic>
      <xdr:nvPicPr>
        <xdr:cNvPr id="8" name="Picture 7" descr="http://i.xn----8sbi5anaab1k.xn--p1ai/u/79/e3216e06cf11e6ae75c3e46dd23c1f/-/DSC03809.jpg"/>
        <xdr:cNvPicPr>
          <a:picLocks noChangeAspect="1" noChangeArrowheads="1"/>
        </xdr:cNvPicPr>
      </xdr:nvPicPr>
      <xdr:blipFill>
        <a:blip xmlns:r="http://schemas.openxmlformats.org/officeDocument/2006/relationships" r:embed="rId57" cstate="print"/>
        <a:srcRect/>
        <a:stretch>
          <a:fillRect/>
        </a:stretch>
      </xdr:blipFill>
      <xdr:spPr bwMode="auto">
        <a:xfrm>
          <a:off x="9727406" y="173581814"/>
          <a:ext cx="1726407" cy="1166218"/>
        </a:xfrm>
        <a:prstGeom prst="rect">
          <a:avLst/>
        </a:prstGeom>
        <a:noFill/>
      </xdr:spPr>
    </xdr:pic>
    <xdr:clientData/>
  </xdr:twoCellAnchor>
  <xdr:twoCellAnchor editAs="oneCell">
    <xdr:from>
      <xdr:col>9</xdr:col>
      <xdr:colOff>47625</xdr:colOff>
      <xdr:row>275</xdr:row>
      <xdr:rowOff>0</xdr:rowOff>
    </xdr:from>
    <xdr:to>
      <xdr:col>12</xdr:col>
      <xdr:colOff>95250</xdr:colOff>
      <xdr:row>277</xdr:row>
      <xdr:rowOff>11898</xdr:rowOff>
    </xdr:to>
    <xdr:pic>
      <xdr:nvPicPr>
        <xdr:cNvPr id="332" name="Рисунок 331" descr="http://i.xn----8sbi5anaab1k.xn--p1ai/u/pic/33/a3026abd3511e6bba1b29a0f0dd610/-/DSC04091.jpg"/>
        <xdr:cNvPicPr/>
      </xdr:nvPicPr>
      <xdr:blipFill>
        <a:blip xmlns:r="http://schemas.openxmlformats.org/officeDocument/2006/relationships" r:embed="rId58" cstate="print"/>
        <a:srcRect/>
        <a:stretch>
          <a:fillRect/>
        </a:stretch>
      </xdr:blipFill>
      <xdr:spPr bwMode="auto">
        <a:xfrm>
          <a:off x="9536906" y="168711563"/>
          <a:ext cx="1869281" cy="1166807"/>
        </a:xfrm>
        <a:prstGeom prst="rect">
          <a:avLst/>
        </a:prstGeom>
        <a:noFill/>
        <a:ln w="9525">
          <a:noFill/>
          <a:miter lim="800000"/>
          <a:headEnd/>
          <a:tailEnd/>
        </a:ln>
      </xdr:spPr>
    </xdr:pic>
    <xdr:clientData/>
  </xdr:twoCellAnchor>
  <xdr:twoCellAnchor editAs="oneCell">
    <xdr:from>
      <xdr:col>9</xdr:col>
      <xdr:colOff>35719</xdr:colOff>
      <xdr:row>277</xdr:row>
      <xdr:rowOff>0</xdr:rowOff>
    </xdr:from>
    <xdr:to>
      <xdr:col>12</xdr:col>
      <xdr:colOff>95250</xdr:colOff>
      <xdr:row>278</xdr:row>
      <xdr:rowOff>641432</xdr:rowOff>
    </xdr:to>
    <xdr:pic>
      <xdr:nvPicPr>
        <xdr:cNvPr id="333" name="Рисунок 332" descr="http://i.xn----8sbi5anaab1k.xn--p1ai/u/pic/8e/9ed360bd3511e6a83db4322e023151/-/DSC04092.jpg"/>
        <xdr:cNvPicPr/>
      </xdr:nvPicPr>
      <xdr:blipFill>
        <a:blip xmlns:r="http://schemas.openxmlformats.org/officeDocument/2006/relationships" r:embed="rId59" cstate="print"/>
        <a:srcRect/>
        <a:stretch>
          <a:fillRect/>
        </a:stretch>
      </xdr:blipFill>
      <xdr:spPr bwMode="auto">
        <a:xfrm>
          <a:off x="9525000" y="169866469"/>
          <a:ext cx="1881187" cy="1093864"/>
        </a:xfrm>
        <a:prstGeom prst="rect">
          <a:avLst/>
        </a:prstGeom>
        <a:noFill/>
        <a:ln w="9525">
          <a:noFill/>
          <a:miter lim="800000"/>
          <a:headEnd/>
          <a:tailEnd/>
        </a:ln>
      </xdr:spPr>
    </xdr:pic>
    <xdr:clientData/>
  </xdr:twoCellAnchor>
  <xdr:twoCellAnchor editAs="oneCell">
    <xdr:from>
      <xdr:col>9</xdr:col>
      <xdr:colOff>47625</xdr:colOff>
      <xdr:row>278</xdr:row>
      <xdr:rowOff>642938</xdr:rowOff>
    </xdr:from>
    <xdr:to>
      <xdr:col>12</xdr:col>
      <xdr:colOff>95250</xdr:colOff>
      <xdr:row>279</xdr:row>
      <xdr:rowOff>917633</xdr:rowOff>
    </xdr:to>
    <xdr:pic>
      <xdr:nvPicPr>
        <xdr:cNvPr id="334" name="Рисунок 333" descr="http://i.xn----8sbi5anaab1k.xn--p1ai/u/pic/fc/ffbd62e12411e592b380b1a7da8a95/-/%D1%84%D1%83%D1%82%D0%B1%D0%BE%D0%BB%D0%BA%D0%B0%20%D0%BA%D0%BE%D0%BC%D0%B1.jpg"/>
        <xdr:cNvPicPr/>
      </xdr:nvPicPr>
      <xdr:blipFill>
        <a:blip xmlns:r="http://schemas.openxmlformats.org/officeDocument/2006/relationships" r:embed="rId60" cstate="print"/>
        <a:srcRect/>
        <a:stretch>
          <a:fillRect/>
        </a:stretch>
      </xdr:blipFill>
      <xdr:spPr bwMode="auto">
        <a:xfrm>
          <a:off x="9536906" y="170961844"/>
          <a:ext cx="1869281" cy="929541"/>
        </a:xfrm>
        <a:prstGeom prst="rect">
          <a:avLst/>
        </a:prstGeom>
        <a:noFill/>
        <a:ln w="9525">
          <a:noFill/>
          <a:miter lim="800000"/>
          <a:headEnd/>
          <a:tailEnd/>
        </a:ln>
      </xdr:spPr>
    </xdr:pic>
    <xdr:clientData/>
  </xdr:twoCellAnchor>
  <xdr:twoCellAnchor editAs="oneCell">
    <xdr:from>
      <xdr:col>9</xdr:col>
      <xdr:colOff>11094</xdr:colOff>
      <xdr:row>282</xdr:row>
      <xdr:rowOff>1</xdr:rowOff>
    </xdr:from>
    <xdr:to>
      <xdr:col>11</xdr:col>
      <xdr:colOff>511970</xdr:colOff>
      <xdr:row>283</xdr:row>
      <xdr:rowOff>11918</xdr:rowOff>
    </xdr:to>
    <xdr:pic>
      <xdr:nvPicPr>
        <xdr:cNvPr id="2" name="Picture 1" descr="http://i.xn----8sbi5anaab1k.xn--p1ai/u/e9/2dcca8595011e6baf5aa3e23b44dec/-/DSC03918.jpg"/>
        <xdr:cNvPicPr>
          <a:picLocks noChangeAspect="1" noChangeArrowheads="1"/>
        </xdr:cNvPicPr>
      </xdr:nvPicPr>
      <xdr:blipFill>
        <a:blip xmlns:r="http://schemas.openxmlformats.org/officeDocument/2006/relationships" r:embed="rId61" cstate="print"/>
        <a:srcRect/>
        <a:stretch>
          <a:fillRect/>
        </a:stretch>
      </xdr:blipFill>
      <xdr:spPr bwMode="auto">
        <a:xfrm>
          <a:off x="9190813" y="135112126"/>
          <a:ext cx="1715312" cy="1190624"/>
        </a:xfrm>
        <a:prstGeom prst="rect">
          <a:avLst/>
        </a:prstGeom>
        <a:noFill/>
      </xdr:spPr>
    </xdr:pic>
    <xdr:clientData/>
  </xdr:twoCellAnchor>
  <xdr:twoCellAnchor editAs="oneCell">
    <xdr:from>
      <xdr:col>9</xdr:col>
      <xdr:colOff>0</xdr:colOff>
      <xdr:row>286</xdr:row>
      <xdr:rowOff>0</xdr:rowOff>
    </xdr:from>
    <xdr:to>
      <xdr:col>11</xdr:col>
      <xdr:colOff>559595</xdr:colOff>
      <xdr:row>287</xdr:row>
      <xdr:rowOff>11908</xdr:rowOff>
    </xdr:to>
    <xdr:pic>
      <xdr:nvPicPr>
        <xdr:cNvPr id="339" name="Picture 259"/>
        <xdr:cNvPicPr>
          <a:picLocks noChangeAspect="1" noChangeArrowheads="1"/>
        </xdr:cNvPicPr>
      </xdr:nvPicPr>
      <xdr:blipFill>
        <a:blip xmlns:r="http://schemas.openxmlformats.org/officeDocument/2006/relationships" r:embed="rId62" cstate="print"/>
        <a:srcRect/>
        <a:stretch>
          <a:fillRect/>
        </a:stretch>
      </xdr:blipFill>
      <xdr:spPr bwMode="auto">
        <a:xfrm>
          <a:off x="9179719" y="137588625"/>
          <a:ext cx="1774031" cy="1238250"/>
        </a:xfrm>
        <a:prstGeom prst="rect">
          <a:avLst/>
        </a:prstGeom>
        <a:noFill/>
        <a:ln w="1">
          <a:noFill/>
          <a:miter lim="800000"/>
          <a:headEnd/>
          <a:tailEnd type="none" w="med" len="med"/>
        </a:ln>
        <a:effectLst/>
      </xdr:spPr>
    </xdr:pic>
    <xdr:clientData/>
  </xdr:twoCellAnchor>
  <xdr:twoCellAnchor editAs="oneCell">
    <xdr:from>
      <xdr:col>9</xdr:col>
      <xdr:colOff>11905</xdr:colOff>
      <xdr:row>287</xdr:row>
      <xdr:rowOff>1678</xdr:rowOff>
    </xdr:from>
    <xdr:to>
      <xdr:col>11</xdr:col>
      <xdr:colOff>559594</xdr:colOff>
      <xdr:row>288</xdr:row>
      <xdr:rowOff>4357</xdr:rowOff>
    </xdr:to>
    <xdr:pic>
      <xdr:nvPicPr>
        <xdr:cNvPr id="11" name="Picture 3" descr="http://i.xn----8sbi5anaab1k.xn--p1ai/u/d9/4db3ca893411e69c61ea0540a0e4db/-/DSC03996.jpg"/>
        <xdr:cNvPicPr>
          <a:picLocks noChangeAspect="1" noChangeArrowheads="1"/>
        </xdr:cNvPicPr>
      </xdr:nvPicPr>
      <xdr:blipFill>
        <a:blip xmlns:r="http://schemas.openxmlformats.org/officeDocument/2006/relationships" r:embed="rId63" cstate="print"/>
        <a:srcRect/>
        <a:stretch>
          <a:fillRect/>
        </a:stretch>
      </xdr:blipFill>
      <xdr:spPr bwMode="auto">
        <a:xfrm>
          <a:off x="9191624" y="138816647"/>
          <a:ext cx="1762125" cy="1260384"/>
        </a:xfrm>
        <a:prstGeom prst="rect">
          <a:avLst/>
        </a:prstGeom>
        <a:noFill/>
      </xdr:spPr>
    </xdr:pic>
    <xdr:clientData/>
  </xdr:twoCellAnchor>
  <xdr:twoCellAnchor editAs="oneCell">
    <xdr:from>
      <xdr:col>9</xdr:col>
      <xdr:colOff>23097</xdr:colOff>
      <xdr:row>288</xdr:row>
      <xdr:rowOff>11906</xdr:rowOff>
    </xdr:from>
    <xdr:to>
      <xdr:col>11</xdr:col>
      <xdr:colOff>559594</xdr:colOff>
      <xdr:row>289</xdr:row>
      <xdr:rowOff>6</xdr:rowOff>
    </xdr:to>
    <xdr:pic>
      <xdr:nvPicPr>
        <xdr:cNvPr id="12" name="Picture 4" descr="http://i.xn----8sbi5anaab1k.xn--p1ai/u/55/36f810a72211e6a90d88bc0505ebdb/-/DSC04060.jpg"/>
        <xdr:cNvPicPr>
          <a:picLocks noChangeAspect="1" noChangeArrowheads="1"/>
        </xdr:cNvPicPr>
      </xdr:nvPicPr>
      <xdr:blipFill>
        <a:blip xmlns:r="http://schemas.openxmlformats.org/officeDocument/2006/relationships" r:embed="rId64" cstate="print"/>
        <a:srcRect/>
        <a:stretch>
          <a:fillRect/>
        </a:stretch>
      </xdr:blipFill>
      <xdr:spPr bwMode="auto">
        <a:xfrm>
          <a:off x="9202816" y="140088937"/>
          <a:ext cx="1750933" cy="1404938"/>
        </a:xfrm>
        <a:prstGeom prst="rect">
          <a:avLst/>
        </a:prstGeom>
        <a:noFill/>
      </xdr:spPr>
    </xdr:pic>
    <xdr:clientData/>
  </xdr:twoCellAnchor>
  <xdr:twoCellAnchor editAs="oneCell">
    <xdr:from>
      <xdr:col>9</xdr:col>
      <xdr:colOff>0</xdr:colOff>
      <xdr:row>289</xdr:row>
      <xdr:rowOff>0</xdr:rowOff>
    </xdr:from>
    <xdr:to>
      <xdr:col>11</xdr:col>
      <xdr:colOff>559595</xdr:colOff>
      <xdr:row>289</xdr:row>
      <xdr:rowOff>1881188</xdr:rowOff>
    </xdr:to>
    <xdr:pic>
      <xdr:nvPicPr>
        <xdr:cNvPr id="13" name="Picture 5" descr="http://i.xn----8sbi5anaab1k.xn--p1ai/u/pic/32/a9ef4aaa2a11e6a601b2514d0e9f89/-/DSC04069.jpg"/>
        <xdr:cNvPicPr>
          <a:picLocks noChangeAspect="1" noChangeArrowheads="1"/>
        </xdr:cNvPicPr>
      </xdr:nvPicPr>
      <xdr:blipFill>
        <a:blip xmlns:r="http://schemas.openxmlformats.org/officeDocument/2006/relationships" r:embed="rId65" cstate="print"/>
        <a:srcRect/>
        <a:stretch>
          <a:fillRect/>
        </a:stretch>
      </xdr:blipFill>
      <xdr:spPr bwMode="auto">
        <a:xfrm>
          <a:off x="9179719" y="141493875"/>
          <a:ext cx="1774031" cy="1881188"/>
        </a:xfrm>
        <a:prstGeom prst="rect">
          <a:avLst/>
        </a:prstGeom>
        <a:noFill/>
      </xdr:spPr>
    </xdr:pic>
    <xdr:clientData/>
  </xdr:twoCellAnchor>
  <xdr:twoCellAnchor editAs="oneCell">
    <xdr:from>
      <xdr:col>9</xdr:col>
      <xdr:colOff>0</xdr:colOff>
      <xdr:row>298</xdr:row>
      <xdr:rowOff>0</xdr:rowOff>
    </xdr:from>
    <xdr:to>
      <xdr:col>12</xdr:col>
      <xdr:colOff>95250</xdr:colOff>
      <xdr:row>298</xdr:row>
      <xdr:rowOff>1452563</xdr:rowOff>
    </xdr:to>
    <xdr:pic>
      <xdr:nvPicPr>
        <xdr:cNvPr id="345" name="Picture 269"/>
        <xdr:cNvPicPr>
          <a:picLocks noChangeAspect="1" noChangeArrowheads="1"/>
        </xdr:cNvPicPr>
      </xdr:nvPicPr>
      <xdr:blipFill>
        <a:blip xmlns:r="http://schemas.openxmlformats.org/officeDocument/2006/relationships" r:embed="rId66" cstate="print"/>
        <a:srcRect/>
        <a:stretch>
          <a:fillRect/>
        </a:stretch>
      </xdr:blipFill>
      <xdr:spPr bwMode="auto">
        <a:xfrm>
          <a:off x="9179719" y="148923375"/>
          <a:ext cx="1916906" cy="1452563"/>
        </a:xfrm>
        <a:prstGeom prst="rect">
          <a:avLst/>
        </a:prstGeom>
        <a:noFill/>
        <a:ln w="1">
          <a:noFill/>
          <a:miter lim="800000"/>
          <a:headEnd/>
          <a:tailEnd type="none" w="med" len="med"/>
        </a:ln>
        <a:effectLst/>
      </xdr:spPr>
    </xdr:pic>
    <xdr:clientData/>
  </xdr:twoCellAnchor>
  <xdr:twoCellAnchor editAs="oneCell">
    <xdr:from>
      <xdr:col>9</xdr:col>
      <xdr:colOff>11906</xdr:colOff>
      <xdr:row>319</xdr:row>
      <xdr:rowOff>818554</xdr:rowOff>
    </xdr:from>
    <xdr:to>
      <xdr:col>12</xdr:col>
      <xdr:colOff>226219</xdr:colOff>
      <xdr:row>320</xdr:row>
      <xdr:rowOff>1416244</xdr:rowOff>
    </xdr:to>
    <xdr:pic>
      <xdr:nvPicPr>
        <xdr:cNvPr id="23" name="Picture 15" descr="http://i.xn----8sbi5anaab1k.xn--p1ai/u/pic/c7/96c2780b9111e696a288dfe43b18f1/-/DSC02052.jpg"/>
        <xdr:cNvPicPr>
          <a:picLocks noChangeAspect="1" noChangeArrowheads="1"/>
        </xdr:cNvPicPr>
      </xdr:nvPicPr>
      <xdr:blipFill>
        <a:blip xmlns:r="http://schemas.openxmlformats.org/officeDocument/2006/relationships" r:embed="rId67" cstate="print"/>
        <a:srcRect/>
        <a:stretch>
          <a:fillRect/>
        </a:stretch>
      </xdr:blipFill>
      <xdr:spPr bwMode="auto">
        <a:xfrm>
          <a:off x="11694914" y="254853281"/>
          <a:ext cx="2044899" cy="1446012"/>
        </a:xfrm>
        <a:prstGeom prst="rect">
          <a:avLst/>
        </a:prstGeom>
        <a:noFill/>
      </xdr:spPr>
    </xdr:pic>
    <xdr:clientData/>
  </xdr:twoCellAnchor>
  <xdr:twoCellAnchor editAs="oneCell">
    <xdr:from>
      <xdr:col>9</xdr:col>
      <xdr:colOff>23813</xdr:colOff>
      <xdr:row>321</xdr:row>
      <xdr:rowOff>23812</xdr:rowOff>
    </xdr:from>
    <xdr:to>
      <xdr:col>12</xdr:col>
      <xdr:colOff>238126</xdr:colOff>
      <xdr:row>321</xdr:row>
      <xdr:rowOff>1190625</xdr:rowOff>
    </xdr:to>
    <xdr:pic>
      <xdr:nvPicPr>
        <xdr:cNvPr id="24" name="Picture 16" descr="http://i.xn----8sbi5anaab1k.xn--p1ai/u/pic/68/6e3660bd3311e6a770921e00195d5b/-/DSC04088.jpg"/>
        <xdr:cNvPicPr>
          <a:picLocks noChangeAspect="1" noChangeArrowheads="1"/>
        </xdr:cNvPicPr>
      </xdr:nvPicPr>
      <xdr:blipFill>
        <a:blip xmlns:r="http://schemas.openxmlformats.org/officeDocument/2006/relationships" r:embed="rId68" cstate="print"/>
        <a:srcRect/>
        <a:stretch>
          <a:fillRect/>
        </a:stretch>
      </xdr:blipFill>
      <xdr:spPr bwMode="auto">
        <a:xfrm>
          <a:off x="9858376" y="195488718"/>
          <a:ext cx="2035969" cy="1166813"/>
        </a:xfrm>
        <a:prstGeom prst="rect">
          <a:avLst/>
        </a:prstGeom>
        <a:noFill/>
      </xdr:spPr>
    </xdr:pic>
    <xdr:clientData/>
  </xdr:twoCellAnchor>
  <xdr:twoCellAnchor editAs="oneCell">
    <xdr:from>
      <xdr:col>9</xdr:col>
      <xdr:colOff>35719</xdr:colOff>
      <xdr:row>335</xdr:row>
      <xdr:rowOff>11907</xdr:rowOff>
    </xdr:from>
    <xdr:to>
      <xdr:col>11</xdr:col>
      <xdr:colOff>381003</xdr:colOff>
      <xdr:row>335</xdr:row>
      <xdr:rowOff>1726407</xdr:rowOff>
    </xdr:to>
    <xdr:pic>
      <xdr:nvPicPr>
        <xdr:cNvPr id="192" name="Picture 24" descr="http://i.xn----8sbi5anaab1k.xn--p1ai/u/pic/7d/3b0a98bd3611e6810bfacdc53983c7/-/DSC04090.jpg"/>
        <xdr:cNvPicPr>
          <a:picLocks noChangeAspect="1" noChangeArrowheads="1"/>
        </xdr:cNvPicPr>
      </xdr:nvPicPr>
      <xdr:blipFill>
        <a:blip xmlns:r="http://schemas.openxmlformats.org/officeDocument/2006/relationships" r:embed="rId69" cstate="print"/>
        <a:srcRect/>
        <a:stretch>
          <a:fillRect/>
        </a:stretch>
      </xdr:blipFill>
      <xdr:spPr bwMode="auto">
        <a:xfrm>
          <a:off x="10239375" y="262008938"/>
          <a:ext cx="1559720" cy="1714500"/>
        </a:xfrm>
        <a:prstGeom prst="rect">
          <a:avLst/>
        </a:prstGeom>
        <a:noFill/>
      </xdr:spPr>
    </xdr:pic>
    <xdr:clientData/>
  </xdr:twoCellAnchor>
  <xdr:twoCellAnchor editAs="oneCell">
    <xdr:from>
      <xdr:col>9</xdr:col>
      <xdr:colOff>35718</xdr:colOff>
      <xdr:row>335</xdr:row>
      <xdr:rowOff>1738313</xdr:rowOff>
    </xdr:from>
    <xdr:to>
      <xdr:col>11</xdr:col>
      <xdr:colOff>416721</xdr:colOff>
      <xdr:row>337</xdr:row>
      <xdr:rowOff>11905</xdr:rowOff>
    </xdr:to>
    <xdr:pic>
      <xdr:nvPicPr>
        <xdr:cNvPr id="193" name="Picture 25" descr="http://i.xn----8sbi5anaab1k.xn--p1ai/u/pic/2f/f0af54bd3611e6a752b27fcdc4017b/-/DSC04089.jpg"/>
        <xdr:cNvPicPr>
          <a:picLocks noChangeAspect="1" noChangeArrowheads="1"/>
        </xdr:cNvPicPr>
      </xdr:nvPicPr>
      <xdr:blipFill>
        <a:blip xmlns:r="http://schemas.openxmlformats.org/officeDocument/2006/relationships" r:embed="rId70" cstate="print"/>
        <a:srcRect/>
        <a:stretch>
          <a:fillRect/>
        </a:stretch>
      </xdr:blipFill>
      <xdr:spPr bwMode="auto">
        <a:xfrm>
          <a:off x="10239374" y="263735344"/>
          <a:ext cx="1595439" cy="1476372"/>
        </a:xfrm>
        <a:prstGeom prst="rect">
          <a:avLst/>
        </a:prstGeom>
        <a:noFill/>
      </xdr:spPr>
    </xdr:pic>
    <xdr:clientData/>
  </xdr:twoCellAnchor>
  <xdr:twoCellAnchor editAs="oneCell">
    <xdr:from>
      <xdr:col>9</xdr:col>
      <xdr:colOff>0</xdr:colOff>
      <xdr:row>338</xdr:row>
      <xdr:rowOff>0</xdr:rowOff>
    </xdr:from>
    <xdr:to>
      <xdr:col>11</xdr:col>
      <xdr:colOff>571501</xdr:colOff>
      <xdr:row>339</xdr:row>
      <xdr:rowOff>11914</xdr:rowOff>
    </xdr:to>
    <xdr:pic>
      <xdr:nvPicPr>
        <xdr:cNvPr id="194" name="Picture 26" descr="http://i.xn----8sbi5anaab1k.xn--p1ai/u/pic/35/8a1a92bc5c11e2b470fff7816c674f/-/P4231722.jpg"/>
        <xdr:cNvPicPr>
          <a:picLocks noChangeAspect="1" noChangeArrowheads="1"/>
        </xdr:cNvPicPr>
      </xdr:nvPicPr>
      <xdr:blipFill>
        <a:blip xmlns:r="http://schemas.openxmlformats.org/officeDocument/2006/relationships" r:embed="rId71" cstate="print"/>
        <a:srcRect/>
        <a:stretch>
          <a:fillRect/>
        </a:stretch>
      </xdr:blipFill>
      <xdr:spPr bwMode="auto">
        <a:xfrm>
          <a:off x="9179719" y="179117625"/>
          <a:ext cx="1785937" cy="1476375"/>
        </a:xfrm>
        <a:prstGeom prst="rect">
          <a:avLst/>
        </a:prstGeom>
        <a:noFill/>
      </xdr:spPr>
    </xdr:pic>
    <xdr:clientData/>
  </xdr:twoCellAnchor>
  <xdr:twoCellAnchor editAs="oneCell">
    <xdr:from>
      <xdr:col>9</xdr:col>
      <xdr:colOff>0</xdr:colOff>
      <xdr:row>339</xdr:row>
      <xdr:rowOff>0</xdr:rowOff>
    </xdr:from>
    <xdr:to>
      <xdr:col>11</xdr:col>
      <xdr:colOff>571501</xdr:colOff>
      <xdr:row>340</xdr:row>
      <xdr:rowOff>11898</xdr:rowOff>
    </xdr:to>
    <xdr:pic>
      <xdr:nvPicPr>
        <xdr:cNvPr id="196" name="Picture 28" descr="http://i.xn----8sbi5anaab1k.xn--p1ai/u/pic/2d/4691e8bc5d11e298391960826c674f/-/P5071896.jpg"/>
        <xdr:cNvPicPr>
          <a:picLocks noChangeAspect="1" noChangeArrowheads="1"/>
        </xdr:cNvPicPr>
      </xdr:nvPicPr>
      <xdr:blipFill>
        <a:blip xmlns:r="http://schemas.openxmlformats.org/officeDocument/2006/relationships" r:embed="rId72" cstate="print"/>
        <a:srcRect/>
        <a:stretch>
          <a:fillRect/>
        </a:stretch>
      </xdr:blipFill>
      <xdr:spPr bwMode="auto">
        <a:xfrm>
          <a:off x="9179719" y="180582094"/>
          <a:ext cx="1785937" cy="1619250"/>
        </a:xfrm>
        <a:prstGeom prst="rect">
          <a:avLst/>
        </a:prstGeom>
        <a:noFill/>
      </xdr:spPr>
    </xdr:pic>
    <xdr:clientData/>
  </xdr:twoCellAnchor>
  <xdr:twoCellAnchor editAs="oneCell">
    <xdr:from>
      <xdr:col>9</xdr:col>
      <xdr:colOff>0</xdr:colOff>
      <xdr:row>352</xdr:row>
      <xdr:rowOff>1143000</xdr:rowOff>
    </xdr:from>
    <xdr:to>
      <xdr:col>11</xdr:col>
      <xdr:colOff>559595</xdr:colOff>
      <xdr:row>353</xdr:row>
      <xdr:rowOff>1359694</xdr:rowOff>
    </xdr:to>
    <xdr:pic>
      <xdr:nvPicPr>
        <xdr:cNvPr id="201" name="Picture 5" descr="http://i.xn----8sbi5anaab1k.xn--p1ai/u/pic/6f/baf734bc7c11e2a3493565826c674f/-/P5081967.jpg"/>
        <xdr:cNvPicPr>
          <a:picLocks noChangeAspect="1" noChangeArrowheads="1"/>
        </xdr:cNvPicPr>
      </xdr:nvPicPr>
      <xdr:blipFill>
        <a:blip xmlns:r="http://schemas.openxmlformats.org/officeDocument/2006/relationships" r:embed="rId73" cstate="print"/>
        <a:srcRect/>
        <a:stretch>
          <a:fillRect/>
        </a:stretch>
      </xdr:blipFill>
      <xdr:spPr bwMode="auto">
        <a:xfrm>
          <a:off x="9179719" y="187833000"/>
          <a:ext cx="1774031" cy="1381125"/>
        </a:xfrm>
        <a:prstGeom prst="rect">
          <a:avLst/>
        </a:prstGeom>
        <a:noFill/>
      </xdr:spPr>
    </xdr:pic>
    <xdr:clientData/>
  </xdr:twoCellAnchor>
  <xdr:twoCellAnchor editAs="oneCell">
    <xdr:from>
      <xdr:col>9</xdr:col>
      <xdr:colOff>0</xdr:colOff>
      <xdr:row>354</xdr:row>
      <xdr:rowOff>0</xdr:rowOff>
    </xdr:from>
    <xdr:to>
      <xdr:col>11</xdr:col>
      <xdr:colOff>571501</xdr:colOff>
      <xdr:row>355</xdr:row>
      <xdr:rowOff>4062</xdr:rowOff>
    </xdr:to>
    <xdr:pic>
      <xdr:nvPicPr>
        <xdr:cNvPr id="238" name="Picture 8" descr="http://i.xn----8sbi5anaab1k.xn--p1ai/u/pic/1c/e14d32bc7d11e280913465826c674f/-/P5081966.jpg"/>
        <xdr:cNvPicPr>
          <a:picLocks noChangeAspect="1" noChangeArrowheads="1"/>
        </xdr:cNvPicPr>
      </xdr:nvPicPr>
      <xdr:blipFill>
        <a:blip xmlns:r="http://schemas.openxmlformats.org/officeDocument/2006/relationships" r:embed="rId74" cstate="print"/>
        <a:srcRect/>
        <a:stretch>
          <a:fillRect/>
        </a:stretch>
      </xdr:blipFill>
      <xdr:spPr bwMode="auto">
        <a:xfrm>
          <a:off x="9179719" y="189214125"/>
          <a:ext cx="1785937" cy="1119188"/>
        </a:xfrm>
        <a:prstGeom prst="rect">
          <a:avLst/>
        </a:prstGeom>
        <a:noFill/>
      </xdr:spPr>
    </xdr:pic>
    <xdr:clientData/>
  </xdr:twoCellAnchor>
  <xdr:twoCellAnchor editAs="oneCell">
    <xdr:from>
      <xdr:col>9</xdr:col>
      <xdr:colOff>0</xdr:colOff>
      <xdr:row>355</xdr:row>
      <xdr:rowOff>0</xdr:rowOff>
    </xdr:from>
    <xdr:to>
      <xdr:col>11</xdr:col>
      <xdr:colOff>561976</xdr:colOff>
      <xdr:row>355</xdr:row>
      <xdr:rowOff>1709737</xdr:rowOff>
    </xdr:to>
    <xdr:pic>
      <xdr:nvPicPr>
        <xdr:cNvPr id="253" name="Picture 9" descr="http://i.xn----8sbi5anaab1k.xn--p1ai/u/pic/84/bf70ae0d0711e6a431aa0768d9a797/-/DSC03840.jpg"/>
        <xdr:cNvPicPr>
          <a:picLocks noChangeAspect="1" noChangeArrowheads="1"/>
        </xdr:cNvPicPr>
      </xdr:nvPicPr>
      <xdr:blipFill>
        <a:blip xmlns:r="http://schemas.openxmlformats.org/officeDocument/2006/relationships" r:embed="rId75" cstate="print"/>
        <a:srcRect/>
        <a:stretch>
          <a:fillRect/>
        </a:stretch>
      </xdr:blipFill>
      <xdr:spPr bwMode="auto">
        <a:xfrm>
          <a:off x="9182100" y="190328550"/>
          <a:ext cx="1781175" cy="1714500"/>
        </a:xfrm>
        <a:prstGeom prst="rect">
          <a:avLst/>
        </a:prstGeom>
        <a:noFill/>
      </xdr:spPr>
    </xdr:pic>
    <xdr:clientData/>
  </xdr:twoCellAnchor>
  <xdr:twoCellAnchor editAs="oneCell">
    <xdr:from>
      <xdr:col>9</xdr:col>
      <xdr:colOff>0</xdr:colOff>
      <xdr:row>355</xdr:row>
      <xdr:rowOff>1652564</xdr:rowOff>
    </xdr:from>
    <xdr:to>
      <xdr:col>11</xdr:col>
      <xdr:colOff>535783</xdr:colOff>
      <xdr:row>356</xdr:row>
      <xdr:rowOff>1059657</xdr:rowOff>
    </xdr:to>
    <xdr:pic>
      <xdr:nvPicPr>
        <xdr:cNvPr id="277" name="Picture 10" descr="http://i.xn----8sbi5anaab1k.xn--p1ai/u/e4/530d9cda7211e3bcb902c3c45aa83f/-/DSC02046.jpg"/>
        <xdr:cNvPicPr>
          <a:picLocks noChangeAspect="1" noChangeArrowheads="1"/>
        </xdr:cNvPicPr>
      </xdr:nvPicPr>
      <xdr:blipFill>
        <a:blip xmlns:r="http://schemas.openxmlformats.org/officeDocument/2006/relationships" r:embed="rId76" cstate="print"/>
        <a:srcRect/>
        <a:stretch>
          <a:fillRect/>
        </a:stretch>
      </xdr:blipFill>
      <xdr:spPr bwMode="auto">
        <a:xfrm>
          <a:off x="9179719" y="243837595"/>
          <a:ext cx="1750219" cy="1121592"/>
        </a:xfrm>
        <a:prstGeom prst="rect">
          <a:avLst/>
        </a:prstGeom>
        <a:noFill/>
      </xdr:spPr>
    </xdr:pic>
    <xdr:clientData/>
  </xdr:twoCellAnchor>
  <xdr:twoCellAnchor editAs="oneCell">
    <xdr:from>
      <xdr:col>9</xdr:col>
      <xdr:colOff>35720</xdr:colOff>
      <xdr:row>356</xdr:row>
      <xdr:rowOff>1107281</xdr:rowOff>
    </xdr:from>
    <xdr:to>
      <xdr:col>11</xdr:col>
      <xdr:colOff>327422</xdr:colOff>
      <xdr:row>358</xdr:row>
      <xdr:rowOff>23813</xdr:rowOff>
    </xdr:to>
    <xdr:pic>
      <xdr:nvPicPr>
        <xdr:cNvPr id="377" name="Рисунок 376" descr="DSC03019.JPG"/>
        <xdr:cNvPicPr>
          <a:picLocks noChangeAspect="1"/>
        </xdr:cNvPicPr>
      </xdr:nvPicPr>
      <xdr:blipFill>
        <a:blip xmlns:r="http://schemas.openxmlformats.org/officeDocument/2006/relationships" r:embed="rId77" cstate="print"/>
        <a:stretch>
          <a:fillRect/>
        </a:stretch>
      </xdr:blipFill>
      <xdr:spPr>
        <a:xfrm>
          <a:off x="11718728" y="293881969"/>
          <a:ext cx="1512092" cy="1580554"/>
        </a:xfrm>
        <a:prstGeom prst="rect">
          <a:avLst/>
        </a:prstGeom>
      </xdr:spPr>
    </xdr:pic>
    <xdr:clientData/>
  </xdr:twoCellAnchor>
  <xdr:twoCellAnchor editAs="oneCell">
    <xdr:from>
      <xdr:col>9</xdr:col>
      <xdr:colOff>23813</xdr:colOff>
      <xdr:row>358</xdr:row>
      <xdr:rowOff>0</xdr:rowOff>
    </xdr:from>
    <xdr:to>
      <xdr:col>11</xdr:col>
      <xdr:colOff>142876</xdr:colOff>
      <xdr:row>358</xdr:row>
      <xdr:rowOff>1914524</xdr:rowOff>
    </xdr:to>
    <xdr:pic>
      <xdr:nvPicPr>
        <xdr:cNvPr id="378" name="Рисунок 377" descr="DSC03331.JPG"/>
        <xdr:cNvPicPr>
          <a:picLocks noChangeAspect="1"/>
        </xdr:cNvPicPr>
      </xdr:nvPicPr>
      <xdr:blipFill>
        <a:blip xmlns:r="http://schemas.openxmlformats.org/officeDocument/2006/relationships" r:embed="rId78" cstate="print"/>
        <a:stretch>
          <a:fillRect/>
        </a:stretch>
      </xdr:blipFill>
      <xdr:spPr>
        <a:xfrm>
          <a:off x="9739313" y="258818063"/>
          <a:ext cx="1333499" cy="1914524"/>
        </a:xfrm>
        <a:prstGeom prst="rect">
          <a:avLst/>
        </a:prstGeom>
      </xdr:spPr>
    </xdr:pic>
    <xdr:clientData/>
  </xdr:twoCellAnchor>
  <xdr:twoCellAnchor editAs="oneCell">
    <xdr:from>
      <xdr:col>9</xdr:col>
      <xdr:colOff>0</xdr:colOff>
      <xdr:row>359</xdr:row>
      <xdr:rowOff>0</xdr:rowOff>
    </xdr:from>
    <xdr:to>
      <xdr:col>11</xdr:col>
      <xdr:colOff>414338</xdr:colOff>
      <xdr:row>360</xdr:row>
      <xdr:rowOff>4759</xdr:rowOff>
    </xdr:to>
    <xdr:pic>
      <xdr:nvPicPr>
        <xdr:cNvPr id="379" name="Picture 329"/>
        <xdr:cNvPicPr>
          <a:picLocks noChangeAspect="1" noChangeArrowheads="1"/>
        </xdr:cNvPicPr>
      </xdr:nvPicPr>
      <xdr:blipFill>
        <a:blip xmlns:r="http://schemas.openxmlformats.org/officeDocument/2006/relationships" r:embed="rId79" cstate="print"/>
        <a:srcRect/>
        <a:stretch>
          <a:fillRect/>
        </a:stretch>
      </xdr:blipFill>
      <xdr:spPr bwMode="auto">
        <a:xfrm>
          <a:off x="9179719" y="197191313"/>
          <a:ext cx="1628774" cy="2124075"/>
        </a:xfrm>
        <a:prstGeom prst="rect">
          <a:avLst/>
        </a:prstGeom>
        <a:noFill/>
        <a:ln w="1">
          <a:noFill/>
          <a:miter lim="800000"/>
          <a:headEnd/>
          <a:tailEnd type="none" w="med" len="med"/>
        </a:ln>
        <a:effectLst/>
      </xdr:spPr>
    </xdr:pic>
    <xdr:clientData/>
  </xdr:twoCellAnchor>
  <xdr:twoCellAnchor editAs="oneCell">
    <xdr:from>
      <xdr:col>8</xdr:col>
      <xdr:colOff>1154907</xdr:colOff>
      <xdr:row>359</xdr:row>
      <xdr:rowOff>2104590</xdr:rowOff>
    </xdr:from>
    <xdr:to>
      <xdr:col>11</xdr:col>
      <xdr:colOff>440535</xdr:colOff>
      <xdr:row>360</xdr:row>
      <xdr:rowOff>1390645</xdr:rowOff>
    </xdr:to>
    <xdr:pic>
      <xdr:nvPicPr>
        <xdr:cNvPr id="1024" name="Picture 11" descr="http://i.xn----8sbi5anaab1k.xn--p1ai/u/38/bdef780d0711e68872e1aa36d7000e/-/DSC03842.jpg"/>
        <xdr:cNvPicPr>
          <a:picLocks noChangeAspect="1" noChangeArrowheads="1"/>
        </xdr:cNvPicPr>
      </xdr:nvPicPr>
      <xdr:blipFill>
        <a:blip xmlns:r="http://schemas.openxmlformats.org/officeDocument/2006/relationships" r:embed="rId80" cstate="print"/>
        <a:srcRect/>
        <a:stretch>
          <a:fillRect/>
        </a:stretch>
      </xdr:blipFill>
      <xdr:spPr bwMode="auto">
        <a:xfrm>
          <a:off x="10167938" y="286973528"/>
          <a:ext cx="1690689" cy="1405372"/>
        </a:xfrm>
        <a:prstGeom prst="rect">
          <a:avLst/>
        </a:prstGeom>
        <a:noFill/>
      </xdr:spPr>
    </xdr:pic>
    <xdr:clientData/>
  </xdr:twoCellAnchor>
  <xdr:twoCellAnchor editAs="oneCell">
    <xdr:from>
      <xdr:col>9</xdr:col>
      <xdr:colOff>1</xdr:colOff>
      <xdr:row>361</xdr:row>
      <xdr:rowOff>0</xdr:rowOff>
    </xdr:from>
    <xdr:to>
      <xdr:col>11</xdr:col>
      <xdr:colOff>464345</xdr:colOff>
      <xdr:row>362</xdr:row>
      <xdr:rowOff>11911</xdr:rowOff>
    </xdr:to>
    <xdr:pic>
      <xdr:nvPicPr>
        <xdr:cNvPr id="381" name="Picture 334"/>
        <xdr:cNvPicPr>
          <a:picLocks noChangeAspect="1" noChangeArrowheads="1"/>
        </xdr:cNvPicPr>
      </xdr:nvPicPr>
      <xdr:blipFill>
        <a:blip xmlns:r="http://schemas.openxmlformats.org/officeDocument/2006/relationships" r:embed="rId81" cstate="print"/>
        <a:srcRect/>
        <a:stretch>
          <a:fillRect/>
        </a:stretch>
      </xdr:blipFill>
      <xdr:spPr bwMode="auto">
        <a:xfrm>
          <a:off x="9179720" y="200739375"/>
          <a:ext cx="1678780" cy="1309688"/>
        </a:xfrm>
        <a:prstGeom prst="rect">
          <a:avLst/>
        </a:prstGeom>
        <a:noFill/>
        <a:ln w="1">
          <a:noFill/>
          <a:miter lim="800000"/>
          <a:headEnd/>
          <a:tailEnd type="none" w="med" len="med"/>
        </a:ln>
        <a:effectLst/>
      </xdr:spPr>
    </xdr:pic>
    <xdr:clientData/>
  </xdr:twoCellAnchor>
  <xdr:twoCellAnchor editAs="oneCell">
    <xdr:from>
      <xdr:col>9</xdr:col>
      <xdr:colOff>1</xdr:colOff>
      <xdr:row>362</xdr:row>
      <xdr:rowOff>0</xdr:rowOff>
    </xdr:from>
    <xdr:to>
      <xdr:col>11</xdr:col>
      <xdr:colOff>452439</xdr:colOff>
      <xdr:row>363</xdr:row>
      <xdr:rowOff>23801</xdr:rowOff>
    </xdr:to>
    <xdr:pic>
      <xdr:nvPicPr>
        <xdr:cNvPr id="382" name="Picture 333"/>
        <xdr:cNvPicPr>
          <a:picLocks noChangeAspect="1" noChangeArrowheads="1"/>
        </xdr:cNvPicPr>
      </xdr:nvPicPr>
      <xdr:blipFill>
        <a:blip xmlns:r="http://schemas.openxmlformats.org/officeDocument/2006/relationships" r:embed="rId82" cstate="print"/>
        <a:srcRect/>
        <a:stretch>
          <a:fillRect/>
        </a:stretch>
      </xdr:blipFill>
      <xdr:spPr bwMode="auto">
        <a:xfrm>
          <a:off x="9179720" y="202037156"/>
          <a:ext cx="1666874" cy="1190625"/>
        </a:xfrm>
        <a:prstGeom prst="rect">
          <a:avLst/>
        </a:prstGeom>
        <a:noFill/>
        <a:ln w="1">
          <a:noFill/>
          <a:miter lim="800000"/>
          <a:headEnd/>
          <a:tailEnd type="none" w="med" len="med"/>
        </a:ln>
        <a:effectLst/>
      </xdr:spPr>
    </xdr:pic>
    <xdr:clientData/>
  </xdr:twoCellAnchor>
  <xdr:twoCellAnchor editAs="oneCell">
    <xdr:from>
      <xdr:col>3</xdr:col>
      <xdr:colOff>38100</xdr:colOff>
      <xdr:row>244</xdr:row>
      <xdr:rowOff>0</xdr:rowOff>
    </xdr:from>
    <xdr:to>
      <xdr:col>4</xdr:col>
      <xdr:colOff>304800</xdr:colOff>
      <xdr:row>244</xdr:row>
      <xdr:rowOff>304800</xdr:rowOff>
    </xdr:to>
    <xdr:sp macro="" textlink="">
      <xdr:nvSpPr>
        <xdr:cNvPr id="424" name="AutoShape 218" descr="http://i.xn----8sbi5anaab1k.xn--p1ai/u/ba/eae8c0c08811e3b6f4eed0c45aa83f/-/DSC01855.jpg"/>
        <xdr:cNvSpPr>
          <a:spLocks noChangeAspect="1" noChangeArrowheads="1"/>
        </xdr:cNvSpPr>
      </xdr:nvSpPr>
      <xdr:spPr bwMode="auto">
        <a:xfrm>
          <a:off x="6003131" y="120526969"/>
          <a:ext cx="304800" cy="304800"/>
        </a:xfrm>
        <a:prstGeom prst="rect">
          <a:avLst/>
        </a:prstGeom>
        <a:noFill/>
        <a:ln w="9525">
          <a:noFill/>
          <a:miter lim="800000"/>
          <a:headEnd/>
          <a:tailEnd/>
        </a:ln>
      </xdr:spPr>
    </xdr:sp>
    <xdr:clientData/>
  </xdr:twoCellAnchor>
  <xdr:twoCellAnchor editAs="oneCell">
    <xdr:from>
      <xdr:col>3</xdr:col>
      <xdr:colOff>0</xdr:colOff>
      <xdr:row>244</xdr:row>
      <xdr:rowOff>0</xdr:rowOff>
    </xdr:from>
    <xdr:to>
      <xdr:col>4</xdr:col>
      <xdr:colOff>304800</xdr:colOff>
      <xdr:row>244</xdr:row>
      <xdr:rowOff>304800</xdr:rowOff>
    </xdr:to>
    <xdr:sp macro="" textlink="">
      <xdr:nvSpPr>
        <xdr:cNvPr id="425" name="AutoShape 224" descr="http://i.xn----8sbi5anaab1k.xn--p1ai/u/pic/71/80629a407d11e3b2767475f3284aaa/-/DSC00861.jpg"/>
        <xdr:cNvSpPr>
          <a:spLocks noChangeAspect="1" noChangeArrowheads="1"/>
        </xdr:cNvSpPr>
      </xdr:nvSpPr>
      <xdr:spPr bwMode="auto">
        <a:xfrm>
          <a:off x="5965031" y="120526969"/>
          <a:ext cx="304800" cy="304800"/>
        </a:xfrm>
        <a:prstGeom prst="rect">
          <a:avLst/>
        </a:prstGeom>
        <a:noFill/>
        <a:ln w="9525">
          <a:noFill/>
          <a:miter lim="800000"/>
          <a:headEnd/>
          <a:tailEnd/>
        </a:ln>
      </xdr:spPr>
    </xdr:sp>
    <xdr:clientData/>
  </xdr:twoCellAnchor>
  <xdr:twoCellAnchor editAs="oneCell">
    <xdr:from>
      <xdr:col>3</xdr:col>
      <xdr:colOff>38100</xdr:colOff>
      <xdr:row>249</xdr:row>
      <xdr:rowOff>0</xdr:rowOff>
    </xdr:from>
    <xdr:to>
      <xdr:col>4</xdr:col>
      <xdr:colOff>304800</xdr:colOff>
      <xdr:row>249</xdr:row>
      <xdr:rowOff>304800</xdr:rowOff>
    </xdr:to>
    <xdr:sp macro="" textlink="">
      <xdr:nvSpPr>
        <xdr:cNvPr id="428" name="AutoShape 218" descr="http://i.xn----8sbi5anaab1k.xn--p1ai/u/ba/eae8c0c08811e3b6f4eed0c45aa83f/-/DSC01855.jpg"/>
        <xdr:cNvSpPr>
          <a:spLocks noChangeAspect="1" noChangeArrowheads="1"/>
        </xdr:cNvSpPr>
      </xdr:nvSpPr>
      <xdr:spPr bwMode="auto">
        <a:xfrm>
          <a:off x="6003131" y="122122406"/>
          <a:ext cx="304800" cy="304800"/>
        </a:xfrm>
        <a:prstGeom prst="rect">
          <a:avLst/>
        </a:prstGeom>
        <a:noFill/>
        <a:ln w="9525">
          <a:noFill/>
          <a:miter lim="800000"/>
          <a:headEnd/>
          <a:tailEnd/>
        </a:ln>
      </xdr:spPr>
    </xdr:sp>
    <xdr:clientData/>
  </xdr:twoCellAnchor>
  <xdr:twoCellAnchor editAs="oneCell">
    <xdr:from>
      <xdr:col>3</xdr:col>
      <xdr:colOff>0</xdr:colOff>
      <xdr:row>249</xdr:row>
      <xdr:rowOff>0</xdr:rowOff>
    </xdr:from>
    <xdr:to>
      <xdr:col>4</xdr:col>
      <xdr:colOff>304800</xdr:colOff>
      <xdr:row>249</xdr:row>
      <xdr:rowOff>304800</xdr:rowOff>
    </xdr:to>
    <xdr:sp macro="" textlink="">
      <xdr:nvSpPr>
        <xdr:cNvPr id="429" name="AutoShape 224" descr="http://i.xn----8sbi5anaab1k.xn--p1ai/u/pic/71/80629a407d11e3b2767475f3284aaa/-/DSC00861.jpg"/>
        <xdr:cNvSpPr>
          <a:spLocks noChangeAspect="1" noChangeArrowheads="1"/>
        </xdr:cNvSpPr>
      </xdr:nvSpPr>
      <xdr:spPr bwMode="auto">
        <a:xfrm>
          <a:off x="5965031" y="122122406"/>
          <a:ext cx="304800" cy="304800"/>
        </a:xfrm>
        <a:prstGeom prst="rect">
          <a:avLst/>
        </a:prstGeom>
        <a:noFill/>
        <a:ln w="9525">
          <a:noFill/>
          <a:miter lim="800000"/>
          <a:headEnd/>
          <a:tailEnd/>
        </a:ln>
      </xdr:spPr>
    </xdr:sp>
    <xdr:clientData/>
  </xdr:twoCellAnchor>
  <xdr:twoCellAnchor editAs="oneCell">
    <xdr:from>
      <xdr:col>3</xdr:col>
      <xdr:colOff>38100</xdr:colOff>
      <xdr:row>250</xdr:row>
      <xdr:rowOff>0</xdr:rowOff>
    </xdr:from>
    <xdr:to>
      <xdr:col>4</xdr:col>
      <xdr:colOff>304800</xdr:colOff>
      <xdr:row>250</xdr:row>
      <xdr:rowOff>304800</xdr:rowOff>
    </xdr:to>
    <xdr:sp macro="" textlink="">
      <xdr:nvSpPr>
        <xdr:cNvPr id="432" name="AutoShape 218" descr="http://i.xn----8sbi5anaab1k.xn--p1ai/u/ba/eae8c0c08811e3b6f4eed0c45aa83f/-/DSC01855.jpg"/>
        <xdr:cNvSpPr>
          <a:spLocks noChangeAspect="1" noChangeArrowheads="1"/>
        </xdr:cNvSpPr>
      </xdr:nvSpPr>
      <xdr:spPr bwMode="auto">
        <a:xfrm>
          <a:off x="6003131" y="122301000"/>
          <a:ext cx="304800" cy="304800"/>
        </a:xfrm>
        <a:prstGeom prst="rect">
          <a:avLst/>
        </a:prstGeom>
        <a:noFill/>
        <a:ln w="9525">
          <a:noFill/>
          <a:miter lim="800000"/>
          <a:headEnd/>
          <a:tailEnd/>
        </a:ln>
      </xdr:spPr>
    </xdr:sp>
    <xdr:clientData/>
  </xdr:twoCellAnchor>
  <xdr:twoCellAnchor editAs="oneCell">
    <xdr:from>
      <xdr:col>3</xdr:col>
      <xdr:colOff>0</xdr:colOff>
      <xdr:row>250</xdr:row>
      <xdr:rowOff>0</xdr:rowOff>
    </xdr:from>
    <xdr:to>
      <xdr:col>4</xdr:col>
      <xdr:colOff>304800</xdr:colOff>
      <xdr:row>250</xdr:row>
      <xdr:rowOff>304800</xdr:rowOff>
    </xdr:to>
    <xdr:sp macro="" textlink="">
      <xdr:nvSpPr>
        <xdr:cNvPr id="433" name="AutoShape 224" descr="http://i.xn----8sbi5anaab1k.xn--p1ai/u/pic/71/80629a407d11e3b2767475f3284aaa/-/DSC00861.jpg"/>
        <xdr:cNvSpPr>
          <a:spLocks noChangeAspect="1" noChangeArrowheads="1"/>
        </xdr:cNvSpPr>
      </xdr:nvSpPr>
      <xdr:spPr bwMode="auto">
        <a:xfrm>
          <a:off x="5965031" y="122301000"/>
          <a:ext cx="304800" cy="304800"/>
        </a:xfrm>
        <a:prstGeom prst="rect">
          <a:avLst/>
        </a:prstGeom>
        <a:noFill/>
        <a:ln w="9525">
          <a:noFill/>
          <a:miter lim="800000"/>
          <a:headEnd/>
          <a:tailEnd/>
        </a:ln>
      </xdr:spPr>
    </xdr:sp>
    <xdr:clientData/>
  </xdr:twoCellAnchor>
  <xdr:twoCellAnchor editAs="oneCell">
    <xdr:from>
      <xdr:col>3</xdr:col>
      <xdr:colOff>38100</xdr:colOff>
      <xdr:row>251</xdr:row>
      <xdr:rowOff>0</xdr:rowOff>
    </xdr:from>
    <xdr:to>
      <xdr:col>4</xdr:col>
      <xdr:colOff>304800</xdr:colOff>
      <xdr:row>251</xdr:row>
      <xdr:rowOff>304800</xdr:rowOff>
    </xdr:to>
    <xdr:sp macro="" textlink="">
      <xdr:nvSpPr>
        <xdr:cNvPr id="435" name="AutoShape 218" descr="http://i.xn----8sbi5anaab1k.xn--p1ai/u/ba/eae8c0c08811e3b6f4eed0c45aa83f/-/DSC01855.jpg"/>
        <xdr:cNvSpPr>
          <a:spLocks noChangeAspect="1" noChangeArrowheads="1"/>
        </xdr:cNvSpPr>
      </xdr:nvSpPr>
      <xdr:spPr bwMode="auto">
        <a:xfrm>
          <a:off x="6003131" y="123158250"/>
          <a:ext cx="304800" cy="304800"/>
        </a:xfrm>
        <a:prstGeom prst="rect">
          <a:avLst/>
        </a:prstGeom>
        <a:noFill/>
        <a:ln w="9525">
          <a:noFill/>
          <a:miter lim="800000"/>
          <a:headEnd/>
          <a:tailEnd/>
        </a:ln>
      </xdr:spPr>
    </xdr:sp>
    <xdr:clientData/>
  </xdr:twoCellAnchor>
  <xdr:twoCellAnchor editAs="oneCell">
    <xdr:from>
      <xdr:col>3</xdr:col>
      <xdr:colOff>0</xdr:colOff>
      <xdr:row>251</xdr:row>
      <xdr:rowOff>0</xdr:rowOff>
    </xdr:from>
    <xdr:to>
      <xdr:col>4</xdr:col>
      <xdr:colOff>304800</xdr:colOff>
      <xdr:row>251</xdr:row>
      <xdr:rowOff>304800</xdr:rowOff>
    </xdr:to>
    <xdr:sp macro="" textlink="">
      <xdr:nvSpPr>
        <xdr:cNvPr id="436" name="AutoShape 224" descr="http://i.xn----8sbi5anaab1k.xn--p1ai/u/pic/71/80629a407d11e3b2767475f3284aaa/-/DSC00861.jpg"/>
        <xdr:cNvSpPr>
          <a:spLocks noChangeAspect="1" noChangeArrowheads="1"/>
        </xdr:cNvSpPr>
      </xdr:nvSpPr>
      <xdr:spPr bwMode="auto">
        <a:xfrm>
          <a:off x="5965031" y="123158250"/>
          <a:ext cx="304800" cy="304800"/>
        </a:xfrm>
        <a:prstGeom prst="rect">
          <a:avLst/>
        </a:prstGeom>
        <a:noFill/>
        <a:ln w="9525">
          <a:noFill/>
          <a:miter lim="800000"/>
          <a:headEnd/>
          <a:tailEnd/>
        </a:ln>
      </xdr:spPr>
    </xdr:sp>
    <xdr:clientData/>
  </xdr:twoCellAnchor>
  <xdr:twoCellAnchor editAs="oneCell">
    <xdr:from>
      <xdr:col>9</xdr:col>
      <xdr:colOff>23814</xdr:colOff>
      <xdr:row>251</xdr:row>
      <xdr:rowOff>11905</xdr:rowOff>
    </xdr:from>
    <xdr:to>
      <xdr:col>12</xdr:col>
      <xdr:colOff>83637</xdr:colOff>
      <xdr:row>252</xdr:row>
      <xdr:rowOff>776285</xdr:rowOff>
    </xdr:to>
    <xdr:pic>
      <xdr:nvPicPr>
        <xdr:cNvPr id="364" name="Picture 41" descr="http://i.xn----8sbi5anaab1k.xn--p1ai/u/pic/8a/a5e708c11d11e6ae47d933122436a1/-/DSC04107.jpg"/>
        <xdr:cNvPicPr>
          <a:picLocks noChangeAspect="1" noChangeArrowheads="1"/>
        </xdr:cNvPicPr>
      </xdr:nvPicPr>
      <xdr:blipFill>
        <a:blip xmlns:r="http://schemas.openxmlformats.org/officeDocument/2006/relationships" r:embed="rId83" cstate="print"/>
        <a:srcRect/>
        <a:stretch>
          <a:fillRect/>
        </a:stretch>
      </xdr:blipFill>
      <xdr:spPr bwMode="auto">
        <a:xfrm>
          <a:off x="9739314" y="163198968"/>
          <a:ext cx="1881479" cy="1597822"/>
        </a:xfrm>
        <a:prstGeom prst="rect">
          <a:avLst/>
        </a:prstGeom>
        <a:noFill/>
      </xdr:spPr>
    </xdr:pic>
    <xdr:clientData/>
  </xdr:twoCellAnchor>
  <xdr:twoCellAnchor editAs="oneCell">
    <xdr:from>
      <xdr:col>3</xdr:col>
      <xdr:colOff>38100</xdr:colOff>
      <xdr:row>256</xdr:row>
      <xdr:rowOff>0</xdr:rowOff>
    </xdr:from>
    <xdr:to>
      <xdr:col>4</xdr:col>
      <xdr:colOff>304800</xdr:colOff>
      <xdr:row>256</xdr:row>
      <xdr:rowOff>304800</xdr:rowOff>
    </xdr:to>
    <xdr:sp macro="" textlink="">
      <xdr:nvSpPr>
        <xdr:cNvPr id="427" name="AutoShape 218" descr="http://i.xn----8sbi5anaab1k.xn--p1ai/u/ba/eae8c0c08811e3b6f4eed0c45aa83f/-/DSC01855.jpg"/>
        <xdr:cNvSpPr>
          <a:spLocks noChangeAspect="1" noChangeArrowheads="1"/>
        </xdr:cNvSpPr>
      </xdr:nvSpPr>
      <xdr:spPr bwMode="auto">
        <a:xfrm>
          <a:off x="6003131" y="123955969"/>
          <a:ext cx="304800" cy="304800"/>
        </a:xfrm>
        <a:prstGeom prst="rect">
          <a:avLst/>
        </a:prstGeom>
        <a:noFill/>
        <a:ln w="9525">
          <a:noFill/>
          <a:miter lim="800000"/>
          <a:headEnd/>
          <a:tailEnd/>
        </a:ln>
      </xdr:spPr>
    </xdr:sp>
    <xdr:clientData/>
  </xdr:twoCellAnchor>
  <xdr:twoCellAnchor editAs="oneCell">
    <xdr:from>
      <xdr:col>3</xdr:col>
      <xdr:colOff>0</xdr:colOff>
      <xdr:row>256</xdr:row>
      <xdr:rowOff>0</xdr:rowOff>
    </xdr:from>
    <xdr:to>
      <xdr:col>4</xdr:col>
      <xdr:colOff>304800</xdr:colOff>
      <xdr:row>256</xdr:row>
      <xdr:rowOff>304800</xdr:rowOff>
    </xdr:to>
    <xdr:sp macro="" textlink="">
      <xdr:nvSpPr>
        <xdr:cNvPr id="430" name="AutoShape 224" descr="http://i.xn----8sbi5anaab1k.xn--p1ai/u/pic/71/80629a407d11e3b2767475f3284aaa/-/DSC00861.jpg"/>
        <xdr:cNvSpPr>
          <a:spLocks noChangeAspect="1" noChangeArrowheads="1"/>
        </xdr:cNvSpPr>
      </xdr:nvSpPr>
      <xdr:spPr bwMode="auto">
        <a:xfrm>
          <a:off x="5965031" y="123955969"/>
          <a:ext cx="304800" cy="304800"/>
        </a:xfrm>
        <a:prstGeom prst="rect">
          <a:avLst/>
        </a:prstGeom>
        <a:noFill/>
        <a:ln w="9525">
          <a:noFill/>
          <a:miter lim="800000"/>
          <a:headEnd/>
          <a:tailEnd/>
        </a:ln>
      </xdr:spPr>
    </xdr:sp>
    <xdr:clientData/>
  </xdr:twoCellAnchor>
  <xdr:twoCellAnchor editAs="oneCell">
    <xdr:from>
      <xdr:col>3</xdr:col>
      <xdr:colOff>38100</xdr:colOff>
      <xdr:row>257</xdr:row>
      <xdr:rowOff>0</xdr:rowOff>
    </xdr:from>
    <xdr:to>
      <xdr:col>4</xdr:col>
      <xdr:colOff>304800</xdr:colOff>
      <xdr:row>257</xdr:row>
      <xdr:rowOff>304800</xdr:rowOff>
    </xdr:to>
    <xdr:sp macro="" textlink="">
      <xdr:nvSpPr>
        <xdr:cNvPr id="431" name="AutoShape 218" descr="http://i.xn----8sbi5anaab1k.xn--p1ai/u/ba/eae8c0c08811e3b6f4eed0c45aa83f/-/DSC01855.jpg"/>
        <xdr:cNvSpPr>
          <a:spLocks noChangeAspect="1" noChangeArrowheads="1"/>
        </xdr:cNvSpPr>
      </xdr:nvSpPr>
      <xdr:spPr bwMode="auto">
        <a:xfrm>
          <a:off x="6003131" y="124598906"/>
          <a:ext cx="304800" cy="304800"/>
        </a:xfrm>
        <a:prstGeom prst="rect">
          <a:avLst/>
        </a:prstGeom>
        <a:noFill/>
        <a:ln w="9525">
          <a:noFill/>
          <a:miter lim="800000"/>
          <a:headEnd/>
          <a:tailEnd/>
        </a:ln>
      </xdr:spPr>
    </xdr:sp>
    <xdr:clientData/>
  </xdr:twoCellAnchor>
  <xdr:twoCellAnchor editAs="oneCell">
    <xdr:from>
      <xdr:col>3</xdr:col>
      <xdr:colOff>0</xdr:colOff>
      <xdr:row>257</xdr:row>
      <xdr:rowOff>0</xdr:rowOff>
    </xdr:from>
    <xdr:to>
      <xdr:col>4</xdr:col>
      <xdr:colOff>304800</xdr:colOff>
      <xdr:row>257</xdr:row>
      <xdr:rowOff>304800</xdr:rowOff>
    </xdr:to>
    <xdr:sp macro="" textlink="">
      <xdr:nvSpPr>
        <xdr:cNvPr id="434" name="AutoShape 224" descr="http://i.xn----8sbi5anaab1k.xn--p1ai/u/pic/71/80629a407d11e3b2767475f3284aaa/-/DSC00861.jpg"/>
        <xdr:cNvSpPr>
          <a:spLocks noChangeAspect="1" noChangeArrowheads="1"/>
        </xdr:cNvSpPr>
      </xdr:nvSpPr>
      <xdr:spPr bwMode="auto">
        <a:xfrm>
          <a:off x="5965031" y="124598906"/>
          <a:ext cx="304800" cy="304800"/>
        </a:xfrm>
        <a:prstGeom prst="rect">
          <a:avLst/>
        </a:prstGeom>
        <a:noFill/>
        <a:ln w="9525">
          <a:noFill/>
          <a:miter lim="800000"/>
          <a:headEnd/>
          <a:tailEnd/>
        </a:ln>
      </xdr:spPr>
    </xdr:sp>
    <xdr:clientData/>
  </xdr:twoCellAnchor>
  <xdr:twoCellAnchor editAs="oneCell">
    <xdr:from>
      <xdr:col>9</xdr:col>
      <xdr:colOff>0</xdr:colOff>
      <xdr:row>231</xdr:row>
      <xdr:rowOff>0</xdr:rowOff>
    </xdr:from>
    <xdr:to>
      <xdr:col>12</xdr:col>
      <xdr:colOff>71438</xdr:colOff>
      <xdr:row>232</xdr:row>
      <xdr:rowOff>1</xdr:rowOff>
    </xdr:to>
    <xdr:pic>
      <xdr:nvPicPr>
        <xdr:cNvPr id="203" name="Picture 3" descr="http://i.xn----8sbi5anaab1k.xn--p1ai/u/pic/95/ad8b5086db11e6a802b1bd7172c833/-/DSC03990.jpg"/>
        <xdr:cNvPicPr>
          <a:picLocks noChangeAspect="1" noChangeArrowheads="1"/>
        </xdr:cNvPicPr>
      </xdr:nvPicPr>
      <xdr:blipFill>
        <a:blip xmlns:r="http://schemas.openxmlformats.org/officeDocument/2006/relationships" r:embed="rId84" cstate="print"/>
        <a:srcRect/>
        <a:stretch>
          <a:fillRect/>
        </a:stretch>
      </xdr:blipFill>
      <xdr:spPr bwMode="auto">
        <a:xfrm>
          <a:off x="9179719" y="115657313"/>
          <a:ext cx="1893094" cy="1714500"/>
        </a:xfrm>
        <a:prstGeom prst="rect">
          <a:avLst/>
        </a:prstGeom>
        <a:noFill/>
      </xdr:spPr>
    </xdr:pic>
    <xdr:clientData/>
  </xdr:twoCellAnchor>
  <xdr:twoCellAnchor editAs="oneCell">
    <xdr:from>
      <xdr:col>9</xdr:col>
      <xdr:colOff>11906</xdr:colOff>
      <xdr:row>19</xdr:row>
      <xdr:rowOff>35720</xdr:rowOff>
    </xdr:from>
    <xdr:to>
      <xdr:col>13</xdr:col>
      <xdr:colOff>95250</xdr:colOff>
      <xdr:row>26</xdr:row>
      <xdr:rowOff>7258</xdr:rowOff>
    </xdr:to>
    <xdr:pic>
      <xdr:nvPicPr>
        <xdr:cNvPr id="323" name="Picture 1" descr="http://i.xn----8sbi5anaab1k.xn--p1ai/u/pic/09/86f77ac0fa11e6a1dde75dd1f6d3a7/-/DSC04098.jpg"/>
        <xdr:cNvPicPr>
          <a:picLocks noChangeAspect="1" noChangeArrowheads="1"/>
        </xdr:cNvPicPr>
      </xdr:nvPicPr>
      <xdr:blipFill>
        <a:blip xmlns:r="http://schemas.openxmlformats.org/officeDocument/2006/relationships" r:embed="rId85" cstate="print"/>
        <a:srcRect/>
        <a:stretch>
          <a:fillRect/>
        </a:stretch>
      </xdr:blipFill>
      <xdr:spPr bwMode="auto">
        <a:xfrm>
          <a:off x="9191625" y="5953126"/>
          <a:ext cx="2512218" cy="2416968"/>
        </a:xfrm>
        <a:prstGeom prst="rect">
          <a:avLst/>
        </a:prstGeom>
        <a:noFill/>
      </xdr:spPr>
    </xdr:pic>
    <xdr:clientData/>
  </xdr:twoCellAnchor>
  <xdr:twoCellAnchor editAs="oneCell">
    <xdr:from>
      <xdr:col>3</xdr:col>
      <xdr:colOff>38100</xdr:colOff>
      <xdr:row>252</xdr:row>
      <xdr:rowOff>0</xdr:rowOff>
    </xdr:from>
    <xdr:to>
      <xdr:col>4</xdr:col>
      <xdr:colOff>304800</xdr:colOff>
      <xdr:row>252</xdr:row>
      <xdr:rowOff>304800</xdr:rowOff>
    </xdr:to>
    <xdr:sp macro="" textlink="">
      <xdr:nvSpPr>
        <xdr:cNvPr id="439" name="AutoShape 218" descr="http://i.xn----8sbi5anaab1k.xn--p1ai/u/ba/eae8c0c08811e3b6f4eed0c45aa83f/-/DSC01855.jpg"/>
        <xdr:cNvSpPr>
          <a:spLocks noChangeAspect="1" noChangeArrowheads="1"/>
        </xdr:cNvSpPr>
      </xdr:nvSpPr>
      <xdr:spPr bwMode="auto">
        <a:xfrm>
          <a:off x="6003131" y="127694531"/>
          <a:ext cx="304800" cy="304800"/>
        </a:xfrm>
        <a:prstGeom prst="rect">
          <a:avLst/>
        </a:prstGeom>
        <a:noFill/>
        <a:ln w="9525">
          <a:noFill/>
          <a:miter lim="800000"/>
          <a:headEnd/>
          <a:tailEnd/>
        </a:ln>
      </xdr:spPr>
    </xdr:sp>
    <xdr:clientData/>
  </xdr:twoCellAnchor>
  <xdr:twoCellAnchor editAs="oneCell">
    <xdr:from>
      <xdr:col>3</xdr:col>
      <xdr:colOff>0</xdr:colOff>
      <xdr:row>252</xdr:row>
      <xdr:rowOff>0</xdr:rowOff>
    </xdr:from>
    <xdr:to>
      <xdr:col>4</xdr:col>
      <xdr:colOff>304800</xdr:colOff>
      <xdr:row>252</xdr:row>
      <xdr:rowOff>304800</xdr:rowOff>
    </xdr:to>
    <xdr:sp macro="" textlink="">
      <xdr:nvSpPr>
        <xdr:cNvPr id="441" name="AutoShape 224" descr="http://i.xn----8sbi5anaab1k.xn--p1ai/u/pic/71/80629a407d11e3b2767475f3284aaa/-/DSC00861.jpg"/>
        <xdr:cNvSpPr>
          <a:spLocks noChangeAspect="1" noChangeArrowheads="1"/>
        </xdr:cNvSpPr>
      </xdr:nvSpPr>
      <xdr:spPr bwMode="auto">
        <a:xfrm>
          <a:off x="5965031" y="127694531"/>
          <a:ext cx="304800" cy="304800"/>
        </a:xfrm>
        <a:prstGeom prst="rect">
          <a:avLst/>
        </a:prstGeom>
        <a:noFill/>
        <a:ln w="9525">
          <a:noFill/>
          <a:miter lim="800000"/>
          <a:headEnd/>
          <a:tailEnd/>
        </a:ln>
      </xdr:spPr>
    </xdr:sp>
    <xdr:clientData/>
  </xdr:twoCellAnchor>
  <xdr:twoCellAnchor editAs="oneCell">
    <xdr:from>
      <xdr:col>3</xdr:col>
      <xdr:colOff>38100</xdr:colOff>
      <xdr:row>255</xdr:row>
      <xdr:rowOff>0</xdr:rowOff>
    </xdr:from>
    <xdr:to>
      <xdr:col>4</xdr:col>
      <xdr:colOff>304800</xdr:colOff>
      <xdr:row>255</xdr:row>
      <xdr:rowOff>304800</xdr:rowOff>
    </xdr:to>
    <xdr:sp macro="" textlink="">
      <xdr:nvSpPr>
        <xdr:cNvPr id="443" name="AutoShape 218" descr="http://i.xn----8sbi5anaab1k.xn--p1ai/u/ba/eae8c0c08811e3b6f4eed0c45aa83f/-/DSC01855.jpg"/>
        <xdr:cNvSpPr>
          <a:spLocks noChangeAspect="1" noChangeArrowheads="1"/>
        </xdr:cNvSpPr>
      </xdr:nvSpPr>
      <xdr:spPr bwMode="auto">
        <a:xfrm>
          <a:off x="6003131" y="130194844"/>
          <a:ext cx="304800" cy="304800"/>
        </a:xfrm>
        <a:prstGeom prst="rect">
          <a:avLst/>
        </a:prstGeom>
        <a:noFill/>
        <a:ln w="9525">
          <a:noFill/>
          <a:miter lim="800000"/>
          <a:headEnd/>
          <a:tailEnd/>
        </a:ln>
      </xdr:spPr>
    </xdr:sp>
    <xdr:clientData/>
  </xdr:twoCellAnchor>
  <xdr:twoCellAnchor editAs="oneCell">
    <xdr:from>
      <xdr:col>3</xdr:col>
      <xdr:colOff>0</xdr:colOff>
      <xdr:row>255</xdr:row>
      <xdr:rowOff>0</xdr:rowOff>
    </xdr:from>
    <xdr:to>
      <xdr:col>4</xdr:col>
      <xdr:colOff>304800</xdr:colOff>
      <xdr:row>255</xdr:row>
      <xdr:rowOff>304800</xdr:rowOff>
    </xdr:to>
    <xdr:sp macro="" textlink="">
      <xdr:nvSpPr>
        <xdr:cNvPr id="444" name="AutoShape 224" descr="http://i.xn----8sbi5anaab1k.xn--p1ai/u/pic/71/80629a407d11e3b2767475f3284aaa/-/DSC00861.jpg"/>
        <xdr:cNvSpPr>
          <a:spLocks noChangeAspect="1" noChangeArrowheads="1"/>
        </xdr:cNvSpPr>
      </xdr:nvSpPr>
      <xdr:spPr bwMode="auto">
        <a:xfrm>
          <a:off x="5965031" y="130194844"/>
          <a:ext cx="304800" cy="304800"/>
        </a:xfrm>
        <a:prstGeom prst="rect">
          <a:avLst/>
        </a:prstGeom>
        <a:noFill/>
        <a:ln w="9525">
          <a:noFill/>
          <a:miter lim="800000"/>
          <a:headEnd/>
          <a:tailEnd/>
        </a:ln>
      </xdr:spPr>
    </xdr:sp>
    <xdr:clientData/>
  </xdr:twoCellAnchor>
  <xdr:twoCellAnchor editAs="oneCell">
    <xdr:from>
      <xdr:col>3</xdr:col>
      <xdr:colOff>38100</xdr:colOff>
      <xdr:row>254</xdr:row>
      <xdr:rowOff>0</xdr:rowOff>
    </xdr:from>
    <xdr:to>
      <xdr:col>4</xdr:col>
      <xdr:colOff>304800</xdr:colOff>
      <xdr:row>254</xdr:row>
      <xdr:rowOff>304800</xdr:rowOff>
    </xdr:to>
    <xdr:sp macro="" textlink="">
      <xdr:nvSpPr>
        <xdr:cNvPr id="445" name="AutoShape 218" descr="http://i.xn----8sbi5anaab1k.xn--p1ai/u/ba/eae8c0c08811e3b6f4eed0c45aa83f/-/DSC01855.jpg"/>
        <xdr:cNvSpPr>
          <a:spLocks noChangeAspect="1" noChangeArrowheads="1"/>
        </xdr:cNvSpPr>
      </xdr:nvSpPr>
      <xdr:spPr bwMode="auto">
        <a:xfrm>
          <a:off x="6003131" y="130194844"/>
          <a:ext cx="304800" cy="304800"/>
        </a:xfrm>
        <a:prstGeom prst="rect">
          <a:avLst/>
        </a:prstGeom>
        <a:noFill/>
        <a:ln w="9525">
          <a:noFill/>
          <a:miter lim="800000"/>
          <a:headEnd/>
          <a:tailEnd/>
        </a:ln>
      </xdr:spPr>
    </xdr:sp>
    <xdr:clientData/>
  </xdr:twoCellAnchor>
  <xdr:twoCellAnchor editAs="oneCell">
    <xdr:from>
      <xdr:col>3</xdr:col>
      <xdr:colOff>0</xdr:colOff>
      <xdr:row>254</xdr:row>
      <xdr:rowOff>0</xdr:rowOff>
    </xdr:from>
    <xdr:to>
      <xdr:col>4</xdr:col>
      <xdr:colOff>304800</xdr:colOff>
      <xdr:row>254</xdr:row>
      <xdr:rowOff>304800</xdr:rowOff>
    </xdr:to>
    <xdr:sp macro="" textlink="">
      <xdr:nvSpPr>
        <xdr:cNvPr id="446" name="AutoShape 224" descr="http://i.xn----8sbi5anaab1k.xn--p1ai/u/pic/71/80629a407d11e3b2767475f3284aaa/-/DSC00861.jpg"/>
        <xdr:cNvSpPr>
          <a:spLocks noChangeAspect="1" noChangeArrowheads="1"/>
        </xdr:cNvSpPr>
      </xdr:nvSpPr>
      <xdr:spPr bwMode="auto">
        <a:xfrm>
          <a:off x="5965031" y="130194844"/>
          <a:ext cx="304800" cy="304800"/>
        </a:xfrm>
        <a:prstGeom prst="rect">
          <a:avLst/>
        </a:prstGeom>
        <a:noFill/>
        <a:ln w="9525">
          <a:noFill/>
          <a:miter lim="800000"/>
          <a:headEnd/>
          <a:tailEnd/>
        </a:ln>
      </xdr:spPr>
    </xdr:sp>
    <xdr:clientData/>
  </xdr:twoCellAnchor>
  <xdr:twoCellAnchor editAs="oneCell">
    <xdr:from>
      <xdr:col>3</xdr:col>
      <xdr:colOff>38100</xdr:colOff>
      <xdr:row>253</xdr:row>
      <xdr:rowOff>0</xdr:rowOff>
    </xdr:from>
    <xdr:to>
      <xdr:col>4</xdr:col>
      <xdr:colOff>304800</xdr:colOff>
      <xdr:row>253</xdr:row>
      <xdr:rowOff>304800</xdr:rowOff>
    </xdr:to>
    <xdr:sp macro="" textlink="">
      <xdr:nvSpPr>
        <xdr:cNvPr id="447" name="AutoShape 218" descr="http://i.xn----8sbi5anaab1k.xn--p1ai/u/ba/eae8c0c08811e3b6f4eed0c45aa83f/-/DSC01855.jpg"/>
        <xdr:cNvSpPr>
          <a:spLocks noChangeAspect="1" noChangeArrowheads="1"/>
        </xdr:cNvSpPr>
      </xdr:nvSpPr>
      <xdr:spPr bwMode="auto">
        <a:xfrm>
          <a:off x="6003131" y="130194844"/>
          <a:ext cx="304800" cy="304800"/>
        </a:xfrm>
        <a:prstGeom prst="rect">
          <a:avLst/>
        </a:prstGeom>
        <a:noFill/>
        <a:ln w="9525">
          <a:noFill/>
          <a:miter lim="800000"/>
          <a:headEnd/>
          <a:tailEnd/>
        </a:ln>
      </xdr:spPr>
    </xdr:sp>
    <xdr:clientData/>
  </xdr:twoCellAnchor>
  <xdr:twoCellAnchor editAs="oneCell">
    <xdr:from>
      <xdr:col>3</xdr:col>
      <xdr:colOff>0</xdr:colOff>
      <xdr:row>253</xdr:row>
      <xdr:rowOff>0</xdr:rowOff>
    </xdr:from>
    <xdr:to>
      <xdr:col>4</xdr:col>
      <xdr:colOff>304800</xdr:colOff>
      <xdr:row>253</xdr:row>
      <xdr:rowOff>304800</xdr:rowOff>
    </xdr:to>
    <xdr:sp macro="" textlink="">
      <xdr:nvSpPr>
        <xdr:cNvPr id="448" name="AutoShape 224" descr="http://i.xn----8sbi5anaab1k.xn--p1ai/u/pic/71/80629a407d11e3b2767475f3284aaa/-/DSC00861.jpg"/>
        <xdr:cNvSpPr>
          <a:spLocks noChangeAspect="1" noChangeArrowheads="1"/>
        </xdr:cNvSpPr>
      </xdr:nvSpPr>
      <xdr:spPr bwMode="auto">
        <a:xfrm>
          <a:off x="5965031" y="130194844"/>
          <a:ext cx="304800" cy="304800"/>
        </a:xfrm>
        <a:prstGeom prst="rect">
          <a:avLst/>
        </a:prstGeom>
        <a:noFill/>
        <a:ln w="9525">
          <a:noFill/>
          <a:miter lim="800000"/>
          <a:headEnd/>
          <a:tailEnd/>
        </a:ln>
      </xdr:spPr>
    </xdr:sp>
    <xdr:clientData/>
  </xdr:twoCellAnchor>
  <xdr:twoCellAnchor editAs="oneCell">
    <xdr:from>
      <xdr:col>9</xdr:col>
      <xdr:colOff>11907</xdr:colOff>
      <xdr:row>255</xdr:row>
      <xdr:rowOff>23812</xdr:rowOff>
    </xdr:from>
    <xdr:to>
      <xdr:col>12</xdr:col>
      <xdr:colOff>154782</xdr:colOff>
      <xdr:row>256</xdr:row>
      <xdr:rowOff>833438</xdr:rowOff>
    </xdr:to>
    <xdr:pic>
      <xdr:nvPicPr>
        <xdr:cNvPr id="328" name="Picture 1" descr="http://i.xn----8sbi5anaab1k.xn--p1ai/u/pic/1f/84902ed7bf11e6b258f0141b37eca7/-/DSC04123.jpg"/>
        <xdr:cNvPicPr>
          <a:picLocks noChangeAspect="1" noChangeArrowheads="1"/>
        </xdr:cNvPicPr>
      </xdr:nvPicPr>
      <xdr:blipFill>
        <a:blip xmlns:r="http://schemas.openxmlformats.org/officeDocument/2006/relationships" r:embed="rId86" cstate="print"/>
        <a:srcRect/>
        <a:stretch>
          <a:fillRect/>
        </a:stretch>
      </xdr:blipFill>
      <xdr:spPr bwMode="auto">
        <a:xfrm>
          <a:off x="9727407" y="166437468"/>
          <a:ext cx="1964531" cy="1833563"/>
        </a:xfrm>
        <a:prstGeom prst="rect">
          <a:avLst/>
        </a:prstGeom>
        <a:noFill/>
      </xdr:spPr>
    </xdr:pic>
    <xdr:clientData/>
  </xdr:twoCellAnchor>
  <xdr:twoCellAnchor editAs="oneCell">
    <xdr:from>
      <xdr:col>9</xdr:col>
      <xdr:colOff>0</xdr:colOff>
      <xdr:row>326</xdr:row>
      <xdr:rowOff>1</xdr:rowOff>
    </xdr:from>
    <xdr:to>
      <xdr:col>11</xdr:col>
      <xdr:colOff>535783</xdr:colOff>
      <xdr:row>326</xdr:row>
      <xdr:rowOff>1309689</xdr:rowOff>
    </xdr:to>
    <xdr:pic>
      <xdr:nvPicPr>
        <xdr:cNvPr id="450" name="Picture 22" descr="http://i.xn----8sbi5anaab1k.xn--p1ai/u/pic/5e/bb025c3b4211e5954ffae901bb43f5/-/DSC02030.jpg"/>
        <xdr:cNvPicPr>
          <a:picLocks noChangeAspect="1" noChangeArrowheads="1"/>
        </xdr:cNvPicPr>
      </xdr:nvPicPr>
      <xdr:blipFill>
        <a:blip xmlns:r="http://schemas.openxmlformats.org/officeDocument/2006/relationships" r:embed="rId87" cstate="print"/>
        <a:srcRect/>
        <a:stretch>
          <a:fillRect/>
        </a:stretch>
      </xdr:blipFill>
      <xdr:spPr bwMode="auto">
        <a:xfrm>
          <a:off x="9179719" y="191131032"/>
          <a:ext cx="1750219" cy="1309688"/>
        </a:xfrm>
        <a:prstGeom prst="rect">
          <a:avLst/>
        </a:prstGeom>
        <a:noFill/>
      </xdr:spPr>
    </xdr:pic>
    <xdr:clientData/>
  </xdr:twoCellAnchor>
  <xdr:twoCellAnchor editAs="oneCell">
    <xdr:from>
      <xdr:col>9</xdr:col>
      <xdr:colOff>23812</xdr:colOff>
      <xdr:row>325</xdr:row>
      <xdr:rowOff>1</xdr:rowOff>
    </xdr:from>
    <xdr:to>
      <xdr:col>11</xdr:col>
      <xdr:colOff>561976</xdr:colOff>
      <xdr:row>325</xdr:row>
      <xdr:rowOff>1619251</xdr:rowOff>
    </xdr:to>
    <xdr:pic>
      <xdr:nvPicPr>
        <xdr:cNvPr id="370" name="Picture 3"/>
        <xdr:cNvPicPr>
          <a:picLocks noChangeAspect="1" noChangeArrowheads="1"/>
        </xdr:cNvPicPr>
      </xdr:nvPicPr>
      <xdr:blipFill>
        <a:blip xmlns:r="http://schemas.openxmlformats.org/officeDocument/2006/relationships" r:embed="rId88" cstate="print"/>
        <a:srcRect/>
        <a:stretch>
          <a:fillRect/>
        </a:stretch>
      </xdr:blipFill>
      <xdr:spPr bwMode="auto">
        <a:xfrm>
          <a:off x="10227468" y="254496095"/>
          <a:ext cx="1752600" cy="1619250"/>
        </a:xfrm>
        <a:prstGeom prst="rect">
          <a:avLst/>
        </a:prstGeom>
        <a:noFill/>
        <a:ln w="1">
          <a:noFill/>
          <a:miter lim="800000"/>
          <a:headEnd/>
          <a:tailEnd type="none" w="med" len="med"/>
        </a:ln>
        <a:effectLst/>
      </xdr:spPr>
    </xdr:pic>
    <xdr:clientData/>
  </xdr:twoCellAnchor>
  <xdr:twoCellAnchor editAs="oneCell">
    <xdr:from>
      <xdr:col>9</xdr:col>
      <xdr:colOff>0</xdr:colOff>
      <xdr:row>186</xdr:row>
      <xdr:rowOff>0</xdr:rowOff>
    </xdr:from>
    <xdr:to>
      <xdr:col>11</xdr:col>
      <xdr:colOff>190501</xdr:colOff>
      <xdr:row>187</xdr:row>
      <xdr:rowOff>11908</xdr:rowOff>
    </xdr:to>
    <xdr:pic>
      <xdr:nvPicPr>
        <xdr:cNvPr id="473" name="Picture 14" descr="http://i.xn----8sbi5anaab1k.xn--p1ai/u/pic/c9/87425cfff511e6b01bb05aa75b3e2b/-/DSC04185.jpg"/>
        <xdr:cNvPicPr>
          <a:picLocks noChangeAspect="1" noChangeArrowheads="1"/>
        </xdr:cNvPicPr>
      </xdr:nvPicPr>
      <xdr:blipFill>
        <a:blip xmlns:r="http://schemas.openxmlformats.org/officeDocument/2006/relationships" r:embed="rId89" cstate="print"/>
        <a:srcRect/>
        <a:stretch>
          <a:fillRect/>
        </a:stretch>
      </xdr:blipFill>
      <xdr:spPr bwMode="auto">
        <a:xfrm>
          <a:off x="9179719" y="76676250"/>
          <a:ext cx="1404937" cy="1131093"/>
        </a:xfrm>
        <a:prstGeom prst="rect">
          <a:avLst/>
        </a:prstGeom>
        <a:noFill/>
      </xdr:spPr>
    </xdr:pic>
    <xdr:clientData/>
  </xdr:twoCellAnchor>
  <xdr:twoCellAnchor editAs="oneCell">
    <xdr:from>
      <xdr:col>9</xdr:col>
      <xdr:colOff>23813</xdr:colOff>
      <xdr:row>252</xdr:row>
      <xdr:rowOff>809625</xdr:rowOff>
    </xdr:from>
    <xdr:to>
      <xdr:col>12</xdr:col>
      <xdr:colOff>83344</xdr:colOff>
      <xdr:row>254</xdr:row>
      <xdr:rowOff>809627</xdr:rowOff>
    </xdr:to>
    <xdr:pic>
      <xdr:nvPicPr>
        <xdr:cNvPr id="296" name="Picture 1" descr="http://i.xn----8sbi5anaab1k.xn--p1ai/u/pic/46/6553222f0811e79b6da8131abc69b6/-/DSC04276.jpg"/>
        <xdr:cNvPicPr>
          <a:picLocks noChangeAspect="1" noChangeArrowheads="1"/>
        </xdr:cNvPicPr>
      </xdr:nvPicPr>
      <xdr:blipFill>
        <a:blip xmlns:r="http://schemas.openxmlformats.org/officeDocument/2006/relationships" r:embed="rId90" cstate="print"/>
        <a:srcRect/>
        <a:stretch>
          <a:fillRect/>
        </a:stretch>
      </xdr:blipFill>
      <xdr:spPr bwMode="auto">
        <a:xfrm>
          <a:off x="9739313" y="164830125"/>
          <a:ext cx="1881187" cy="1559718"/>
        </a:xfrm>
        <a:prstGeom prst="rect">
          <a:avLst/>
        </a:prstGeom>
        <a:noFill/>
      </xdr:spPr>
    </xdr:pic>
    <xdr:clientData/>
  </xdr:twoCellAnchor>
  <xdr:twoCellAnchor editAs="oneCell">
    <xdr:from>
      <xdr:col>9</xdr:col>
      <xdr:colOff>11905</xdr:colOff>
      <xdr:row>248</xdr:row>
      <xdr:rowOff>997149</xdr:rowOff>
    </xdr:from>
    <xdr:to>
      <xdr:col>12</xdr:col>
      <xdr:colOff>83343</xdr:colOff>
      <xdr:row>250</xdr:row>
      <xdr:rowOff>672110</xdr:rowOff>
    </xdr:to>
    <xdr:pic>
      <xdr:nvPicPr>
        <xdr:cNvPr id="340" name="Picture 2" descr="http://i.xn----8sbi5anaab1k.xn--p1ai/u/pic/0d/6259442f0811e7864dfd543f27765c/-/DSC04275.jpg"/>
        <xdr:cNvPicPr>
          <a:picLocks noChangeAspect="1" noChangeArrowheads="1"/>
        </xdr:cNvPicPr>
      </xdr:nvPicPr>
      <xdr:blipFill>
        <a:blip xmlns:r="http://schemas.openxmlformats.org/officeDocument/2006/relationships" r:embed="rId91" cstate="print"/>
        <a:srcRect/>
        <a:stretch>
          <a:fillRect/>
        </a:stretch>
      </xdr:blipFill>
      <xdr:spPr bwMode="auto">
        <a:xfrm>
          <a:off x="11694913" y="173131758"/>
          <a:ext cx="1902024" cy="1547813"/>
        </a:xfrm>
        <a:prstGeom prst="rect">
          <a:avLst/>
        </a:prstGeom>
        <a:noFill/>
      </xdr:spPr>
    </xdr:pic>
    <xdr:clientData/>
  </xdr:twoCellAnchor>
  <xdr:twoCellAnchor editAs="oneCell">
    <xdr:from>
      <xdr:col>9</xdr:col>
      <xdr:colOff>11907</xdr:colOff>
      <xdr:row>262</xdr:row>
      <xdr:rowOff>0</xdr:rowOff>
    </xdr:from>
    <xdr:to>
      <xdr:col>12</xdr:col>
      <xdr:colOff>47626</xdr:colOff>
      <xdr:row>263</xdr:row>
      <xdr:rowOff>2</xdr:rowOff>
    </xdr:to>
    <xdr:pic>
      <xdr:nvPicPr>
        <xdr:cNvPr id="461" name="Рисунок 460" descr="http://i.xn----8sbi5anaab1k.xn--p1ai/u/98/14eef006d011e68757a97e36ba0025/-/DSC03818.jpg"/>
        <xdr:cNvPicPr/>
      </xdr:nvPicPr>
      <xdr:blipFill>
        <a:blip xmlns:r="http://schemas.openxmlformats.org/officeDocument/2006/relationships" r:embed="rId92" cstate="print"/>
        <a:srcRect/>
        <a:stretch>
          <a:fillRect/>
        </a:stretch>
      </xdr:blipFill>
      <xdr:spPr bwMode="auto">
        <a:xfrm>
          <a:off x="9191626" y="148030406"/>
          <a:ext cx="1857375" cy="1250157"/>
        </a:xfrm>
        <a:prstGeom prst="rect">
          <a:avLst/>
        </a:prstGeom>
        <a:noFill/>
        <a:ln w="9525">
          <a:noFill/>
          <a:miter lim="800000"/>
          <a:headEnd/>
          <a:tailEnd/>
        </a:ln>
      </xdr:spPr>
    </xdr:pic>
    <xdr:clientData/>
  </xdr:twoCellAnchor>
  <xdr:twoCellAnchor editAs="oneCell">
    <xdr:from>
      <xdr:col>9</xdr:col>
      <xdr:colOff>59532</xdr:colOff>
      <xdr:row>263</xdr:row>
      <xdr:rowOff>0</xdr:rowOff>
    </xdr:from>
    <xdr:to>
      <xdr:col>11</xdr:col>
      <xdr:colOff>392907</xdr:colOff>
      <xdr:row>264</xdr:row>
      <xdr:rowOff>7548</xdr:rowOff>
    </xdr:to>
    <xdr:pic>
      <xdr:nvPicPr>
        <xdr:cNvPr id="349" name="Picture 1" descr="http://i.xn----8sbi5anaab1k.xn--p1ai/u/pic/60/b83316406511e7a9738ee8ec55e965/-/DSC04280.jpg"/>
        <xdr:cNvPicPr>
          <a:picLocks noChangeAspect="1" noChangeArrowheads="1"/>
        </xdr:cNvPicPr>
      </xdr:nvPicPr>
      <xdr:blipFill>
        <a:blip xmlns:r="http://schemas.openxmlformats.org/officeDocument/2006/relationships" r:embed="rId93" cstate="print"/>
        <a:srcRect/>
        <a:stretch>
          <a:fillRect/>
        </a:stretch>
      </xdr:blipFill>
      <xdr:spPr bwMode="auto">
        <a:xfrm>
          <a:off x="9239251" y="147887531"/>
          <a:ext cx="1547811" cy="1262063"/>
        </a:xfrm>
        <a:prstGeom prst="rect">
          <a:avLst/>
        </a:prstGeom>
        <a:noFill/>
      </xdr:spPr>
    </xdr:pic>
    <xdr:clientData/>
  </xdr:twoCellAnchor>
  <xdr:twoCellAnchor editAs="oneCell">
    <xdr:from>
      <xdr:col>9</xdr:col>
      <xdr:colOff>95251</xdr:colOff>
      <xdr:row>264</xdr:row>
      <xdr:rowOff>11907</xdr:rowOff>
    </xdr:from>
    <xdr:to>
      <xdr:col>11</xdr:col>
      <xdr:colOff>523877</xdr:colOff>
      <xdr:row>265</xdr:row>
      <xdr:rowOff>11914</xdr:rowOff>
    </xdr:to>
    <xdr:pic>
      <xdr:nvPicPr>
        <xdr:cNvPr id="359" name="Picture 2" descr="http://i.xn----8sbi5anaab1k.xn--p1ai/u/pic/74/b35bdc309f11e79cfb87b118b339b0/-/DSC04269.jpg"/>
        <xdr:cNvPicPr>
          <a:picLocks noChangeAspect="1" noChangeArrowheads="1"/>
        </xdr:cNvPicPr>
      </xdr:nvPicPr>
      <xdr:blipFill>
        <a:blip xmlns:r="http://schemas.openxmlformats.org/officeDocument/2006/relationships" r:embed="rId94" cstate="print"/>
        <a:srcRect/>
        <a:stretch>
          <a:fillRect/>
        </a:stretch>
      </xdr:blipFill>
      <xdr:spPr bwMode="auto">
        <a:xfrm>
          <a:off x="9274970" y="149161501"/>
          <a:ext cx="1643062" cy="1500187"/>
        </a:xfrm>
        <a:prstGeom prst="rect">
          <a:avLst/>
        </a:prstGeom>
        <a:noFill/>
      </xdr:spPr>
    </xdr:pic>
    <xdr:clientData/>
  </xdr:twoCellAnchor>
  <xdr:twoCellAnchor editAs="oneCell">
    <xdr:from>
      <xdr:col>9</xdr:col>
      <xdr:colOff>59531</xdr:colOff>
      <xdr:row>257</xdr:row>
      <xdr:rowOff>71437</xdr:rowOff>
    </xdr:from>
    <xdr:to>
      <xdr:col>12</xdr:col>
      <xdr:colOff>95250</xdr:colOff>
      <xdr:row>258</xdr:row>
      <xdr:rowOff>1</xdr:rowOff>
    </xdr:to>
    <xdr:pic>
      <xdr:nvPicPr>
        <xdr:cNvPr id="363" name="Picture 3" descr="http://i.xn----8sbi5anaab1k.xn--p1ai/u/pic/f1/95ffcad88d11e6a30af8a8a392c7c0/-/DSC04134.jpg"/>
        <xdr:cNvPicPr>
          <a:picLocks noChangeAspect="1" noChangeArrowheads="1"/>
        </xdr:cNvPicPr>
      </xdr:nvPicPr>
      <xdr:blipFill>
        <a:blip xmlns:r="http://schemas.openxmlformats.org/officeDocument/2006/relationships" r:embed="rId95" cstate="print"/>
        <a:srcRect/>
        <a:stretch>
          <a:fillRect/>
        </a:stretch>
      </xdr:blipFill>
      <xdr:spPr bwMode="auto">
        <a:xfrm>
          <a:off x="9775031" y="167961468"/>
          <a:ext cx="1857375" cy="1321595"/>
        </a:xfrm>
        <a:prstGeom prst="rect">
          <a:avLst/>
        </a:prstGeom>
        <a:noFill/>
      </xdr:spPr>
    </xdr:pic>
    <xdr:clientData/>
  </xdr:twoCellAnchor>
  <xdr:twoCellAnchor editAs="oneCell">
    <xdr:from>
      <xdr:col>9</xdr:col>
      <xdr:colOff>59532</xdr:colOff>
      <xdr:row>264</xdr:row>
      <xdr:rowOff>1488282</xdr:rowOff>
    </xdr:from>
    <xdr:to>
      <xdr:col>11</xdr:col>
      <xdr:colOff>173833</xdr:colOff>
      <xdr:row>266</xdr:row>
      <xdr:rowOff>0</xdr:rowOff>
    </xdr:to>
    <xdr:pic>
      <xdr:nvPicPr>
        <xdr:cNvPr id="365" name="Picture 4" descr="http://i.xn----8sbi5anaab1k.xn--p1ai/u/pic/3f/70139e309e11e7bcd5b4bce25bd754/-/DSC04281.jpg"/>
        <xdr:cNvPicPr>
          <a:picLocks noChangeAspect="1" noChangeArrowheads="1"/>
        </xdr:cNvPicPr>
      </xdr:nvPicPr>
      <xdr:blipFill>
        <a:blip xmlns:r="http://schemas.openxmlformats.org/officeDocument/2006/relationships" r:embed="rId96" cstate="print"/>
        <a:srcRect/>
        <a:stretch>
          <a:fillRect/>
        </a:stretch>
      </xdr:blipFill>
      <xdr:spPr bwMode="auto">
        <a:xfrm>
          <a:off x="9239251" y="148744782"/>
          <a:ext cx="1328737" cy="1369218"/>
        </a:xfrm>
        <a:prstGeom prst="rect">
          <a:avLst/>
        </a:prstGeom>
        <a:noFill/>
      </xdr:spPr>
    </xdr:pic>
    <xdr:clientData/>
  </xdr:twoCellAnchor>
  <xdr:twoCellAnchor editAs="oneCell">
    <xdr:from>
      <xdr:col>9</xdr:col>
      <xdr:colOff>59532</xdr:colOff>
      <xdr:row>265</xdr:row>
      <xdr:rowOff>1345406</xdr:rowOff>
    </xdr:from>
    <xdr:to>
      <xdr:col>11</xdr:col>
      <xdr:colOff>357190</xdr:colOff>
      <xdr:row>267</xdr:row>
      <xdr:rowOff>0</xdr:rowOff>
    </xdr:to>
    <xdr:pic>
      <xdr:nvPicPr>
        <xdr:cNvPr id="368" name="Picture 5" descr="http://i.xn----8sbi5anaab1k.xn--p1ai/u/pic/41/83b2ae309d11e79e42a59ada5b5181/-/DSC04267.jpg"/>
        <xdr:cNvPicPr>
          <a:picLocks noChangeAspect="1" noChangeArrowheads="1"/>
        </xdr:cNvPicPr>
      </xdr:nvPicPr>
      <xdr:blipFill>
        <a:blip xmlns:r="http://schemas.openxmlformats.org/officeDocument/2006/relationships" r:embed="rId97" cstate="print"/>
        <a:srcRect/>
        <a:stretch>
          <a:fillRect/>
        </a:stretch>
      </xdr:blipFill>
      <xdr:spPr bwMode="auto">
        <a:xfrm>
          <a:off x="9239251" y="150102094"/>
          <a:ext cx="1512094" cy="1273969"/>
        </a:xfrm>
        <a:prstGeom prst="rect">
          <a:avLst/>
        </a:prstGeom>
        <a:noFill/>
      </xdr:spPr>
    </xdr:pic>
    <xdr:clientData/>
  </xdr:twoCellAnchor>
  <xdr:twoCellAnchor editAs="oneCell">
    <xdr:from>
      <xdr:col>9</xdr:col>
      <xdr:colOff>23812</xdr:colOff>
      <xdr:row>267</xdr:row>
      <xdr:rowOff>23815</xdr:rowOff>
    </xdr:from>
    <xdr:to>
      <xdr:col>11</xdr:col>
      <xdr:colOff>511969</xdr:colOff>
      <xdr:row>269</xdr:row>
      <xdr:rowOff>56549</xdr:rowOff>
    </xdr:to>
    <xdr:pic>
      <xdr:nvPicPr>
        <xdr:cNvPr id="376" name="Picture 6" descr="http://i.xn----8sbi5anaab1k.xn--p1ai/u/pic/5b/3f53a02fbd11e792cf9da35c29718b/-/DSC04258.jpg"/>
        <xdr:cNvPicPr>
          <a:picLocks noChangeAspect="1" noChangeArrowheads="1"/>
        </xdr:cNvPicPr>
      </xdr:nvPicPr>
      <xdr:blipFill>
        <a:blip xmlns:r="http://schemas.openxmlformats.org/officeDocument/2006/relationships" r:embed="rId98" cstate="print"/>
        <a:srcRect/>
        <a:stretch>
          <a:fillRect/>
        </a:stretch>
      </xdr:blipFill>
      <xdr:spPr bwMode="auto">
        <a:xfrm>
          <a:off x="9203531" y="151399878"/>
          <a:ext cx="1702593" cy="1535906"/>
        </a:xfrm>
        <a:prstGeom prst="rect">
          <a:avLst/>
        </a:prstGeom>
        <a:noFill/>
      </xdr:spPr>
    </xdr:pic>
    <xdr:clientData/>
  </xdr:twoCellAnchor>
  <xdr:twoCellAnchor editAs="oneCell">
    <xdr:from>
      <xdr:col>9</xdr:col>
      <xdr:colOff>1</xdr:colOff>
      <xdr:row>270</xdr:row>
      <xdr:rowOff>0</xdr:rowOff>
    </xdr:from>
    <xdr:to>
      <xdr:col>11</xdr:col>
      <xdr:colOff>523877</xdr:colOff>
      <xdr:row>271</xdr:row>
      <xdr:rowOff>1447</xdr:rowOff>
    </xdr:to>
    <xdr:pic>
      <xdr:nvPicPr>
        <xdr:cNvPr id="469" name="Picture 7" descr="http://i.xn----8sbi5anaab1k.xn--p1ai/u/pic/89/706074406211e7a9be9de11ffacef9/-/DSC04287.jpg"/>
        <xdr:cNvPicPr>
          <a:picLocks noChangeAspect="1" noChangeArrowheads="1"/>
        </xdr:cNvPicPr>
      </xdr:nvPicPr>
      <xdr:blipFill>
        <a:blip xmlns:r="http://schemas.openxmlformats.org/officeDocument/2006/relationships" r:embed="rId99" cstate="print"/>
        <a:srcRect/>
        <a:stretch>
          <a:fillRect/>
        </a:stretch>
      </xdr:blipFill>
      <xdr:spPr bwMode="auto">
        <a:xfrm>
          <a:off x="9179720" y="153721594"/>
          <a:ext cx="1738312" cy="1369219"/>
        </a:xfrm>
        <a:prstGeom prst="rect">
          <a:avLst/>
        </a:prstGeom>
        <a:noFill/>
      </xdr:spPr>
    </xdr:pic>
    <xdr:clientData/>
  </xdr:twoCellAnchor>
  <xdr:twoCellAnchor editAs="oneCell">
    <xdr:from>
      <xdr:col>9</xdr:col>
      <xdr:colOff>35719</xdr:colOff>
      <xdr:row>270</xdr:row>
      <xdr:rowOff>1333500</xdr:rowOff>
    </xdr:from>
    <xdr:to>
      <xdr:col>11</xdr:col>
      <xdr:colOff>11908</xdr:colOff>
      <xdr:row>271</xdr:row>
      <xdr:rowOff>1333499</xdr:rowOff>
    </xdr:to>
    <xdr:pic>
      <xdr:nvPicPr>
        <xdr:cNvPr id="387" name="Picture 8" descr="http://i.xn----8sbi5anaab1k.xn--p1ai/u/pic/af/4303f42fbb11e7bc329dde7e575f2e/-/DSC04277.jpg"/>
        <xdr:cNvPicPr>
          <a:picLocks noChangeAspect="1" noChangeArrowheads="1"/>
        </xdr:cNvPicPr>
      </xdr:nvPicPr>
      <xdr:blipFill>
        <a:blip xmlns:r="http://schemas.openxmlformats.org/officeDocument/2006/relationships" r:embed="rId100" cstate="print"/>
        <a:srcRect/>
        <a:stretch>
          <a:fillRect/>
        </a:stretch>
      </xdr:blipFill>
      <xdr:spPr bwMode="auto">
        <a:xfrm>
          <a:off x="9525000" y="167306625"/>
          <a:ext cx="1190625" cy="1369223"/>
        </a:xfrm>
        <a:prstGeom prst="rect">
          <a:avLst/>
        </a:prstGeom>
        <a:noFill/>
      </xdr:spPr>
    </xdr:pic>
    <xdr:clientData/>
  </xdr:twoCellAnchor>
  <xdr:twoCellAnchor editAs="oneCell">
    <xdr:from>
      <xdr:col>10</xdr:col>
      <xdr:colOff>583407</xdr:colOff>
      <xdr:row>270</xdr:row>
      <xdr:rowOff>1321594</xdr:rowOff>
    </xdr:from>
    <xdr:to>
      <xdr:col>12</xdr:col>
      <xdr:colOff>571064</xdr:colOff>
      <xdr:row>272</xdr:row>
      <xdr:rowOff>35721</xdr:rowOff>
    </xdr:to>
    <xdr:pic>
      <xdr:nvPicPr>
        <xdr:cNvPr id="391" name="Picture 10" descr="http://i.xn----8sbi5anaab1k.xn--p1ai/u/aa/2dfce82fbb11e7b234c183f964cd31/-/DSC04279.jpg"/>
        <xdr:cNvPicPr>
          <a:picLocks noChangeAspect="1" noChangeArrowheads="1"/>
        </xdr:cNvPicPr>
      </xdr:nvPicPr>
      <xdr:blipFill>
        <a:blip xmlns:r="http://schemas.openxmlformats.org/officeDocument/2006/relationships" r:embed="rId101" cstate="print"/>
        <a:srcRect/>
        <a:stretch>
          <a:fillRect/>
        </a:stretch>
      </xdr:blipFill>
      <xdr:spPr bwMode="auto">
        <a:xfrm>
          <a:off x="10370345" y="154245469"/>
          <a:ext cx="1202095" cy="1452561"/>
        </a:xfrm>
        <a:prstGeom prst="rect">
          <a:avLst/>
        </a:prstGeom>
        <a:noFill/>
      </xdr:spPr>
    </xdr:pic>
    <xdr:clientData/>
  </xdr:twoCellAnchor>
  <xdr:twoCellAnchor editAs="oneCell">
    <xdr:from>
      <xdr:col>9</xdr:col>
      <xdr:colOff>11906</xdr:colOff>
      <xdr:row>342</xdr:row>
      <xdr:rowOff>47626</xdr:rowOff>
    </xdr:from>
    <xdr:to>
      <xdr:col>12</xdr:col>
      <xdr:colOff>47625</xdr:colOff>
      <xdr:row>342</xdr:row>
      <xdr:rowOff>1583532</xdr:rowOff>
    </xdr:to>
    <xdr:pic>
      <xdr:nvPicPr>
        <xdr:cNvPr id="392" name="Picture 11" descr="http://i.xn----8sbi5anaab1k.xn--p1ai/u/pic/e6/b6cd5830a011e7bba2f0f59a30800b/-/DSC04260.jpg"/>
        <xdr:cNvPicPr>
          <a:picLocks noChangeAspect="1" noChangeArrowheads="1"/>
        </xdr:cNvPicPr>
      </xdr:nvPicPr>
      <xdr:blipFill>
        <a:blip xmlns:r="http://schemas.openxmlformats.org/officeDocument/2006/relationships" r:embed="rId102" cstate="print"/>
        <a:srcRect/>
        <a:stretch>
          <a:fillRect/>
        </a:stretch>
      </xdr:blipFill>
      <xdr:spPr bwMode="auto">
        <a:xfrm>
          <a:off x="9191625" y="217729595"/>
          <a:ext cx="1857375" cy="1535906"/>
        </a:xfrm>
        <a:prstGeom prst="rect">
          <a:avLst/>
        </a:prstGeom>
        <a:noFill/>
      </xdr:spPr>
    </xdr:pic>
    <xdr:clientData/>
  </xdr:twoCellAnchor>
  <xdr:twoCellAnchor editAs="oneCell">
    <xdr:from>
      <xdr:col>9</xdr:col>
      <xdr:colOff>47625</xdr:colOff>
      <xdr:row>343</xdr:row>
      <xdr:rowOff>107157</xdr:rowOff>
    </xdr:from>
    <xdr:to>
      <xdr:col>11</xdr:col>
      <xdr:colOff>542926</xdr:colOff>
      <xdr:row>344</xdr:row>
      <xdr:rowOff>892975</xdr:rowOff>
    </xdr:to>
    <xdr:pic>
      <xdr:nvPicPr>
        <xdr:cNvPr id="393" name="Picture 12" descr="http://i.xn----8sbi5anaab1k.xn--p1ai/u/pic/d0/5b412a30a411e798ca9c812dd3c5d7/-/DSC04261.jpg"/>
        <xdr:cNvPicPr>
          <a:picLocks noChangeAspect="1" noChangeArrowheads="1"/>
        </xdr:cNvPicPr>
      </xdr:nvPicPr>
      <xdr:blipFill>
        <a:blip xmlns:r="http://schemas.openxmlformats.org/officeDocument/2006/relationships" r:embed="rId103" cstate="print"/>
        <a:srcRect/>
        <a:stretch>
          <a:fillRect/>
        </a:stretch>
      </xdr:blipFill>
      <xdr:spPr bwMode="auto">
        <a:xfrm>
          <a:off x="9227344" y="219384563"/>
          <a:ext cx="1709737" cy="1619250"/>
        </a:xfrm>
        <a:prstGeom prst="rect">
          <a:avLst/>
        </a:prstGeom>
        <a:noFill/>
      </xdr:spPr>
    </xdr:pic>
    <xdr:clientData/>
  </xdr:twoCellAnchor>
  <xdr:twoCellAnchor editAs="oneCell">
    <xdr:from>
      <xdr:col>9</xdr:col>
      <xdr:colOff>59531</xdr:colOff>
      <xdr:row>300</xdr:row>
      <xdr:rowOff>1702594</xdr:rowOff>
    </xdr:from>
    <xdr:to>
      <xdr:col>11</xdr:col>
      <xdr:colOff>559595</xdr:colOff>
      <xdr:row>302</xdr:row>
      <xdr:rowOff>23806</xdr:rowOff>
    </xdr:to>
    <xdr:pic>
      <xdr:nvPicPr>
        <xdr:cNvPr id="478" name="Picture 14" descr="http://i.xn----8sbi5anaab1k.xn--p1ai/u/pic/cd/46372c1b7511e7877b8fa540288338/-/DSC04243.jpg"/>
        <xdr:cNvPicPr>
          <a:picLocks noChangeAspect="1" noChangeArrowheads="1"/>
        </xdr:cNvPicPr>
      </xdr:nvPicPr>
      <xdr:blipFill>
        <a:blip xmlns:r="http://schemas.openxmlformats.org/officeDocument/2006/relationships" r:embed="rId104" cstate="print"/>
        <a:srcRect/>
        <a:stretch>
          <a:fillRect/>
        </a:stretch>
      </xdr:blipFill>
      <xdr:spPr bwMode="auto">
        <a:xfrm>
          <a:off x="9548812" y="190130907"/>
          <a:ext cx="1714500" cy="1690687"/>
        </a:xfrm>
        <a:prstGeom prst="rect">
          <a:avLst/>
        </a:prstGeom>
        <a:noFill/>
      </xdr:spPr>
    </xdr:pic>
    <xdr:clientData/>
  </xdr:twoCellAnchor>
  <xdr:twoCellAnchor editAs="oneCell">
    <xdr:from>
      <xdr:col>9</xdr:col>
      <xdr:colOff>83343</xdr:colOff>
      <xdr:row>302</xdr:row>
      <xdr:rowOff>95250</xdr:rowOff>
    </xdr:from>
    <xdr:to>
      <xdr:col>11</xdr:col>
      <xdr:colOff>369094</xdr:colOff>
      <xdr:row>303</xdr:row>
      <xdr:rowOff>945362</xdr:rowOff>
    </xdr:to>
    <xdr:pic>
      <xdr:nvPicPr>
        <xdr:cNvPr id="480" name="Picture 15" descr="http://i.xn----8sbi5anaab1k.xn--p1ai/u/pic/a6/8e7bc2191c11e7b4e0977368d0f80d/-/DSC04224.jpg"/>
        <xdr:cNvPicPr>
          <a:picLocks noChangeAspect="1" noChangeArrowheads="1"/>
        </xdr:cNvPicPr>
      </xdr:nvPicPr>
      <xdr:blipFill>
        <a:blip xmlns:r="http://schemas.openxmlformats.org/officeDocument/2006/relationships" r:embed="rId105" cstate="print"/>
        <a:srcRect/>
        <a:stretch>
          <a:fillRect/>
        </a:stretch>
      </xdr:blipFill>
      <xdr:spPr bwMode="auto">
        <a:xfrm>
          <a:off x="9263062" y="186487594"/>
          <a:ext cx="1500187" cy="1719261"/>
        </a:xfrm>
        <a:prstGeom prst="rect">
          <a:avLst/>
        </a:prstGeom>
        <a:noFill/>
      </xdr:spPr>
    </xdr:pic>
    <xdr:clientData/>
  </xdr:twoCellAnchor>
  <xdr:twoCellAnchor editAs="oneCell">
    <xdr:from>
      <xdr:col>11</xdr:col>
      <xdr:colOff>321469</xdr:colOff>
      <xdr:row>299</xdr:row>
      <xdr:rowOff>11906</xdr:rowOff>
    </xdr:from>
    <xdr:to>
      <xdr:col>14</xdr:col>
      <xdr:colOff>119062</xdr:colOff>
      <xdr:row>299</xdr:row>
      <xdr:rowOff>1428749</xdr:rowOff>
    </xdr:to>
    <xdr:pic>
      <xdr:nvPicPr>
        <xdr:cNvPr id="401" name="Picture 16" descr="http://i.xn----8sbi5anaab1k.xn--p1ai/u/pic/28/1c478a41e711e7b1de8e96b06fe1ed/-/DSC04290.jpg"/>
        <xdr:cNvPicPr>
          <a:picLocks noChangeAspect="1" noChangeArrowheads="1"/>
        </xdr:cNvPicPr>
      </xdr:nvPicPr>
      <xdr:blipFill>
        <a:blip xmlns:r="http://schemas.openxmlformats.org/officeDocument/2006/relationships" r:embed="rId106" cstate="print"/>
        <a:srcRect/>
        <a:stretch>
          <a:fillRect/>
        </a:stretch>
      </xdr:blipFill>
      <xdr:spPr bwMode="auto">
        <a:xfrm>
          <a:off x="11739563" y="213991031"/>
          <a:ext cx="1619250" cy="1416843"/>
        </a:xfrm>
        <a:prstGeom prst="rect">
          <a:avLst/>
        </a:prstGeom>
        <a:noFill/>
      </xdr:spPr>
    </xdr:pic>
    <xdr:clientData/>
  </xdr:twoCellAnchor>
  <xdr:twoCellAnchor editAs="oneCell">
    <xdr:from>
      <xdr:col>9</xdr:col>
      <xdr:colOff>23812</xdr:colOff>
      <xdr:row>318</xdr:row>
      <xdr:rowOff>47623</xdr:rowOff>
    </xdr:from>
    <xdr:to>
      <xdr:col>12</xdr:col>
      <xdr:colOff>142875</xdr:colOff>
      <xdr:row>319</xdr:row>
      <xdr:rowOff>797722</xdr:rowOff>
    </xdr:to>
    <xdr:pic>
      <xdr:nvPicPr>
        <xdr:cNvPr id="403" name="Picture 18" descr="http://i.xn----8sbi5anaab1k.xn--p1ai/u/pic/0b/845cba30a911e7b1dffeb53d290125/-/DSC04256.jpg"/>
        <xdr:cNvPicPr>
          <a:picLocks noChangeAspect="1" noChangeArrowheads="1"/>
        </xdr:cNvPicPr>
      </xdr:nvPicPr>
      <xdr:blipFill>
        <a:blip xmlns:r="http://schemas.openxmlformats.org/officeDocument/2006/relationships" r:embed="rId107" cstate="print"/>
        <a:srcRect/>
        <a:stretch>
          <a:fillRect/>
        </a:stretch>
      </xdr:blipFill>
      <xdr:spPr bwMode="auto">
        <a:xfrm>
          <a:off x="9203531" y="191190561"/>
          <a:ext cx="1940719" cy="1785939"/>
        </a:xfrm>
        <a:prstGeom prst="rect">
          <a:avLst/>
        </a:prstGeom>
        <a:noFill/>
      </xdr:spPr>
    </xdr:pic>
    <xdr:clientData/>
  </xdr:twoCellAnchor>
  <xdr:twoCellAnchor editAs="oneCell">
    <xdr:from>
      <xdr:col>9</xdr:col>
      <xdr:colOff>1</xdr:colOff>
      <xdr:row>187</xdr:row>
      <xdr:rowOff>0</xdr:rowOff>
    </xdr:from>
    <xdr:to>
      <xdr:col>11</xdr:col>
      <xdr:colOff>476251</xdr:colOff>
      <xdr:row>187</xdr:row>
      <xdr:rowOff>1083468</xdr:rowOff>
    </xdr:to>
    <xdr:pic>
      <xdr:nvPicPr>
        <xdr:cNvPr id="407" name="Picture 20" descr="http://i.xn----8sbi5anaab1k.xn--p1ai/u/pic/2a/6e2138411111e7bc15889a7205685e/-/DSC04283.jpg"/>
        <xdr:cNvPicPr>
          <a:picLocks noChangeAspect="1" noChangeArrowheads="1"/>
        </xdr:cNvPicPr>
      </xdr:nvPicPr>
      <xdr:blipFill>
        <a:blip xmlns:r="http://schemas.openxmlformats.org/officeDocument/2006/relationships" r:embed="rId108" cstate="print"/>
        <a:srcRect/>
        <a:stretch>
          <a:fillRect/>
        </a:stretch>
      </xdr:blipFill>
      <xdr:spPr bwMode="auto">
        <a:xfrm>
          <a:off x="9179720" y="77890688"/>
          <a:ext cx="1690686" cy="1083468"/>
        </a:xfrm>
        <a:prstGeom prst="rect">
          <a:avLst/>
        </a:prstGeom>
        <a:noFill/>
      </xdr:spPr>
    </xdr:pic>
    <xdr:clientData/>
  </xdr:twoCellAnchor>
  <xdr:twoCellAnchor editAs="oneCell">
    <xdr:from>
      <xdr:col>8</xdr:col>
      <xdr:colOff>1157883</xdr:colOff>
      <xdr:row>179</xdr:row>
      <xdr:rowOff>44649</xdr:rowOff>
    </xdr:from>
    <xdr:to>
      <xdr:col>11</xdr:col>
      <xdr:colOff>467322</xdr:colOff>
      <xdr:row>180</xdr:row>
      <xdr:rowOff>17862</xdr:rowOff>
    </xdr:to>
    <xdr:pic>
      <xdr:nvPicPr>
        <xdr:cNvPr id="488" name="Рисунок 487" descr="http://i.xn----8sbi5anaab1k.xn--p1ai/u/d1/0c3830bf9711e3a87115ff3f19a22d/-/moskitnaya-setka-500x500.jpg"/>
        <xdr:cNvPicPr/>
      </xdr:nvPicPr>
      <xdr:blipFill>
        <a:blip xmlns:r="http://schemas.openxmlformats.org/officeDocument/2006/relationships" r:embed="rId109" cstate="print"/>
        <a:srcRect/>
        <a:stretch>
          <a:fillRect/>
        </a:stretch>
      </xdr:blipFill>
      <xdr:spPr bwMode="auto">
        <a:xfrm>
          <a:off x="11650266" y="93434297"/>
          <a:ext cx="1720454" cy="1104306"/>
        </a:xfrm>
        <a:prstGeom prst="rect">
          <a:avLst/>
        </a:prstGeom>
        <a:noFill/>
        <a:ln w="9525">
          <a:noFill/>
          <a:miter lim="800000"/>
          <a:headEnd/>
          <a:tailEnd/>
        </a:ln>
      </xdr:spPr>
    </xdr:pic>
    <xdr:clientData/>
  </xdr:twoCellAnchor>
  <xdr:twoCellAnchor editAs="oneCell">
    <xdr:from>
      <xdr:col>12</xdr:col>
      <xdr:colOff>535782</xdr:colOff>
      <xdr:row>33</xdr:row>
      <xdr:rowOff>47625</xdr:rowOff>
    </xdr:from>
    <xdr:to>
      <xdr:col>17</xdr:col>
      <xdr:colOff>61913</xdr:colOff>
      <xdr:row>39</xdr:row>
      <xdr:rowOff>107157</xdr:rowOff>
    </xdr:to>
    <xdr:pic>
      <xdr:nvPicPr>
        <xdr:cNvPr id="20" name="Picture 2" descr="http://i.xn----8sbi5anaab1k.xn--p1ai/u/pic/54/be5f10fa4611e5a69cc30b7251e309/-/DSC03785.jpg"/>
        <xdr:cNvPicPr>
          <a:picLocks noChangeAspect="1" noChangeArrowheads="1"/>
        </xdr:cNvPicPr>
      </xdr:nvPicPr>
      <xdr:blipFill>
        <a:blip xmlns:r="http://schemas.openxmlformats.org/officeDocument/2006/relationships" r:embed="rId110" cstate="print"/>
        <a:srcRect/>
        <a:stretch>
          <a:fillRect/>
        </a:stretch>
      </xdr:blipFill>
      <xdr:spPr bwMode="auto">
        <a:xfrm>
          <a:off x="11537157" y="6453188"/>
          <a:ext cx="2562225" cy="2155032"/>
        </a:xfrm>
        <a:prstGeom prst="rect">
          <a:avLst/>
        </a:prstGeom>
        <a:noFill/>
      </xdr:spPr>
    </xdr:pic>
    <xdr:clientData/>
  </xdr:twoCellAnchor>
  <xdr:twoCellAnchor editAs="oneCell">
    <xdr:from>
      <xdr:col>9</xdr:col>
      <xdr:colOff>0</xdr:colOff>
      <xdr:row>49</xdr:row>
      <xdr:rowOff>142876</xdr:rowOff>
    </xdr:from>
    <xdr:to>
      <xdr:col>12</xdr:col>
      <xdr:colOff>85725</xdr:colOff>
      <xdr:row>53</xdr:row>
      <xdr:rowOff>2903</xdr:rowOff>
    </xdr:to>
    <xdr:pic>
      <xdr:nvPicPr>
        <xdr:cNvPr id="31" name="Picture 3" descr="http://i.xn----8sbi5anaab1k.xn--p1ai/u/pic/76/1e6480ca5711e59f6e9adba315dc9b/-/%D0%A8%D0%B0%D1%80%D0%BC.jpg"/>
        <xdr:cNvPicPr>
          <a:picLocks noChangeAspect="1" noChangeArrowheads="1"/>
        </xdr:cNvPicPr>
      </xdr:nvPicPr>
      <xdr:blipFill>
        <a:blip xmlns:r="http://schemas.openxmlformats.org/officeDocument/2006/relationships" r:embed="rId111" cstate="print"/>
        <a:srcRect/>
        <a:stretch>
          <a:fillRect/>
        </a:stretch>
      </xdr:blipFill>
      <xdr:spPr bwMode="auto">
        <a:xfrm>
          <a:off x="9179719" y="11358564"/>
          <a:ext cx="1907381" cy="2071686"/>
        </a:xfrm>
        <a:prstGeom prst="rect">
          <a:avLst/>
        </a:prstGeom>
        <a:noFill/>
      </xdr:spPr>
    </xdr:pic>
    <xdr:clientData/>
  </xdr:twoCellAnchor>
  <xdr:twoCellAnchor editAs="oneCell">
    <xdr:from>
      <xdr:col>9</xdr:col>
      <xdr:colOff>23813</xdr:colOff>
      <xdr:row>329</xdr:row>
      <xdr:rowOff>47624</xdr:rowOff>
    </xdr:from>
    <xdr:to>
      <xdr:col>12</xdr:col>
      <xdr:colOff>71439</xdr:colOff>
      <xdr:row>330</xdr:row>
      <xdr:rowOff>702466</xdr:rowOff>
    </xdr:to>
    <xdr:pic>
      <xdr:nvPicPr>
        <xdr:cNvPr id="18" name="Picture 1" descr="http://i.xn----8sbi5anaab1k.xn--p1ai/u/pic/e9/6806625b0611e78d73eeb9370f0b99/-/DSC04300.jpg"/>
        <xdr:cNvPicPr>
          <a:picLocks noChangeAspect="1" noChangeArrowheads="1"/>
        </xdr:cNvPicPr>
      </xdr:nvPicPr>
      <xdr:blipFill>
        <a:blip xmlns:r="http://schemas.openxmlformats.org/officeDocument/2006/relationships" r:embed="rId112" cstate="print"/>
        <a:srcRect/>
        <a:stretch>
          <a:fillRect/>
        </a:stretch>
      </xdr:blipFill>
      <xdr:spPr bwMode="auto">
        <a:xfrm>
          <a:off x="10227469" y="258794249"/>
          <a:ext cx="1869282" cy="1440657"/>
        </a:xfrm>
        <a:prstGeom prst="rect">
          <a:avLst/>
        </a:prstGeom>
        <a:noFill/>
      </xdr:spPr>
    </xdr:pic>
    <xdr:clientData/>
  </xdr:twoCellAnchor>
  <xdr:twoCellAnchor editAs="oneCell">
    <xdr:from>
      <xdr:col>9</xdr:col>
      <xdr:colOff>0</xdr:colOff>
      <xdr:row>280</xdr:row>
      <xdr:rowOff>0</xdr:rowOff>
    </xdr:from>
    <xdr:to>
      <xdr:col>9</xdr:col>
      <xdr:colOff>304800</xdr:colOff>
      <xdr:row>280</xdr:row>
      <xdr:rowOff>304800</xdr:rowOff>
    </xdr:to>
    <xdr:sp macro="" textlink="">
      <xdr:nvSpPr>
        <xdr:cNvPr id="202" name="AutoShape 4" descr="http://i.xn----8sbi5anaab1k.xn--p1ai/u/pic/50/f606165be911e795c58e789e98f380/-/DSC04319.jpg"/>
        <xdr:cNvSpPr>
          <a:spLocks noChangeAspect="1" noChangeArrowheads="1"/>
        </xdr:cNvSpPr>
      </xdr:nvSpPr>
      <xdr:spPr bwMode="auto">
        <a:xfrm>
          <a:off x="9839325" y="154438350"/>
          <a:ext cx="304800" cy="304800"/>
        </a:xfrm>
        <a:prstGeom prst="rect">
          <a:avLst/>
        </a:prstGeom>
        <a:noFill/>
      </xdr:spPr>
    </xdr:sp>
    <xdr:clientData/>
  </xdr:twoCellAnchor>
  <xdr:twoCellAnchor editAs="oneCell">
    <xdr:from>
      <xdr:col>9</xdr:col>
      <xdr:colOff>35719</xdr:colOff>
      <xdr:row>279</xdr:row>
      <xdr:rowOff>928687</xdr:rowOff>
    </xdr:from>
    <xdr:to>
      <xdr:col>11</xdr:col>
      <xdr:colOff>571501</xdr:colOff>
      <xdr:row>281</xdr:row>
      <xdr:rowOff>11910</xdr:rowOff>
    </xdr:to>
    <xdr:pic>
      <xdr:nvPicPr>
        <xdr:cNvPr id="239" name="Picture 5" descr="http://i.xn----8sbi5anaab1k.xn--p1ai/u/pic/50/f606165be911e795c58e789e98f380/-/DSC04319.jpg"/>
        <xdr:cNvPicPr>
          <a:picLocks noChangeAspect="1" noChangeArrowheads="1"/>
        </xdr:cNvPicPr>
      </xdr:nvPicPr>
      <xdr:blipFill>
        <a:blip xmlns:r="http://schemas.openxmlformats.org/officeDocument/2006/relationships" r:embed="rId113" cstate="print"/>
        <a:srcRect/>
        <a:stretch>
          <a:fillRect/>
        </a:stretch>
      </xdr:blipFill>
      <xdr:spPr bwMode="auto">
        <a:xfrm>
          <a:off x="9525000" y="171902437"/>
          <a:ext cx="1750218" cy="1238250"/>
        </a:xfrm>
        <a:prstGeom prst="rect">
          <a:avLst/>
        </a:prstGeom>
        <a:noFill/>
      </xdr:spPr>
    </xdr:pic>
    <xdr:clientData/>
  </xdr:twoCellAnchor>
  <xdr:twoCellAnchor editAs="oneCell">
    <xdr:from>
      <xdr:col>9</xdr:col>
      <xdr:colOff>11906</xdr:colOff>
      <xdr:row>281</xdr:row>
      <xdr:rowOff>4765</xdr:rowOff>
    </xdr:from>
    <xdr:to>
      <xdr:col>11</xdr:col>
      <xdr:colOff>583407</xdr:colOff>
      <xdr:row>282</xdr:row>
      <xdr:rowOff>8708</xdr:rowOff>
    </xdr:to>
    <xdr:pic>
      <xdr:nvPicPr>
        <xdr:cNvPr id="250" name="Picture 6" descr="http://i.xn----8sbi5anaab1k.xn--p1ai/u/pic/70/d0c63e5b1111e7a8b4998fb5e1c0e4/-/DSC04321.jpg"/>
        <xdr:cNvPicPr>
          <a:picLocks noChangeAspect="1" noChangeArrowheads="1"/>
        </xdr:cNvPicPr>
      </xdr:nvPicPr>
      <xdr:blipFill>
        <a:blip xmlns:r="http://schemas.openxmlformats.org/officeDocument/2006/relationships" r:embed="rId114" cstate="print"/>
        <a:srcRect/>
        <a:stretch>
          <a:fillRect/>
        </a:stretch>
      </xdr:blipFill>
      <xdr:spPr bwMode="auto">
        <a:xfrm>
          <a:off x="9501187" y="173133546"/>
          <a:ext cx="1785937" cy="1304923"/>
        </a:xfrm>
        <a:prstGeom prst="rect">
          <a:avLst/>
        </a:prstGeom>
        <a:noFill/>
      </xdr:spPr>
    </xdr:pic>
    <xdr:clientData/>
  </xdr:twoCellAnchor>
  <xdr:twoCellAnchor editAs="oneCell">
    <xdr:from>
      <xdr:col>9</xdr:col>
      <xdr:colOff>1</xdr:colOff>
      <xdr:row>283</xdr:row>
      <xdr:rowOff>29089</xdr:rowOff>
    </xdr:from>
    <xdr:to>
      <xdr:col>11</xdr:col>
      <xdr:colOff>523876</xdr:colOff>
      <xdr:row>283</xdr:row>
      <xdr:rowOff>1285875</xdr:rowOff>
    </xdr:to>
    <xdr:pic>
      <xdr:nvPicPr>
        <xdr:cNvPr id="481" name="Picture 2" descr="http://i.xn----8sbi5anaab1k.xn--p1ai/u/95/9433e2595111e69922e5e3667c5a78/-/DSC03921.jpg"/>
        <xdr:cNvPicPr>
          <a:picLocks noChangeAspect="1" noChangeArrowheads="1"/>
        </xdr:cNvPicPr>
      </xdr:nvPicPr>
      <xdr:blipFill>
        <a:blip xmlns:r="http://schemas.openxmlformats.org/officeDocument/2006/relationships" r:embed="rId115" cstate="print"/>
        <a:srcRect/>
        <a:stretch>
          <a:fillRect/>
        </a:stretch>
      </xdr:blipFill>
      <xdr:spPr bwMode="auto">
        <a:xfrm>
          <a:off x="9834564" y="159787152"/>
          <a:ext cx="1738311" cy="1256786"/>
        </a:xfrm>
        <a:prstGeom prst="rect">
          <a:avLst/>
        </a:prstGeom>
        <a:noFill/>
      </xdr:spPr>
    </xdr:pic>
    <xdr:clientData/>
  </xdr:twoCellAnchor>
  <xdr:twoCellAnchor editAs="oneCell">
    <xdr:from>
      <xdr:col>9</xdr:col>
      <xdr:colOff>1</xdr:colOff>
      <xdr:row>284</xdr:row>
      <xdr:rowOff>1</xdr:rowOff>
    </xdr:from>
    <xdr:to>
      <xdr:col>12</xdr:col>
      <xdr:colOff>1</xdr:colOff>
      <xdr:row>285</xdr:row>
      <xdr:rowOff>11905</xdr:rowOff>
    </xdr:to>
    <xdr:pic>
      <xdr:nvPicPr>
        <xdr:cNvPr id="251" name="Picture 7" descr="http://i.xn----8sbi5anaab1k.xn--p1ai/u/pic/03/2aad085b0b11e78631e4c5be175261/-/DSC04311.jpg"/>
        <xdr:cNvPicPr>
          <a:picLocks noChangeAspect="1" noChangeArrowheads="1"/>
        </xdr:cNvPicPr>
      </xdr:nvPicPr>
      <xdr:blipFill>
        <a:blip xmlns:r="http://schemas.openxmlformats.org/officeDocument/2006/relationships" r:embed="rId116" cstate="print"/>
        <a:srcRect/>
        <a:stretch>
          <a:fillRect/>
        </a:stretch>
      </xdr:blipFill>
      <xdr:spPr bwMode="auto">
        <a:xfrm>
          <a:off x="9834564" y="159877126"/>
          <a:ext cx="1821656" cy="1345406"/>
        </a:xfrm>
        <a:prstGeom prst="rect">
          <a:avLst/>
        </a:prstGeom>
        <a:noFill/>
      </xdr:spPr>
    </xdr:pic>
    <xdr:clientData/>
  </xdr:twoCellAnchor>
  <xdr:twoCellAnchor editAs="oneCell">
    <xdr:from>
      <xdr:col>9</xdr:col>
      <xdr:colOff>0</xdr:colOff>
      <xdr:row>285</xdr:row>
      <xdr:rowOff>0</xdr:rowOff>
    </xdr:from>
    <xdr:to>
      <xdr:col>12</xdr:col>
      <xdr:colOff>0</xdr:colOff>
      <xdr:row>286</xdr:row>
      <xdr:rowOff>10</xdr:rowOff>
    </xdr:to>
    <xdr:pic>
      <xdr:nvPicPr>
        <xdr:cNvPr id="291" name="Picture 8" descr="http://i.xn----8sbi5anaab1k.xn--p1ai/u/pic/5e/9629845b0a11e7bda9f8eab3b0bfb0/-/DSC04309.jpg"/>
        <xdr:cNvPicPr>
          <a:picLocks noChangeAspect="1" noChangeArrowheads="1"/>
        </xdr:cNvPicPr>
      </xdr:nvPicPr>
      <xdr:blipFill>
        <a:blip xmlns:r="http://schemas.openxmlformats.org/officeDocument/2006/relationships" r:embed="rId117" cstate="print"/>
        <a:srcRect/>
        <a:stretch>
          <a:fillRect/>
        </a:stretch>
      </xdr:blipFill>
      <xdr:spPr bwMode="auto">
        <a:xfrm>
          <a:off x="9834563" y="161210625"/>
          <a:ext cx="1821656" cy="1369219"/>
        </a:xfrm>
        <a:prstGeom prst="rect">
          <a:avLst/>
        </a:prstGeom>
        <a:noFill/>
      </xdr:spPr>
    </xdr:pic>
    <xdr:clientData/>
  </xdr:twoCellAnchor>
  <xdr:twoCellAnchor editAs="oneCell">
    <xdr:from>
      <xdr:col>9</xdr:col>
      <xdr:colOff>47625</xdr:colOff>
      <xdr:row>170</xdr:row>
      <xdr:rowOff>1</xdr:rowOff>
    </xdr:from>
    <xdr:to>
      <xdr:col>11</xdr:col>
      <xdr:colOff>511970</xdr:colOff>
      <xdr:row>171</xdr:row>
      <xdr:rowOff>690564</xdr:rowOff>
    </xdr:to>
    <xdr:pic>
      <xdr:nvPicPr>
        <xdr:cNvPr id="388" name="Picture 11" descr="http://i.xn----8sbi5anaab1k.xn--p1ai/u/pic/7c/da812c1b6a11e7accfc0715f7a1294/-/DSC04248.jpg"/>
        <xdr:cNvPicPr>
          <a:picLocks noChangeAspect="1" noChangeArrowheads="1"/>
        </xdr:cNvPicPr>
      </xdr:nvPicPr>
      <xdr:blipFill>
        <a:blip xmlns:r="http://schemas.openxmlformats.org/officeDocument/2006/relationships" r:embed="rId118" cstate="print"/>
        <a:srcRect/>
        <a:stretch>
          <a:fillRect/>
        </a:stretch>
      </xdr:blipFill>
      <xdr:spPr bwMode="auto">
        <a:xfrm>
          <a:off x="9882188" y="57959626"/>
          <a:ext cx="1678781" cy="1178718"/>
        </a:xfrm>
        <a:prstGeom prst="rect">
          <a:avLst/>
        </a:prstGeom>
        <a:noFill/>
      </xdr:spPr>
    </xdr:pic>
    <xdr:clientData/>
  </xdr:twoCellAnchor>
  <xdr:twoCellAnchor editAs="oneCell">
    <xdr:from>
      <xdr:col>9</xdr:col>
      <xdr:colOff>0</xdr:colOff>
      <xdr:row>135</xdr:row>
      <xdr:rowOff>0</xdr:rowOff>
    </xdr:from>
    <xdr:to>
      <xdr:col>11</xdr:col>
      <xdr:colOff>47627</xdr:colOff>
      <xdr:row>135</xdr:row>
      <xdr:rowOff>1595436</xdr:rowOff>
    </xdr:to>
    <xdr:pic>
      <xdr:nvPicPr>
        <xdr:cNvPr id="389" name="Picture 12" descr="http://i.xn----8sbi5anaab1k.xn--p1ai/u/pic/86/a245d6e12411e5b5ddcd03b539c051/-/%D0%BA%D0%BE%D0%BA%D0%BE%D0%BD.jpg"/>
        <xdr:cNvPicPr>
          <a:picLocks noChangeAspect="1" noChangeArrowheads="1"/>
        </xdr:cNvPicPr>
      </xdr:nvPicPr>
      <xdr:blipFill>
        <a:blip xmlns:r="http://schemas.openxmlformats.org/officeDocument/2006/relationships" r:embed="rId119" cstate="print"/>
        <a:srcRect/>
        <a:stretch>
          <a:fillRect/>
        </a:stretch>
      </xdr:blipFill>
      <xdr:spPr bwMode="auto">
        <a:xfrm>
          <a:off x="10203656" y="56899969"/>
          <a:ext cx="1262063" cy="1595436"/>
        </a:xfrm>
        <a:prstGeom prst="rect">
          <a:avLst/>
        </a:prstGeom>
        <a:noFill/>
      </xdr:spPr>
    </xdr:pic>
    <xdr:clientData/>
  </xdr:twoCellAnchor>
  <xdr:twoCellAnchor editAs="oneCell">
    <xdr:from>
      <xdr:col>9</xdr:col>
      <xdr:colOff>11906</xdr:colOff>
      <xdr:row>13</xdr:row>
      <xdr:rowOff>23812</xdr:rowOff>
    </xdr:from>
    <xdr:to>
      <xdr:col>12</xdr:col>
      <xdr:colOff>535781</xdr:colOff>
      <xdr:row>16</xdr:row>
      <xdr:rowOff>35720</xdr:rowOff>
    </xdr:to>
    <xdr:pic>
      <xdr:nvPicPr>
        <xdr:cNvPr id="9" name="Picture 1" descr="http://i.xn----8sbi5anaab1k.xn--p1ai/u/pic/23/42eef65b0711e7aee8aaaa8c2de3c0/-/DSC04303.jpg"/>
        <xdr:cNvPicPr>
          <a:picLocks noChangeAspect="1" noChangeArrowheads="1"/>
        </xdr:cNvPicPr>
      </xdr:nvPicPr>
      <xdr:blipFill>
        <a:blip xmlns:r="http://schemas.openxmlformats.org/officeDocument/2006/relationships" r:embed="rId120" cstate="print"/>
        <a:srcRect/>
        <a:stretch>
          <a:fillRect/>
        </a:stretch>
      </xdr:blipFill>
      <xdr:spPr bwMode="auto">
        <a:xfrm>
          <a:off x="9501187" y="4000500"/>
          <a:ext cx="2345531" cy="2071688"/>
        </a:xfrm>
        <a:prstGeom prst="rect">
          <a:avLst/>
        </a:prstGeom>
        <a:noFill/>
      </xdr:spPr>
    </xdr:pic>
    <xdr:clientData/>
  </xdr:twoCellAnchor>
  <xdr:twoCellAnchor editAs="oneCell">
    <xdr:from>
      <xdr:col>9</xdr:col>
      <xdr:colOff>47626</xdr:colOff>
      <xdr:row>15</xdr:row>
      <xdr:rowOff>464342</xdr:rowOff>
    </xdr:from>
    <xdr:to>
      <xdr:col>12</xdr:col>
      <xdr:colOff>500064</xdr:colOff>
      <xdr:row>19</xdr:row>
      <xdr:rowOff>0</xdr:rowOff>
    </xdr:to>
    <xdr:pic>
      <xdr:nvPicPr>
        <xdr:cNvPr id="10" name="Picture 2" descr="http://i.xn----8sbi5anaab1k.xn--p1ai/u/pic/1a/0bb7d430ad11e791799f444306d675/-/DSC04274.jpg"/>
        <xdr:cNvPicPr>
          <a:picLocks noChangeAspect="1" noChangeArrowheads="1"/>
        </xdr:cNvPicPr>
      </xdr:nvPicPr>
      <xdr:blipFill>
        <a:blip xmlns:r="http://schemas.openxmlformats.org/officeDocument/2006/relationships" r:embed="rId121" cstate="print"/>
        <a:srcRect/>
        <a:stretch>
          <a:fillRect/>
        </a:stretch>
      </xdr:blipFill>
      <xdr:spPr bwMode="auto">
        <a:xfrm>
          <a:off x="9227345" y="3917155"/>
          <a:ext cx="2274094" cy="2000250"/>
        </a:xfrm>
        <a:prstGeom prst="rect">
          <a:avLst/>
        </a:prstGeom>
        <a:noFill/>
      </xdr:spPr>
    </xdr:pic>
    <xdr:clientData/>
  </xdr:twoCellAnchor>
  <xdr:twoCellAnchor editAs="oneCell">
    <xdr:from>
      <xdr:col>3</xdr:col>
      <xdr:colOff>0</xdr:colOff>
      <xdr:row>107</xdr:row>
      <xdr:rowOff>0</xdr:rowOff>
    </xdr:from>
    <xdr:to>
      <xdr:col>4</xdr:col>
      <xdr:colOff>704850</xdr:colOff>
      <xdr:row>107</xdr:row>
      <xdr:rowOff>697706</xdr:rowOff>
    </xdr:to>
    <xdr:sp macro="" textlink="">
      <xdr:nvSpPr>
        <xdr:cNvPr id="483" name="AutoShape 7" descr="http://i.xn----8sbi5anaab1k.xn--p1ai/u/pic/89/d3efea46ba11e3805c3156f3284aaa/-/%D0%B1%D1%8D%D0%B1%D0%B81.jpg"/>
        <xdr:cNvSpPr>
          <a:spLocks noChangeAspect="1" noChangeArrowheads="1"/>
        </xdr:cNvSpPr>
      </xdr:nvSpPr>
      <xdr:spPr bwMode="auto">
        <a:xfrm>
          <a:off x="5965031" y="29122688"/>
          <a:ext cx="704850" cy="697706"/>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419100</xdr:colOff>
      <xdr:row>107</xdr:row>
      <xdr:rowOff>414338</xdr:rowOff>
    </xdr:to>
    <xdr:sp macro="" textlink="">
      <xdr:nvSpPr>
        <xdr:cNvPr id="484" name="AutoShape 9" descr="http://i.xn----8sbi5anaab1k.xn--p1ai/u/pic/89/d3efea46ba11e3805c3156f3284aaa/-/%D0%B1%D1%8D%D0%B1%D0%B81.jpg"/>
        <xdr:cNvSpPr>
          <a:spLocks noChangeAspect="1" noChangeArrowheads="1"/>
        </xdr:cNvSpPr>
      </xdr:nvSpPr>
      <xdr:spPr bwMode="auto">
        <a:xfrm>
          <a:off x="5965031" y="29122688"/>
          <a:ext cx="419100" cy="414338"/>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85" name="AutoShape 10"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86" name="AutoShape 11"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87" name="AutoShape 13"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89" name="AutoShape 14"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90" name="AutoShape 15"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91" name="AutoShape 16"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92" name="AutoShape 18"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93" name="AutoShape 19"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302418</xdr:rowOff>
    </xdr:to>
    <xdr:sp macro="" textlink="">
      <xdr:nvSpPr>
        <xdr:cNvPr id="494" name="AutoShape 20" descr="http://i.xn----8sbi5anaab1k.xn--p1ai/u/pic/33/2ef202cb7611e390ed0fc13f19a22d/-/DSC01173.jpg"/>
        <xdr:cNvSpPr>
          <a:spLocks noChangeAspect="1" noChangeArrowheads="1"/>
        </xdr:cNvSpPr>
      </xdr:nvSpPr>
      <xdr:spPr bwMode="auto">
        <a:xfrm>
          <a:off x="6762750" y="29122688"/>
          <a:ext cx="304800" cy="302418"/>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304800</xdr:rowOff>
    </xdr:to>
    <xdr:sp macro="" textlink="">
      <xdr:nvSpPr>
        <xdr:cNvPr id="495" name="AutoShape 21"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302418</xdr:rowOff>
    </xdr:to>
    <xdr:sp macro="" textlink="">
      <xdr:nvSpPr>
        <xdr:cNvPr id="496" name="AutoShape 22" descr="http://i.xn----8sbi5anaab1k.xn--p1ai/u/pic/33/2ef202cb7611e390ed0fc13f19a22d/-/DSC01173.jpg"/>
        <xdr:cNvSpPr>
          <a:spLocks noChangeAspect="1" noChangeArrowheads="1"/>
        </xdr:cNvSpPr>
      </xdr:nvSpPr>
      <xdr:spPr bwMode="auto">
        <a:xfrm>
          <a:off x="5965031" y="29122688"/>
          <a:ext cx="304800" cy="302418"/>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304800</xdr:rowOff>
    </xdr:to>
    <xdr:sp macro="" textlink="">
      <xdr:nvSpPr>
        <xdr:cNvPr id="497" name="AutoShape 23"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498" name="AutoShape 25"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304800</xdr:rowOff>
    </xdr:to>
    <xdr:sp macro="" textlink="">
      <xdr:nvSpPr>
        <xdr:cNvPr id="499" name="AutoShape 26"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6</xdr:col>
      <xdr:colOff>0</xdr:colOff>
      <xdr:row>107</xdr:row>
      <xdr:rowOff>0</xdr:rowOff>
    </xdr:from>
    <xdr:to>
      <xdr:col>6</xdr:col>
      <xdr:colOff>304800</xdr:colOff>
      <xdr:row>107</xdr:row>
      <xdr:rowOff>304800</xdr:rowOff>
    </xdr:to>
    <xdr:sp macro="" textlink="">
      <xdr:nvSpPr>
        <xdr:cNvPr id="500" name="AutoShape 27" descr="http://i.xn----8sbi5anaab1k.xn--p1ai/u/pic/30/03a554cb6811e3b5c547cb3f19a22d/-/DSC01889.jpg"/>
        <xdr:cNvSpPr>
          <a:spLocks noChangeAspect="1" noChangeArrowheads="1"/>
        </xdr:cNvSpPr>
      </xdr:nvSpPr>
      <xdr:spPr bwMode="auto">
        <a:xfrm>
          <a:off x="7489031" y="29122688"/>
          <a:ext cx="304800" cy="304800"/>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304800</xdr:rowOff>
    </xdr:to>
    <xdr:sp macro="" textlink="">
      <xdr:nvSpPr>
        <xdr:cNvPr id="501" name="AutoShape 28"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502" name="AutoShape 29"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503" name="AutoShape 31"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504" name="AutoShape 32"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107</xdr:row>
      <xdr:rowOff>0</xdr:rowOff>
    </xdr:from>
    <xdr:to>
      <xdr:col>4</xdr:col>
      <xdr:colOff>304800</xdr:colOff>
      <xdr:row>107</xdr:row>
      <xdr:rowOff>304800</xdr:rowOff>
    </xdr:to>
    <xdr:sp macro="" textlink="">
      <xdr:nvSpPr>
        <xdr:cNvPr id="505" name="AutoShape 33"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107</xdr:row>
      <xdr:rowOff>0</xdr:rowOff>
    </xdr:from>
    <xdr:to>
      <xdr:col>5</xdr:col>
      <xdr:colOff>304800</xdr:colOff>
      <xdr:row>107</xdr:row>
      <xdr:rowOff>304800</xdr:rowOff>
    </xdr:to>
    <xdr:sp macro="" textlink="">
      <xdr:nvSpPr>
        <xdr:cNvPr id="506" name="AutoShape 34" descr="http://i.xn----8sbi5anaab1k.xn--p1ai/u/pic/9f/ec0bc4cea411e3935bcf04c55aa83f/-/DSC015381.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704850</xdr:colOff>
      <xdr:row>106</xdr:row>
      <xdr:rowOff>697706</xdr:rowOff>
    </xdr:to>
    <xdr:sp macro="" textlink="">
      <xdr:nvSpPr>
        <xdr:cNvPr id="508" name="AutoShape 7" descr="http://i.xn----8sbi5anaab1k.xn--p1ai/u/pic/89/d3efea46ba11e3805c3156f3284aaa/-/%D0%B1%D1%8D%D0%B1%D0%B81.jpg"/>
        <xdr:cNvSpPr>
          <a:spLocks noChangeAspect="1" noChangeArrowheads="1"/>
        </xdr:cNvSpPr>
      </xdr:nvSpPr>
      <xdr:spPr bwMode="auto">
        <a:xfrm>
          <a:off x="5965031" y="29122688"/>
          <a:ext cx="704850" cy="697706"/>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419100</xdr:colOff>
      <xdr:row>106</xdr:row>
      <xdr:rowOff>414338</xdr:rowOff>
    </xdr:to>
    <xdr:sp macro="" textlink="">
      <xdr:nvSpPr>
        <xdr:cNvPr id="509" name="AutoShape 9" descr="http://i.xn----8sbi5anaab1k.xn--p1ai/u/pic/89/d3efea46ba11e3805c3156f3284aaa/-/%D0%B1%D1%8D%D0%B1%D0%B81.jpg"/>
        <xdr:cNvSpPr>
          <a:spLocks noChangeAspect="1" noChangeArrowheads="1"/>
        </xdr:cNvSpPr>
      </xdr:nvSpPr>
      <xdr:spPr bwMode="auto">
        <a:xfrm>
          <a:off x="5965031" y="29122688"/>
          <a:ext cx="419100" cy="414338"/>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0" name="AutoShape 10"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1" name="AutoShape 11"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2" name="AutoShape 13"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3" name="AutoShape 14"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4" name="AutoShape 15"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5" name="AutoShape 16"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6" name="AutoShape 18"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17" name="AutoShape 19"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302418</xdr:rowOff>
    </xdr:to>
    <xdr:sp macro="" textlink="">
      <xdr:nvSpPr>
        <xdr:cNvPr id="518" name="AutoShape 20" descr="http://i.xn----8sbi5anaab1k.xn--p1ai/u/pic/33/2ef202cb7611e390ed0fc13f19a22d/-/DSC01173.jpg"/>
        <xdr:cNvSpPr>
          <a:spLocks noChangeAspect="1" noChangeArrowheads="1"/>
        </xdr:cNvSpPr>
      </xdr:nvSpPr>
      <xdr:spPr bwMode="auto">
        <a:xfrm>
          <a:off x="6762750" y="29122688"/>
          <a:ext cx="304800" cy="302418"/>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304800</xdr:rowOff>
    </xdr:to>
    <xdr:sp macro="" textlink="">
      <xdr:nvSpPr>
        <xdr:cNvPr id="519" name="AutoShape 21"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302418</xdr:rowOff>
    </xdr:to>
    <xdr:sp macro="" textlink="">
      <xdr:nvSpPr>
        <xdr:cNvPr id="520" name="AutoShape 22" descr="http://i.xn----8sbi5anaab1k.xn--p1ai/u/pic/33/2ef202cb7611e390ed0fc13f19a22d/-/DSC01173.jpg"/>
        <xdr:cNvSpPr>
          <a:spLocks noChangeAspect="1" noChangeArrowheads="1"/>
        </xdr:cNvSpPr>
      </xdr:nvSpPr>
      <xdr:spPr bwMode="auto">
        <a:xfrm>
          <a:off x="5965031" y="29122688"/>
          <a:ext cx="304800" cy="302418"/>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304800</xdr:rowOff>
    </xdr:to>
    <xdr:sp macro="" textlink="">
      <xdr:nvSpPr>
        <xdr:cNvPr id="521" name="AutoShape 23"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22" name="AutoShape 25"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304800</xdr:rowOff>
    </xdr:to>
    <xdr:sp macro="" textlink="">
      <xdr:nvSpPr>
        <xdr:cNvPr id="523" name="AutoShape 26"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6</xdr:col>
      <xdr:colOff>0</xdr:colOff>
      <xdr:row>106</xdr:row>
      <xdr:rowOff>0</xdr:rowOff>
    </xdr:from>
    <xdr:to>
      <xdr:col>6</xdr:col>
      <xdr:colOff>304800</xdr:colOff>
      <xdr:row>106</xdr:row>
      <xdr:rowOff>304800</xdr:rowOff>
    </xdr:to>
    <xdr:sp macro="" textlink="">
      <xdr:nvSpPr>
        <xdr:cNvPr id="524" name="AutoShape 27" descr="http://i.xn----8sbi5anaab1k.xn--p1ai/u/pic/30/03a554cb6811e3b5c547cb3f19a22d/-/DSC01889.jpg"/>
        <xdr:cNvSpPr>
          <a:spLocks noChangeAspect="1" noChangeArrowheads="1"/>
        </xdr:cNvSpPr>
      </xdr:nvSpPr>
      <xdr:spPr bwMode="auto">
        <a:xfrm>
          <a:off x="7489031" y="29122688"/>
          <a:ext cx="304800" cy="304800"/>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304800</xdr:rowOff>
    </xdr:to>
    <xdr:sp macro="" textlink="">
      <xdr:nvSpPr>
        <xdr:cNvPr id="525" name="AutoShape 28"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26" name="AutoShape 29"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27" name="AutoShape 31"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28" name="AutoShape 32"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106</xdr:row>
      <xdr:rowOff>0</xdr:rowOff>
    </xdr:from>
    <xdr:to>
      <xdr:col>4</xdr:col>
      <xdr:colOff>304800</xdr:colOff>
      <xdr:row>106</xdr:row>
      <xdr:rowOff>304800</xdr:rowOff>
    </xdr:to>
    <xdr:sp macro="" textlink="">
      <xdr:nvSpPr>
        <xdr:cNvPr id="529" name="AutoShape 33"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106</xdr:row>
      <xdr:rowOff>0</xdr:rowOff>
    </xdr:from>
    <xdr:to>
      <xdr:col>5</xdr:col>
      <xdr:colOff>304800</xdr:colOff>
      <xdr:row>106</xdr:row>
      <xdr:rowOff>304800</xdr:rowOff>
    </xdr:to>
    <xdr:sp macro="" textlink="">
      <xdr:nvSpPr>
        <xdr:cNvPr id="530" name="AutoShape 34" descr="http://i.xn----8sbi5anaab1k.xn--p1ai/u/pic/9f/ec0bc4cea411e3935bcf04c55aa83f/-/DSC015381.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704850</xdr:colOff>
      <xdr:row>105</xdr:row>
      <xdr:rowOff>697706</xdr:rowOff>
    </xdr:to>
    <xdr:sp macro="" textlink="">
      <xdr:nvSpPr>
        <xdr:cNvPr id="532" name="AutoShape 7" descr="http://i.xn----8sbi5anaab1k.xn--p1ai/u/pic/89/d3efea46ba11e3805c3156f3284aaa/-/%D0%B1%D1%8D%D0%B1%D0%B81.jpg"/>
        <xdr:cNvSpPr>
          <a:spLocks noChangeAspect="1" noChangeArrowheads="1"/>
        </xdr:cNvSpPr>
      </xdr:nvSpPr>
      <xdr:spPr bwMode="auto">
        <a:xfrm>
          <a:off x="5965031" y="29122688"/>
          <a:ext cx="704850" cy="697706"/>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419100</xdr:colOff>
      <xdr:row>105</xdr:row>
      <xdr:rowOff>414338</xdr:rowOff>
    </xdr:to>
    <xdr:sp macro="" textlink="">
      <xdr:nvSpPr>
        <xdr:cNvPr id="533" name="AutoShape 9" descr="http://i.xn----8sbi5anaab1k.xn--p1ai/u/pic/89/d3efea46ba11e3805c3156f3284aaa/-/%D0%B1%D1%8D%D0%B1%D0%B81.jpg"/>
        <xdr:cNvSpPr>
          <a:spLocks noChangeAspect="1" noChangeArrowheads="1"/>
        </xdr:cNvSpPr>
      </xdr:nvSpPr>
      <xdr:spPr bwMode="auto">
        <a:xfrm>
          <a:off x="5965031" y="29122688"/>
          <a:ext cx="419100" cy="414338"/>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4" name="AutoShape 10"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5" name="AutoShape 11"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6" name="AutoShape 13"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7" name="AutoShape 14"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8" name="AutoShape 15"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39" name="AutoShape 16"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40" name="AutoShape 18"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41" name="AutoShape 19"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302418</xdr:rowOff>
    </xdr:to>
    <xdr:sp macro="" textlink="">
      <xdr:nvSpPr>
        <xdr:cNvPr id="542" name="AutoShape 20" descr="http://i.xn----8sbi5anaab1k.xn--p1ai/u/pic/33/2ef202cb7611e390ed0fc13f19a22d/-/DSC01173.jpg"/>
        <xdr:cNvSpPr>
          <a:spLocks noChangeAspect="1" noChangeArrowheads="1"/>
        </xdr:cNvSpPr>
      </xdr:nvSpPr>
      <xdr:spPr bwMode="auto">
        <a:xfrm>
          <a:off x="6762750" y="29122688"/>
          <a:ext cx="304800" cy="302418"/>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304800</xdr:rowOff>
    </xdr:to>
    <xdr:sp macro="" textlink="">
      <xdr:nvSpPr>
        <xdr:cNvPr id="543" name="AutoShape 21"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302418</xdr:rowOff>
    </xdr:to>
    <xdr:sp macro="" textlink="">
      <xdr:nvSpPr>
        <xdr:cNvPr id="544" name="AutoShape 22" descr="http://i.xn----8sbi5anaab1k.xn--p1ai/u/pic/33/2ef202cb7611e390ed0fc13f19a22d/-/DSC01173.jpg"/>
        <xdr:cNvSpPr>
          <a:spLocks noChangeAspect="1" noChangeArrowheads="1"/>
        </xdr:cNvSpPr>
      </xdr:nvSpPr>
      <xdr:spPr bwMode="auto">
        <a:xfrm>
          <a:off x="5965031" y="29122688"/>
          <a:ext cx="304800" cy="302418"/>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304800</xdr:rowOff>
    </xdr:to>
    <xdr:sp macro="" textlink="">
      <xdr:nvSpPr>
        <xdr:cNvPr id="545" name="AutoShape 23"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46" name="AutoShape 25"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304800</xdr:rowOff>
    </xdr:to>
    <xdr:sp macro="" textlink="">
      <xdr:nvSpPr>
        <xdr:cNvPr id="547" name="AutoShape 26"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6</xdr:col>
      <xdr:colOff>0</xdr:colOff>
      <xdr:row>105</xdr:row>
      <xdr:rowOff>0</xdr:rowOff>
    </xdr:from>
    <xdr:to>
      <xdr:col>6</xdr:col>
      <xdr:colOff>304800</xdr:colOff>
      <xdr:row>105</xdr:row>
      <xdr:rowOff>304800</xdr:rowOff>
    </xdr:to>
    <xdr:sp macro="" textlink="">
      <xdr:nvSpPr>
        <xdr:cNvPr id="548" name="AutoShape 27" descr="http://i.xn----8sbi5anaab1k.xn--p1ai/u/pic/30/03a554cb6811e3b5c547cb3f19a22d/-/DSC01889.jpg"/>
        <xdr:cNvSpPr>
          <a:spLocks noChangeAspect="1" noChangeArrowheads="1"/>
        </xdr:cNvSpPr>
      </xdr:nvSpPr>
      <xdr:spPr bwMode="auto">
        <a:xfrm>
          <a:off x="7489031" y="29122688"/>
          <a:ext cx="304800" cy="304800"/>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304800</xdr:rowOff>
    </xdr:to>
    <xdr:sp macro="" textlink="">
      <xdr:nvSpPr>
        <xdr:cNvPr id="549" name="AutoShape 28"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50" name="AutoShape 29"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51" name="AutoShape 31"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52" name="AutoShape 32"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105</xdr:row>
      <xdr:rowOff>0</xdr:rowOff>
    </xdr:from>
    <xdr:to>
      <xdr:col>4</xdr:col>
      <xdr:colOff>304800</xdr:colOff>
      <xdr:row>105</xdr:row>
      <xdr:rowOff>304800</xdr:rowOff>
    </xdr:to>
    <xdr:sp macro="" textlink="">
      <xdr:nvSpPr>
        <xdr:cNvPr id="553" name="AutoShape 33"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105</xdr:row>
      <xdr:rowOff>0</xdr:rowOff>
    </xdr:from>
    <xdr:to>
      <xdr:col>5</xdr:col>
      <xdr:colOff>304800</xdr:colOff>
      <xdr:row>105</xdr:row>
      <xdr:rowOff>304800</xdr:rowOff>
    </xdr:to>
    <xdr:sp macro="" textlink="">
      <xdr:nvSpPr>
        <xdr:cNvPr id="554" name="AutoShape 34" descr="http://i.xn----8sbi5anaab1k.xn--p1ai/u/pic/9f/ec0bc4cea411e3935bcf04c55aa83f/-/DSC015381.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704850</xdr:colOff>
      <xdr:row>104</xdr:row>
      <xdr:rowOff>697706</xdr:rowOff>
    </xdr:to>
    <xdr:sp macro="" textlink="">
      <xdr:nvSpPr>
        <xdr:cNvPr id="556" name="AutoShape 7" descr="http://i.xn----8sbi5anaab1k.xn--p1ai/u/pic/89/d3efea46ba11e3805c3156f3284aaa/-/%D0%B1%D1%8D%D0%B1%D0%B81.jpg"/>
        <xdr:cNvSpPr>
          <a:spLocks noChangeAspect="1" noChangeArrowheads="1"/>
        </xdr:cNvSpPr>
      </xdr:nvSpPr>
      <xdr:spPr bwMode="auto">
        <a:xfrm>
          <a:off x="5965031" y="29122688"/>
          <a:ext cx="704850" cy="697706"/>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419100</xdr:colOff>
      <xdr:row>104</xdr:row>
      <xdr:rowOff>414338</xdr:rowOff>
    </xdr:to>
    <xdr:sp macro="" textlink="">
      <xdr:nvSpPr>
        <xdr:cNvPr id="557" name="AutoShape 9" descr="http://i.xn----8sbi5anaab1k.xn--p1ai/u/pic/89/d3efea46ba11e3805c3156f3284aaa/-/%D0%B1%D1%8D%D0%B1%D0%B81.jpg"/>
        <xdr:cNvSpPr>
          <a:spLocks noChangeAspect="1" noChangeArrowheads="1"/>
        </xdr:cNvSpPr>
      </xdr:nvSpPr>
      <xdr:spPr bwMode="auto">
        <a:xfrm>
          <a:off x="5965031" y="29122688"/>
          <a:ext cx="419100" cy="414338"/>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58" name="AutoShape 10"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59" name="AutoShape 11" descr="http://i.xn----8sbi5anaab1k.xn--p1ai/u/pic/89/d3efea46ba11e3805c3156f3284aaa/-/%D0%B1%D1%8D%D0%B1%D0%B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0" name="AutoShape 13"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1" name="AutoShape 14"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2" name="AutoShape 15"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3" name="AutoShape 16" descr="http://i.xn----8sbi5anaab1k.xn--p1ai/u/pic/db/0a7768cb6611e3b32047cb3f19a22d/-/DSC0189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4" name="AutoShape 18"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65" name="AutoShape 19" descr="http://i.xn----8sbi5anaab1k.xn--p1ai/u/pic/33/2ef202cb7611e390ed0fc13f19a22d/-/DSC01173.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302418</xdr:rowOff>
    </xdr:to>
    <xdr:sp macro="" textlink="">
      <xdr:nvSpPr>
        <xdr:cNvPr id="566" name="AutoShape 20" descr="http://i.xn----8sbi5anaab1k.xn--p1ai/u/pic/33/2ef202cb7611e390ed0fc13f19a22d/-/DSC01173.jpg"/>
        <xdr:cNvSpPr>
          <a:spLocks noChangeAspect="1" noChangeArrowheads="1"/>
        </xdr:cNvSpPr>
      </xdr:nvSpPr>
      <xdr:spPr bwMode="auto">
        <a:xfrm>
          <a:off x="6762750" y="29122688"/>
          <a:ext cx="304800" cy="302418"/>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304800</xdr:rowOff>
    </xdr:to>
    <xdr:sp macro="" textlink="">
      <xdr:nvSpPr>
        <xdr:cNvPr id="567" name="AutoShape 21"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302418</xdr:rowOff>
    </xdr:to>
    <xdr:sp macro="" textlink="">
      <xdr:nvSpPr>
        <xdr:cNvPr id="568" name="AutoShape 22" descr="http://i.xn----8sbi5anaab1k.xn--p1ai/u/pic/33/2ef202cb7611e390ed0fc13f19a22d/-/DSC01173.jpg"/>
        <xdr:cNvSpPr>
          <a:spLocks noChangeAspect="1" noChangeArrowheads="1"/>
        </xdr:cNvSpPr>
      </xdr:nvSpPr>
      <xdr:spPr bwMode="auto">
        <a:xfrm>
          <a:off x="5965031" y="29122688"/>
          <a:ext cx="304800" cy="302418"/>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304800</xdr:rowOff>
    </xdr:to>
    <xdr:sp macro="" textlink="">
      <xdr:nvSpPr>
        <xdr:cNvPr id="569" name="AutoShape 23" descr="http://i.xn----8sbi5anaab1k.xn--p1ai/u/pic/33/2ef202cb7611e390ed0fc13f19a22d/-/DSC01173.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70" name="AutoShape 25"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304800</xdr:rowOff>
    </xdr:to>
    <xdr:sp macro="" textlink="">
      <xdr:nvSpPr>
        <xdr:cNvPr id="571" name="AutoShape 26"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6</xdr:col>
      <xdr:colOff>0</xdr:colOff>
      <xdr:row>104</xdr:row>
      <xdr:rowOff>0</xdr:rowOff>
    </xdr:from>
    <xdr:to>
      <xdr:col>6</xdr:col>
      <xdr:colOff>304800</xdr:colOff>
      <xdr:row>104</xdr:row>
      <xdr:rowOff>304800</xdr:rowOff>
    </xdr:to>
    <xdr:sp macro="" textlink="">
      <xdr:nvSpPr>
        <xdr:cNvPr id="572" name="AutoShape 27" descr="http://i.xn----8sbi5anaab1k.xn--p1ai/u/pic/30/03a554cb6811e3b5c547cb3f19a22d/-/DSC01889.jpg"/>
        <xdr:cNvSpPr>
          <a:spLocks noChangeAspect="1" noChangeArrowheads="1"/>
        </xdr:cNvSpPr>
      </xdr:nvSpPr>
      <xdr:spPr bwMode="auto">
        <a:xfrm>
          <a:off x="7489031" y="29122688"/>
          <a:ext cx="304800" cy="304800"/>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304800</xdr:rowOff>
    </xdr:to>
    <xdr:sp macro="" textlink="">
      <xdr:nvSpPr>
        <xdr:cNvPr id="573" name="AutoShape 28" descr="http://i.xn----8sbi5anaab1k.xn--p1ai/u/pic/30/03a554cb6811e3b5c547cb3f19a22d/-/DSC01889.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74" name="AutoShape 29" descr="http://i.xn----8sbi5anaab1k.xn--p1ai/u/pic/30/03a554cb6811e3b5c547cb3f19a22d/-/DSC01889.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75" name="AutoShape 31"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76" name="AutoShape 32"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3</xdr:col>
      <xdr:colOff>0</xdr:colOff>
      <xdr:row>104</xdr:row>
      <xdr:rowOff>0</xdr:rowOff>
    </xdr:from>
    <xdr:to>
      <xdr:col>4</xdr:col>
      <xdr:colOff>304800</xdr:colOff>
      <xdr:row>104</xdr:row>
      <xdr:rowOff>304800</xdr:rowOff>
    </xdr:to>
    <xdr:sp macro="" textlink="">
      <xdr:nvSpPr>
        <xdr:cNvPr id="577" name="AutoShape 33" descr="http://i.xn----8sbi5anaab1k.xn--p1ai/u/pic/9f/ec0bc4cea411e3935bcf04c55aa83f/-/DSC015381.jpg"/>
        <xdr:cNvSpPr>
          <a:spLocks noChangeAspect="1" noChangeArrowheads="1"/>
        </xdr:cNvSpPr>
      </xdr:nvSpPr>
      <xdr:spPr bwMode="auto">
        <a:xfrm>
          <a:off x="5965031" y="29122688"/>
          <a:ext cx="304800" cy="304800"/>
        </a:xfrm>
        <a:prstGeom prst="rect">
          <a:avLst/>
        </a:prstGeom>
        <a:noFill/>
        <a:ln w="9525">
          <a:noFill/>
          <a:miter lim="800000"/>
          <a:headEnd/>
          <a:tailEnd/>
        </a:ln>
      </xdr:spPr>
    </xdr:sp>
    <xdr:clientData/>
  </xdr:twoCellAnchor>
  <xdr:twoCellAnchor editAs="oneCell">
    <xdr:from>
      <xdr:col>5</xdr:col>
      <xdr:colOff>0</xdr:colOff>
      <xdr:row>104</xdr:row>
      <xdr:rowOff>0</xdr:rowOff>
    </xdr:from>
    <xdr:to>
      <xdr:col>5</xdr:col>
      <xdr:colOff>304800</xdr:colOff>
      <xdr:row>104</xdr:row>
      <xdr:rowOff>304800</xdr:rowOff>
    </xdr:to>
    <xdr:sp macro="" textlink="">
      <xdr:nvSpPr>
        <xdr:cNvPr id="578" name="AutoShape 34" descr="http://i.xn----8sbi5anaab1k.xn--p1ai/u/pic/9f/ec0bc4cea411e3935bcf04c55aa83f/-/DSC015381.jpg"/>
        <xdr:cNvSpPr>
          <a:spLocks noChangeAspect="1" noChangeArrowheads="1"/>
        </xdr:cNvSpPr>
      </xdr:nvSpPr>
      <xdr:spPr bwMode="auto">
        <a:xfrm>
          <a:off x="6762750" y="29122688"/>
          <a:ext cx="304800" cy="304800"/>
        </a:xfrm>
        <a:prstGeom prst="rect">
          <a:avLst/>
        </a:prstGeom>
        <a:noFill/>
        <a:ln w="9525">
          <a:noFill/>
          <a:miter lim="800000"/>
          <a:headEnd/>
          <a:tailEnd/>
        </a:ln>
      </xdr:spPr>
    </xdr:sp>
    <xdr:clientData/>
  </xdr:twoCellAnchor>
  <xdr:twoCellAnchor editAs="oneCell">
    <xdr:from>
      <xdr:col>9</xdr:col>
      <xdr:colOff>23813</xdr:colOff>
      <xdr:row>104</xdr:row>
      <xdr:rowOff>0</xdr:rowOff>
    </xdr:from>
    <xdr:to>
      <xdr:col>11</xdr:col>
      <xdr:colOff>476253</xdr:colOff>
      <xdr:row>105</xdr:row>
      <xdr:rowOff>71436</xdr:rowOff>
    </xdr:to>
    <xdr:pic>
      <xdr:nvPicPr>
        <xdr:cNvPr id="579" name="Рисунок 578" descr="C:\Documents and Settings\Администратор\Рабочий стол\обмена по сети\вещи\DSC03839.JPG"/>
        <xdr:cNvPicPr/>
      </xdr:nvPicPr>
      <xdr:blipFill>
        <a:blip xmlns:r="http://schemas.openxmlformats.org/officeDocument/2006/relationships" r:embed="rId122" cstate="print"/>
        <a:srcRect/>
        <a:stretch>
          <a:fillRect/>
        </a:stretch>
      </xdr:blipFill>
      <xdr:spPr bwMode="auto">
        <a:xfrm>
          <a:off x="10227469" y="39409688"/>
          <a:ext cx="1666876" cy="1000124"/>
        </a:xfrm>
        <a:prstGeom prst="rect">
          <a:avLst/>
        </a:prstGeom>
        <a:noFill/>
        <a:ln w="9525">
          <a:noFill/>
          <a:miter lim="800000"/>
          <a:headEnd/>
          <a:tailEnd/>
        </a:ln>
      </xdr:spPr>
    </xdr:pic>
    <xdr:clientData/>
  </xdr:twoCellAnchor>
  <xdr:twoCellAnchor editAs="oneCell">
    <xdr:from>
      <xdr:col>9</xdr:col>
      <xdr:colOff>1</xdr:colOff>
      <xdr:row>105</xdr:row>
      <xdr:rowOff>11906</xdr:rowOff>
    </xdr:from>
    <xdr:to>
      <xdr:col>12</xdr:col>
      <xdr:colOff>226220</xdr:colOff>
      <xdr:row>106</xdr:row>
      <xdr:rowOff>35719</xdr:rowOff>
    </xdr:to>
    <xdr:pic>
      <xdr:nvPicPr>
        <xdr:cNvPr id="285" name="Picture 4" descr="http://i.xn----8sbi5anaab1k.xn--p1ai/u/pic/17/d9393e5cbb11e79f1195d1e0908977/-/DSC04299.jpg"/>
        <xdr:cNvPicPr>
          <a:picLocks noChangeAspect="1" noChangeArrowheads="1"/>
        </xdr:cNvPicPr>
      </xdr:nvPicPr>
      <xdr:blipFill>
        <a:blip xmlns:r="http://schemas.openxmlformats.org/officeDocument/2006/relationships" r:embed="rId123" cstate="print"/>
        <a:srcRect/>
        <a:stretch>
          <a:fillRect/>
        </a:stretch>
      </xdr:blipFill>
      <xdr:spPr bwMode="auto">
        <a:xfrm>
          <a:off x="9179720" y="29872781"/>
          <a:ext cx="2047875" cy="1119188"/>
        </a:xfrm>
        <a:prstGeom prst="rect">
          <a:avLst/>
        </a:prstGeom>
        <a:noFill/>
      </xdr:spPr>
    </xdr:pic>
    <xdr:clientData/>
  </xdr:twoCellAnchor>
  <xdr:twoCellAnchor editAs="oneCell">
    <xdr:from>
      <xdr:col>9</xdr:col>
      <xdr:colOff>11906</xdr:colOff>
      <xdr:row>106</xdr:row>
      <xdr:rowOff>11906</xdr:rowOff>
    </xdr:from>
    <xdr:to>
      <xdr:col>12</xdr:col>
      <xdr:colOff>261937</xdr:colOff>
      <xdr:row>107</xdr:row>
      <xdr:rowOff>11906</xdr:rowOff>
    </xdr:to>
    <xdr:pic>
      <xdr:nvPicPr>
        <xdr:cNvPr id="295" name="Picture 5" descr="http://i.xn----8sbi5anaab1k.xn--p1ai/u/pic/e5/a9657a5cb911e7a8cbe07961cb353e/-/DSC04296.jpg"/>
        <xdr:cNvPicPr>
          <a:picLocks noChangeAspect="1" noChangeArrowheads="1"/>
        </xdr:cNvPicPr>
      </xdr:nvPicPr>
      <xdr:blipFill>
        <a:blip xmlns:r="http://schemas.openxmlformats.org/officeDocument/2006/relationships" r:embed="rId124" cstate="print"/>
        <a:srcRect/>
        <a:stretch>
          <a:fillRect/>
        </a:stretch>
      </xdr:blipFill>
      <xdr:spPr bwMode="auto">
        <a:xfrm>
          <a:off x="9191625" y="30968156"/>
          <a:ext cx="2071687" cy="1273969"/>
        </a:xfrm>
        <a:prstGeom prst="rect">
          <a:avLst/>
        </a:prstGeom>
        <a:noFill/>
      </xdr:spPr>
    </xdr:pic>
    <xdr:clientData/>
  </xdr:twoCellAnchor>
  <xdr:twoCellAnchor editAs="oneCell">
    <xdr:from>
      <xdr:col>9</xdr:col>
      <xdr:colOff>23812</xdr:colOff>
      <xdr:row>107</xdr:row>
      <xdr:rowOff>1</xdr:rowOff>
    </xdr:from>
    <xdr:to>
      <xdr:col>12</xdr:col>
      <xdr:colOff>273844</xdr:colOff>
      <xdr:row>108</xdr:row>
      <xdr:rowOff>11906</xdr:rowOff>
    </xdr:to>
    <xdr:pic>
      <xdr:nvPicPr>
        <xdr:cNvPr id="337" name="Picture 6" descr="http://i.xn----8sbi5anaab1k.xn--p1ai/u/pic/4b/e899ba5cb911e7a0f385d9e63b50a7/-/DSC04297.jpg"/>
        <xdr:cNvPicPr>
          <a:picLocks noChangeAspect="1" noChangeArrowheads="1"/>
        </xdr:cNvPicPr>
      </xdr:nvPicPr>
      <xdr:blipFill>
        <a:blip xmlns:r="http://schemas.openxmlformats.org/officeDocument/2006/relationships" r:embed="rId125" cstate="print"/>
        <a:srcRect/>
        <a:stretch>
          <a:fillRect/>
        </a:stretch>
      </xdr:blipFill>
      <xdr:spPr bwMode="auto">
        <a:xfrm>
          <a:off x="9203531" y="32230220"/>
          <a:ext cx="2071688" cy="1488280"/>
        </a:xfrm>
        <a:prstGeom prst="rect">
          <a:avLst/>
        </a:prstGeom>
        <a:noFill/>
      </xdr:spPr>
    </xdr:pic>
    <xdr:clientData/>
  </xdr:twoCellAnchor>
  <xdr:twoCellAnchor editAs="oneCell">
    <xdr:from>
      <xdr:col>9</xdr:col>
      <xdr:colOff>0</xdr:colOff>
      <xdr:row>108</xdr:row>
      <xdr:rowOff>0</xdr:rowOff>
    </xdr:from>
    <xdr:to>
      <xdr:col>9</xdr:col>
      <xdr:colOff>304800</xdr:colOff>
      <xdr:row>108</xdr:row>
      <xdr:rowOff>304800</xdr:rowOff>
    </xdr:to>
    <xdr:sp macro="" textlink="">
      <xdr:nvSpPr>
        <xdr:cNvPr id="338" name="AutoShape 7" descr="http://i.xn----8sbi5anaab1k.xn--p1ai/u/pic/ee/36daf45cb611e7a8029aa769614040/-/DSC04298.jpg"/>
        <xdr:cNvSpPr>
          <a:spLocks noChangeAspect="1" noChangeArrowheads="1"/>
        </xdr:cNvSpPr>
      </xdr:nvSpPr>
      <xdr:spPr bwMode="auto">
        <a:xfrm>
          <a:off x="9182100" y="33661350"/>
          <a:ext cx="304800" cy="304800"/>
        </a:xfrm>
        <a:prstGeom prst="rect">
          <a:avLst/>
        </a:prstGeom>
        <a:noFill/>
      </xdr:spPr>
    </xdr:sp>
    <xdr:clientData/>
  </xdr:twoCellAnchor>
  <xdr:twoCellAnchor editAs="oneCell">
    <xdr:from>
      <xdr:col>9</xdr:col>
      <xdr:colOff>0</xdr:colOff>
      <xdr:row>108</xdr:row>
      <xdr:rowOff>0</xdr:rowOff>
    </xdr:from>
    <xdr:to>
      <xdr:col>12</xdr:col>
      <xdr:colOff>261938</xdr:colOff>
      <xdr:row>108</xdr:row>
      <xdr:rowOff>1714500</xdr:rowOff>
    </xdr:to>
    <xdr:pic>
      <xdr:nvPicPr>
        <xdr:cNvPr id="395" name="Picture 8" descr="http://i.xn----8sbi5anaab1k.xn--p1ai/u/pic/ee/36daf45cb611e7a8029aa769614040/-/DSC04298.jpg"/>
        <xdr:cNvPicPr>
          <a:picLocks noChangeAspect="1" noChangeArrowheads="1"/>
        </xdr:cNvPicPr>
      </xdr:nvPicPr>
      <xdr:blipFill>
        <a:blip xmlns:r="http://schemas.openxmlformats.org/officeDocument/2006/relationships" r:embed="rId126" cstate="print"/>
        <a:srcRect/>
        <a:stretch>
          <a:fillRect/>
        </a:stretch>
      </xdr:blipFill>
      <xdr:spPr bwMode="auto">
        <a:xfrm>
          <a:off x="9179719" y="33706594"/>
          <a:ext cx="2083594" cy="1714500"/>
        </a:xfrm>
        <a:prstGeom prst="rect">
          <a:avLst/>
        </a:prstGeom>
        <a:noFill/>
      </xdr:spPr>
    </xdr:pic>
    <xdr:clientData/>
  </xdr:twoCellAnchor>
  <xdr:twoCellAnchor editAs="oneCell">
    <xdr:from>
      <xdr:col>3</xdr:col>
      <xdr:colOff>0</xdr:colOff>
      <xdr:row>377</xdr:row>
      <xdr:rowOff>0</xdr:rowOff>
    </xdr:from>
    <xdr:to>
      <xdr:col>6</xdr:col>
      <xdr:colOff>46464</xdr:colOff>
      <xdr:row>378</xdr:row>
      <xdr:rowOff>461972</xdr:rowOff>
    </xdr:to>
    <xdr:sp macro="" textlink="">
      <xdr:nvSpPr>
        <xdr:cNvPr id="977" name="AutoShape 2" descr="http://i.xn----8sbi5anaab1k.xn--p1ai/u/pic/15/e9cc644b5e11e39191a395f3284aaa/-/DSC00985.jpg"/>
        <xdr:cNvSpPr>
          <a:spLocks noChangeAspect="1" noChangeArrowheads="1"/>
        </xdr:cNvSpPr>
      </xdr:nvSpPr>
      <xdr:spPr bwMode="auto">
        <a:xfrm>
          <a:off x="7360444" y="1714500"/>
          <a:ext cx="1774031" cy="1774031"/>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978" name="AutoShape 3" descr="http://i.xn----8sbi5anaab1k.xn--p1ai/u/pic/15/e9cc644b5e11e39191a395f3284aaa/-/DSC00985.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704850</xdr:colOff>
      <xdr:row>377</xdr:row>
      <xdr:rowOff>697706</xdr:rowOff>
    </xdr:to>
    <xdr:sp macro="" textlink="">
      <xdr:nvSpPr>
        <xdr:cNvPr id="979" name="AutoShape 7" descr="http://i.xn----8sbi5anaab1k.xn--p1ai/u/pic/89/d3efea46ba11e3805c3156f3284aaa/-/%D0%B1%D1%8D%D0%B1%D0%B81.jpg"/>
        <xdr:cNvSpPr>
          <a:spLocks noChangeAspect="1" noChangeArrowheads="1"/>
        </xdr:cNvSpPr>
      </xdr:nvSpPr>
      <xdr:spPr bwMode="auto">
        <a:xfrm>
          <a:off x="7753350" y="1666875"/>
          <a:ext cx="704850" cy="697706"/>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5</xdr:col>
      <xdr:colOff>169069</xdr:colOff>
      <xdr:row>377</xdr:row>
      <xdr:rowOff>1159672</xdr:rowOff>
    </xdr:to>
    <xdr:sp macro="" textlink="">
      <xdr:nvSpPr>
        <xdr:cNvPr id="980" name="AutoShape 8" descr="http://i.xn----8sbi5anaab1k.xn--p1ai/u/pic/89/d3efea46ba11e3805c3156f3284aaa/-/%D0%B1%D1%8D%D0%B1%D0%B81.jpg"/>
        <xdr:cNvSpPr>
          <a:spLocks noChangeAspect="1" noChangeArrowheads="1"/>
        </xdr:cNvSpPr>
      </xdr:nvSpPr>
      <xdr:spPr bwMode="auto">
        <a:xfrm>
          <a:off x="7753350" y="1666875"/>
          <a:ext cx="1171575" cy="1159672"/>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419100</xdr:colOff>
      <xdr:row>377</xdr:row>
      <xdr:rowOff>414338</xdr:rowOff>
    </xdr:to>
    <xdr:sp macro="" textlink="">
      <xdr:nvSpPr>
        <xdr:cNvPr id="981" name="AutoShape 9" descr="http://i.xn----8sbi5anaab1k.xn--p1ai/u/pic/89/d3efea46ba11e3805c3156f3284aaa/-/%D0%B1%D1%8D%D0%B1%D0%B81.jpg"/>
        <xdr:cNvSpPr>
          <a:spLocks noChangeAspect="1" noChangeArrowheads="1"/>
        </xdr:cNvSpPr>
      </xdr:nvSpPr>
      <xdr:spPr bwMode="auto">
        <a:xfrm>
          <a:off x="7753350" y="1666875"/>
          <a:ext cx="419100" cy="414338"/>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2" name="AutoShape 10"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3" name="AutoShape 11"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4" name="AutoShape 13"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5" name="AutoShape 14"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6" name="AutoShape 15"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7" name="AutoShape 16"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8" name="AutoShape 18"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89" name="AutoShape 19"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302418</xdr:rowOff>
    </xdr:to>
    <xdr:sp macro="" textlink="">
      <xdr:nvSpPr>
        <xdr:cNvPr id="990" name="AutoShape 20" descr="http://i.xn----8sbi5anaab1k.xn--p1ai/u/pic/33/2ef202cb7611e390ed0fc13f19a22d/-/DSC01173.jpg"/>
        <xdr:cNvSpPr>
          <a:spLocks noChangeAspect="1" noChangeArrowheads="1"/>
        </xdr:cNvSpPr>
      </xdr:nvSpPr>
      <xdr:spPr bwMode="auto">
        <a:xfrm>
          <a:off x="85534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991" name="AutoShape 21"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302418</xdr:rowOff>
    </xdr:to>
    <xdr:sp macro="" textlink="">
      <xdr:nvSpPr>
        <xdr:cNvPr id="992" name="AutoShape 22" descr="http://i.xn----8sbi5anaab1k.xn--p1ai/u/pic/33/2ef202cb7611e390ed0fc13f19a22d/-/DSC01173.jpg"/>
        <xdr:cNvSpPr>
          <a:spLocks noChangeAspect="1" noChangeArrowheads="1"/>
        </xdr:cNvSpPr>
      </xdr:nvSpPr>
      <xdr:spPr bwMode="auto">
        <a:xfrm>
          <a:off x="77533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993" name="AutoShape 23"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94" name="AutoShape 25"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995" name="AutoShape 26"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996" name="AutoShape 27" descr="http://i.xn----8sbi5anaab1k.xn--p1ai/u/pic/30/03a554cb6811e3b5c547cb3f19a22d/-/DSC01889.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997" name="AutoShape 28"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98" name="AutoShape 29"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999" name="AutoShape 31"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00" name="AutoShape 32"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01" name="AutoShape 33"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02" name="AutoShape 34" descr="http://i.xn----8sbi5anaab1k.xn--p1ai/u/pic/9f/ec0bc4cea411e3935bcf04c55aa83f/-/DSC01538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03" name="AutoShape 37" descr="http://i.xn----8sbi5anaab1k.xn--p1ai/u/pic/7b/1cedaccb6811e3ad7ec4de3f19a22d/-/DSC01873.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04" name="AutoShape 38" descr="http://i.xn----8sbi5anaab1k.xn--p1ai/u/pic/7b/1cedaccb6811e3ad7ec4de3f19a22d/-/DSC01873.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05" name="AutoShape 39" descr="http://i.xn----8sbi5anaab1k.xn--p1ai/u/pic/7b/1cedaccb6811e3ad7ec4de3f19a22d/-/DSC01873.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300041</xdr:rowOff>
    </xdr:to>
    <xdr:sp macro="" textlink="">
      <xdr:nvSpPr>
        <xdr:cNvPr id="1006" name="AutoShape 40" descr="http://i.xn----8sbi5anaab1k.xn--p1ai/u/pic/7b/1cedaccb6811e3ad7ec4de3f19a22d/-/DSC01873.jpg"/>
        <xdr:cNvSpPr>
          <a:spLocks noChangeAspect="1" noChangeArrowheads="1"/>
        </xdr:cNvSpPr>
      </xdr:nvSpPr>
      <xdr:spPr bwMode="auto">
        <a:xfrm>
          <a:off x="85534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07" name="AutoShape 42" descr="http://i.xn----8sbi5anaab1k.xn--p1ai/u/pic/5a/78b7aceeb911e2bafc675f826c674f/-/DSC00145.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300041</xdr:rowOff>
    </xdr:to>
    <xdr:sp macro="" textlink="">
      <xdr:nvSpPr>
        <xdr:cNvPr id="1008" name="AutoShape 43" descr="http://i.xn----8sbi5anaab1k.xn--p1ai/u/pic/5a/78b7aceeb911e2bafc675f826c674f/-/DSC00145.jpg"/>
        <xdr:cNvSpPr>
          <a:spLocks noChangeAspect="1" noChangeArrowheads="1"/>
        </xdr:cNvSpPr>
      </xdr:nvSpPr>
      <xdr:spPr bwMode="auto">
        <a:xfrm>
          <a:off x="85534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09" name="AutoShape 44" descr="http://i.xn----8sbi5anaab1k.xn--p1ai/u/pic/5a/78b7aceeb911e2bafc675f826c674f/-/DSC00145.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10" name="AutoShape 45" descr="http://i.xn----8sbi5anaab1k.xn--p1ai/u/pic/5a/78b7aceeb911e2bafc675f826c674f/-/DSC00145.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300041</xdr:rowOff>
    </xdr:to>
    <xdr:sp macro="" textlink="">
      <xdr:nvSpPr>
        <xdr:cNvPr id="1011" name="AutoShape 46" descr="http://i.xn----8sbi5anaab1k.xn--p1ai/u/pic/5a/78b7aceeb911e2bafc675f826c674f/-/DSC00145.jpg"/>
        <xdr:cNvSpPr>
          <a:spLocks noChangeAspect="1" noChangeArrowheads="1"/>
        </xdr:cNvSpPr>
      </xdr:nvSpPr>
      <xdr:spPr bwMode="auto">
        <a:xfrm>
          <a:off x="85534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12" name="AutoShape 48" descr="http://i.xn----8sbi5anaab1k.xn--p1ai/u/pic/ba/be97d2b98311e2b927a500826c674f/-/125.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13"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14" name="AutoShape 50"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15" name="AutoShape 51"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16" name="AutoShape 52"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17" name="AutoShape 53"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18" name="AutoShape 54"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304799</xdr:rowOff>
    </xdr:to>
    <xdr:sp macro="" textlink="">
      <xdr:nvSpPr>
        <xdr:cNvPr id="1019" name="AutoShape 55" descr="http://i.xn----8sbi5anaab1k.xn--p1ai/u/pic/ba/be97d2b98311e2b927a500826c674f/-/125.jpg"/>
        <xdr:cNvSpPr>
          <a:spLocks noChangeAspect="1" noChangeArrowheads="1"/>
        </xdr:cNvSpPr>
      </xdr:nvSpPr>
      <xdr:spPr bwMode="auto">
        <a:xfrm>
          <a:off x="8553450" y="1666875"/>
          <a:ext cx="304800" cy="304799"/>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20" name="AutoShape 56"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300041</xdr:rowOff>
    </xdr:to>
    <xdr:sp macro="" textlink="">
      <xdr:nvSpPr>
        <xdr:cNvPr id="1021" name="AutoShape 57" descr="http://i.xn----8sbi5anaab1k.xn--p1ai/u/pic/ba/be97d2b98311e2b927a500826c674f/-/125.jpg"/>
        <xdr:cNvSpPr>
          <a:spLocks noChangeAspect="1" noChangeArrowheads="1"/>
        </xdr:cNvSpPr>
      </xdr:nvSpPr>
      <xdr:spPr bwMode="auto">
        <a:xfrm>
          <a:off x="7753350" y="1666875"/>
          <a:ext cx="304800" cy="300041"/>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022"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023" name="AutoShape 5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27" name="AutoShape 60"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28" name="AutoShape 62" descr="http://i.xn----8sbi5anaab1k.xn--p1ai/u/pic/2c/2edaecb95911e2b09add01826c674f/-/P42215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29" name="AutoShape 63" descr="http://i.xn----8sbi5anaab1k.xn--p1ai/u/pic/2c/2edaecb95911e2b09add01826c674f/-/P42215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30" name="AutoShape 64" descr="http://i.xn----8sbi5anaab1k.xn--p1ai/u/pic/2c/2edaecb95911e2b09add01826c674f/-/P42215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31" name="AutoShape 66" descr="http://i.xn----8sbi5anaab1k.xn--p1ai/u/pic/bf/e5956218fb11e3ace854a8f3284aaa/-/DSC0054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304799</xdr:rowOff>
    </xdr:to>
    <xdr:sp macro="" textlink="">
      <xdr:nvSpPr>
        <xdr:cNvPr id="1232" name="AutoShape 67" descr="http://i.xn----8sbi5anaab1k.xn--p1ai/u/pic/bf/e5956218fb11e3ace854a8f3284aaa/-/DSC00544.jpg"/>
        <xdr:cNvSpPr>
          <a:spLocks noChangeAspect="1" noChangeArrowheads="1"/>
        </xdr:cNvSpPr>
      </xdr:nvSpPr>
      <xdr:spPr bwMode="auto">
        <a:xfrm>
          <a:off x="8553450" y="1666875"/>
          <a:ext cx="304800" cy="304799"/>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33" name="AutoShape 68" descr="http://i.xn----8sbi5anaab1k.xn--p1ai/u/pic/bf/e5956218fb11e3ace854a8f3284aaa/-/DSC0054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34" name="AutoShape 69" descr="http://i.xn----8sbi5anaab1k.xn--p1ai/u/pic/bf/e5956218fb11e3ace854a8f3284aaa/-/DSC0054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35" name="AutoShape 72" descr="http://i.xn----8sbi5anaab1k.xn--p1ai/u/pic/be/aa0a86dd7b11e2a32771fb6e6b2996/-/P613219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36" name="AutoShape 74"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37" name="AutoShape 75"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38" name="AutoShape 76"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39" name="AutoShape 77"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240" name="AutoShape 78" descr="http://i.xn----8sbi5anaab1k.xn--p1ai/u/c9/701fec519c11e3818b3671206ca371/-/DSC01047.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1" name="AutoShape 79"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2" name="AutoShape 80"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3" name="AutoShape 81"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44" name="AutoShape 82"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45" name="AutoShape 83"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6" name="AutoShape 84"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7" name="AutoShape 85"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48" name="AutoShape 86"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249" name="AutoShape 87" descr="http://i.xn----8sbi5anaab1k.xn--p1ai/u/c9/701fec519c11e3818b3671206ca371/-/DSC01047.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50" name="AutoShape 88"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51" name="AutoShape 89"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52" name="AutoShape 90"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53" name="AutoShape 91"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54" name="AutoShape 92"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55" name="AutoShape 93"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56" name="AutoShape 94"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57" name="AutoShape 95"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58" name="AutoShape 96"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59" name="AutoShape 97"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0" name="AutoShape 98"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1" name="AutoShape 99"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2" name="AutoShape 100"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63" name="AutoShape 102"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4" name="AutoShape 103"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65" name="AutoShape 104"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66" name="AutoShape 105"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7" name="AutoShape 106"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68" name="AutoShape 107"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69" name="AutoShape 108"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0" name="AutoShape 109"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1" name="AutoShape 110"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72" name="AutoShape 111"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3" name="AutoShape 112"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4" name="AutoShape 113"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5" name="AutoShape 114"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76" name="AutoShape 120"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77" name="AutoShape 121"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78" name="AutoShape 122"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79" name="AutoShape 123"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0" name="AutoShape 124"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1" name="AutoShape 125"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2" name="AutoShape 126"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3" name="AutoShape 127"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4" name="AutoShape 128"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5" name="AutoShape 129"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6" name="AutoShape 130"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7" name="AutoShape 131"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8" name="AutoShape 132"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89" name="AutoShape 133"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0" name="AutoShape 134"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91" name="AutoShape 135"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92" name="AutoShape 136"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3" name="AutoShape 137"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294" name="AutoShape 138"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5" name="AutoShape 140" descr="http://i.xn----8sbi5anaab1k.xn--p1ai/u/pic/ea/6dcfd4bb3111e292275803826c674f/-/%D0%98%D0%B7%D0%BE%D0%B1%D1%80%D0%B0%D0%B6%D0%B5%D0%BD%D0%B8%D0%B5%2020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6"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7" name="AutoShape 145" descr="http://i.xn----8sbi5anaab1k.xn--p1ai/u/pic/be/1884e2bae111e2b30210fd6e6b2996/-/%D0%98%D0%B7%D0%BE%D0%B1%D1%80%D0%B0%D0%B6%D0%B5%D0%BD%D0%B8%D0%B5%2025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8" name="AutoShape 147" descr="http://i.xn----8sbi5anaab1k.xn--p1ai/u/pic/63/850dfcbae111e2adf20afd6e6b2996/-/%D0%98%D0%B7%D0%BE%D0%B1%D1%80%D0%B0%D0%B6%D0%B5%D0%BD%D0%B8%D0%B5%2025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299" name="AutoShape 150" descr="http://i.xn----8sbi5anaab1k.xn--p1ai/u/pic/d2/142caebb9911e2906f233c826c674f/-/P513199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0" name="AutoShape 155" descr="http://i.xn----8sbi5anaab1k.xn--p1ai/u/pic/96/3bd1c0bb2911e2982223ed6e6b2996/-/%D0%A0%D0%B8%D1%81%D1%83%D0%BD%D0%BE%D0%BA2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1" name="AutoShape 157" descr="http://i.xn----8sbi5anaab1k.xn--p1ai/u/pic/28/2160b0bb2911e2a5ec563f6f6b2996/-/5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2" name="AutoShape 161" descr="http://i.xn----8sbi5anaab1k.xn--p1ai/u/pic/54/166e360ecb11e3b65969baf3284aaa/-/DSC00368.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3" name="AutoShape 165" descr="http://i.xn----8sbi5anaab1k.xn--p1ai/u/pic/70/0f23bcbb2e11e2a83c23ed6e6b2996/-/%D0%A0%D0%B8%D1%81%D1%83%D0%BD%D0%BE%D0%BA5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4" name="AutoShape 169" descr="http://i.xn----8sbi5anaab1k.xn--p1ai/u/pic/18/daa28accfc11e2a8b3cdf5816c674f/-/1810-19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5" name="AutoShape 183" descr="http://i.xn----8sbi5anaab1k.xn--p1ai/u/pic/eb/3b4084dfc811e2a4161b456f6b2996/-/DSC0010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6" name="AutoShape 185" descr="http://i.xn----8sbi5anaab1k.xn--p1ai/u/pic/75/b3b9763d5211e3813311396f6b2996/-/DSC0085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7" name="AutoShape 188" descr="http://i.xn----8sbi5anaab1k.xn--p1ai/u/pic/0f/23a79e3fb311e39091c1f16e6b2996/-/DSC0085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8" name="AutoShape 197" descr="http://i.xn----8sbi5anaab1k.xn--p1ai/u/pic/f3/f916fabb3411e292de7612826c674f/-/P423171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09" name="AutoShape 199" descr="http://i.xn----8sbi5anaab1k.xn--p1ai/u/pic/a6/042fa6414011e38f17f965f3284aaa/-/PA28013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0" name="AutoShape 204" descr="http://i.xn----8sbi5anaab1k.xn--p1ai/u/pic/4e/a560e084ca11e3a0753eb13f19a22d/-/DSC01566.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311"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2"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3" name="AutoShape 232" descr="http://i.xn----8sbi5anaab1k.xn--p1ai/u/pic/c6/2b8032dd6711e287c997cf6e6b2996/-/%D0%BA%D0%B0%D1%80%D0%B0%D0%BF%D1%83%D0%B7%D0%B8%D0%BA.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4" name="AutoShape 298" descr="http://i.xn----8sbi5anaab1k.xn--p1ai/u/pic/08/2f1bba191311e38eed3b166f6b2996/-/DSC00606.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9525</xdr:colOff>
      <xdr:row>377</xdr:row>
      <xdr:rowOff>0</xdr:rowOff>
    </xdr:from>
    <xdr:to>
      <xdr:col>4</xdr:col>
      <xdr:colOff>304800</xdr:colOff>
      <xdr:row>377</xdr:row>
      <xdr:rowOff>304800</xdr:rowOff>
    </xdr:to>
    <xdr:sp macro="" textlink="">
      <xdr:nvSpPr>
        <xdr:cNvPr id="1315" name="AutoShape 302" descr="http://i.xn----8sbi5anaab1k.xn--p1ai/u/pic/41/e7ce02da7811e38b127f22c55aa83f/-/DSC02041.jpg"/>
        <xdr:cNvSpPr>
          <a:spLocks noChangeAspect="1" noChangeArrowheads="1"/>
        </xdr:cNvSpPr>
      </xdr:nvSpPr>
      <xdr:spPr bwMode="auto">
        <a:xfrm>
          <a:off x="7762875"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6" name="AutoShape 320" descr="http://i.xn----8sbi5anaab1k.xn--p1ai/u/pic/76/d96aa83f8c11e38f433cda6e6b2996/-/DSC0085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7"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8"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19"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0"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519113</xdr:rowOff>
    </xdr:to>
    <xdr:sp macro="" textlink="">
      <xdr:nvSpPr>
        <xdr:cNvPr id="1321" name="AutoShape 224" descr="http://i.xn----8sbi5anaab1k.xn--p1ai/u/pic/71/80629a407d11e3b2767475f3284aaa/-/DSC00861.jpg"/>
        <xdr:cNvSpPr>
          <a:spLocks noChangeAspect="1" noChangeArrowheads="1"/>
        </xdr:cNvSpPr>
      </xdr:nvSpPr>
      <xdr:spPr bwMode="auto">
        <a:xfrm>
          <a:off x="7753350" y="1666875"/>
          <a:ext cx="304800" cy="519113"/>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519113</xdr:rowOff>
    </xdr:to>
    <xdr:sp macro="" textlink="">
      <xdr:nvSpPr>
        <xdr:cNvPr id="1322" name="AutoShape 224" descr="http://i.xn----8sbi5anaab1k.xn--p1ai/u/pic/71/80629a407d11e3b2767475f3284aaa/-/DSC00861.jpg"/>
        <xdr:cNvSpPr>
          <a:spLocks noChangeAspect="1" noChangeArrowheads="1"/>
        </xdr:cNvSpPr>
      </xdr:nvSpPr>
      <xdr:spPr bwMode="auto">
        <a:xfrm>
          <a:off x="7753350" y="1666875"/>
          <a:ext cx="304800" cy="519113"/>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3"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4"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25"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6"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7" name="AutoShape 69" descr="http://i.xn----8sbi5anaab1k.xn--p1ai/u/pic/bf/e5956218fb11e3ace854a8f3284aaa/-/DSC0054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28" name="AutoShape 72" descr="http://i.xn----8sbi5anaab1k.xn--p1ai/u/pic/be/aa0a86dd7b11e2a32771fb6e6b2996/-/P613219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29" name="AutoShape 74"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30" name="AutoShape 75"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31" name="AutoShape 76"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32" name="AutoShape 77"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333" name="AutoShape 78" descr="http://i.xn----8sbi5anaab1k.xn--p1ai/u/c9/701fec519c11e3818b3671206ca371/-/DSC01047.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34" name="AutoShape 79"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35" name="AutoShape 80"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36" name="AutoShape 81"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37" name="AutoShape 82"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38" name="AutoShape 83" descr="http://i.xn----8sbi5anaab1k.xn--p1ai/u/c9/701fec519c11e3818b3671206ca371/-/DSC01047.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39" name="AutoShape 84"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40" name="AutoShape 85"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41" name="AutoShape 86" descr="http://i.xn----8sbi5anaab1k.xn--p1ai/u/c9/701fec519c11e3818b3671206ca371/-/DSC01047.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342" name="AutoShape 87" descr="http://i.xn----8sbi5anaab1k.xn--p1ai/u/c9/701fec519c11e3818b3671206ca371/-/DSC01047.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43" name="AutoShape 88"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44" name="AutoShape 89"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45" name="AutoShape 90"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46" name="AutoShape 91"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47" name="AutoShape 92"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48" name="AutoShape 93"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49" name="AutoShape 94"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0" name="AutoShape 95"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1" name="AutoShape 96"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52" name="AutoShape 97"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3" name="AutoShape 98"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4" name="AutoShape 99"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5" name="AutoShape 100"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56" name="AutoShape 102" descr="http://i.xn----8sbi5anaab1k.xn--p1ai/u/pic/f1/ebc0ee51aa11e3bf75ed52f3284aaa/-/9279%20V--4.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57" name="AutoShape 103" descr="http://i.xn----8sbi5anaab1k.xn--p1ai/u/pic/f1/ebc0ee51aa11e3bf75ed52f3284aaa/-/9279%20V--4.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58" name="AutoShape 104"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59" name="AutoShape 105"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0" name="AutoShape 106"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61" name="AutoShape 107"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2" name="AutoShape 108"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3" name="AutoShape 109"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4" name="AutoShape 110"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65" name="AutoShape 111" descr="http://i.xn----8sbi5anaab1k.xn--p1ai/u/pic/44/206562bac111e289d0e344826c674f/-/2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6" name="AutoShape 112"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7" name="AutoShape 113"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68" name="AutoShape 114" descr="http://i.xn----8sbi5anaab1k.xn--p1ai/u/pic/44/206562bac111e289d0e344826c674f/-/20.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69" name="AutoShape 165" descr="http://i.xn----8sbi5anaab1k.xn--p1ai/u/pic/70/0f23bcbb2e11e2a83c23ed6e6b2996/-/%D0%A0%D0%B8%D1%81%D1%83%D0%BD%D0%BE%D0%BA5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70" name="AutoShape 197" descr="http://i.xn----8sbi5anaab1k.xn--p1ai/u/pic/f3/f916fabb3411e292de7612826c674f/-/P423171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71" name="AutoShape 199" descr="http://i.xn----8sbi5anaab1k.xn--p1ai/u/pic/a6/042fa6414011e38f17f965f3284aaa/-/PA28013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307182</xdr:rowOff>
    </xdr:to>
    <xdr:sp macro="" textlink="">
      <xdr:nvSpPr>
        <xdr:cNvPr id="1372" name="AutoShape 49" descr="http://i.xn----8sbi5anaab1k.xn--p1ai/u/pic/ba/be97d2b98311e2b927a500826c674f/-/125.jpg"/>
        <xdr:cNvSpPr>
          <a:spLocks noChangeAspect="1" noChangeArrowheads="1"/>
        </xdr:cNvSpPr>
      </xdr:nvSpPr>
      <xdr:spPr bwMode="auto">
        <a:xfrm>
          <a:off x="8553450" y="1666875"/>
          <a:ext cx="304800" cy="307182"/>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307182</xdr:rowOff>
    </xdr:to>
    <xdr:sp macro="" textlink="">
      <xdr:nvSpPr>
        <xdr:cNvPr id="1373" name="AutoShape 58" descr="http://i.xn----8sbi5anaab1k.xn--p1ai/u/pic/ba/be97d2b98311e2b927a500826c674f/-/125.jpg"/>
        <xdr:cNvSpPr>
          <a:spLocks noChangeAspect="1" noChangeArrowheads="1"/>
        </xdr:cNvSpPr>
      </xdr:nvSpPr>
      <xdr:spPr bwMode="auto">
        <a:xfrm>
          <a:off x="7753350" y="1666875"/>
          <a:ext cx="304800" cy="307182"/>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74"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75"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76"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77"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78"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79"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80"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1"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2" name="AutoShape 197" descr="http://i.xn----8sbi5anaab1k.xn--p1ai/u/pic/f3/f916fabb3411e292de7612826c674f/-/P4231710.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3" name="AutoShape 199" descr="http://i.xn----8sbi5anaab1k.xn--p1ai/u/pic/a6/042fa6414011e38f17f965f3284aaa/-/PA280132.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4" name="AutoShape 120"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5" name="AutoShape 121"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6" name="AutoShape 122"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87" name="AutoShape 123"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8" name="AutoShape 124"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89" name="AutoShape 125"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0" name="AutoShape 126"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1" name="AutoShape 127"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2" name="AutoShape 128"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3" name="AutoShape 129"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4" name="AutoShape 130"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5" name="AutoShape 131"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6" name="AutoShape 132"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7" name="AutoShape 133"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398" name="AutoShape 134"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399" name="AutoShape 135"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00" name="AutoShape 136"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01" name="AutoShape 137" descr="http://i.xn----8sbi5anaab1k.xn--p1ai/u/pic/60/335708bb3111e2986c6c04826c674f/-/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02" name="AutoShape 138" descr="http://i.xn----8sbi5anaab1k.xn--p1ai/u/pic/60/335708bb3111e2986c6c04826c674f/-/6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03" name="AutoShape 140" descr="http://i.xn----8sbi5anaab1k.xn--p1ai/u/pic/ea/6dcfd4bb3111e292275803826c674f/-/%D0%98%D0%B7%D0%BE%D0%B1%D1%80%D0%B0%D0%B6%D0%B5%D0%BD%D0%B8%D0%B5%2020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04"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05"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06"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07"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08" name="AutoShape 49"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09" name="AutoShape 58" descr="http://i.xn----8sbi5anaab1k.xn--p1ai/u/pic/ba/be97d2b98311e2b927a500826c674f/-/12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10" name="AutoShape 56"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11" name="AutoShape 56"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12" name="AutoShape 56" descr="http://i.xn----8sbi5anaab1k.xn--p1ai/u/pic/ba/be97d2b98311e2b927a500826c674f/-/125.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13" name="AutoShape 155" descr="http://i.xn----8sbi5anaab1k.xn--p1ai/u/pic/96/3bd1c0bb2911e2982223ed6e6b2996/-/%D0%A0%D0%B8%D1%81%D1%83%D0%BD%D0%BE%D0%BA2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14" name="AutoShape 157" descr="http://i.xn----8sbi5anaab1k.xn--p1ai/u/pic/28/2160b0bb2911e2a5ec563f6f6b2996/-/55.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15" name="AutoShape 161" descr="http://i.xn----8sbi5anaab1k.xn--p1ai/u/pic/54/166e360ecb11e3b65969baf3284aaa/-/DSC00368.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9</xdr:col>
      <xdr:colOff>59531</xdr:colOff>
      <xdr:row>377</xdr:row>
      <xdr:rowOff>16989</xdr:rowOff>
    </xdr:from>
    <xdr:to>
      <xdr:col>11</xdr:col>
      <xdr:colOff>333376</xdr:colOff>
      <xdr:row>377</xdr:row>
      <xdr:rowOff>1297781</xdr:rowOff>
    </xdr:to>
    <xdr:pic>
      <xdr:nvPicPr>
        <xdr:cNvPr id="1416" name="Picture 12" descr="http://i.xn----8sbi5anaab1k.xn--p1ai/u/98/1cfc56d7ac11e5bff5cd3679cea79e/-/DSC03769.jpg"/>
        <xdr:cNvPicPr>
          <a:picLocks noChangeAspect="1" noChangeArrowheads="1"/>
        </xdr:cNvPicPr>
      </xdr:nvPicPr>
      <xdr:blipFill>
        <a:blip xmlns:r="http://schemas.openxmlformats.org/officeDocument/2006/relationships" r:embed="rId127" cstate="print"/>
        <a:srcRect/>
        <a:stretch>
          <a:fillRect/>
        </a:stretch>
      </xdr:blipFill>
      <xdr:spPr bwMode="auto">
        <a:xfrm>
          <a:off x="9358312" y="261252020"/>
          <a:ext cx="1488281" cy="1280792"/>
        </a:xfrm>
        <a:prstGeom prst="rect">
          <a:avLst/>
        </a:prstGeom>
        <a:noFill/>
      </xdr:spPr>
    </xdr:pic>
    <xdr:clientData/>
  </xdr:twoCellAnchor>
  <xdr:twoCellAnchor editAs="oneCell">
    <xdr:from>
      <xdr:col>9</xdr:col>
      <xdr:colOff>11905</xdr:colOff>
      <xdr:row>378</xdr:row>
      <xdr:rowOff>44281</xdr:rowOff>
    </xdr:from>
    <xdr:to>
      <xdr:col>11</xdr:col>
      <xdr:colOff>381000</xdr:colOff>
      <xdr:row>379</xdr:row>
      <xdr:rowOff>23807</xdr:rowOff>
    </xdr:to>
    <xdr:pic>
      <xdr:nvPicPr>
        <xdr:cNvPr id="1417" name="Picture 13" descr="http://i.xn----8sbi5anaab1k.xn--p1ai/u/58/580f04f24411e5aa03ff5f56961b48/-/DSC03778.jpg"/>
        <xdr:cNvPicPr>
          <a:picLocks noChangeAspect="1" noChangeArrowheads="1"/>
        </xdr:cNvPicPr>
      </xdr:nvPicPr>
      <xdr:blipFill>
        <a:blip xmlns:r="http://schemas.openxmlformats.org/officeDocument/2006/relationships" r:embed="rId128" cstate="print"/>
        <a:srcRect/>
        <a:stretch>
          <a:fillRect/>
        </a:stretch>
      </xdr:blipFill>
      <xdr:spPr bwMode="auto">
        <a:xfrm>
          <a:off x="10975180" y="4578181"/>
          <a:ext cx="1588293" cy="1370181"/>
        </a:xfrm>
        <a:prstGeom prst="rect">
          <a:avLst/>
        </a:prstGeom>
        <a:noFill/>
      </xdr:spPr>
    </xdr:pic>
    <xdr:clientData/>
  </xdr:twoCellAnchor>
  <xdr:twoCellAnchor editAs="oneCell">
    <xdr:from>
      <xdr:col>9</xdr:col>
      <xdr:colOff>35717</xdr:colOff>
      <xdr:row>383</xdr:row>
      <xdr:rowOff>809625</xdr:rowOff>
    </xdr:from>
    <xdr:to>
      <xdr:col>12</xdr:col>
      <xdr:colOff>178594</xdr:colOff>
      <xdr:row>386</xdr:row>
      <xdr:rowOff>500053</xdr:rowOff>
    </xdr:to>
    <xdr:pic>
      <xdr:nvPicPr>
        <xdr:cNvPr id="1418" name="Picture 15" descr="http://i.xn----8sbi5anaab1k.xn--p1ai/u/a5/304f4055d711e49532260cc55aa83f/-/DSC02308.jpg"/>
        <xdr:cNvPicPr>
          <a:picLocks noChangeAspect="1" noChangeArrowheads="1"/>
        </xdr:cNvPicPr>
      </xdr:nvPicPr>
      <xdr:blipFill>
        <a:blip xmlns:r="http://schemas.openxmlformats.org/officeDocument/2006/relationships" r:embed="rId129" cstate="print"/>
        <a:srcRect/>
        <a:stretch>
          <a:fillRect/>
        </a:stretch>
      </xdr:blipFill>
      <xdr:spPr bwMode="auto">
        <a:xfrm>
          <a:off x="9751217" y="294953531"/>
          <a:ext cx="1964533" cy="1607343"/>
        </a:xfrm>
        <a:prstGeom prst="rect">
          <a:avLst/>
        </a:prstGeom>
        <a:noFill/>
      </xdr:spPr>
    </xdr:pic>
    <xdr:clientData/>
  </xdr:twoCellAnchor>
  <xdr:twoCellAnchor editAs="oneCell">
    <xdr:from>
      <xdr:col>9</xdr:col>
      <xdr:colOff>23814</xdr:colOff>
      <xdr:row>390</xdr:row>
      <xdr:rowOff>104182</xdr:rowOff>
    </xdr:from>
    <xdr:to>
      <xdr:col>12</xdr:col>
      <xdr:colOff>119062</xdr:colOff>
      <xdr:row>392</xdr:row>
      <xdr:rowOff>401836</xdr:rowOff>
    </xdr:to>
    <xdr:pic>
      <xdr:nvPicPr>
        <xdr:cNvPr id="1420" name="Picture 15" descr="http://i.xn----8sbi5anaab1k.xn--p1ai/u/a5/304f4055d711e49532260cc55aa83f/-/DSC02308.jpg"/>
        <xdr:cNvPicPr>
          <a:picLocks noChangeAspect="1" noChangeArrowheads="1"/>
        </xdr:cNvPicPr>
      </xdr:nvPicPr>
      <xdr:blipFill>
        <a:blip xmlns:r="http://schemas.openxmlformats.org/officeDocument/2006/relationships" r:embed="rId130" cstate="print"/>
        <a:srcRect/>
        <a:stretch>
          <a:fillRect/>
        </a:stretch>
      </xdr:blipFill>
      <xdr:spPr bwMode="auto">
        <a:xfrm>
          <a:off x="11706822" y="349909807"/>
          <a:ext cx="1925834" cy="1324568"/>
        </a:xfrm>
        <a:prstGeom prst="rect">
          <a:avLst/>
        </a:prstGeom>
        <a:noFill/>
      </xdr:spPr>
    </xdr:pic>
    <xdr:clientData/>
  </xdr:twoCellAnchor>
  <xdr:twoCellAnchor editAs="oneCell">
    <xdr:from>
      <xdr:col>9</xdr:col>
      <xdr:colOff>30141</xdr:colOff>
      <xdr:row>395</xdr:row>
      <xdr:rowOff>571501</xdr:rowOff>
    </xdr:from>
    <xdr:to>
      <xdr:col>11</xdr:col>
      <xdr:colOff>571501</xdr:colOff>
      <xdr:row>397</xdr:row>
      <xdr:rowOff>9527</xdr:rowOff>
    </xdr:to>
    <xdr:pic>
      <xdr:nvPicPr>
        <xdr:cNvPr id="1421" name="Picture 18" descr="http://i.xn----8sbi5anaab1k.xn--p1ai/u/19/17058cd7ac11e58f41acabc27e0cca/-/DSC03772.jpg"/>
        <xdr:cNvPicPr>
          <a:picLocks noChangeAspect="1" noChangeArrowheads="1"/>
        </xdr:cNvPicPr>
      </xdr:nvPicPr>
      <xdr:blipFill>
        <a:blip xmlns:r="http://schemas.openxmlformats.org/officeDocument/2006/relationships" r:embed="rId131" cstate="print"/>
        <a:srcRect/>
        <a:stretch>
          <a:fillRect/>
        </a:stretch>
      </xdr:blipFill>
      <xdr:spPr bwMode="auto">
        <a:xfrm>
          <a:off x="10993416" y="17592676"/>
          <a:ext cx="1760558" cy="1419229"/>
        </a:xfrm>
        <a:prstGeom prst="rect">
          <a:avLst/>
        </a:prstGeom>
        <a:noFill/>
      </xdr:spPr>
    </xdr:pic>
    <xdr:clientData/>
  </xdr:twoCellAnchor>
  <xdr:twoCellAnchor editAs="oneCell">
    <xdr:from>
      <xdr:col>9</xdr:col>
      <xdr:colOff>16956</xdr:colOff>
      <xdr:row>402</xdr:row>
      <xdr:rowOff>688182</xdr:rowOff>
    </xdr:from>
    <xdr:to>
      <xdr:col>11</xdr:col>
      <xdr:colOff>523876</xdr:colOff>
      <xdr:row>405</xdr:row>
      <xdr:rowOff>9526</xdr:rowOff>
    </xdr:to>
    <xdr:pic>
      <xdr:nvPicPr>
        <xdr:cNvPr id="1423" name="Picture 21" descr="http://i.xn----8sbi5anaab1k.xn--p1ai/u/a2/b7e9026c1111e5b9e2fb576493f0f7/-/%D0%92%D0%B5%D1%82%D1%80%D0%BE%D0%B2%D0%BA%D0%B8.jpg"/>
        <xdr:cNvPicPr>
          <a:picLocks noChangeAspect="1" noChangeArrowheads="1"/>
        </xdr:cNvPicPr>
      </xdr:nvPicPr>
      <xdr:blipFill>
        <a:blip xmlns:r="http://schemas.openxmlformats.org/officeDocument/2006/relationships" r:embed="rId132" cstate="print"/>
        <a:srcRect/>
        <a:stretch>
          <a:fillRect/>
        </a:stretch>
      </xdr:blipFill>
      <xdr:spPr bwMode="auto">
        <a:xfrm>
          <a:off x="10980231" y="25938957"/>
          <a:ext cx="1726118" cy="1569244"/>
        </a:xfrm>
        <a:prstGeom prst="rect">
          <a:avLst/>
        </a:prstGeom>
        <a:noFill/>
      </xdr:spPr>
    </xdr:pic>
    <xdr:clientData/>
  </xdr:twoCellAnchor>
  <xdr:twoCellAnchor editAs="oneCell">
    <xdr:from>
      <xdr:col>9</xdr:col>
      <xdr:colOff>27435</xdr:colOff>
      <xdr:row>404</xdr:row>
      <xdr:rowOff>773907</xdr:rowOff>
    </xdr:from>
    <xdr:to>
      <xdr:col>12</xdr:col>
      <xdr:colOff>23813</xdr:colOff>
      <xdr:row>407</xdr:row>
      <xdr:rowOff>47626</xdr:rowOff>
    </xdr:to>
    <xdr:pic>
      <xdr:nvPicPr>
        <xdr:cNvPr id="1424" name="Picture 22" descr="http://i.xn----8sbi5anaab1k.xn--p1ai/u/00/287d14fd6b11e59927c260c25e2be6/-/%D0%BA%D1%83%D1%80%D1%82%D0%BA%D0%B0.jpg"/>
        <xdr:cNvPicPr>
          <a:picLocks noChangeAspect="1" noChangeArrowheads="1"/>
        </xdr:cNvPicPr>
      </xdr:nvPicPr>
      <xdr:blipFill>
        <a:blip xmlns:r="http://schemas.openxmlformats.org/officeDocument/2006/relationships" r:embed="rId133" cstate="print"/>
        <a:srcRect/>
        <a:stretch>
          <a:fillRect/>
        </a:stretch>
      </xdr:blipFill>
      <xdr:spPr bwMode="auto">
        <a:xfrm>
          <a:off x="10990710" y="27491532"/>
          <a:ext cx="1825177" cy="1216818"/>
        </a:xfrm>
        <a:prstGeom prst="rect">
          <a:avLst/>
        </a:prstGeom>
        <a:noFill/>
      </xdr:spPr>
    </xdr:pic>
    <xdr:clientData/>
  </xdr:twoCellAnchor>
  <xdr:twoCellAnchor editAs="oneCell">
    <xdr:from>
      <xdr:col>9</xdr:col>
      <xdr:colOff>11906</xdr:colOff>
      <xdr:row>427</xdr:row>
      <xdr:rowOff>9913</xdr:rowOff>
    </xdr:from>
    <xdr:to>
      <xdr:col>12</xdr:col>
      <xdr:colOff>47626</xdr:colOff>
      <xdr:row>428</xdr:row>
      <xdr:rowOff>287</xdr:rowOff>
    </xdr:to>
    <xdr:pic>
      <xdr:nvPicPr>
        <xdr:cNvPr id="1425" name="Picture 23" descr="http://i.xn----8sbi5anaab1k.xn--p1ai/u/d0/8da508811411e4b36eaf2af73d2c0e/-/DSC02672.jpg"/>
        <xdr:cNvPicPr>
          <a:picLocks noChangeAspect="1" noChangeArrowheads="1"/>
        </xdr:cNvPicPr>
      </xdr:nvPicPr>
      <xdr:blipFill>
        <a:blip xmlns:r="http://schemas.openxmlformats.org/officeDocument/2006/relationships" r:embed="rId134" cstate="print"/>
        <a:srcRect/>
        <a:stretch>
          <a:fillRect/>
        </a:stretch>
      </xdr:blipFill>
      <xdr:spPr bwMode="auto">
        <a:xfrm>
          <a:off x="9501187" y="302226257"/>
          <a:ext cx="1857376" cy="1430742"/>
        </a:xfrm>
        <a:prstGeom prst="rect">
          <a:avLst/>
        </a:prstGeom>
        <a:noFill/>
      </xdr:spPr>
    </xdr:pic>
    <xdr:clientData/>
  </xdr:twoCellAnchor>
  <xdr:twoCellAnchor editAs="oneCell">
    <xdr:from>
      <xdr:col>9</xdr:col>
      <xdr:colOff>0</xdr:colOff>
      <xdr:row>462</xdr:row>
      <xdr:rowOff>0</xdr:rowOff>
    </xdr:from>
    <xdr:to>
      <xdr:col>11</xdr:col>
      <xdr:colOff>511971</xdr:colOff>
      <xdr:row>462</xdr:row>
      <xdr:rowOff>1500187</xdr:rowOff>
    </xdr:to>
    <xdr:pic>
      <xdr:nvPicPr>
        <xdr:cNvPr id="1428" name="Рисунок 1427" descr="DSC02497.JPG"/>
        <xdr:cNvPicPr>
          <a:picLocks noChangeAspect="1"/>
        </xdr:cNvPicPr>
      </xdr:nvPicPr>
      <xdr:blipFill>
        <a:blip xmlns:r="http://schemas.openxmlformats.org/officeDocument/2006/relationships" r:embed="rId135" cstate="print"/>
        <a:stretch>
          <a:fillRect/>
        </a:stretch>
      </xdr:blipFill>
      <xdr:spPr>
        <a:xfrm>
          <a:off x="9298781" y="317551594"/>
          <a:ext cx="1726407" cy="1500187"/>
        </a:xfrm>
        <a:prstGeom prst="rect">
          <a:avLst/>
        </a:prstGeom>
      </xdr:spPr>
    </xdr:pic>
    <xdr:clientData/>
  </xdr:twoCellAnchor>
  <xdr:twoCellAnchor editAs="oneCell">
    <xdr:from>
      <xdr:col>9</xdr:col>
      <xdr:colOff>1</xdr:colOff>
      <xdr:row>432</xdr:row>
      <xdr:rowOff>23812</xdr:rowOff>
    </xdr:from>
    <xdr:to>
      <xdr:col>12</xdr:col>
      <xdr:colOff>202406</xdr:colOff>
      <xdr:row>432</xdr:row>
      <xdr:rowOff>1345403</xdr:rowOff>
    </xdr:to>
    <xdr:pic>
      <xdr:nvPicPr>
        <xdr:cNvPr id="1435" name="Picture 28" descr="http://i.xn----8sbi5anaab1k.xn--p1ai/u/pic/6d/36d634ade911e59014bc453a5e4b3a/-/%D0%93%D0%BD%D0%BE%D0%BC%D0%B8%D0%BA.jpg"/>
        <xdr:cNvPicPr>
          <a:picLocks noChangeAspect="1" noChangeArrowheads="1"/>
        </xdr:cNvPicPr>
      </xdr:nvPicPr>
      <xdr:blipFill>
        <a:blip xmlns:r="http://schemas.openxmlformats.org/officeDocument/2006/relationships" r:embed="rId136" cstate="print"/>
        <a:srcRect/>
        <a:stretch>
          <a:fillRect/>
        </a:stretch>
      </xdr:blipFill>
      <xdr:spPr bwMode="auto">
        <a:xfrm>
          <a:off x="9298782" y="316468125"/>
          <a:ext cx="2024061" cy="1321591"/>
        </a:xfrm>
        <a:prstGeom prst="rect">
          <a:avLst/>
        </a:prstGeom>
        <a:noFill/>
      </xdr:spPr>
    </xdr:pic>
    <xdr:clientData/>
  </xdr:twoCellAnchor>
  <xdr:twoCellAnchor editAs="oneCell">
    <xdr:from>
      <xdr:col>9</xdr:col>
      <xdr:colOff>1</xdr:colOff>
      <xdr:row>434</xdr:row>
      <xdr:rowOff>0</xdr:rowOff>
    </xdr:from>
    <xdr:to>
      <xdr:col>12</xdr:col>
      <xdr:colOff>297657</xdr:colOff>
      <xdr:row>435</xdr:row>
      <xdr:rowOff>4767</xdr:rowOff>
    </xdr:to>
    <xdr:pic>
      <xdr:nvPicPr>
        <xdr:cNvPr id="1437" name="Picture 29" descr="http://i.xn----8sbi5anaab1k.xn--p1ai/u/pic/c1/018ebac3ee11e5972aed0ecad756fe/-/%D0%A1%D0%BD%D0%B5%D0%B3%D0%BE%D0%B2%D0%B8%D0%BA.jpg"/>
        <xdr:cNvPicPr>
          <a:picLocks noChangeAspect="1" noChangeArrowheads="1"/>
        </xdr:cNvPicPr>
      </xdr:nvPicPr>
      <xdr:blipFill>
        <a:blip xmlns:r="http://schemas.openxmlformats.org/officeDocument/2006/relationships" r:embed="rId137" cstate="print"/>
        <a:srcRect/>
        <a:stretch>
          <a:fillRect/>
        </a:stretch>
      </xdr:blipFill>
      <xdr:spPr bwMode="auto">
        <a:xfrm>
          <a:off x="10963276" y="54702075"/>
          <a:ext cx="2126455" cy="1709736"/>
        </a:xfrm>
        <a:prstGeom prst="rect">
          <a:avLst/>
        </a:prstGeom>
        <a:noFill/>
      </xdr:spPr>
    </xdr:pic>
    <xdr:clientData/>
  </xdr:twoCellAnchor>
  <xdr:twoCellAnchor editAs="oneCell">
    <xdr:from>
      <xdr:col>9</xdr:col>
      <xdr:colOff>47624</xdr:colOff>
      <xdr:row>448</xdr:row>
      <xdr:rowOff>35719</xdr:rowOff>
    </xdr:from>
    <xdr:to>
      <xdr:col>12</xdr:col>
      <xdr:colOff>464343</xdr:colOff>
      <xdr:row>449</xdr:row>
      <xdr:rowOff>702469</xdr:rowOff>
    </xdr:to>
    <xdr:pic>
      <xdr:nvPicPr>
        <xdr:cNvPr id="1441" name="Picture 33" descr="http://i.xn----8sbi5anaab1k.xn--p1ai/u/pic/a4/1997685d4811e689db8365789a51a5/-/DSC03924.jpg"/>
        <xdr:cNvPicPr>
          <a:picLocks noChangeAspect="1" noChangeArrowheads="1"/>
        </xdr:cNvPicPr>
      </xdr:nvPicPr>
      <xdr:blipFill>
        <a:blip xmlns:r="http://schemas.openxmlformats.org/officeDocument/2006/relationships" r:embed="rId138" cstate="print"/>
        <a:srcRect/>
        <a:stretch>
          <a:fillRect/>
        </a:stretch>
      </xdr:blipFill>
      <xdr:spPr bwMode="auto">
        <a:xfrm>
          <a:off x="11010899" y="69320569"/>
          <a:ext cx="2245518" cy="1495432"/>
        </a:xfrm>
        <a:prstGeom prst="rect">
          <a:avLst/>
        </a:prstGeom>
        <a:noFill/>
      </xdr:spPr>
    </xdr:pic>
    <xdr:clientData/>
  </xdr:twoCellAnchor>
  <xdr:twoCellAnchor editAs="oneCell">
    <xdr:from>
      <xdr:col>9</xdr:col>
      <xdr:colOff>11908</xdr:colOff>
      <xdr:row>446</xdr:row>
      <xdr:rowOff>35719</xdr:rowOff>
    </xdr:from>
    <xdr:to>
      <xdr:col>12</xdr:col>
      <xdr:colOff>345282</xdr:colOff>
      <xdr:row>447</xdr:row>
      <xdr:rowOff>702469</xdr:rowOff>
    </xdr:to>
    <xdr:pic>
      <xdr:nvPicPr>
        <xdr:cNvPr id="1442" name="Picture 34" descr="http://i.xn----8sbi5anaab1k.xn--p1ai/u/pic/5c/6ffbaa5d4811e6a3bdcc6c4b0ce518/-/DSC03926.jpg"/>
        <xdr:cNvPicPr>
          <a:picLocks noChangeAspect="1" noChangeArrowheads="1"/>
        </xdr:cNvPicPr>
      </xdr:nvPicPr>
      <xdr:blipFill>
        <a:blip xmlns:r="http://schemas.openxmlformats.org/officeDocument/2006/relationships" r:embed="rId139" cstate="print"/>
        <a:srcRect/>
        <a:stretch>
          <a:fillRect/>
        </a:stretch>
      </xdr:blipFill>
      <xdr:spPr bwMode="auto">
        <a:xfrm>
          <a:off x="10975183" y="67910869"/>
          <a:ext cx="2162173" cy="1276348"/>
        </a:xfrm>
        <a:prstGeom prst="rect">
          <a:avLst/>
        </a:prstGeom>
        <a:noFill/>
      </xdr:spPr>
    </xdr:pic>
    <xdr:clientData/>
  </xdr:twoCellAnchor>
  <xdr:twoCellAnchor editAs="oneCell">
    <xdr:from>
      <xdr:col>9</xdr:col>
      <xdr:colOff>7904</xdr:colOff>
      <xdr:row>397</xdr:row>
      <xdr:rowOff>23812</xdr:rowOff>
    </xdr:from>
    <xdr:to>
      <xdr:col>11</xdr:col>
      <xdr:colOff>559595</xdr:colOff>
      <xdr:row>397</xdr:row>
      <xdr:rowOff>1371598</xdr:rowOff>
    </xdr:to>
    <xdr:pic>
      <xdr:nvPicPr>
        <xdr:cNvPr id="1443" name="Picture 19" descr="http://i.xn----8sbi5anaab1k.xn--p1ai/u/87/a2ad2cd7ab11e587a9c39f5de745c5/-/DSC03771.jpg"/>
        <xdr:cNvPicPr>
          <a:picLocks noChangeAspect="1" noChangeArrowheads="1"/>
        </xdr:cNvPicPr>
      </xdr:nvPicPr>
      <xdr:blipFill>
        <a:blip xmlns:r="http://schemas.openxmlformats.org/officeDocument/2006/relationships" r:embed="rId140" cstate="print"/>
        <a:srcRect/>
        <a:stretch>
          <a:fillRect/>
        </a:stretch>
      </xdr:blipFill>
      <xdr:spPr bwMode="auto">
        <a:xfrm>
          <a:off x="10971179" y="19035712"/>
          <a:ext cx="1770889" cy="1347786"/>
        </a:xfrm>
        <a:prstGeom prst="rect">
          <a:avLst/>
        </a:prstGeom>
        <a:noFill/>
      </xdr:spPr>
    </xdr:pic>
    <xdr:clientData/>
  </xdr:twoCellAnchor>
  <xdr:twoCellAnchor editAs="oneCell">
    <xdr:from>
      <xdr:col>9</xdr:col>
      <xdr:colOff>11906</xdr:colOff>
      <xdr:row>483</xdr:row>
      <xdr:rowOff>0</xdr:rowOff>
    </xdr:from>
    <xdr:to>
      <xdr:col>11</xdr:col>
      <xdr:colOff>345283</xdr:colOff>
      <xdr:row>485</xdr:row>
      <xdr:rowOff>19047</xdr:rowOff>
    </xdr:to>
    <xdr:pic>
      <xdr:nvPicPr>
        <xdr:cNvPr id="1446" name="Picture 38" descr="http://i.xn----8sbi5anaab1k.xn--p1ai/u/pic/42/a49210a57a11e6a89cc6d92d8f8690/-/DSC03999.jpg"/>
        <xdr:cNvPicPr>
          <a:picLocks noChangeAspect="1" noChangeArrowheads="1"/>
        </xdr:cNvPicPr>
      </xdr:nvPicPr>
      <xdr:blipFill>
        <a:blip xmlns:r="http://schemas.openxmlformats.org/officeDocument/2006/relationships" r:embed="rId141" cstate="print"/>
        <a:srcRect/>
        <a:stretch>
          <a:fillRect/>
        </a:stretch>
      </xdr:blipFill>
      <xdr:spPr bwMode="auto">
        <a:xfrm>
          <a:off x="10215562" y="391156031"/>
          <a:ext cx="1547813" cy="1304925"/>
        </a:xfrm>
        <a:prstGeom prst="rect">
          <a:avLst/>
        </a:prstGeom>
        <a:noFill/>
      </xdr:spPr>
    </xdr:pic>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48"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49"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50"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51"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52"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53"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54"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55"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56"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57"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58"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59"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9</xdr:col>
      <xdr:colOff>1</xdr:colOff>
      <xdr:row>379</xdr:row>
      <xdr:rowOff>2857</xdr:rowOff>
    </xdr:from>
    <xdr:to>
      <xdr:col>11</xdr:col>
      <xdr:colOff>595315</xdr:colOff>
      <xdr:row>380</xdr:row>
      <xdr:rowOff>35719</xdr:rowOff>
    </xdr:to>
    <xdr:pic>
      <xdr:nvPicPr>
        <xdr:cNvPr id="1462" name="Picture 14" descr="http://i.xn----8sbi5anaab1k.xn--p1ai/u/80/d59456bb5311e5aef3fe85c72a288f/-/%D0%9A%D1%83%D1%80%D1%82%D0%BA%D0%B0%20%D0%BC%D0%B0%D0%BB%D1%8C%D1%87..jpg"/>
        <xdr:cNvPicPr>
          <a:picLocks noChangeAspect="1" noChangeArrowheads="1"/>
        </xdr:cNvPicPr>
      </xdr:nvPicPr>
      <xdr:blipFill>
        <a:blip xmlns:r="http://schemas.openxmlformats.org/officeDocument/2006/relationships" r:embed="rId142" cstate="print"/>
        <a:srcRect/>
        <a:stretch>
          <a:fillRect/>
        </a:stretch>
      </xdr:blipFill>
      <xdr:spPr bwMode="auto">
        <a:xfrm>
          <a:off x="10963276" y="5927407"/>
          <a:ext cx="1814512" cy="1461612"/>
        </a:xfrm>
        <a:prstGeom prst="rect">
          <a:avLst/>
        </a:prstGeom>
        <a:noFill/>
      </xdr:spPr>
    </xdr:pic>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63"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64"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65"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66"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67"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68"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38100</xdr:colOff>
      <xdr:row>377</xdr:row>
      <xdr:rowOff>0</xdr:rowOff>
    </xdr:from>
    <xdr:to>
      <xdr:col>4</xdr:col>
      <xdr:colOff>304800</xdr:colOff>
      <xdr:row>377</xdr:row>
      <xdr:rowOff>304800</xdr:rowOff>
    </xdr:to>
    <xdr:sp macro="" textlink="">
      <xdr:nvSpPr>
        <xdr:cNvPr id="1469" name="AutoShape 218" descr="http://i.xn----8sbi5anaab1k.xn--p1ai/u/ba/eae8c0c08811e3b6f4eed0c45aa83f/-/DSC01855.jpg"/>
        <xdr:cNvSpPr>
          <a:spLocks noChangeAspect="1" noChangeArrowheads="1"/>
        </xdr:cNvSpPr>
      </xdr:nvSpPr>
      <xdr:spPr bwMode="auto">
        <a:xfrm>
          <a:off x="7791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70" name="AutoShape 224" descr="http://i.xn----8sbi5anaab1k.xn--p1ai/u/pic/71/80629a407d11e3b2767475f3284aaa/-/DSC0086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9</xdr:col>
      <xdr:colOff>35719</xdr:colOff>
      <xdr:row>450</xdr:row>
      <xdr:rowOff>11907</xdr:rowOff>
    </xdr:from>
    <xdr:to>
      <xdr:col>12</xdr:col>
      <xdr:colOff>452438</xdr:colOff>
      <xdr:row>451</xdr:row>
      <xdr:rowOff>821536</xdr:rowOff>
    </xdr:to>
    <xdr:pic>
      <xdr:nvPicPr>
        <xdr:cNvPr id="1472" name="Picture 4" descr="http://i.xn----8sbi5anaab1k.xn--p1ai/u/pic/e2/9fd2ceffe911e6804389ceb89efb9d/-/DSC04201.jpg"/>
        <xdr:cNvPicPr>
          <a:picLocks noChangeAspect="1" noChangeArrowheads="1"/>
        </xdr:cNvPicPr>
      </xdr:nvPicPr>
      <xdr:blipFill>
        <a:blip xmlns:r="http://schemas.openxmlformats.org/officeDocument/2006/relationships" r:embed="rId143" cstate="print"/>
        <a:srcRect/>
        <a:stretch>
          <a:fillRect/>
        </a:stretch>
      </xdr:blipFill>
      <xdr:spPr bwMode="auto">
        <a:xfrm>
          <a:off x="9525000" y="309348188"/>
          <a:ext cx="2238375" cy="1643069"/>
        </a:xfrm>
        <a:prstGeom prst="rect">
          <a:avLst/>
        </a:prstGeom>
        <a:noFill/>
      </xdr:spPr>
    </xdr:pic>
    <xdr:clientData/>
  </xdr:twoCellAnchor>
  <xdr:twoCellAnchor editAs="oneCell">
    <xdr:from>
      <xdr:col>9</xdr:col>
      <xdr:colOff>23814</xdr:colOff>
      <xdr:row>452</xdr:row>
      <xdr:rowOff>11906</xdr:rowOff>
    </xdr:from>
    <xdr:to>
      <xdr:col>12</xdr:col>
      <xdr:colOff>392908</xdr:colOff>
      <xdr:row>454</xdr:row>
      <xdr:rowOff>2</xdr:rowOff>
    </xdr:to>
    <xdr:pic>
      <xdr:nvPicPr>
        <xdr:cNvPr id="1473" name="Picture 5" descr="http://i.xn----8sbi5anaab1k.xn--p1ai/u/pic/b9/aacc18096011e7b556a416724f3651/-/DSC04215.jpg"/>
        <xdr:cNvPicPr>
          <a:picLocks noChangeAspect="1" noChangeArrowheads="1"/>
        </xdr:cNvPicPr>
      </xdr:nvPicPr>
      <xdr:blipFill>
        <a:blip xmlns:r="http://schemas.openxmlformats.org/officeDocument/2006/relationships" r:embed="rId144" cstate="print"/>
        <a:srcRect/>
        <a:stretch>
          <a:fillRect/>
        </a:stretch>
      </xdr:blipFill>
      <xdr:spPr bwMode="auto">
        <a:xfrm>
          <a:off x="9322595" y="311003156"/>
          <a:ext cx="2190750" cy="1583525"/>
        </a:xfrm>
        <a:prstGeom prst="rect">
          <a:avLst/>
        </a:prstGeom>
        <a:noFill/>
      </xdr:spPr>
    </xdr:pic>
    <xdr:clientData/>
  </xdr:twoCellAnchor>
  <xdr:twoCellAnchor editAs="oneCell">
    <xdr:from>
      <xdr:col>9</xdr:col>
      <xdr:colOff>11906</xdr:colOff>
      <xdr:row>382</xdr:row>
      <xdr:rowOff>47625</xdr:rowOff>
    </xdr:from>
    <xdr:to>
      <xdr:col>12</xdr:col>
      <xdr:colOff>71437</xdr:colOff>
      <xdr:row>383</xdr:row>
      <xdr:rowOff>761998</xdr:rowOff>
    </xdr:to>
    <xdr:pic>
      <xdr:nvPicPr>
        <xdr:cNvPr id="1475" name="Picture 7" descr="http://i.xn----8sbi5anaab1k.xn--p1ai/u/pic/c0/1f1410e9e811e683a8ebdb9ef5e972/-/DSC04165.jpg"/>
        <xdr:cNvPicPr>
          <a:picLocks noChangeAspect="1" noChangeArrowheads="1"/>
        </xdr:cNvPicPr>
      </xdr:nvPicPr>
      <xdr:blipFill>
        <a:blip xmlns:r="http://schemas.openxmlformats.org/officeDocument/2006/relationships" r:embed="rId145" cstate="print"/>
        <a:srcRect/>
        <a:stretch>
          <a:fillRect/>
        </a:stretch>
      </xdr:blipFill>
      <xdr:spPr bwMode="auto">
        <a:xfrm>
          <a:off x="10975181" y="9182100"/>
          <a:ext cx="1888330" cy="1552576"/>
        </a:xfrm>
        <a:prstGeom prst="rect">
          <a:avLst/>
        </a:prstGeom>
        <a:noFill/>
      </xdr:spPr>
    </xdr:pic>
    <xdr:clientData/>
  </xdr:twoCellAnchor>
  <xdr:twoCellAnchor editAs="oneCell">
    <xdr:from>
      <xdr:col>9</xdr:col>
      <xdr:colOff>35720</xdr:colOff>
      <xdr:row>407</xdr:row>
      <xdr:rowOff>23812</xdr:rowOff>
    </xdr:from>
    <xdr:to>
      <xdr:col>12</xdr:col>
      <xdr:colOff>23814</xdr:colOff>
      <xdr:row>409</xdr:row>
      <xdr:rowOff>116078</xdr:rowOff>
    </xdr:to>
    <xdr:pic>
      <xdr:nvPicPr>
        <xdr:cNvPr id="1476" name="Picture 8" descr="http://i.xn----8sbi5anaab1k.xn--p1ai/u/pic/96/333188ff3011e6bbd1ea5bd8c67215/-/DSC04214.jpg"/>
        <xdr:cNvPicPr>
          <a:picLocks noChangeAspect="1" noChangeArrowheads="1"/>
        </xdr:cNvPicPr>
      </xdr:nvPicPr>
      <xdr:blipFill>
        <a:blip xmlns:r="http://schemas.openxmlformats.org/officeDocument/2006/relationships" r:embed="rId146" cstate="print"/>
        <a:srcRect/>
        <a:stretch>
          <a:fillRect/>
        </a:stretch>
      </xdr:blipFill>
      <xdr:spPr bwMode="auto">
        <a:xfrm>
          <a:off x="11718728" y="348192328"/>
          <a:ext cx="1818680" cy="1476372"/>
        </a:xfrm>
        <a:prstGeom prst="rect">
          <a:avLst/>
        </a:prstGeom>
        <a:noFill/>
      </xdr:spPr>
    </xdr:pic>
    <xdr:clientData/>
  </xdr:twoCellAnchor>
  <xdr:twoCellAnchor editAs="oneCell">
    <xdr:from>
      <xdr:col>9</xdr:col>
      <xdr:colOff>0</xdr:colOff>
      <xdr:row>439</xdr:row>
      <xdr:rowOff>1</xdr:rowOff>
    </xdr:from>
    <xdr:to>
      <xdr:col>12</xdr:col>
      <xdr:colOff>250031</xdr:colOff>
      <xdr:row>439</xdr:row>
      <xdr:rowOff>1464469</xdr:rowOff>
    </xdr:to>
    <xdr:pic>
      <xdr:nvPicPr>
        <xdr:cNvPr id="1477" name="Picture 9" descr="http://i.xn----8sbi5anaab1k.xn--p1ai/u/pic/9b/bcef7e19e111e78238d1ce11400f06/-/DSC04229.jpg"/>
        <xdr:cNvPicPr>
          <a:picLocks noChangeAspect="1" noChangeArrowheads="1"/>
        </xdr:cNvPicPr>
      </xdr:nvPicPr>
      <xdr:blipFill>
        <a:blip xmlns:r="http://schemas.openxmlformats.org/officeDocument/2006/relationships" r:embed="rId147" cstate="print"/>
        <a:srcRect/>
        <a:stretch>
          <a:fillRect/>
        </a:stretch>
      </xdr:blipFill>
      <xdr:spPr bwMode="auto">
        <a:xfrm>
          <a:off x="10963275" y="61798201"/>
          <a:ext cx="2078830" cy="1464468"/>
        </a:xfrm>
        <a:prstGeom prst="rect">
          <a:avLst/>
        </a:prstGeom>
        <a:noFill/>
      </xdr:spPr>
    </xdr:pic>
    <xdr:clientData/>
  </xdr:twoCellAnchor>
  <xdr:twoCellAnchor editAs="oneCell">
    <xdr:from>
      <xdr:col>9</xdr:col>
      <xdr:colOff>11907</xdr:colOff>
      <xdr:row>439</xdr:row>
      <xdr:rowOff>1452562</xdr:rowOff>
    </xdr:from>
    <xdr:to>
      <xdr:col>11</xdr:col>
      <xdr:colOff>535783</xdr:colOff>
      <xdr:row>440</xdr:row>
      <xdr:rowOff>1428753</xdr:rowOff>
    </xdr:to>
    <xdr:pic>
      <xdr:nvPicPr>
        <xdr:cNvPr id="1478" name="Picture 10" descr="http://i.xn----8sbi5anaab1k.xn--p1ai/u/pic/bc/4439d219e111e7ac8082ceb092c3d7/-/DSC04228.jpg"/>
        <xdr:cNvPicPr>
          <a:picLocks noChangeAspect="1" noChangeArrowheads="1"/>
        </xdr:cNvPicPr>
      </xdr:nvPicPr>
      <xdr:blipFill>
        <a:blip xmlns:r="http://schemas.openxmlformats.org/officeDocument/2006/relationships" r:embed="rId148" cstate="print"/>
        <a:srcRect/>
        <a:stretch>
          <a:fillRect/>
        </a:stretch>
      </xdr:blipFill>
      <xdr:spPr bwMode="auto">
        <a:xfrm>
          <a:off x="10975182" y="63250762"/>
          <a:ext cx="1743074" cy="1462086"/>
        </a:xfrm>
        <a:prstGeom prst="rect">
          <a:avLst/>
        </a:prstGeom>
        <a:noFill/>
      </xdr:spPr>
    </xdr:pic>
    <xdr:clientData/>
  </xdr:twoCellAnchor>
  <xdr:twoCellAnchor editAs="oneCell">
    <xdr:from>
      <xdr:col>9</xdr:col>
      <xdr:colOff>11906</xdr:colOff>
      <xdr:row>441</xdr:row>
      <xdr:rowOff>11906</xdr:rowOff>
    </xdr:from>
    <xdr:to>
      <xdr:col>11</xdr:col>
      <xdr:colOff>488158</xdr:colOff>
      <xdr:row>441</xdr:row>
      <xdr:rowOff>1731169</xdr:rowOff>
    </xdr:to>
    <xdr:pic>
      <xdr:nvPicPr>
        <xdr:cNvPr id="1479" name="Picture 11" descr="http://i.xn----8sbi5anaab1k.xn--p1ai/u/pic/0e/d14f601a9011e7b71685a0e1cbc6cb/-/DSC04234.jpg"/>
        <xdr:cNvPicPr>
          <a:picLocks noChangeAspect="1" noChangeArrowheads="1"/>
        </xdr:cNvPicPr>
      </xdr:nvPicPr>
      <xdr:blipFill>
        <a:blip xmlns:r="http://schemas.openxmlformats.org/officeDocument/2006/relationships" r:embed="rId149" cstate="print"/>
        <a:srcRect/>
        <a:stretch>
          <a:fillRect/>
        </a:stretch>
      </xdr:blipFill>
      <xdr:spPr bwMode="auto">
        <a:xfrm>
          <a:off x="10215562" y="348900750"/>
          <a:ext cx="1690688" cy="1719263"/>
        </a:xfrm>
        <a:prstGeom prst="rect">
          <a:avLst/>
        </a:prstGeom>
        <a:noFill/>
      </xdr:spPr>
    </xdr:pic>
    <xdr:clientData/>
  </xdr:twoCellAnchor>
  <xdr:twoCellAnchor editAs="oneCell">
    <xdr:from>
      <xdr:col>9</xdr:col>
      <xdr:colOff>1</xdr:colOff>
      <xdr:row>401</xdr:row>
      <xdr:rowOff>0</xdr:rowOff>
    </xdr:from>
    <xdr:to>
      <xdr:col>12</xdr:col>
      <xdr:colOff>11907</xdr:colOff>
      <xdr:row>403</xdr:row>
      <xdr:rowOff>0</xdr:rowOff>
    </xdr:to>
    <xdr:pic>
      <xdr:nvPicPr>
        <xdr:cNvPr id="1480" name="Picture 1" descr="http://i.xn----8sbi5anaab1k.xn--p1ai/u/pic/be/d72bb0c8fa11e6874a9bb1f4d8e99e/-/DSC04121.jpg"/>
        <xdr:cNvPicPr>
          <a:picLocks noChangeAspect="1" noChangeArrowheads="1"/>
        </xdr:cNvPicPr>
      </xdr:nvPicPr>
      <xdr:blipFill>
        <a:blip xmlns:r="http://schemas.openxmlformats.org/officeDocument/2006/relationships" r:embed="rId150" cstate="print"/>
        <a:srcRect/>
        <a:stretch>
          <a:fillRect/>
        </a:stretch>
      </xdr:blipFill>
      <xdr:spPr bwMode="auto">
        <a:xfrm>
          <a:off x="10963276" y="24507825"/>
          <a:ext cx="1840705" cy="1428750"/>
        </a:xfrm>
        <a:prstGeom prst="rect">
          <a:avLst/>
        </a:prstGeom>
        <a:noFill/>
      </xdr:spPr>
    </xdr:pic>
    <xdr:clientData/>
  </xdr:twoCellAnchor>
  <xdr:twoCellAnchor editAs="oneCell">
    <xdr:from>
      <xdr:col>9</xdr:col>
      <xdr:colOff>23813</xdr:colOff>
      <xdr:row>454</xdr:row>
      <xdr:rowOff>11905</xdr:rowOff>
    </xdr:from>
    <xdr:to>
      <xdr:col>11</xdr:col>
      <xdr:colOff>416721</xdr:colOff>
      <xdr:row>456</xdr:row>
      <xdr:rowOff>11916</xdr:rowOff>
    </xdr:to>
    <xdr:pic>
      <xdr:nvPicPr>
        <xdr:cNvPr id="1482" name="Picture 2" descr="http://i.xn----8sbi5anaab1k.xn--p1ai/u/pic/a6/cb3cdc5d5b11e7836fa70cd63b74c6/-/DSC04322.jpg"/>
        <xdr:cNvPicPr>
          <a:picLocks noChangeAspect="1" noChangeArrowheads="1"/>
        </xdr:cNvPicPr>
      </xdr:nvPicPr>
      <xdr:blipFill>
        <a:blip xmlns:r="http://schemas.openxmlformats.org/officeDocument/2006/relationships" r:embed="rId151" cstate="print"/>
        <a:srcRect/>
        <a:stretch>
          <a:fillRect/>
        </a:stretch>
      </xdr:blipFill>
      <xdr:spPr bwMode="auto">
        <a:xfrm>
          <a:off x="9322594" y="312598593"/>
          <a:ext cx="1607344" cy="1821658"/>
        </a:xfrm>
        <a:prstGeom prst="rect">
          <a:avLst/>
        </a:prstGeom>
        <a:noFill/>
      </xdr:spPr>
    </xdr:pic>
    <xdr:clientData/>
  </xdr:twoCellAnchor>
  <xdr:twoCellAnchor editAs="oneCell">
    <xdr:from>
      <xdr:col>9</xdr:col>
      <xdr:colOff>11906</xdr:colOff>
      <xdr:row>481</xdr:row>
      <xdr:rowOff>11906</xdr:rowOff>
    </xdr:from>
    <xdr:to>
      <xdr:col>11</xdr:col>
      <xdr:colOff>345283</xdr:colOff>
      <xdr:row>483</xdr:row>
      <xdr:rowOff>3</xdr:rowOff>
    </xdr:to>
    <xdr:pic>
      <xdr:nvPicPr>
        <xdr:cNvPr id="1483" name="Picture 3" descr="http://i.xn----8sbi5anaab1k.xn--p1ai/u/pic/a0/45d71c5d5d11e7a2ca9fb62ee1e2d2/-/DSC04327.jpg"/>
        <xdr:cNvPicPr>
          <a:picLocks noChangeAspect="1" noChangeArrowheads="1"/>
        </xdr:cNvPicPr>
      </xdr:nvPicPr>
      <xdr:blipFill>
        <a:blip xmlns:r="http://schemas.openxmlformats.org/officeDocument/2006/relationships" r:embed="rId152" cstate="print"/>
        <a:srcRect/>
        <a:stretch>
          <a:fillRect/>
        </a:stretch>
      </xdr:blipFill>
      <xdr:spPr bwMode="auto">
        <a:xfrm>
          <a:off x="9310687" y="340792594"/>
          <a:ext cx="1547813" cy="1714500"/>
        </a:xfrm>
        <a:prstGeom prst="rect">
          <a:avLst/>
        </a:prstGeom>
        <a:noFill/>
      </xdr:spPr>
    </xdr:pic>
    <xdr:clientData/>
  </xdr:twoCellAnchor>
  <xdr:twoCellAnchor editAs="oneCell">
    <xdr:from>
      <xdr:col>9</xdr:col>
      <xdr:colOff>0</xdr:colOff>
      <xdr:row>377</xdr:row>
      <xdr:rowOff>0</xdr:rowOff>
    </xdr:from>
    <xdr:to>
      <xdr:col>9</xdr:col>
      <xdr:colOff>304800</xdr:colOff>
      <xdr:row>377</xdr:row>
      <xdr:rowOff>304800</xdr:rowOff>
    </xdr:to>
    <xdr:sp macro="" textlink="">
      <xdr:nvSpPr>
        <xdr:cNvPr id="1484" name="AutoShape 4" descr="http://i.xn----8sbi5anaab1k.xn--p1ai/u/pic/50/f606165be911e795c58e789e98f380/-/DSC04319.jpg"/>
        <xdr:cNvSpPr>
          <a:spLocks noChangeAspect="1" noChangeArrowheads="1"/>
        </xdr:cNvSpPr>
      </xdr:nvSpPr>
      <xdr:spPr bwMode="auto">
        <a:xfrm>
          <a:off x="10963275" y="1666875"/>
          <a:ext cx="304800" cy="304800"/>
        </a:xfrm>
        <a:prstGeom prst="rect">
          <a:avLst/>
        </a:prstGeom>
        <a:noFill/>
      </xdr:spPr>
    </xdr:sp>
    <xdr:clientData/>
  </xdr:twoCellAnchor>
  <xdr:twoCellAnchor editAs="oneCell">
    <xdr:from>
      <xdr:col>3</xdr:col>
      <xdr:colOff>0</xdr:colOff>
      <xdr:row>377</xdr:row>
      <xdr:rowOff>0</xdr:rowOff>
    </xdr:from>
    <xdr:to>
      <xdr:col>4</xdr:col>
      <xdr:colOff>704850</xdr:colOff>
      <xdr:row>377</xdr:row>
      <xdr:rowOff>697706</xdr:rowOff>
    </xdr:to>
    <xdr:sp macro="" textlink="">
      <xdr:nvSpPr>
        <xdr:cNvPr id="1485" name="AutoShape 7" descr="http://i.xn----8sbi5anaab1k.xn--p1ai/u/pic/89/d3efea46ba11e3805c3156f3284aaa/-/%D0%B1%D1%8D%D0%B1%D0%B81.jpg"/>
        <xdr:cNvSpPr>
          <a:spLocks noChangeAspect="1" noChangeArrowheads="1"/>
        </xdr:cNvSpPr>
      </xdr:nvSpPr>
      <xdr:spPr bwMode="auto">
        <a:xfrm>
          <a:off x="7753350" y="1666875"/>
          <a:ext cx="704850" cy="697706"/>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419100</xdr:colOff>
      <xdr:row>377</xdr:row>
      <xdr:rowOff>414338</xdr:rowOff>
    </xdr:to>
    <xdr:sp macro="" textlink="">
      <xdr:nvSpPr>
        <xdr:cNvPr id="1486" name="AutoShape 9" descr="http://i.xn----8sbi5anaab1k.xn--p1ai/u/pic/89/d3efea46ba11e3805c3156f3284aaa/-/%D0%B1%D1%8D%D0%B1%D0%B81.jpg"/>
        <xdr:cNvSpPr>
          <a:spLocks noChangeAspect="1" noChangeArrowheads="1"/>
        </xdr:cNvSpPr>
      </xdr:nvSpPr>
      <xdr:spPr bwMode="auto">
        <a:xfrm>
          <a:off x="7753350" y="1666875"/>
          <a:ext cx="419100" cy="414338"/>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87" name="AutoShape 10"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88" name="AutoShape 11"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89" name="AutoShape 13"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0" name="AutoShape 14"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1" name="AutoShape 15"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2" name="AutoShape 16"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3" name="AutoShape 18"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4" name="AutoShape 19"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302418</xdr:rowOff>
    </xdr:to>
    <xdr:sp macro="" textlink="">
      <xdr:nvSpPr>
        <xdr:cNvPr id="1495" name="AutoShape 20" descr="http://i.xn----8sbi5anaab1k.xn--p1ai/u/pic/33/2ef202cb7611e390ed0fc13f19a22d/-/DSC01173.jpg"/>
        <xdr:cNvSpPr>
          <a:spLocks noChangeAspect="1" noChangeArrowheads="1"/>
        </xdr:cNvSpPr>
      </xdr:nvSpPr>
      <xdr:spPr bwMode="auto">
        <a:xfrm>
          <a:off x="85534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96" name="AutoShape 21"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302418</xdr:rowOff>
    </xdr:to>
    <xdr:sp macro="" textlink="">
      <xdr:nvSpPr>
        <xdr:cNvPr id="1497" name="AutoShape 22" descr="http://i.xn----8sbi5anaab1k.xn--p1ai/u/pic/33/2ef202cb7611e390ed0fc13f19a22d/-/DSC01173.jpg"/>
        <xdr:cNvSpPr>
          <a:spLocks noChangeAspect="1" noChangeArrowheads="1"/>
        </xdr:cNvSpPr>
      </xdr:nvSpPr>
      <xdr:spPr bwMode="auto">
        <a:xfrm>
          <a:off x="77533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498" name="AutoShape 23"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499" name="AutoShape 25"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00" name="AutoShape 26"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501" name="AutoShape 27" descr="http://i.xn----8sbi5anaab1k.xn--p1ai/u/pic/30/03a554cb6811e3b5c547cb3f19a22d/-/DSC01889.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02" name="AutoShape 28"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03" name="AutoShape 29"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04" name="AutoShape 31"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05" name="AutoShape 32"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06" name="AutoShape 33"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07" name="AutoShape 34" descr="http://i.xn----8sbi5anaab1k.xn--p1ai/u/pic/9f/ec0bc4cea411e3935bcf04c55aa83f/-/DSC01538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704850</xdr:colOff>
      <xdr:row>377</xdr:row>
      <xdr:rowOff>697706</xdr:rowOff>
    </xdr:to>
    <xdr:sp macro="" textlink="">
      <xdr:nvSpPr>
        <xdr:cNvPr id="1508" name="AutoShape 7" descr="http://i.xn----8sbi5anaab1k.xn--p1ai/u/pic/89/d3efea46ba11e3805c3156f3284aaa/-/%D0%B1%D1%8D%D0%B1%D0%B81.jpg"/>
        <xdr:cNvSpPr>
          <a:spLocks noChangeAspect="1" noChangeArrowheads="1"/>
        </xdr:cNvSpPr>
      </xdr:nvSpPr>
      <xdr:spPr bwMode="auto">
        <a:xfrm>
          <a:off x="7753350" y="1666875"/>
          <a:ext cx="704850" cy="697706"/>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419100</xdr:colOff>
      <xdr:row>377</xdr:row>
      <xdr:rowOff>414338</xdr:rowOff>
    </xdr:to>
    <xdr:sp macro="" textlink="">
      <xdr:nvSpPr>
        <xdr:cNvPr id="1509" name="AutoShape 9" descr="http://i.xn----8sbi5anaab1k.xn--p1ai/u/pic/89/d3efea46ba11e3805c3156f3284aaa/-/%D0%B1%D1%8D%D0%B1%D0%B81.jpg"/>
        <xdr:cNvSpPr>
          <a:spLocks noChangeAspect="1" noChangeArrowheads="1"/>
        </xdr:cNvSpPr>
      </xdr:nvSpPr>
      <xdr:spPr bwMode="auto">
        <a:xfrm>
          <a:off x="7753350" y="1666875"/>
          <a:ext cx="419100" cy="414338"/>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0" name="AutoShape 10"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1" name="AutoShape 11"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2" name="AutoShape 13"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3" name="AutoShape 14"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4" name="AutoShape 15"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5" name="AutoShape 16"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6" name="AutoShape 18"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17" name="AutoShape 19"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302418</xdr:rowOff>
    </xdr:to>
    <xdr:sp macro="" textlink="">
      <xdr:nvSpPr>
        <xdr:cNvPr id="1518" name="AutoShape 20" descr="http://i.xn----8sbi5anaab1k.xn--p1ai/u/pic/33/2ef202cb7611e390ed0fc13f19a22d/-/DSC01173.jpg"/>
        <xdr:cNvSpPr>
          <a:spLocks noChangeAspect="1" noChangeArrowheads="1"/>
        </xdr:cNvSpPr>
      </xdr:nvSpPr>
      <xdr:spPr bwMode="auto">
        <a:xfrm>
          <a:off x="85534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19" name="AutoShape 21"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302418</xdr:rowOff>
    </xdr:to>
    <xdr:sp macro="" textlink="">
      <xdr:nvSpPr>
        <xdr:cNvPr id="1520" name="AutoShape 22" descr="http://i.xn----8sbi5anaab1k.xn--p1ai/u/pic/33/2ef202cb7611e390ed0fc13f19a22d/-/DSC01173.jpg"/>
        <xdr:cNvSpPr>
          <a:spLocks noChangeAspect="1" noChangeArrowheads="1"/>
        </xdr:cNvSpPr>
      </xdr:nvSpPr>
      <xdr:spPr bwMode="auto">
        <a:xfrm>
          <a:off x="77533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21" name="AutoShape 23"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22" name="AutoShape 25"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23" name="AutoShape 26"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524" name="AutoShape 27" descr="http://i.xn----8sbi5anaab1k.xn--p1ai/u/pic/30/03a554cb6811e3b5c547cb3f19a22d/-/DSC01889.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25" name="AutoShape 28"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26" name="AutoShape 29"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27" name="AutoShape 31"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28" name="AutoShape 32"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29" name="AutoShape 33"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30" name="AutoShape 34" descr="http://i.xn----8sbi5anaab1k.xn--p1ai/u/pic/9f/ec0bc4cea411e3935bcf04c55aa83f/-/DSC01538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704850</xdr:colOff>
      <xdr:row>377</xdr:row>
      <xdr:rowOff>697706</xdr:rowOff>
    </xdr:to>
    <xdr:sp macro="" textlink="">
      <xdr:nvSpPr>
        <xdr:cNvPr id="1531" name="AutoShape 7" descr="http://i.xn----8sbi5anaab1k.xn--p1ai/u/pic/89/d3efea46ba11e3805c3156f3284aaa/-/%D0%B1%D1%8D%D0%B1%D0%B81.jpg"/>
        <xdr:cNvSpPr>
          <a:spLocks noChangeAspect="1" noChangeArrowheads="1"/>
        </xdr:cNvSpPr>
      </xdr:nvSpPr>
      <xdr:spPr bwMode="auto">
        <a:xfrm>
          <a:off x="7753350" y="1666875"/>
          <a:ext cx="704850" cy="697706"/>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419100</xdr:colOff>
      <xdr:row>377</xdr:row>
      <xdr:rowOff>414338</xdr:rowOff>
    </xdr:to>
    <xdr:sp macro="" textlink="">
      <xdr:nvSpPr>
        <xdr:cNvPr id="1532" name="AutoShape 9" descr="http://i.xn----8sbi5anaab1k.xn--p1ai/u/pic/89/d3efea46ba11e3805c3156f3284aaa/-/%D0%B1%D1%8D%D0%B1%D0%B81.jpg"/>
        <xdr:cNvSpPr>
          <a:spLocks noChangeAspect="1" noChangeArrowheads="1"/>
        </xdr:cNvSpPr>
      </xdr:nvSpPr>
      <xdr:spPr bwMode="auto">
        <a:xfrm>
          <a:off x="7753350" y="1666875"/>
          <a:ext cx="419100" cy="414338"/>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3" name="AutoShape 10"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4" name="AutoShape 11"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5" name="AutoShape 13"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6" name="AutoShape 14"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7" name="AutoShape 15"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8" name="AutoShape 16"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39" name="AutoShape 18"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40" name="AutoShape 19"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302418</xdr:rowOff>
    </xdr:to>
    <xdr:sp macro="" textlink="">
      <xdr:nvSpPr>
        <xdr:cNvPr id="1541" name="AutoShape 20" descr="http://i.xn----8sbi5anaab1k.xn--p1ai/u/pic/33/2ef202cb7611e390ed0fc13f19a22d/-/DSC01173.jpg"/>
        <xdr:cNvSpPr>
          <a:spLocks noChangeAspect="1" noChangeArrowheads="1"/>
        </xdr:cNvSpPr>
      </xdr:nvSpPr>
      <xdr:spPr bwMode="auto">
        <a:xfrm>
          <a:off x="85534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42" name="AutoShape 21"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302418</xdr:rowOff>
    </xdr:to>
    <xdr:sp macro="" textlink="">
      <xdr:nvSpPr>
        <xdr:cNvPr id="1543" name="AutoShape 22" descr="http://i.xn----8sbi5anaab1k.xn--p1ai/u/pic/33/2ef202cb7611e390ed0fc13f19a22d/-/DSC01173.jpg"/>
        <xdr:cNvSpPr>
          <a:spLocks noChangeAspect="1" noChangeArrowheads="1"/>
        </xdr:cNvSpPr>
      </xdr:nvSpPr>
      <xdr:spPr bwMode="auto">
        <a:xfrm>
          <a:off x="77533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44" name="AutoShape 23"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45" name="AutoShape 25"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46" name="AutoShape 26"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547" name="AutoShape 27" descr="http://i.xn----8sbi5anaab1k.xn--p1ai/u/pic/30/03a554cb6811e3b5c547cb3f19a22d/-/DSC01889.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48" name="AutoShape 28"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49" name="AutoShape 29"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0" name="AutoShape 31"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1" name="AutoShape 32"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2" name="AutoShape 33"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53" name="AutoShape 34" descr="http://i.xn----8sbi5anaab1k.xn--p1ai/u/pic/9f/ec0bc4cea411e3935bcf04c55aa83f/-/DSC01538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704850</xdr:colOff>
      <xdr:row>377</xdr:row>
      <xdr:rowOff>697706</xdr:rowOff>
    </xdr:to>
    <xdr:sp macro="" textlink="">
      <xdr:nvSpPr>
        <xdr:cNvPr id="1554" name="AutoShape 7" descr="http://i.xn----8sbi5anaab1k.xn--p1ai/u/pic/89/d3efea46ba11e3805c3156f3284aaa/-/%D0%B1%D1%8D%D0%B1%D0%B81.jpg"/>
        <xdr:cNvSpPr>
          <a:spLocks noChangeAspect="1" noChangeArrowheads="1"/>
        </xdr:cNvSpPr>
      </xdr:nvSpPr>
      <xdr:spPr bwMode="auto">
        <a:xfrm>
          <a:off x="7753350" y="1666875"/>
          <a:ext cx="704850" cy="697706"/>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419100</xdr:colOff>
      <xdr:row>377</xdr:row>
      <xdr:rowOff>414338</xdr:rowOff>
    </xdr:to>
    <xdr:sp macro="" textlink="">
      <xdr:nvSpPr>
        <xdr:cNvPr id="1555" name="AutoShape 9" descr="http://i.xn----8sbi5anaab1k.xn--p1ai/u/pic/89/d3efea46ba11e3805c3156f3284aaa/-/%D0%B1%D1%8D%D0%B1%D0%B81.jpg"/>
        <xdr:cNvSpPr>
          <a:spLocks noChangeAspect="1" noChangeArrowheads="1"/>
        </xdr:cNvSpPr>
      </xdr:nvSpPr>
      <xdr:spPr bwMode="auto">
        <a:xfrm>
          <a:off x="7753350" y="1666875"/>
          <a:ext cx="419100" cy="414338"/>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6" name="AutoShape 10"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7" name="AutoShape 11" descr="http://i.xn----8sbi5anaab1k.xn--p1ai/u/pic/89/d3efea46ba11e3805c3156f3284aaa/-/%D0%B1%D1%8D%D0%B1%D0%B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8" name="AutoShape 13"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59" name="AutoShape 14"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60" name="AutoShape 15"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61" name="AutoShape 16" descr="http://i.xn----8sbi5anaab1k.xn--p1ai/u/pic/db/0a7768cb6611e3b32047cb3f19a22d/-/DSC0189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62" name="AutoShape 18"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63" name="AutoShape 19" descr="http://i.xn----8sbi5anaab1k.xn--p1ai/u/pic/33/2ef202cb7611e390ed0fc13f19a22d/-/DSC01173.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302418</xdr:rowOff>
    </xdr:to>
    <xdr:sp macro="" textlink="">
      <xdr:nvSpPr>
        <xdr:cNvPr id="1564" name="AutoShape 20" descr="http://i.xn----8sbi5anaab1k.xn--p1ai/u/pic/33/2ef202cb7611e390ed0fc13f19a22d/-/DSC01173.jpg"/>
        <xdr:cNvSpPr>
          <a:spLocks noChangeAspect="1" noChangeArrowheads="1"/>
        </xdr:cNvSpPr>
      </xdr:nvSpPr>
      <xdr:spPr bwMode="auto">
        <a:xfrm>
          <a:off x="85534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65" name="AutoShape 21"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302418</xdr:rowOff>
    </xdr:to>
    <xdr:sp macro="" textlink="">
      <xdr:nvSpPr>
        <xdr:cNvPr id="1566" name="AutoShape 22" descr="http://i.xn----8sbi5anaab1k.xn--p1ai/u/pic/33/2ef202cb7611e390ed0fc13f19a22d/-/DSC01173.jpg"/>
        <xdr:cNvSpPr>
          <a:spLocks noChangeAspect="1" noChangeArrowheads="1"/>
        </xdr:cNvSpPr>
      </xdr:nvSpPr>
      <xdr:spPr bwMode="auto">
        <a:xfrm>
          <a:off x="7753350" y="1666875"/>
          <a:ext cx="304800" cy="302418"/>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67" name="AutoShape 23" descr="http://i.xn----8sbi5anaab1k.xn--p1ai/u/pic/33/2ef202cb7611e390ed0fc13f19a22d/-/DSC01173.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68" name="AutoShape 25"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69" name="AutoShape 26"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6</xdr:col>
      <xdr:colOff>0</xdr:colOff>
      <xdr:row>377</xdr:row>
      <xdr:rowOff>0</xdr:rowOff>
    </xdr:from>
    <xdr:to>
      <xdr:col>6</xdr:col>
      <xdr:colOff>304800</xdr:colOff>
      <xdr:row>377</xdr:row>
      <xdr:rowOff>304800</xdr:rowOff>
    </xdr:to>
    <xdr:sp macro="" textlink="">
      <xdr:nvSpPr>
        <xdr:cNvPr id="1570" name="AutoShape 27" descr="http://i.xn----8sbi5anaab1k.xn--p1ai/u/pic/30/03a554cb6811e3b5c547cb3f19a22d/-/DSC01889.jpg"/>
        <xdr:cNvSpPr>
          <a:spLocks noChangeAspect="1" noChangeArrowheads="1"/>
        </xdr:cNvSpPr>
      </xdr:nvSpPr>
      <xdr:spPr bwMode="auto">
        <a:xfrm>
          <a:off x="9277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71" name="AutoShape 28" descr="http://i.xn----8sbi5anaab1k.xn--p1ai/u/pic/30/03a554cb6811e3b5c547cb3f19a22d/-/DSC01889.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72" name="AutoShape 29" descr="http://i.xn----8sbi5anaab1k.xn--p1ai/u/pic/30/03a554cb6811e3b5c547cb3f19a22d/-/DSC01889.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73" name="AutoShape 31"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74" name="AutoShape 32"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3</xdr:col>
      <xdr:colOff>0</xdr:colOff>
      <xdr:row>377</xdr:row>
      <xdr:rowOff>0</xdr:rowOff>
    </xdr:from>
    <xdr:to>
      <xdr:col>4</xdr:col>
      <xdr:colOff>304800</xdr:colOff>
      <xdr:row>377</xdr:row>
      <xdr:rowOff>304800</xdr:rowOff>
    </xdr:to>
    <xdr:sp macro="" textlink="">
      <xdr:nvSpPr>
        <xdr:cNvPr id="1575" name="AutoShape 33" descr="http://i.xn----8sbi5anaab1k.xn--p1ai/u/pic/9f/ec0bc4cea411e3935bcf04c55aa83f/-/DSC015381.jpg"/>
        <xdr:cNvSpPr>
          <a:spLocks noChangeAspect="1" noChangeArrowheads="1"/>
        </xdr:cNvSpPr>
      </xdr:nvSpPr>
      <xdr:spPr bwMode="auto">
        <a:xfrm>
          <a:off x="7753350" y="1666875"/>
          <a:ext cx="304800" cy="304800"/>
        </a:xfrm>
        <a:prstGeom prst="rect">
          <a:avLst/>
        </a:prstGeom>
        <a:noFill/>
        <a:ln w="9525">
          <a:noFill/>
          <a:miter lim="800000"/>
          <a:headEnd/>
          <a:tailEnd/>
        </a:ln>
      </xdr:spPr>
    </xdr:sp>
    <xdr:clientData/>
  </xdr:twoCellAnchor>
  <xdr:twoCellAnchor editAs="oneCell">
    <xdr:from>
      <xdr:col>5</xdr:col>
      <xdr:colOff>0</xdr:colOff>
      <xdr:row>377</xdr:row>
      <xdr:rowOff>0</xdr:rowOff>
    </xdr:from>
    <xdr:to>
      <xdr:col>5</xdr:col>
      <xdr:colOff>304800</xdr:colOff>
      <xdr:row>377</xdr:row>
      <xdr:rowOff>304800</xdr:rowOff>
    </xdr:to>
    <xdr:sp macro="" textlink="">
      <xdr:nvSpPr>
        <xdr:cNvPr id="1576" name="AutoShape 34" descr="http://i.xn----8sbi5anaab1k.xn--p1ai/u/pic/9f/ec0bc4cea411e3935bcf04c55aa83f/-/DSC015381.jpg"/>
        <xdr:cNvSpPr>
          <a:spLocks noChangeAspect="1" noChangeArrowheads="1"/>
        </xdr:cNvSpPr>
      </xdr:nvSpPr>
      <xdr:spPr bwMode="auto">
        <a:xfrm>
          <a:off x="8553450" y="1666875"/>
          <a:ext cx="304800" cy="304800"/>
        </a:xfrm>
        <a:prstGeom prst="rect">
          <a:avLst/>
        </a:prstGeom>
        <a:noFill/>
        <a:ln w="9525">
          <a:noFill/>
          <a:miter lim="800000"/>
          <a:headEnd/>
          <a:tailEnd/>
        </a:ln>
      </xdr:spPr>
    </xdr:sp>
    <xdr:clientData/>
  </xdr:twoCellAnchor>
  <xdr:twoCellAnchor editAs="oneCell">
    <xdr:from>
      <xdr:col>9</xdr:col>
      <xdr:colOff>0</xdr:colOff>
      <xdr:row>377</xdr:row>
      <xdr:rowOff>0</xdr:rowOff>
    </xdr:from>
    <xdr:to>
      <xdr:col>9</xdr:col>
      <xdr:colOff>304800</xdr:colOff>
      <xdr:row>377</xdr:row>
      <xdr:rowOff>304800</xdr:rowOff>
    </xdr:to>
    <xdr:sp macro="" textlink="">
      <xdr:nvSpPr>
        <xdr:cNvPr id="1577" name="AutoShape 7" descr="http://i.xn----8sbi5anaab1k.xn--p1ai/u/pic/ee/36daf45cb611e7a8029aa769614040/-/DSC04298.jpg"/>
        <xdr:cNvSpPr>
          <a:spLocks noChangeAspect="1" noChangeArrowheads="1"/>
        </xdr:cNvSpPr>
      </xdr:nvSpPr>
      <xdr:spPr bwMode="auto">
        <a:xfrm>
          <a:off x="10963275" y="1666875"/>
          <a:ext cx="304800" cy="304800"/>
        </a:xfrm>
        <a:prstGeom prst="rect">
          <a:avLst/>
        </a:prstGeom>
        <a:noFill/>
      </xdr:spPr>
    </xdr:sp>
    <xdr:clientData/>
  </xdr:twoCellAnchor>
  <xdr:twoCellAnchor editAs="oneCell">
    <xdr:from>
      <xdr:col>3</xdr:col>
      <xdr:colOff>0</xdr:colOff>
      <xdr:row>155</xdr:row>
      <xdr:rowOff>0</xdr:rowOff>
    </xdr:from>
    <xdr:to>
      <xdr:col>4</xdr:col>
      <xdr:colOff>304800</xdr:colOff>
      <xdr:row>155</xdr:row>
      <xdr:rowOff>304800</xdr:rowOff>
    </xdr:to>
    <xdr:sp macro="" textlink="">
      <xdr:nvSpPr>
        <xdr:cNvPr id="928" name="AutoShape 165" descr="http://i.xn----8sbi5anaab1k.xn--p1ai/u/pic/70/0f23bcbb2e11e2a83c23ed6e6b2996/-/%D0%A0%D0%B8%D1%81%D1%83%D0%BD%D0%BE%D0%BA53.jpg"/>
        <xdr:cNvSpPr>
          <a:spLocks noChangeAspect="1" noChangeArrowheads="1"/>
        </xdr:cNvSpPr>
      </xdr:nvSpPr>
      <xdr:spPr bwMode="auto">
        <a:xfrm>
          <a:off x="5965031" y="60638531"/>
          <a:ext cx="304800" cy="304800"/>
        </a:xfrm>
        <a:prstGeom prst="rect">
          <a:avLst/>
        </a:prstGeom>
        <a:noFill/>
        <a:ln w="9525">
          <a:noFill/>
          <a:miter lim="800000"/>
          <a:headEnd/>
          <a:tailEnd/>
        </a:ln>
      </xdr:spPr>
    </xdr:sp>
    <xdr:clientData/>
  </xdr:twoCellAnchor>
  <xdr:twoCellAnchor editAs="oneCell">
    <xdr:from>
      <xdr:col>3</xdr:col>
      <xdr:colOff>0</xdr:colOff>
      <xdr:row>155</xdr:row>
      <xdr:rowOff>0</xdr:rowOff>
    </xdr:from>
    <xdr:to>
      <xdr:col>4</xdr:col>
      <xdr:colOff>304800</xdr:colOff>
      <xdr:row>155</xdr:row>
      <xdr:rowOff>304800</xdr:rowOff>
    </xdr:to>
    <xdr:sp macro="" textlink="">
      <xdr:nvSpPr>
        <xdr:cNvPr id="929" name="AutoShape 169" descr="http://i.xn----8sbi5anaab1k.xn--p1ai/u/pic/18/daa28accfc11e2a8b3cdf5816c674f/-/1810-192.jpg"/>
        <xdr:cNvSpPr>
          <a:spLocks noChangeAspect="1" noChangeArrowheads="1"/>
        </xdr:cNvSpPr>
      </xdr:nvSpPr>
      <xdr:spPr bwMode="auto">
        <a:xfrm>
          <a:off x="5965031" y="60638531"/>
          <a:ext cx="304800" cy="304800"/>
        </a:xfrm>
        <a:prstGeom prst="rect">
          <a:avLst/>
        </a:prstGeom>
        <a:noFill/>
        <a:ln w="9525">
          <a:noFill/>
          <a:miter lim="800000"/>
          <a:headEnd/>
          <a:tailEnd/>
        </a:ln>
      </xdr:spPr>
    </xdr:sp>
    <xdr:clientData/>
  </xdr:twoCellAnchor>
  <xdr:twoCellAnchor editAs="oneCell">
    <xdr:from>
      <xdr:col>3</xdr:col>
      <xdr:colOff>0</xdr:colOff>
      <xdr:row>155</xdr:row>
      <xdr:rowOff>0</xdr:rowOff>
    </xdr:from>
    <xdr:to>
      <xdr:col>4</xdr:col>
      <xdr:colOff>304800</xdr:colOff>
      <xdr:row>155</xdr:row>
      <xdr:rowOff>304800</xdr:rowOff>
    </xdr:to>
    <xdr:sp macro="" textlink="">
      <xdr:nvSpPr>
        <xdr:cNvPr id="930" name="AutoShape 165" descr="http://i.xn----8sbi5anaab1k.xn--p1ai/u/pic/70/0f23bcbb2e11e2a83c23ed6e6b2996/-/%D0%A0%D0%B8%D1%81%D1%83%D0%BD%D0%BE%D0%BA53.jpg"/>
        <xdr:cNvSpPr>
          <a:spLocks noChangeAspect="1" noChangeArrowheads="1"/>
        </xdr:cNvSpPr>
      </xdr:nvSpPr>
      <xdr:spPr bwMode="auto">
        <a:xfrm>
          <a:off x="5965031" y="60638531"/>
          <a:ext cx="304800" cy="304800"/>
        </a:xfrm>
        <a:prstGeom prst="rect">
          <a:avLst/>
        </a:prstGeom>
        <a:noFill/>
        <a:ln w="9525">
          <a:noFill/>
          <a:miter lim="800000"/>
          <a:headEnd/>
          <a:tailEnd/>
        </a:ln>
      </xdr:spPr>
    </xdr:sp>
    <xdr:clientData/>
  </xdr:twoCellAnchor>
  <xdr:twoCellAnchor editAs="oneCell">
    <xdr:from>
      <xdr:col>9</xdr:col>
      <xdr:colOff>11906</xdr:colOff>
      <xdr:row>155</xdr:row>
      <xdr:rowOff>23814</xdr:rowOff>
    </xdr:from>
    <xdr:to>
      <xdr:col>12</xdr:col>
      <xdr:colOff>11907</xdr:colOff>
      <xdr:row>156</xdr:row>
      <xdr:rowOff>559596</xdr:rowOff>
    </xdr:to>
    <xdr:pic>
      <xdr:nvPicPr>
        <xdr:cNvPr id="931" name="Рисунок 930" descr="http://i.xn----8sbi5anaab1k.xn--p1ai/u/98/4bc7365d4711e6814d91af8f5218da/-/DSC03927.jpg"/>
        <xdr:cNvPicPr/>
      </xdr:nvPicPr>
      <xdr:blipFill>
        <a:blip xmlns:r="http://schemas.openxmlformats.org/officeDocument/2006/relationships" r:embed="rId153" cstate="print"/>
        <a:srcRect/>
        <a:stretch>
          <a:fillRect/>
        </a:stretch>
      </xdr:blipFill>
      <xdr:spPr bwMode="auto">
        <a:xfrm>
          <a:off x="9310687" y="59971783"/>
          <a:ext cx="1821657" cy="1214438"/>
        </a:xfrm>
        <a:prstGeom prst="rect">
          <a:avLst/>
        </a:prstGeom>
        <a:noFill/>
        <a:ln w="9525">
          <a:noFill/>
          <a:miter lim="800000"/>
          <a:headEnd/>
          <a:tailEnd/>
        </a:ln>
      </xdr:spPr>
    </xdr:pic>
    <xdr:clientData/>
  </xdr:twoCellAnchor>
  <xdr:twoCellAnchor editAs="oneCell">
    <xdr:from>
      <xdr:col>3</xdr:col>
      <xdr:colOff>0</xdr:colOff>
      <xdr:row>364</xdr:row>
      <xdr:rowOff>47625</xdr:rowOff>
    </xdr:from>
    <xdr:to>
      <xdr:col>6</xdr:col>
      <xdr:colOff>46464</xdr:colOff>
      <xdr:row>365</xdr:row>
      <xdr:rowOff>723899</xdr:rowOff>
    </xdr:to>
    <xdr:sp macro="" textlink="">
      <xdr:nvSpPr>
        <xdr:cNvPr id="932" name="AutoShape 2" descr="http://i.xn----8sbi5anaab1k.xn--p1ai/u/pic/15/e9cc644b5e11e39191a395f3284aaa/-/DSC00985.jpg"/>
        <xdr:cNvSpPr>
          <a:spLocks noChangeAspect="1" noChangeArrowheads="1"/>
        </xdr:cNvSpPr>
      </xdr:nvSpPr>
      <xdr:spPr bwMode="auto">
        <a:xfrm>
          <a:off x="5965031" y="254662781"/>
          <a:ext cx="1747837" cy="1771649"/>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933" name="AutoShape 3" descr="http://i.xn----8sbi5anaab1k.xn--p1ai/u/pic/15/e9cc644b5e11e39191a395f3284aaa/-/DSC00985.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704850</xdr:colOff>
      <xdr:row>364</xdr:row>
      <xdr:rowOff>697706</xdr:rowOff>
    </xdr:to>
    <xdr:sp macro="" textlink="">
      <xdr:nvSpPr>
        <xdr:cNvPr id="934" name="AutoShape 7" descr="http://i.xn----8sbi5anaab1k.xn--p1ai/u/pic/89/d3efea46ba11e3805c3156f3284aaa/-/%D0%B1%D1%8D%D0%B1%D0%B81.jpg"/>
        <xdr:cNvSpPr>
          <a:spLocks noChangeAspect="1" noChangeArrowheads="1"/>
        </xdr:cNvSpPr>
      </xdr:nvSpPr>
      <xdr:spPr bwMode="auto">
        <a:xfrm>
          <a:off x="5965031" y="254615156"/>
          <a:ext cx="704850" cy="697706"/>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5</xdr:col>
      <xdr:colOff>169069</xdr:colOff>
      <xdr:row>365</xdr:row>
      <xdr:rowOff>64297</xdr:rowOff>
    </xdr:to>
    <xdr:sp macro="" textlink="">
      <xdr:nvSpPr>
        <xdr:cNvPr id="935" name="AutoShape 8" descr="http://i.xn----8sbi5anaab1k.xn--p1ai/u/pic/89/d3efea46ba11e3805c3156f3284aaa/-/%D0%B1%D1%8D%D0%B1%D0%B81.jpg"/>
        <xdr:cNvSpPr>
          <a:spLocks noChangeAspect="1" noChangeArrowheads="1"/>
        </xdr:cNvSpPr>
      </xdr:nvSpPr>
      <xdr:spPr bwMode="auto">
        <a:xfrm>
          <a:off x="5965031" y="254615156"/>
          <a:ext cx="1169194" cy="1159672"/>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419100</xdr:colOff>
      <xdr:row>364</xdr:row>
      <xdr:rowOff>414338</xdr:rowOff>
    </xdr:to>
    <xdr:sp macro="" textlink="">
      <xdr:nvSpPr>
        <xdr:cNvPr id="936" name="AutoShape 9" descr="http://i.xn----8sbi5anaab1k.xn--p1ai/u/pic/89/d3efea46ba11e3805c3156f3284aaa/-/%D0%B1%D1%8D%D0%B1%D0%B81.jpg"/>
        <xdr:cNvSpPr>
          <a:spLocks noChangeAspect="1" noChangeArrowheads="1"/>
        </xdr:cNvSpPr>
      </xdr:nvSpPr>
      <xdr:spPr bwMode="auto">
        <a:xfrm>
          <a:off x="5965031" y="254615156"/>
          <a:ext cx="419100" cy="414338"/>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37" name="AutoShape 10"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38" name="AutoShape 11"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39" name="AutoShape 13"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0" name="AutoShape 14"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1" name="AutoShape 15"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2" name="AutoShape 16"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3" name="AutoShape 18"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4" name="AutoShape 19"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302418</xdr:rowOff>
    </xdr:to>
    <xdr:sp macro="" textlink="">
      <xdr:nvSpPr>
        <xdr:cNvPr id="945" name="AutoShape 20" descr="http://i.xn----8sbi5anaab1k.xn--p1ai/u/pic/33/2ef202cb7611e390ed0fc13f19a22d/-/DSC01173.jpg"/>
        <xdr:cNvSpPr>
          <a:spLocks noChangeAspect="1" noChangeArrowheads="1"/>
        </xdr:cNvSpPr>
      </xdr:nvSpPr>
      <xdr:spPr bwMode="auto">
        <a:xfrm>
          <a:off x="6762750"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46" name="AutoShape 21"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302418</xdr:rowOff>
    </xdr:to>
    <xdr:sp macro="" textlink="">
      <xdr:nvSpPr>
        <xdr:cNvPr id="947" name="AutoShape 22" descr="http://i.xn----8sbi5anaab1k.xn--p1ai/u/pic/33/2ef202cb7611e390ed0fc13f19a22d/-/DSC01173.jpg"/>
        <xdr:cNvSpPr>
          <a:spLocks noChangeAspect="1" noChangeArrowheads="1"/>
        </xdr:cNvSpPr>
      </xdr:nvSpPr>
      <xdr:spPr bwMode="auto">
        <a:xfrm>
          <a:off x="5965031"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48" name="AutoShape 23"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49" name="AutoShape 25"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50" name="AutoShape 26"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951" name="AutoShape 27" descr="http://i.xn----8sbi5anaab1k.xn--p1ai/u/pic/30/03a554cb6811e3b5c547cb3f19a22d/-/DSC01889.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52" name="AutoShape 28"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53" name="AutoShape 29"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54" name="AutoShape 31"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55" name="AutoShape 32"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56" name="AutoShape 33"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57" name="AutoShape 34" descr="http://i.xn----8sbi5anaab1k.xn--p1ai/u/pic/9f/ec0bc4cea411e3935bcf04c55aa83f/-/DSC01538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58" name="AutoShape 37" descr="http://i.xn----8sbi5anaab1k.xn--p1ai/u/pic/7b/1cedaccb6811e3ad7ec4de3f19a22d/-/DSC01873.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59" name="AutoShape 38" descr="http://i.xn----8sbi5anaab1k.xn--p1ai/u/pic/7b/1cedaccb6811e3ad7ec4de3f19a22d/-/DSC01873.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60" name="AutoShape 39" descr="http://i.xn----8sbi5anaab1k.xn--p1ai/u/pic/7b/1cedaccb6811e3ad7ec4de3f19a22d/-/DSC01873.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300041</xdr:rowOff>
    </xdr:to>
    <xdr:sp macro="" textlink="">
      <xdr:nvSpPr>
        <xdr:cNvPr id="961" name="AutoShape 40" descr="http://i.xn----8sbi5anaab1k.xn--p1ai/u/pic/7b/1cedaccb6811e3ad7ec4de3f19a22d/-/DSC01873.jpg"/>
        <xdr:cNvSpPr>
          <a:spLocks noChangeAspect="1" noChangeArrowheads="1"/>
        </xdr:cNvSpPr>
      </xdr:nvSpPr>
      <xdr:spPr bwMode="auto">
        <a:xfrm>
          <a:off x="6762750"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62" name="AutoShape 42" descr="http://i.xn----8sbi5anaab1k.xn--p1ai/u/pic/5a/78b7aceeb911e2bafc675f826c674f/-/DSC00145.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300041</xdr:rowOff>
    </xdr:to>
    <xdr:sp macro="" textlink="">
      <xdr:nvSpPr>
        <xdr:cNvPr id="963" name="AutoShape 43" descr="http://i.xn----8sbi5anaab1k.xn--p1ai/u/pic/5a/78b7aceeb911e2bafc675f826c674f/-/DSC00145.jpg"/>
        <xdr:cNvSpPr>
          <a:spLocks noChangeAspect="1" noChangeArrowheads="1"/>
        </xdr:cNvSpPr>
      </xdr:nvSpPr>
      <xdr:spPr bwMode="auto">
        <a:xfrm>
          <a:off x="6762750"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64" name="AutoShape 44" descr="http://i.xn----8sbi5anaab1k.xn--p1ai/u/pic/5a/78b7aceeb911e2bafc675f826c674f/-/DSC00145.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65" name="AutoShape 45" descr="http://i.xn----8sbi5anaab1k.xn--p1ai/u/pic/5a/78b7aceeb911e2bafc675f826c674f/-/DSC00145.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300041</xdr:rowOff>
    </xdr:to>
    <xdr:sp macro="" textlink="">
      <xdr:nvSpPr>
        <xdr:cNvPr id="966" name="AutoShape 46" descr="http://i.xn----8sbi5anaab1k.xn--p1ai/u/pic/5a/78b7aceeb911e2bafc675f826c674f/-/DSC00145.jpg"/>
        <xdr:cNvSpPr>
          <a:spLocks noChangeAspect="1" noChangeArrowheads="1"/>
        </xdr:cNvSpPr>
      </xdr:nvSpPr>
      <xdr:spPr bwMode="auto">
        <a:xfrm>
          <a:off x="6762750"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67" name="AutoShape 48" descr="http://i.xn----8sbi5anaab1k.xn--p1ai/u/pic/ba/be97d2b98311e2b927a500826c674f/-/125.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68"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69" name="AutoShape 50"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70" name="AutoShape 51"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71" name="AutoShape 52"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972" name="AutoShape 53"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73" name="AutoShape 54"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304799</xdr:rowOff>
    </xdr:to>
    <xdr:sp macro="" textlink="">
      <xdr:nvSpPr>
        <xdr:cNvPr id="974" name="AutoShape 55" descr="http://i.xn----8sbi5anaab1k.xn--p1ai/u/pic/ba/be97d2b98311e2b927a500826c674f/-/125.jpg"/>
        <xdr:cNvSpPr>
          <a:spLocks noChangeAspect="1" noChangeArrowheads="1"/>
        </xdr:cNvSpPr>
      </xdr:nvSpPr>
      <xdr:spPr bwMode="auto">
        <a:xfrm>
          <a:off x="6762750" y="254615156"/>
          <a:ext cx="304800" cy="304799"/>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975" name="AutoShape 56"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300041</xdr:rowOff>
    </xdr:to>
    <xdr:sp macro="" textlink="">
      <xdr:nvSpPr>
        <xdr:cNvPr id="976" name="AutoShape 57" descr="http://i.xn----8sbi5anaab1k.xn--p1ai/u/pic/ba/be97d2b98311e2b927a500826c674f/-/125.jpg"/>
        <xdr:cNvSpPr>
          <a:spLocks noChangeAspect="1" noChangeArrowheads="1"/>
        </xdr:cNvSpPr>
      </xdr:nvSpPr>
      <xdr:spPr bwMode="auto">
        <a:xfrm>
          <a:off x="5965031" y="254615156"/>
          <a:ext cx="304800" cy="300041"/>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434"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79" name="AutoShape 5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80" name="AutoShape 60"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81" name="AutoShape 62" descr="http://i.xn----8sbi5anaab1k.xn--p1ai/u/pic/2c/2edaecb95911e2b09add01826c674f/-/P42215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82" name="AutoShape 63" descr="http://i.xn----8sbi5anaab1k.xn--p1ai/u/pic/2c/2edaecb95911e2b09add01826c674f/-/P42215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83" name="AutoShape 64" descr="http://i.xn----8sbi5anaab1k.xn--p1ai/u/pic/2c/2edaecb95911e2b09add01826c674f/-/P42215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84" name="AutoShape 66" descr="http://i.xn----8sbi5anaab1k.xn--p1ai/u/pic/bf/e5956218fb11e3ace854a8f3284aaa/-/DSC0054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304799</xdr:rowOff>
    </xdr:to>
    <xdr:sp macro="" textlink="">
      <xdr:nvSpPr>
        <xdr:cNvPr id="1585" name="AutoShape 67" descr="http://i.xn----8sbi5anaab1k.xn--p1ai/u/pic/bf/e5956218fb11e3ace854a8f3284aaa/-/DSC00544.jpg"/>
        <xdr:cNvSpPr>
          <a:spLocks noChangeAspect="1" noChangeArrowheads="1"/>
        </xdr:cNvSpPr>
      </xdr:nvSpPr>
      <xdr:spPr bwMode="auto">
        <a:xfrm>
          <a:off x="6762750" y="254615156"/>
          <a:ext cx="304800" cy="304799"/>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86" name="AutoShape 68" descr="http://i.xn----8sbi5anaab1k.xn--p1ai/u/pic/bf/e5956218fb11e3ace854a8f3284aaa/-/DSC0054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87" name="AutoShape 69" descr="http://i.xn----8sbi5anaab1k.xn--p1ai/u/pic/bf/e5956218fb11e3ace854a8f3284aaa/-/DSC0054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88" name="AutoShape 72" descr="http://i.xn----8sbi5anaab1k.xn--p1ai/u/pic/be/aa0a86dd7b11e2a32771fb6e6b2996/-/P613219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89" name="AutoShape 74"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90" name="AutoShape 75"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91" name="AutoShape 76"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92" name="AutoShape 77"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593" name="AutoShape 78" descr="http://i.xn----8sbi5anaab1k.xn--p1ai/u/c9/701fec519c11e3818b3671206ca371/-/DSC01047.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94" name="AutoShape 79"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95" name="AutoShape 80"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96" name="AutoShape 81"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97" name="AutoShape 82"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598" name="AutoShape 83"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599" name="AutoShape 84"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00" name="AutoShape 85"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01" name="AutoShape 86"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602" name="AutoShape 87" descr="http://i.xn----8sbi5anaab1k.xn--p1ai/u/c9/701fec519c11e3818b3671206ca371/-/DSC01047.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03" name="AutoShape 88"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04" name="AutoShape 89"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05" name="AutoShape 90"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06" name="AutoShape 91"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07" name="AutoShape 92"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08" name="AutoShape 93"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09" name="AutoShape 94"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0" name="AutoShape 95"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1" name="AutoShape 96"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12" name="AutoShape 97"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3" name="AutoShape 98"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4" name="AutoShape 99"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5" name="AutoShape 100"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16" name="AutoShape 102"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17" name="AutoShape 103"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18" name="AutoShape 104"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19" name="AutoShape 105"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0" name="AutoShape 106"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21" name="AutoShape 107"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2" name="AutoShape 108"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3" name="AutoShape 109"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4" name="AutoShape 110"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25" name="AutoShape 111"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6" name="AutoShape 112"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7" name="AutoShape 113"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28" name="AutoShape 114"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29" name="AutoShape 120"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0" name="AutoShape 121"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1" name="AutoShape 122"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32" name="AutoShape 123"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3" name="AutoShape 124"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4" name="AutoShape 125"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5" name="AutoShape 126"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6" name="AutoShape 127"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7" name="AutoShape 128"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8" name="AutoShape 129"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39" name="AutoShape 130"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0" name="AutoShape 131"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1" name="AutoShape 132"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2" name="AutoShape 133"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3" name="AutoShape 134"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44" name="AutoShape 135"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45" name="AutoShape 136"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6" name="AutoShape 137"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47" name="AutoShape 138"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8" name="AutoShape 140" descr="http://i.xn----8sbi5anaab1k.xn--p1ai/u/pic/ea/6dcfd4bb3111e292275803826c674f/-/%D0%98%D0%B7%D0%BE%D0%B1%D1%80%D0%B0%D0%B6%D0%B5%D0%BD%D0%B8%D0%B5%2020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49"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0" name="AutoShape 145" descr="http://i.xn----8sbi5anaab1k.xn--p1ai/u/pic/be/1884e2bae111e2b30210fd6e6b2996/-/%D0%98%D0%B7%D0%BE%D0%B1%D1%80%D0%B0%D0%B6%D0%B5%D0%BD%D0%B8%D0%B5%2025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1" name="AutoShape 147" descr="http://i.xn----8sbi5anaab1k.xn--p1ai/u/pic/63/850dfcbae111e2adf20afd6e6b2996/-/%D0%98%D0%B7%D0%BE%D0%B1%D1%80%D0%B0%D0%B6%D0%B5%D0%BD%D0%B8%D0%B5%2025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2" name="AutoShape 150" descr="http://i.xn----8sbi5anaab1k.xn--p1ai/u/pic/d2/142caebb9911e2906f233c826c674f/-/P513199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3" name="AutoShape 155" descr="http://i.xn----8sbi5anaab1k.xn--p1ai/u/pic/96/3bd1c0bb2911e2982223ed6e6b2996/-/%D0%A0%D0%B8%D1%81%D1%83%D0%BD%D0%BE%D0%BA2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4" name="AutoShape 157" descr="http://i.xn----8sbi5anaab1k.xn--p1ai/u/pic/28/2160b0bb2911e2a5ec563f6f6b2996/-/5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5" name="AutoShape 161" descr="http://i.xn----8sbi5anaab1k.xn--p1ai/u/pic/54/166e360ecb11e3b65969baf3284aaa/-/DSC00368.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6" name="AutoShape 165" descr="http://i.xn----8sbi5anaab1k.xn--p1ai/u/pic/70/0f23bcbb2e11e2a83c23ed6e6b2996/-/%D0%A0%D0%B8%D1%81%D1%83%D0%BD%D0%BE%D0%BA5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7" name="AutoShape 169" descr="http://i.xn----8sbi5anaab1k.xn--p1ai/u/pic/18/daa28accfc11e2a8b3cdf5816c674f/-/1810-19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8" name="AutoShape 183" descr="http://i.xn----8sbi5anaab1k.xn--p1ai/u/pic/eb/3b4084dfc811e2a4161b456f6b2996/-/DSC0010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59" name="AutoShape 185" descr="http://i.xn----8sbi5anaab1k.xn--p1ai/u/pic/75/b3b9763d5211e3813311396f6b2996/-/DSC0085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0" name="AutoShape 188" descr="http://i.xn----8sbi5anaab1k.xn--p1ai/u/pic/0f/23a79e3fb311e39091c1f16e6b2996/-/DSC0085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1" name="AutoShape 197" descr="http://i.xn----8sbi5anaab1k.xn--p1ai/u/pic/f3/f916fabb3411e292de7612826c674f/-/P423171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2" name="AutoShape 199" descr="http://i.xn----8sbi5anaab1k.xn--p1ai/u/pic/a6/042fa6414011e38f17f965f3284aaa/-/PA28013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3" name="AutoShape 204" descr="http://i.xn----8sbi5anaab1k.xn--p1ai/u/pic/4e/a560e084ca11e3a0753eb13f19a22d/-/DSC01566.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664"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5"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6" name="AutoShape 232" descr="http://i.xn----8sbi5anaab1k.xn--p1ai/u/pic/c6/2b8032dd6711e287c997cf6e6b2996/-/%D0%BA%D0%B0%D1%80%D0%B0%D0%BF%D1%83%D0%B7%D0%B8%D0%BA.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7" name="AutoShape 298" descr="http://i.xn----8sbi5anaab1k.xn--p1ai/u/pic/08/2f1bba191311e38eed3b166f6b2996/-/DSC00606.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9525</xdr:colOff>
      <xdr:row>364</xdr:row>
      <xdr:rowOff>0</xdr:rowOff>
    </xdr:from>
    <xdr:to>
      <xdr:col>4</xdr:col>
      <xdr:colOff>304800</xdr:colOff>
      <xdr:row>364</xdr:row>
      <xdr:rowOff>304800</xdr:rowOff>
    </xdr:to>
    <xdr:sp macro="" textlink="">
      <xdr:nvSpPr>
        <xdr:cNvPr id="1668" name="AutoShape 302" descr="http://i.xn----8sbi5anaab1k.xn--p1ai/u/pic/41/e7ce02da7811e38b127f22c55aa83f/-/DSC02041.jpg"/>
        <xdr:cNvSpPr>
          <a:spLocks noChangeAspect="1" noChangeArrowheads="1"/>
        </xdr:cNvSpPr>
      </xdr:nvSpPr>
      <xdr:spPr bwMode="auto">
        <a:xfrm>
          <a:off x="5974556"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69" name="AutoShape 320" descr="http://i.xn----8sbi5anaab1k.xn--p1ai/u/pic/76/d96aa83f8c11e38f433cda6e6b2996/-/DSC0085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0"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1"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2"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3"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519113</xdr:rowOff>
    </xdr:to>
    <xdr:sp macro="" textlink="">
      <xdr:nvSpPr>
        <xdr:cNvPr id="1674" name="AutoShape 224" descr="http://i.xn----8sbi5anaab1k.xn--p1ai/u/pic/71/80629a407d11e3b2767475f3284aaa/-/DSC00861.jpg"/>
        <xdr:cNvSpPr>
          <a:spLocks noChangeAspect="1" noChangeArrowheads="1"/>
        </xdr:cNvSpPr>
      </xdr:nvSpPr>
      <xdr:spPr bwMode="auto">
        <a:xfrm>
          <a:off x="5965031" y="254615156"/>
          <a:ext cx="304800" cy="519113"/>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519113</xdr:rowOff>
    </xdr:to>
    <xdr:sp macro="" textlink="">
      <xdr:nvSpPr>
        <xdr:cNvPr id="1675" name="AutoShape 224" descr="http://i.xn----8sbi5anaab1k.xn--p1ai/u/pic/71/80629a407d11e3b2767475f3284aaa/-/DSC00861.jpg"/>
        <xdr:cNvSpPr>
          <a:spLocks noChangeAspect="1" noChangeArrowheads="1"/>
        </xdr:cNvSpPr>
      </xdr:nvSpPr>
      <xdr:spPr bwMode="auto">
        <a:xfrm>
          <a:off x="5965031" y="254615156"/>
          <a:ext cx="304800" cy="519113"/>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6"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7"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78"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79"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80" name="AutoShape 69" descr="http://i.xn----8sbi5anaab1k.xn--p1ai/u/pic/bf/e5956218fb11e3ace854a8f3284aaa/-/DSC0054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81" name="AutoShape 72" descr="http://i.xn----8sbi5anaab1k.xn--p1ai/u/pic/be/aa0a86dd7b11e2a32771fb6e6b2996/-/P613219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82" name="AutoShape 74"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83" name="AutoShape 75"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84" name="AutoShape 76"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85" name="AutoShape 77"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686" name="AutoShape 78" descr="http://i.xn----8sbi5anaab1k.xn--p1ai/u/c9/701fec519c11e3818b3671206ca371/-/DSC01047.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87" name="AutoShape 79"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88" name="AutoShape 80"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89" name="AutoShape 81"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90" name="AutoShape 82"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91" name="AutoShape 83" descr="http://i.xn----8sbi5anaab1k.xn--p1ai/u/c9/701fec519c11e3818b3671206ca371/-/DSC01047.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92" name="AutoShape 84"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93" name="AutoShape 85"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94" name="AutoShape 86" descr="http://i.xn----8sbi5anaab1k.xn--p1ai/u/c9/701fec519c11e3818b3671206ca371/-/DSC01047.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695" name="AutoShape 87" descr="http://i.xn----8sbi5anaab1k.xn--p1ai/u/c9/701fec519c11e3818b3671206ca371/-/DSC01047.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96" name="AutoShape 88"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97" name="AutoShape 89"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698" name="AutoShape 90"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699" name="AutoShape 91"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00" name="AutoShape 92"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01" name="AutoShape 93"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2" name="AutoShape 94"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3" name="AutoShape 95"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4" name="AutoShape 96"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05" name="AutoShape 97"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6" name="AutoShape 98"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7" name="AutoShape 99"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08" name="AutoShape 100"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09" name="AutoShape 102" descr="http://i.xn----8sbi5anaab1k.xn--p1ai/u/pic/f1/ebc0ee51aa11e3bf75ed52f3284aaa/-/9279%20V--4.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0" name="AutoShape 103" descr="http://i.xn----8sbi5anaab1k.xn--p1ai/u/pic/f1/ebc0ee51aa11e3bf75ed52f3284aaa/-/9279%20V--4.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11" name="AutoShape 104"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12" name="AutoShape 105"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3" name="AutoShape 106"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14" name="AutoShape 107"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5" name="AutoShape 108"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6" name="AutoShape 109"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7" name="AutoShape 110"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18" name="AutoShape 111" descr="http://i.xn----8sbi5anaab1k.xn--p1ai/u/pic/44/206562bac111e289d0e344826c674f/-/2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19" name="AutoShape 112"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20" name="AutoShape 113"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21" name="AutoShape 114" descr="http://i.xn----8sbi5anaab1k.xn--p1ai/u/pic/44/206562bac111e289d0e344826c674f/-/20.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22" name="AutoShape 165" descr="http://i.xn----8sbi5anaab1k.xn--p1ai/u/pic/70/0f23bcbb2e11e2a83c23ed6e6b2996/-/%D0%A0%D0%B8%D1%81%D1%83%D0%BD%D0%BE%D0%BA5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23" name="AutoShape 197" descr="http://i.xn----8sbi5anaab1k.xn--p1ai/u/pic/f3/f916fabb3411e292de7612826c674f/-/P423171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24" name="AutoShape 199" descr="http://i.xn----8sbi5anaab1k.xn--p1ai/u/pic/a6/042fa6414011e38f17f965f3284aaa/-/PA28013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307182</xdr:rowOff>
    </xdr:to>
    <xdr:sp macro="" textlink="">
      <xdr:nvSpPr>
        <xdr:cNvPr id="1725" name="AutoShape 49" descr="http://i.xn----8sbi5anaab1k.xn--p1ai/u/pic/ba/be97d2b98311e2b927a500826c674f/-/125.jpg"/>
        <xdr:cNvSpPr>
          <a:spLocks noChangeAspect="1" noChangeArrowheads="1"/>
        </xdr:cNvSpPr>
      </xdr:nvSpPr>
      <xdr:spPr bwMode="auto">
        <a:xfrm>
          <a:off x="6762750" y="254615156"/>
          <a:ext cx="304800" cy="307182"/>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307182</xdr:rowOff>
    </xdr:to>
    <xdr:sp macro="" textlink="">
      <xdr:nvSpPr>
        <xdr:cNvPr id="1726" name="AutoShape 58" descr="http://i.xn----8sbi5anaab1k.xn--p1ai/u/pic/ba/be97d2b98311e2b927a500826c674f/-/125.jpg"/>
        <xdr:cNvSpPr>
          <a:spLocks noChangeAspect="1" noChangeArrowheads="1"/>
        </xdr:cNvSpPr>
      </xdr:nvSpPr>
      <xdr:spPr bwMode="auto">
        <a:xfrm>
          <a:off x="5965031" y="254615156"/>
          <a:ext cx="304800" cy="307182"/>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27"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28"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29"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0"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31"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2"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33"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4"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5" name="AutoShape 197" descr="http://i.xn----8sbi5anaab1k.xn--p1ai/u/pic/f3/f916fabb3411e292de7612826c674f/-/P4231710.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6" name="AutoShape 199" descr="http://i.xn----8sbi5anaab1k.xn--p1ai/u/pic/a6/042fa6414011e38f17f965f3284aaa/-/PA280132.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7" name="AutoShape 120"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8" name="AutoShape 121"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39" name="AutoShape 122"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40" name="AutoShape 123"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1" name="AutoShape 124"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2" name="AutoShape 125"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3" name="AutoShape 126"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4" name="AutoShape 127"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5" name="AutoShape 128"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6" name="AutoShape 129"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7" name="AutoShape 130"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8" name="AutoShape 131"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49" name="AutoShape 132"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50" name="AutoShape 133"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51" name="AutoShape 134"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52" name="AutoShape 135"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53" name="AutoShape 136"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54" name="AutoShape 137" descr="http://i.xn----8sbi5anaab1k.xn--p1ai/u/pic/60/335708bb3111e2986c6c04826c674f/-/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55" name="AutoShape 138" descr="http://i.xn----8sbi5anaab1k.xn--p1ai/u/pic/60/335708bb3111e2986c6c04826c674f/-/6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56" name="AutoShape 140" descr="http://i.xn----8sbi5anaab1k.xn--p1ai/u/pic/ea/6dcfd4bb3111e292275803826c674f/-/%D0%98%D0%B7%D0%BE%D0%B1%D1%80%D0%B0%D0%B6%D0%B5%D0%BD%D0%B8%D0%B5%2020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57"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58"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59"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60"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61" name="AutoShape 49"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62" name="AutoShape 58" descr="http://i.xn----8sbi5anaab1k.xn--p1ai/u/pic/ba/be97d2b98311e2b927a500826c674f/-/12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63" name="AutoShape 56"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64" name="AutoShape 56"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765" name="AutoShape 56" descr="http://i.xn----8sbi5anaab1k.xn--p1ai/u/pic/ba/be97d2b98311e2b927a500826c674f/-/125.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66" name="AutoShape 155" descr="http://i.xn----8sbi5anaab1k.xn--p1ai/u/pic/96/3bd1c0bb2911e2982223ed6e6b2996/-/%D0%A0%D0%B8%D1%81%D1%83%D0%BD%D0%BE%D0%BA2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67" name="AutoShape 157" descr="http://i.xn----8sbi5anaab1k.xn--p1ai/u/pic/28/2160b0bb2911e2a5ec563f6f6b2996/-/55.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68" name="AutoShape 161" descr="http://i.xn----8sbi5anaab1k.xn--p1ai/u/pic/54/166e360ecb11e3b65969baf3284aaa/-/DSC00368.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69"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70"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71"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72"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73"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74"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75"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76"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77"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78"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79"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80"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81"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82"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83"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84"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85"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86"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38100</xdr:colOff>
      <xdr:row>364</xdr:row>
      <xdr:rowOff>0</xdr:rowOff>
    </xdr:from>
    <xdr:to>
      <xdr:col>4</xdr:col>
      <xdr:colOff>304800</xdr:colOff>
      <xdr:row>364</xdr:row>
      <xdr:rowOff>304800</xdr:rowOff>
    </xdr:to>
    <xdr:sp macro="" textlink="">
      <xdr:nvSpPr>
        <xdr:cNvPr id="1787" name="AutoShape 218" descr="http://i.xn----8sbi5anaab1k.xn--p1ai/u/ba/eae8c0c08811e3b6f4eed0c45aa83f/-/DSC01855.jpg"/>
        <xdr:cNvSpPr>
          <a:spLocks noChangeAspect="1" noChangeArrowheads="1"/>
        </xdr:cNvSpPr>
      </xdr:nvSpPr>
      <xdr:spPr bwMode="auto">
        <a:xfrm>
          <a:off x="60031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88" name="AutoShape 224" descr="http://i.xn----8sbi5anaab1k.xn--p1ai/u/pic/71/80629a407d11e3b2767475f3284aaa/-/DSC0086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9</xdr:col>
      <xdr:colOff>0</xdr:colOff>
      <xdr:row>364</xdr:row>
      <xdr:rowOff>0</xdr:rowOff>
    </xdr:from>
    <xdr:to>
      <xdr:col>9</xdr:col>
      <xdr:colOff>304800</xdr:colOff>
      <xdr:row>364</xdr:row>
      <xdr:rowOff>304800</xdr:rowOff>
    </xdr:to>
    <xdr:sp macro="" textlink="">
      <xdr:nvSpPr>
        <xdr:cNvPr id="1789" name="AutoShape 4" descr="http://i.xn----8sbi5anaab1k.xn--p1ai/u/pic/50/f606165be911e795c58e789e98f380/-/DSC04319.jpg"/>
        <xdr:cNvSpPr>
          <a:spLocks noChangeAspect="1" noChangeArrowheads="1"/>
        </xdr:cNvSpPr>
      </xdr:nvSpPr>
      <xdr:spPr bwMode="auto">
        <a:xfrm>
          <a:off x="9298781" y="254615156"/>
          <a:ext cx="304800" cy="304800"/>
        </a:xfrm>
        <a:prstGeom prst="rect">
          <a:avLst/>
        </a:prstGeom>
        <a:noFill/>
      </xdr:spPr>
    </xdr:sp>
    <xdr:clientData/>
  </xdr:twoCellAnchor>
  <xdr:twoCellAnchor editAs="oneCell">
    <xdr:from>
      <xdr:col>3</xdr:col>
      <xdr:colOff>0</xdr:colOff>
      <xdr:row>364</xdr:row>
      <xdr:rowOff>0</xdr:rowOff>
    </xdr:from>
    <xdr:to>
      <xdr:col>4</xdr:col>
      <xdr:colOff>704850</xdr:colOff>
      <xdr:row>364</xdr:row>
      <xdr:rowOff>697706</xdr:rowOff>
    </xdr:to>
    <xdr:sp macro="" textlink="">
      <xdr:nvSpPr>
        <xdr:cNvPr id="1790" name="AutoShape 7" descr="http://i.xn----8sbi5anaab1k.xn--p1ai/u/pic/89/d3efea46ba11e3805c3156f3284aaa/-/%D0%B1%D1%8D%D0%B1%D0%B81.jpg"/>
        <xdr:cNvSpPr>
          <a:spLocks noChangeAspect="1" noChangeArrowheads="1"/>
        </xdr:cNvSpPr>
      </xdr:nvSpPr>
      <xdr:spPr bwMode="auto">
        <a:xfrm>
          <a:off x="5965031" y="254615156"/>
          <a:ext cx="704850" cy="697706"/>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419100</xdr:colOff>
      <xdr:row>364</xdr:row>
      <xdr:rowOff>414338</xdr:rowOff>
    </xdr:to>
    <xdr:sp macro="" textlink="">
      <xdr:nvSpPr>
        <xdr:cNvPr id="1791" name="AutoShape 9" descr="http://i.xn----8sbi5anaab1k.xn--p1ai/u/pic/89/d3efea46ba11e3805c3156f3284aaa/-/%D0%B1%D1%8D%D0%B1%D0%B81.jpg"/>
        <xdr:cNvSpPr>
          <a:spLocks noChangeAspect="1" noChangeArrowheads="1"/>
        </xdr:cNvSpPr>
      </xdr:nvSpPr>
      <xdr:spPr bwMode="auto">
        <a:xfrm>
          <a:off x="5965031" y="254615156"/>
          <a:ext cx="419100" cy="414338"/>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2" name="AutoShape 10"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3" name="AutoShape 11"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4" name="AutoShape 13"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5" name="AutoShape 14"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6" name="AutoShape 15"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7" name="AutoShape 16"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8" name="AutoShape 18"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799" name="AutoShape 19"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302418</xdr:rowOff>
    </xdr:to>
    <xdr:sp macro="" textlink="">
      <xdr:nvSpPr>
        <xdr:cNvPr id="1800" name="AutoShape 20" descr="http://i.xn----8sbi5anaab1k.xn--p1ai/u/pic/33/2ef202cb7611e390ed0fc13f19a22d/-/DSC01173.jpg"/>
        <xdr:cNvSpPr>
          <a:spLocks noChangeAspect="1" noChangeArrowheads="1"/>
        </xdr:cNvSpPr>
      </xdr:nvSpPr>
      <xdr:spPr bwMode="auto">
        <a:xfrm>
          <a:off x="6762750"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01" name="AutoShape 21"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302418</xdr:rowOff>
    </xdr:to>
    <xdr:sp macro="" textlink="">
      <xdr:nvSpPr>
        <xdr:cNvPr id="1802" name="AutoShape 22" descr="http://i.xn----8sbi5anaab1k.xn--p1ai/u/pic/33/2ef202cb7611e390ed0fc13f19a22d/-/DSC01173.jpg"/>
        <xdr:cNvSpPr>
          <a:spLocks noChangeAspect="1" noChangeArrowheads="1"/>
        </xdr:cNvSpPr>
      </xdr:nvSpPr>
      <xdr:spPr bwMode="auto">
        <a:xfrm>
          <a:off x="5965031"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03" name="AutoShape 23"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04" name="AutoShape 25"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05" name="AutoShape 26"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806" name="AutoShape 27" descr="http://i.xn----8sbi5anaab1k.xn--p1ai/u/pic/30/03a554cb6811e3b5c547cb3f19a22d/-/DSC01889.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07" name="AutoShape 28"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08" name="AutoShape 29"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09" name="AutoShape 31"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0" name="AutoShape 32"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1" name="AutoShape 33"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12" name="AutoShape 34" descr="http://i.xn----8sbi5anaab1k.xn--p1ai/u/pic/9f/ec0bc4cea411e3935bcf04c55aa83f/-/DSC01538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704850</xdr:colOff>
      <xdr:row>364</xdr:row>
      <xdr:rowOff>697706</xdr:rowOff>
    </xdr:to>
    <xdr:sp macro="" textlink="">
      <xdr:nvSpPr>
        <xdr:cNvPr id="1813" name="AutoShape 7" descr="http://i.xn----8sbi5anaab1k.xn--p1ai/u/pic/89/d3efea46ba11e3805c3156f3284aaa/-/%D0%B1%D1%8D%D0%B1%D0%B81.jpg"/>
        <xdr:cNvSpPr>
          <a:spLocks noChangeAspect="1" noChangeArrowheads="1"/>
        </xdr:cNvSpPr>
      </xdr:nvSpPr>
      <xdr:spPr bwMode="auto">
        <a:xfrm>
          <a:off x="5965031" y="254615156"/>
          <a:ext cx="704850" cy="697706"/>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419100</xdr:colOff>
      <xdr:row>364</xdr:row>
      <xdr:rowOff>414338</xdr:rowOff>
    </xdr:to>
    <xdr:sp macro="" textlink="">
      <xdr:nvSpPr>
        <xdr:cNvPr id="1814" name="AutoShape 9" descr="http://i.xn----8sbi5anaab1k.xn--p1ai/u/pic/89/d3efea46ba11e3805c3156f3284aaa/-/%D0%B1%D1%8D%D0%B1%D0%B81.jpg"/>
        <xdr:cNvSpPr>
          <a:spLocks noChangeAspect="1" noChangeArrowheads="1"/>
        </xdr:cNvSpPr>
      </xdr:nvSpPr>
      <xdr:spPr bwMode="auto">
        <a:xfrm>
          <a:off x="5965031" y="254615156"/>
          <a:ext cx="419100" cy="414338"/>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5" name="AutoShape 10"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6" name="AutoShape 11"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7" name="AutoShape 13"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8" name="AutoShape 14"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19" name="AutoShape 15"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20" name="AutoShape 16"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21" name="AutoShape 18"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22" name="AutoShape 19"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302418</xdr:rowOff>
    </xdr:to>
    <xdr:sp macro="" textlink="">
      <xdr:nvSpPr>
        <xdr:cNvPr id="1823" name="AutoShape 20" descr="http://i.xn----8sbi5anaab1k.xn--p1ai/u/pic/33/2ef202cb7611e390ed0fc13f19a22d/-/DSC01173.jpg"/>
        <xdr:cNvSpPr>
          <a:spLocks noChangeAspect="1" noChangeArrowheads="1"/>
        </xdr:cNvSpPr>
      </xdr:nvSpPr>
      <xdr:spPr bwMode="auto">
        <a:xfrm>
          <a:off x="6762750"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24" name="AutoShape 21"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302418</xdr:rowOff>
    </xdr:to>
    <xdr:sp macro="" textlink="">
      <xdr:nvSpPr>
        <xdr:cNvPr id="1825" name="AutoShape 22" descr="http://i.xn----8sbi5anaab1k.xn--p1ai/u/pic/33/2ef202cb7611e390ed0fc13f19a22d/-/DSC01173.jpg"/>
        <xdr:cNvSpPr>
          <a:spLocks noChangeAspect="1" noChangeArrowheads="1"/>
        </xdr:cNvSpPr>
      </xdr:nvSpPr>
      <xdr:spPr bwMode="auto">
        <a:xfrm>
          <a:off x="5965031"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26" name="AutoShape 23"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27" name="AutoShape 25"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28" name="AutoShape 26"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829" name="AutoShape 27" descr="http://i.xn----8sbi5anaab1k.xn--p1ai/u/pic/30/03a554cb6811e3b5c547cb3f19a22d/-/DSC01889.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30" name="AutoShape 28"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1" name="AutoShape 29"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2" name="AutoShape 31"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3" name="AutoShape 32"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4" name="AutoShape 33"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35" name="AutoShape 34" descr="http://i.xn----8sbi5anaab1k.xn--p1ai/u/pic/9f/ec0bc4cea411e3935bcf04c55aa83f/-/DSC01538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704850</xdr:colOff>
      <xdr:row>364</xdr:row>
      <xdr:rowOff>697706</xdr:rowOff>
    </xdr:to>
    <xdr:sp macro="" textlink="">
      <xdr:nvSpPr>
        <xdr:cNvPr id="1836" name="AutoShape 7" descr="http://i.xn----8sbi5anaab1k.xn--p1ai/u/pic/89/d3efea46ba11e3805c3156f3284aaa/-/%D0%B1%D1%8D%D0%B1%D0%B81.jpg"/>
        <xdr:cNvSpPr>
          <a:spLocks noChangeAspect="1" noChangeArrowheads="1"/>
        </xdr:cNvSpPr>
      </xdr:nvSpPr>
      <xdr:spPr bwMode="auto">
        <a:xfrm>
          <a:off x="5965031" y="254615156"/>
          <a:ext cx="704850" cy="697706"/>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419100</xdr:colOff>
      <xdr:row>364</xdr:row>
      <xdr:rowOff>414338</xdr:rowOff>
    </xdr:to>
    <xdr:sp macro="" textlink="">
      <xdr:nvSpPr>
        <xdr:cNvPr id="1837" name="AutoShape 9" descr="http://i.xn----8sbi5anaab1k.xn--p1ai/u/pic/89/d3efea46ba11e3805c3156f3284aaa/-/%D0%B1%D1%8D%D0%B1%D0%B81.jpg"/>
        <xdr:cNvSpPr>
          <a:spLocks noChangeAspect="1" noChangeArrowheads="1"/>
        </xdr:cNvSpPr>
      </xdr:nvSpPr>
      <xdr:spPr bwMode="auto">
        <a:xfrm>
          <a:off x="5965031" y="254615156"/>
          <a:ext cx="419100" cy="414338"/>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8" name="AutoShape 10"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39" name="AutoShape 11"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0" name="AutoShape 13"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1" name="AutoShape 14"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2" name="AutoShape 15"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3" name="AutoShape 16"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4" name="AutoShape 18"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45" name="AutoShape 19"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302418</xdr:rowOff>
    </xdr:to>
    <xdr:sp macro="" textlink="">
      <xdr:nvSpPr>
        <xdr:cNvPr id="1846" name="AutoShape 20" descr="http://i.xn----8sbi5anaab1k.xn--p1ai/u/pic/33/2ef202cb7611e390ed0fc13f19a22d/-/DSC01173.jpg"/>
        <xdr:cNvSpPr>
          <a:spLocks noChangeAspect="1" noChangeArrowheads="1"/>
        </xdr:cNvSpPr>
      </xdr:nvSpPr>
      <xdr:spPr bwMode="auto">
        <a:xfrm>
          <a:off x="6762750"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47" name="AutoShape 21"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302418</xdr:rowOff>
    </xdr:to>
    <xdr:sp macro="" textlink="">
      <xdr:nvSpPr>
        <xdr:cNvPr id="1848" name="AutoShape 22" descr="http://i.xn----8sbi5anaab1k.xn--p1ai/u/pic/33/2ef202cb7611e390ed0fc13f19a22d/-/DSC01173.jpg"/>
        <xdr:cNvSpPr>
          <a:spLocks noChangeAspect="1" noChangeArrowheads="1"/>
        </xdr:cNvSpPr>
      </xdr:nvSpPr>
      <xdr:spPr bwMode="auto">
        <a:xfrm>
          <a:off x="5965031"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49" name="AutoShape 23"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50" name="AutoShape 25"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51" name="AutoShape 26"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852" name="AutoShape 27" descr="http://i.xn----8sbi5anaab1k.xn--p1ai/u/pic/30/03a554cb6811e3b5c547cb3f19a22d/-/DSC01889.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53" name="AutoShape 28"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54" name="AutoShape 29"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55" name="AutoShape 31"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56" name="AutoShape 32"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57" name="AutoShape 33"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58" name="AutoShape 34" descr="http://i.xn----8sbi5anaab1k.xn--p1ai/u/pic/9f/ec0bc4cea411e3935bcf04c55aa83f/-/DSC01538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704850</xdr:colOff>
      <xdr:row>364</xdr:row>
      <xdr:rowOff>697706</xdr:rowOff>
    </xdr:to>
    <xdr:sp macro="" textlink="">
      <xdr:nvSpPr>
        <xdr:cNvPr id="1859" name="AutoShape 7" descr="http://i.xn----8sbi5anaab1k.xn--p1ai/u/pic/89/d3efea46ba11e3805c3156f3284aaa/-/%D0%B1%D1%8D%D0%B1%D0%B81.jpg"/>
        <xdr:cNvSpPr>
          <a:spLocks noChangeAspect="1" noChangeArrowheads="1"/>
        </xdr:cNvSpPr>
      </xdr:nvSpPr>
      <xdr:spPr bwMode="auto">
        <a:xfrm>
          <a:off x="5965031" y="254615156"/>
          <a:ext cx="704850" cy="697706"/>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419100</xdr:colOff>
      <xdr:row>364</xdr:row>
      <xdr:rowOff>414338</xdr:rowOff>
    </xdr:to>
    <xdr:sp macro="" textlink="">
      <xdr:nvSpPr>
        <xdr:cNvPr id="1860" name="AutoShape 9" descr="http://i.xn----8sbi5anaab1k.xn--p1ai/u/pic/89/d3efea46ba11e3805c3156f3284aaa/-/%D0%B1%D1%8D%D0%B1%D0%B81.jpg"/>
        <xdr:cNvSpPr>
          <a:spLocks noChangeAspect="1" noChangeArrowheads="1"/>
        </xdr:cNvSpPr>
      </xdr:nvSpPr>
      <xdr:spPr bwMode="auto">
        <a:xfrm>
          <a:off x="5965031" y="254615156"/>
          <a:ext cx="419100" cy="414338"/>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1" name="AutoShape 10"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2" name="AutoShape 11" descr="http://i.xn----8sbi5anaab1k.xn--p1ai/u/pic/89/d3efea46ba11e3805c3156f3284aaa/-/%D0%B1%D1%8D%D0%B1%D0%B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3" name="AutoShape 13"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4" name="AutoShape 14"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5" name="AutoShape 15"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6" name="AutoShape 16" descr="http://i.xn----8sbi5anaab1k.xn--p1ai/u/pic/db/0a7768cb6611e3b32047cb3f19a22d/-/DSC0189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7" name="AutoShape 18"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68" name="AutoShape 19" descr="http://i.xn----8sbi5anaab1k.xn--p1ai/u/pic/33/2ef202cb7611e390ed0fc13f19a22d/-/DSC01173.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302418</xdr:rowOff>
    </xdr:to>
    <xdr:sp macro="" textlink="">
      <xdr:nvSpPr>
        <xdr:cNvPr id="1869" name="AutoShape 20" descr="http://i.xn----8sbi5anaab1k.xn--p1ai/u/pic/33/2ef202cb7611e390ed0fc13f19a22d/-/DSC01173.jpg"/>
        <xdr:cNvSpPr>
          <a:spLocks noChangeAspect="1" noChangeArrowheads="1"/>
        </xdr:cNvSpPr>
      </xdr:nvSpPr>
      <xdr:spPr bwMode="auto">
        <a:xfrm>
          <a:off x="6762750"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70" name="AutoShape 21"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302418</xdr:rowOff>
    </xdr:to>
    <xdr:sp macro="" textlink="">
      <xdr:nvSpPr>
        <xdr:cNvPr id="1871" name="AutoShape 22" descr="http://i.xn----8sbi5anaab1k.xn--p1ai/u/pic/33/2ef202cb7611e390ed0fc13f19a22d/-/DSC01173.jpg"/>
        <xdr:cNvSpPr>
          <a:spLocks noChangeAspect="1" noChangeArrowheads="1"/>
        </xdr:cNvSpPr>
      </xdr:nvSpPr>
      <xdr:spPr bwMode="auto">
        <a:xfrm>
          <a:off x="5965031" y="254615156"/>
          <a:ext cx="304800" cy="302418"/>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72" name="AutoShape 23" descr="http://i.xn----8sbi5anaab1k.xn--p1ai/u/pic/33/2ef202cb7611e390ed0fc13f19a22d/-/DSC01173.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73" name="AutoShape 25"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74" name="AutoShape 26"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6</xdr:col>
      <xdr:colOff>0</xdr:colOff>
      <xdr:row>364</xdr:row>
      <xdr:rowOff>0</xdr:rowOff>
    </xdr:from>
    <xdr:to>
      <xdr:col>6</xdr:col>
      <xdr:colOff>304800</xdr:colOff>
      <xdr:row>364</xdr:row>
      <xdr:rowOff>304800</xdr:rowOff>
    </xdr:to>
    <xdr:sp macro="" textlink="">
      <xdr:nvSpPr>
        <xdr:cNvPr id="1875" name="AutoShape 27" descr="http://i.xn----8sbi5anaab1k.xn--p1ai/u/pic/30/03a554cb6811e3b5c547cb3f19a22d/-/DSC01889.jpg"/>
        <xdr:cNvSpPr>
          <a:spLocks noChangeAspect="1" noChangeArrowheads="1"/>
        </xdr:cNvSpPr>
      </xdr:nvSpPr>
      <xdr:spPr bwMode="auto">
        <a:xfrm>
          <a:off x="7489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76" name="AutoShape 28" descr="http://i.xn----8sbi5anaab1k.xn--p1ai/u/pic/30/03a554cb6811e3b5c547cb3f19a22d/-/DSC01889.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77" name="AutoShape 29" descr="http://i.xn----8sbi5anaab1k.xn--p1ai/u/pic/30/03a554cb6811e3b5c547cb3f19a22d/-/DSC01889.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78" name="AutoShape 31"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79" name="AutoShape 32"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3</xdr:col>
      <xdr:colOff>0</xdr:colOff>
      <xdr:row>364</xdr:row>
      <xdr:rowOff>0</xdr:rowOff>
    </xdr:from>
    <xdr:to>
      <xdr:col>4</xdr:col>
      <xdr:colOff>304800</xdr:colOff>
      <xdr:row>364</xdr:row>
      <xdr:rowOff>304800</xdr:rowOff>
    </xdr:to>
    <xdr:sp macro="" textlink="">
      <xdr:nvSpPr>
        <xdr:cNvPr id="1880" name="AutoShape 33" descr="http://i.xn----8sbi5anaab1k.xn--p1ai/u/pic/9f/ec0bc4cea411e3935bcf04c55aa83f/-/DSC015381.jpg"/>
        <xdr:cNvSpPr>
          <a:spLocks noChangeAspect="1" noChangeArrowheads="1"/>
        </xdr:cNvSpPr>
      </xdr:nvSpPr>
      <xdr:spPr bwMode="auto">
        <a:xfrm>
          <a:off x="5965031" y="254615156"/>
          <a:ext cx="304800" cy="304800"/>
        </a:xfrm>
        <a:prstGeom prst="rect">
          <a:avLst/>
        </a:prstGeom>
        <a:noFill/>
        <a:ln w="9525">
          <a:noFill/>
          <a:miter lim="800000"/>
          <a:headEnd/>
          <a:tailEnd/>
        </a:ln>
      </xdr:spPr>
    </xdr:sp>
    <xdr:clientData/>
  </xdr:twoCellAnchor>
  <xdr:twoCellAnchor editAs="oneCell">
    <xdr:from>
      <xdr:col>5</xdr:col>
      <xdr:colOff>0</xdr:colOff>
      <xdr:row>364</xdr:row>
      <xdr:rowOff>0</xdr:rowOff>
    </xdr:from>
    <xdr:to>
      <xdr:col>5</xdr:col>
      <xdr:colOff>304800</xdr:colOff>
      <xdr:row>364</xdr:row>
      <xdr:rowOff>304800</xdr:rowOff>
    </xdr:to>
    <xdr:sp macro="" textlink="">
      <xdr:nvSpPr>
        <xdr:cNvPr id="1881" name="AutoShape 34" descr="http://i.xn----8sbi5anaab1k.xn--p1ai/u/pic/9f/ec0bc4cea411e3935bcf04c55aa83f/-/DSC015381.jpg"/>
        <xdr:cNvSpPr>
          <a:spLocks noChangeAspect="1" noChangeArrowheads="1"/>
        </xdr:cNvSpPr>
      </xdr:nvSpPr>
      <xdr:spPr bwMode="auto">
        <a:xfrm>
          <a:off x="6762750" y="254615156"/>
          <a:ext cx="304800" cy="304800"/>
        </a:xfrm>
        <a:prstGeom prst="rect">
          <a:avLst/>
        </a:prstGeom>
        <a:noFill/>
        <a:ln w="9525">
          <a:noFill/>
          <a:miter lim="800000"/>
          <a:headEnd/>
          <a:tailEnd/>
        </a:ln>
      </xdr:spPr>
    </xdr:sp>
    <xdr:clientData/>
  </xdr:twoCellAnchor>
  <xdr:twoCellAnchor editAs="oneCell">
    <xdr:from>
      <xdr:col>9</xdr:col>
      <xdr:colOff>0</xdr:colOff>
      <xdr:row>364</xdr:row>
      <xdr:rowOff>0</xdr:rowOff>
    </xdr:from>
    <xdr:to>
      <xdr:col>9</xdr:col>
      <xdr:colOff>304800</xdr:colOff>
      <xdr:row>364</xdr:row>
      <xdr:rowOff>304800</xdr:rowOff>
    </xdr:to>
    <xdr:sp macro="" textlink="">
      <xdr:nvSpPr>
        <xdr:cNvPr id="1882" name="AutoShape 7" descr="http://i.xn----8sbi5anaab1k.xn--p1ai/u/pic/ee/36daf45cb611e7a8029aa769614040/-/DSC04298.jpg"/>
        <xdr:cNvSpPr>
          <a:spLocks noChangeAspect="1" noChangeArrowheads="1"/>
        </xdr:cNvSpPr>
      </xdr:nvSpPr>
      <xdr:spPr bwMode="auto">
        <a:xfrm>
          <a:off x="9298781" y="254615156"/>
          <a:ext cx="304800" cy="304800"/>
        </a:xfrm>
        <a:prstGeom prst="rect">
          <a:avLst/>
        </a:prstGeom>
        <a:noFill/>
      </xdr:spPr>
    </xdr:sp>
    <xdr:clientData/>
  </xdr:twoCellAnchor>
  <xdr:twoCellAnchor editAs="oneCell">
    <xdr:from>
      <xdr:col>3</xdr:col>
      <xdr:colOff>0</xdr:colOff>
      <xdr:row>376</xdr:row>
      <xdr:rowOff>47625</xdr:rowOff>
    </xdr:from>
    <xdr:to>
      <xdr:col>6</xdr:col>
      <xdr:colOff>46464</xdr:colOff>
      <xdr:row>377</xdr:row>
      <xdr:rowOff>366696</xdr:rowOff>
    </xdr:to>
    <xdr:sp macro="" textlink="">
      <xdr:nvSpPr>
        <xdr:cNvPr id="1884" name="AutoShape 2" descr="http://i.xn----8sbi5anaab1k.xn--p1ai/u/pic/15/e9cc644b5e11e39191a395f3284aaa/-/DSC00985.jpg"/>
        <xdr:cNvSpPr>
          <a:spLocks noChangeAspect="1" noChangeArrowheads="1"/>
        </xdr:cNvSpPr>
      </xdr:nvSpPr>
      <xdr:spPr bwMode="auto">
        <a:xfrm>
          <a:off x="5965031" y="255686719"/>
          <a:ext cx="1747837" cy="1771648"/>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1885" name="AutoShape 3" descr="http://i.xn----8sbi5anaab1k.xn--p1ai/u/pic/15/e9cc644b5e11e39191a395f3284aaa/-/DSC00985.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704850</xdr:colOff>
      <xdr:row>376</xdr:row>
      <xdr:rowOff>697706</xdr:rowOff>
    </xdr:to>
    <xdr:sp macro="" textlink="">
      <xdr:nvSpPr>
        <xdr:cNvPr id="1886"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5</xdr:col>
      <xdr:colOff>169069</xdr:colOff>
      <xdr:row>376</xdr:row>
      <xdr:rowOff>1159672</xdr:rowOff>
    </xdr:to>
    <xdr:sp macro="" textlink="">
      <xdr:nvSpPr>
        <xdr:cNvPr id="1887" name="AutoShape 8" descr="http://i.xn----8sbi5anaab1k.xn--p1ai/u/pic/89/d3efea46ba11e3805c3156f3284aaa/-/%D0%B1%D1%8D%D0%B1%D0%B81.jpg"/>
        <xdr:cNvSpPr>
          <a:spLocks noChangeAspect="1" noChangeArrowheads="1"/>
        </xdr:cNvSpPr>
      </xdr:nvSpPr>
      <xdr:spPr bwMode="auto">
        <a:xfrm>
          <a:off x="5965031" y="255639094"/>
          <a:ext cx="1169194" cy="1159672"/>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419100</xdr:colOff>
      <xdr:row>376</xdr:row>
      <xdr:rowOff>414338</xdr:rowOff>
    </xdr:to>
    <xdr:sp macro="" textlink="">
      <xdr:nvSpPr>
        <xdr:cNvPr id="188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8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89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302418</xdr:rowOff>
    </xdr:to>
    <xdr:sp macro="" textlink="">
      <xdr:nvSpPr>
        <xdr:cNvPr id="189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89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302418</xdr:rowOff>
    </xdr:to>
    <xdr:sp macro="" textlink="">
      <xdr:nvSpPr>
        <xdr:cNvPr id="189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0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0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0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190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0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0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0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0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0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0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0" name="AutoShape 37"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1" name="AutoShape 38"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2" name="AutoShape 39"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300041</xdr:rowOff>
    </xdr:to>
    <xdr:sp macro="" textlink="">
      <xdr:nvSpPr>
        <xdr:cNvPr id="1913" name="AutoShape 40" descr="http://i.xn----8sbi5anaab1k.xn--p1ai/u/pic/7b/1cedaccb6811e3ad7ec4de3f19a22d/-/DSC01873.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4" name="AutoShape 42"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300041</xdr:rowOff>
    </xdr:to>
    <xdr:sp macro="" textlink="">
      <xdr:nvSpPr>
        <xdr:cNvPr id="1915" name="AutoShape 43"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6" name="AutoShape 44"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7" name="AutoShape 45"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300041</xdr:rowOff>
    </xdr:to>
    <xdr:sp macro="" textlink="">
      <xdr:nvSpPr>
        <xdr:cNvPr id="1918" name="AutoShape 46"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19" name="AutoShape 48"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2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21" name="AutoShape 50"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22" name="AutoShape 51"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23" name="AutoShape 52"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24" name="AutoShape 53"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25" name="AutoShape 54"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304799</xdr:rowOff>
    </xdr:to>
    <xdr:sp macro="" textlink="">
      <xdr:nvSpPr>
        <xdr:cNvPr id="1926" name="AutoShape 55" descr="http://i.xn----8sbi5anaab1k.xn--p1ai/u/pic/ba/be97d2b98311e2b927a500826c674f/-/125.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27"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300041</xdr:rowOff>
    </xdr:to>
    <xdr:sp macro="" textlink="">
      <xdr:nvSpPr>
        <xdr:cNvPr id="1928" name="AutoShape 57"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2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30" name="AutoShape 5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31" name="AutoShape 60"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32" name="AutoShape 62"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33" name="AutoShape 63"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34" name="AutoShape 64" descr="http://i.xn----8sbi5anaab1k.xn--p1ai/u/pic/2c/2edaecb95911e2b09add01826c674f/-/P42215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35" name="AutoShape 66"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304799</xdr:rowOff>
    </xdr:to>
    <xdr:sp macro="" textlink="">
      <xdr:nvSpPr>
        <xdr:cNvPr id="1936" name="AutoShape 67" descr="http://i.xn----8sbi5anaab1k.xn--p1ai/u/pic/bf/e5956218fb11e3ace854a8f3284aaa/-/DSC00544.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37" name="AutoShape 68" descr="http://i.xn----8sbi5anaab1k.xn--p1ai/u/pic/bf/e5956218fb11e3ace854a8f3284aaa/-/DSC0054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38"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39"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40"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41"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42"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43"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1944"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45"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46"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47"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48"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49"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50"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51"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52"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1953"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54"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55"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56"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57"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58"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59"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0"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1"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2"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63"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4"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5"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6"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67"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68"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69"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70"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1"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72"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3"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4"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5"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76"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7"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8"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79"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0"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1"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2"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83"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4"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5"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6"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7"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8"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89"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0"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1"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2"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3"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4"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95"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96"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7"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1998"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1999"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1" name="AutoShape 145" descr="http://i.xn----8sbi5anaab1k.xn--p1ai/u/pic/be/1884e2bae111e2b30210fd6e6b2996/-/%D0%98%D0%B7%D0%BE%D0%B1%D1%80%D0%B0%D0%B6%D0%B5%D0%BD%D0%B8%D0%B5%202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2" name="AutoShape 147" descr="http://i.xn----8sbi5anaab1k.xn--p1ai/u/pic/63/850dfcbae111e2adf20afd6e6b2996/-/%D0%98%D0%B7%D0%BE%D0%B1%D1%80%D0%B0%D0%B6%D0%B5%D0%BD%D0%B8%D0%B5%202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3" name="AutoShape 150" descr="http://i.xn----8sbi5anaab1k.xn--p1ai/u/pic/d2/142caebb9911e2906f233c826c674f/-/P51319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4"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5"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6"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7"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8" name="AutoShape 169" descr="http://i.xn----8sbi5anaab1k.xn--p1ai/u/pic/18/daa28accfc11e2a8b3cdf5816c674f/-/1810-1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09" name="AutoShape 183" descr="http://i.xn----8sbi5anaab1k.xn--p1ai/u/pic/eb/3b4084dfc811e2a4161b456f6b2996/-/DSC0010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0" name="AutoShape 185" descr="http://i.xn----8sbi5anaab1k.xn--p1ai/u/pic/75/b3b9763d5211e3813311396f6b2996/-/DSC008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1" name="AutoShape 188" descr="http://i.xn----8sbi5anaab1k.xn--p1ai/u/pic/0f/23a79e3fb311e39091c1f16e6b2996/-/DSC0085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2"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3"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4" name="AutoShape 204" descr="http://i.xn----8sbi5anaab1k.xn--p1ai/u/pic/4e/a560e084ca11e3a0753eb13f19a22d/-/DSC0156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015"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6"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7" name="AutoShape 232" descr="http://i.xn----8sbi5anaab1k.xn--p1ai/u/pic/c6/2b8032dd6711e287c997cf6e6b2996/-/%D0%BA%D0%B0%D1%80%D0%B0%D0%BF%D1%83%D0%B7%D0%B8%D0%BA.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18" name="AutoShape 298" descr="http://i.xn----8sbi5anaab1k.xn--p1ai/u/pic/08/2f1bba191311e38eed3b166f6b2996/-/DSC0060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9525</xdr:colOff>
      <xdr:row>376</xdr:row>
      <xdr:rowOff>0</xdr:rowOff>
    </xdr:from>
    <xdr:to>
      <xdr:col>4</xdr:col>
      <xdr:colOff>304800</xdr:colOff>
      <xdr:row>376</xdr:row>
      <xdr:rowOff>304800</xdr:rowOff>
    </xdr:to>
    <xdr:sp macro="" textlink="">
      <xdr:nvSpPr>
        <xdr:cNvPr id="2019" name="AutoShape 302" descr="http://i.xn----8sbi5anaab1k.xn--p1ai/u/pic/41/e7ce02da7811e38b127f22c55aa83f/-/DSC02041.jpg"/>
        <xdr:cNvSpPr>
          <a:spLocks noChangeAspect="1" noChangeArrowheads="1"/>
        </xdr:cNvSpPr>
      </xdr:nvSpPr>
      <xdr:spPr bwMode="auto">
        <a:xfrm>
          <a:off x="5974556"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0" name="AutoShape 320" descr="http://i.xn----8sbi5anaab1k.xn--p1ai/u/pic/76/d96aa83f8c11e38f433cda6e6b2996/-/DSC0085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2"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4"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519113</xdr:rowOff>
    </xdr:to>
    <xdr:sp macro="" textlink="">
      <xdr:nvSpPr>
        <xdr:cNvPr id="2025"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519113</xdr:rowOff>
    </xdr:to>
    <xdr:sp macro="" textlink="">
      <xdr:nvSpPr>
        <xdr:cNvPr id="2026"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28"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29"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30"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31"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32"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33"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34"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35"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36"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037"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38"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39"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40"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41"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42"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43"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44"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45"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046"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47"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48"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49"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0"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51"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52"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3"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4"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5"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56"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7"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8"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59"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60"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61"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62"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63"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64"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65"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66"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67"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68"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69"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70"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71"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72"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73"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74"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75"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307182</xdr:rowOff>
    </xdr:to>
    <xdr:sp macro="" textlink="">
      <xdr:nvSpPr>
        <xdr:cNvPr id="2076" name="AutoShape 49" descr="http://i.xn----8sbi5anaab1k.xn--p1ai/u/pic/ba/be97d2b98311e2b927a500826c674f/-/125.jpg"/>
        <xdr:cNvSpPr>
          <a:spLocks noChangeAspect="1" noChangeArrowheads="1"/>
        </xdr:cNvSpPr>
      </xdr:nvSpPr>
      <xdr:spPr bwMode="auto">
        <a:xfrm>
          <a:off x="6762750" y="255639094"/>
          <a:ext cx="304800" cy="307182"/>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307182</xdr:rowOff>
    </xdr:to>
    <xdr:sp macro="" textlink="">
      <xdr:nvSpPr>
        <xdr:cNvPr id="2077" name="AutoShape 58" descr="http://i.xn----8sbi5anaab1k.xn--p1ai/u/pic/ba/be97d2b98311e2b927a500826c674f/-/125.jpg"/>
        <xdr:cNvSpPr>
          <a:spLocks noChangeAspect="1" noChangeArrowheads="1"/>
        </xdr:cNvSpPr>
      </xdr:nvSpPr>
      <xdr:spPr bwMode="auto">
        <a:xfrm>
          <a:off x="5965031" y="255639094"/>
          <a:ext cx="304800" cy="307182"/>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7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7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8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8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84"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5"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6"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7"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8"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89"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0"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091"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2"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3"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4"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5"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6"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7"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8"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099"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0"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1"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2"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03"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04"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5"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06"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7"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0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0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1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1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1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1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14"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15"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16"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17"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18"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19"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2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2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2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2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2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2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2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2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2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2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3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3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3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3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3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3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3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3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376</xdr:row>
      <xdr:rowOff>0</xdr:rowOff>
    </xdr:from>
    <xdr:to>
      <xdr:col>4</xdr:col>
      <xdr:colOff>304800</xdr:colOff>
      <xdr:row>376</xdr:row>
      <xdr:rowOff>304800</xdr:rowOff>
    </xdr:to>
    <xdr:sp macro="" textlink="">
      <xdr:nvSpPr>
        <xdr:cNvPr id="213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3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9</xdr:col>
      <xdr:colOff>0</xdr:colOff>
      <xdr:row>376</xdr:row>
      <xdr:rowOff>0</xdr:rowOff>
    </xdr:from>
    <xdr:to>
      <xdr:col>9</xdr:col>
      <xdr:colOff>304800</xdr:colOff>
      <xdr:row>376</xdr:row>
      <xdr:rowOff>304800</xdr:rowOff>
    </xdr:to>
    <xdr:sp macro="" textlink="">
      <xdr:nvSpPr>
        <xdr:cNvPr id="2140" name="AutoShape 4" descr="http://i.xn----8sbi5anaab1k.xn--p1ai/u/pic/50/f606165be911e795c58e789e98f380/-/DSC04319.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376</xdr:row>
      <xdr:rowOff>0</xdr:rowOff>
    </xdr:from>
    <xdr:to>
      <xdr:col>4</xdr:col>
      <xdr:colOff>704850</xdr:colOff>
      <xdr:row>376</xdr:row>
      <xdr:rowOff>697706</xdr:rowOff>
    </xdr:to>
    <xdr:sp macro="" textlink="">
      <xdr:nvSpPr>
        <xdr:cNvPr id="2141"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419100</xdr:colOff>
      <xdr:row>376</xdr:row>
      <xdr:rowOff>414338</xdr:rowOff>
    </xdr:to>
    <xdr:sp macro="" textlink="">
      <xdr:nvSpPr>
        <xdr:cNvPr id="2142"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3"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4"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5"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6"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7"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8"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49"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50"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302418</xdr:rowOff>
    </xdr:to>
    <xdr:sp macro="" textlink="">
      <xdr:nvSpPr>
        <xdr:cNvPr id="2151"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52"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302418</xdr:rowOff>
    </xdr:to>
    <xdr:sp macro="" textlink="">
      <xdr:nvSpPr>
        <xdr:cNvPr id="2153"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54"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55"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56"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157"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58"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59"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0"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1"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2"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63"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704850</xdr:colOff>
      <xdr:row>376</xdr:row>
      <xdr:rowOff>697706</xdr:rowOff>
    </xdr:to>
    <xdr:sp macro="" textlink="">
      <xdr:nvSpPr>
        <xdr:cNvPr id="2164"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419100</xdr:colOff>
      <xdr:row>376</xdr:row>
      <xdr:rowOff>414338</xdr:rowOff>
    </xdr:to>
    <xdr:sp macro="" textlink="">
      <xdr:nvSpPr>
        <xdr:cNvPr id="2165"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6"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7"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8"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69"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70"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71"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72"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73"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302418</xdr:rowOff>
    </xdr:to>
    <xdr:sp macro="" textlink="">
      <xdr:nvSpPr>
        <xdr:cNvPr id="2174"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75"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302418</xdr:rowOff>
    </xdr:to>
    <xdr:sp macro="" textlink="">
      <xdr:nvSpPr>
        <xdr:cNvPr id="2176"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77"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78"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79"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180"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81"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82"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83"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84"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85"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86"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704850</xdr:colOff>
      <xdr:row>376</xdr:row>
      <xdr:rowOff>697706</xdr:rowOff>
    </xdr:to>
    <xdr:sp macro="" textlink="">
      <xdr:nvSpPr>
        <xdr:cNvPr id="2187"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419100</xdr:colOff>
      <xdr:row>376</xdr:row>
      <xdr:rowOff>414338</xdr:rowOff>
    </xdr:to>
    <xdr:sp macro="" textlink="">
      <xdr:nvSpPr>
        <xdr:cNvPr id="218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8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19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302418</xdr:rowOff>
    </xdr:to>
    <xdr:sp macro="" textlink="">
      <xdr:nvSpPr>
        <xdr:cNvPr id="219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19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302418</xdr:rowOff>
    </xdr:to>
    <xdr:sp macro="" textlink="">
      <xdr:nvSpPr>
        <xdr:cNvPr id="219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0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0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0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20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0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0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0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0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0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0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704850</xdr:colOff>
      <xdr:row>376</xdr:row>
      <xdr:rowOff>697706</xdr:rowOff>
    </xdr:to>
    <xdr:sp macro="" textlink="">
      <xdr:nvSpPr>
        <xdr:cNvPr id="2210"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txBody>
        <a:bodyPr/>
        <a:lstStyle/>
        <a:p>
          <a:endParaRPr lang="ru-RU"/>
        </a:p>
      </xdr:txBody>
    </xdr:sp>
    <xdr:clientData/>
  </xdr:twoCellAnchor>
  <xdr:twoCellAnchor editAs="oneCell">
    <xdr:from>
      <xdr:col>3</xdr:col>
      <xdr:colOff>0</xdr:colOff>
      <xdr:row>376</xdr:row>
      <xdr:rowOff>0</xdr:rowOff>
    </xdr:from>
    <xdr:to>
      <xdr:col>4</xdr:col>
      <xdr:colOff>419100</xdr:colOff>
      <xdr:row>376</xdr:row>
      <xdr:rowOff>414338</xdr:rowOff>
    </xdr:to>
    <xdr:sp macro="" textlink="">
      <xdr:nvSpPr>
        <xdr:cNvPr id="2211"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2"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3"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4"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5"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6"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7"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8"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19"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302418</xdr:rowOff>
    </xdr:to>
    <xdr:sp macro="" textlink="">
      <xdr:nvSpPr>
        <xdr:cNvPr id="2220"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21"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302418</xdr:rowOff>
    </xdr:to>
    <xdr:sp macro="" textlink="">
      <xdr:nvSpPr>
        <xdr:cNvPr id="2222"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23"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24"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25"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376</xdr:row>
      <xdr:rowOff>0</xdr:rowOff>
    </xdr:from>
    <xdr:to>
      <xdr:col>6</xdr:col>
      <xdr:colOff>304800</xdr:colOff>
      <xdr:row>376</xdr:row>
      <xdr:rowOff>304800</xdr:rowOff>
    </xdr:to>
    <xdr:sp macro="" textlink="">
      <xdr:nvSpPr>
        <xdr:cNvPr id="2226"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27"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28"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29"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30"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376</xdr:row>
      <xdr:rowOff>0</xdr:rowOff>
    </xdr:from>
    <xdr:to>
      <xdr:col>4</xdr:col>
      <xdr:colOff>304800</xdr:colOff>
      <xdr:row>376</xdr:row>
      <xdr:rowOff>304800</xdr:rowOff>
    </xdr:to>
    <xdr:sp macro="" textlink="">
      <xdr:nvSpPr>
        <xdr:cNvPr id="2231"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376</xdr:row>
      <xdr:rowOff>0</xdr:rowOff>
    </xdr:from>
    <xdr:to>
      <xdr:col>5</xdr:col>
      <xdr:colOff>304800</xdr:colOff>
      <xdr:row>376</xdr:row>
      <xdr:rowOff>304800</xdr:rowOff>
    </xdr:to>
    <xdr:sp macro="" textlink="">
      <xdr:nvSpPr>
        <xdr:cNvPr id="2232"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9</xdr:col>
      <xdr:colOff>0</xdr:colOff>
      <xdr:row>376</xdr:row>
      <xdr:rowOff>0</xdr:rowOff>
    </xdr:from>
    <xdr:to>
      <xdr:col>9</xdr:col>
      <xdr:colOff>304800</xdr:colOff>
      <xdr:row>376</xdr:row>
      <xdr:rowOff>304800</xdr:rowOff>
    </xdr:to>
    <xdr:sp macro="" textlink="">
      <xdr:nvSpPr>
        <xdr:cNvPr id="2233" name="AutoShape 7" descr="http://i.xn----8sbi5anaab1k.xn--p1ai/u/pic/ee/36daf45cb611e7a8029aa769614040/-/DSC04298.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375</xdr:row>
      <xdr:rowOff>47625</xdr:rowOff>
    </xdr:from>
    <xdr:to>
      <xdr:col>6</xdr:col>
      <xdr:colOff>46464</xdr:colOff>
      <xdr:row>376</xdr:row>
      <xdr:rowOff>884642</xdr:rowOff>
    </xdr:to>
    <xdr:sp macro="" textlink="">
      <xdr:nvSpPr>
        <xdr:cNvPr id="2234" name="AutoShape 2" descr="http://i.xn----8sbi5anaab1k.xn--p1ai/u/pic/15/e9cc644b5e11e39191a395f3284aaa/-/DSC00985.jpg"/>
        <xdr:cNvSpPr>
          <a:spLocks noChangeAspect="1" noChangeArrowheads="1"/>
        </xdr:cNvSpPr>
      </xdr:nvSpPr>
      <xdr:spPr bwMode="auto">
        <a:xfrm>
          <a:off x="5965031" y="255686719"/>
          <a:ext cx="1747837" cy="1771648"/>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235" name="AutoShape 3" descr="http://i.xn----8sbi5anaab1k.xn--p1ai/u/pic/15/e9cc644b5e11e39191a395f3284aaa/-/DSC00985.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704850</xdr:colOff>
      <xdr:row>375</xdr:row>
      <xdr:rowOff>697706</xdr:rowOff>
    </xdr:to>
    <xdr:sp macro="" textlink="">
      <xdr:nvSpPr>
        <xdr:cNvPr id="2236"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5</xdr:col>
      <xdr:colOff>169069</xdr:colOff>
      <xdr:row>376</xdr:row>
      <xdr:rowOff>225041</xdr:rowOff>
    </xdr:to>
    <xdr:sp macro="" textlink="">
      <xdr:nvSpPr>
        <xdr:cNvPr id="2237" name="AutoShape 8" descr="http://i.xn----8sbi5anaab1k.xn--p1ai/u/pic/89/d3efea46ba11e3805c3156f3284aaa/-/%D0%B1%D1%8D%D0%B1%D0%B81.jpg"/>
        <xdr:cNvSpPr>
          <a:spLocks noChangeAspect="1" noChangeArrowheads="1"/>
        </xdr:cNvSpPr>
      </xdr:nvSpPr>
      <xdr:spPr bwMode="auto">
        <a:xfrm>
          <a:off x="5965031" y="255639094"/>
          <a:ext cx="1169194" cy="1159672"/>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419100</xdr:colOff>
      <xdr:row>375</xdr:row>
      <xdr:rowOff>414338</xdr:rowOff>
    </xdr:to>
    <xdr:sp macro="" textlink="">
      <xdr:nvSpPr>
        <xdr:cNvPr id="223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3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4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302418</xdr:rowOff>
    </xdr:to>
    <xdr:sp macro="" textlink="">
      <xdr:nvSpPr>
        <xdr:cNvPr id="224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4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302418</xdr:rowOff>
    </xdr:to>
    <xdr:sp macro="" textlink="">
      <xdr:nvSpPr>
        <xdr:cNvPr id="224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5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5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5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25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5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5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5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5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5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5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0" name="AutoShape 37"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1" name="AutoShape 38"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2" name="AutoShape 39"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300041</xdr:rowOff>
    </xdr:to>
    <xdr:sp macro="" textlink="">
      <xdr:nvSpPr>
        <xdr:cNvPr id="2263" name="AutoShape 40" descr="http://i.xn----8sbi5anaab1k.xn--p1ai/u/pic/7b/1cedaccb6811e3ad7ec4de3f19a22d/-/DSC01873.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4" name="AutoShape 42"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300041</xdr:rowOff>
    </xdr:to>
    <xdr:sp macro="" textlink="">
      <xdr:nvSpPr>
        <xdr:cNvPr id="2265" name="AutoShape 43"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6" name="AutoShape 44"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7" name="AutoShape 45"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300041</xdr:rowOff>
    </xdr:to>
    <xdr:sp macro="" textlink="">
      <xdr:nvSpPr>
        <xdr:cNvPr id="2268" name="AutoShape 46"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69" name="AutoShape 48"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7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71" name="AutoShape 50"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72" name="AutoShape 51"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73" name="AutoShape 52"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74" name="AutoShape 53"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75" name="AutoShape 54"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304799</xdr:rowOff>
    </xdr:to>
    <xdr:sp macro="" textlink="">
      <xdr:nvSpPr>
        <xdr:cNvPr id="2276" name="AutoShape 55" descr="http://i.xn----8sbi5anaab1k.xn--p1ai/u/pic/ba/be97d2b98311e2b927a500826c674f/-/125.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77"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300041</xdr:rowOff>
    </xdr:to>
    <xdr:sp macro="" textlink="">
      <xdr:nvSpPr>
        <xdr:cNvPr id="2278" name="AutoShape 57"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7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80" name="AutoShape 5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81" name="AutoShape 60"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82" name="AutoShape 62"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83" name="AutoShape 63"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84" name="AutoShape 64" descr="http://i.xn----8sbi5anaab1k.xn--p1ai/u/pic/2c/2edaecb95911e2b09add01826c674f/-/P42215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85" name="AutoShape 66"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304799</xdr:rowOff>
    </xdr:to>
    <xdr:sp macro="" textlink="">
      <xdr:nvSpPr>
        <xdr:cNvPr id="2286" name="AutoShape 67" descr="http://i.xn----8sbi5anaab1k.xn--p1ai/u/pic/bf/e5956218fb11e3ace854a8f3284aaa/-/DSC00544.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87" name="AutoShape 68" descr="http://i.xn----8sbi5anaab1k.xn--p1ai/u/pic/bf/e5956218fb11e3ace854a8f3284aaa/-/DSC0054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88"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89"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90"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91"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92"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93"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294"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95"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96"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297"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98"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299"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00"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01"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02"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303"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04"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05"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06"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07"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08"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09"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0"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1"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2"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13"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4"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5"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6"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17"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18"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19"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20"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1"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22"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3"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4"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5"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26"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7"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8"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29"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0"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1"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2"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33"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4"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5"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6"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7"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8"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39"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0"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1"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2"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3"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4"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45"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46"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7"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48"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49"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1" name="AutoShape 145" descr="http://i.xn----8sbi5anaab1k.xn--p1ai/u/pic/be/1884e2bae111e2b30210fd6e6b2996/-/%D0%98%D0%B7%D0%BE%D0%B1%D1%80%D0%B0%D0%B6%D0%B5%D0%BD%D0%B8%D0%B5%202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2" name="AutoShape 147" descr="http://i.xn----8sbi5anaab1k.xn--p1ai/u/pic/63/850dfcbae111e2adf20afd6e6b2996/-/%D0%98%D0%B7%D0%BE%D0%B1%D1%80%D0%B0%D0%B6%D0%B5%D0%BD%D0%B8%D0%B5%202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3" name="AutoShape 150" descr="http://i.xn----8sbi5anaab1k.xn--p1ai/u/pic/d2/142caebb9911e2906f233c826c674f/-/P51319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4"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5"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6"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7"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8" name="AutoShape 169" descr="http://i.xn----8sbi5anaab1k.xn--p1ai/u/pic/18/daa28accfc11e2a8b3cdf5816c674f/-/1810-1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59" name="AutoShape 183" descr="http://i.xn----8sbi5anaab1k.xn--p1ai/u/pic/eb/3b4084dfc811e2a4161b456f6b2996/-/DSC0010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0" name="AutoShape 185" descr="http://i.xn----8sbi5anaab1k.xn--p1ai/u/pic/75/b3b9763d5211e3813311396f6b2996/-/DSC008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1" name="AutoShape 188" descr="http://i.xn----8sbi5anaab1k.xn--p1ai/u/pic/0f/23a79e3fb311e39091c1f16e6b2996/-/DSC0085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2"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3"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4" name="AutoShape 204" descr="http://i.xn----8sbi5anaab1k.xn--p1ai/u/pic/4e/a560e084ca11e3a0753eb13f19a22d/-/DSC0156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365"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6"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7" name="AutoShape 232" descr="http://i.xn----8sbi5anaab1k.xn--p1ai/u/pic/c6/2b8032dd6711e287c997cf6e6b2996/-/%D0%BA%D0%B0%D1%80%D0%B0%D0%BF%D1%83%D0%B7%D0%B8%D0%BA.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68" name="AutoShape 298" descr="http://i.xn----8sbi5anaab1k.xn--p1ai/u/pic/08/2f1bba191311e38eed3b166f6b2996/-/DSC0060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9525</xdr:colOff>
      <xdr:row>375</xdr:row>
      <xdr:rowOff>0</xdr:rowOff>
    </xdr:from>
    <xdr:to>
      <xdr:col>4</xdr:col>
      <xdr:colOff>304800</xdr:colOff>
      <xdr:row>375</xdr:row>
      <xdr:rowOff>304800</xdr:rowOff>
    </xdr:to>
    <xdr:sp macro="" textlink="">
      <xdr:nvSpPr>
        <xdr:cNvPr id="2369" name="AutoShape 302" descr="http://i.xn----8sbi5anaab1k.xn--p1ai/u/pic/41/e7ce02da7811e38b127f22c55aa83f/-/DSC02041.jpg"/>
        <xdr:cNvSpPr>
          <a:spLocks noChangeAspect="1" noChangeArrowheads="1"/>
        </xdr:cNvSpPr>
      </xdr:nvSpPr>
      <xdr:spPr bwMode="auto">
        <a:xfrm>
          <a:off x="5974556"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0" name="AutoShape 320" descr="http://i.xn----8sbi5anaab1k.xn--p1ai/u/pic/76/d96aa83f8c11e38f433cda6e6b2996/-/DSC0085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2"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4"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519113</xdr:rowOff>
    </xdr:to>
    <xdr:sp macro="" textlink="">
      <xdr:nvSpPr>
        <xdr:cNvPr id="2375"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519113</xdr:rowOff>
    </xdr:to>
    <xdr:sp macro="" textlink="">
      <xdr:nvSpPr>
        <xdr:cNvPr id="2376"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78"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79"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80"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81"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82"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83"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84"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85"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86"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387"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88"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89"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90"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91"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92"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93"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94"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95"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396"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397"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98"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399"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0"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01"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02"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3"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4"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5"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06"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7"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8"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09"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10"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11"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12"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13"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14"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15"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16"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17"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18"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19"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20"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21"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22"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23"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24"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25"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307182</xdr:rowOff>
    </xdr:to>
    <xdr:sp macro="" textlink="">
      <xdr:nvSpPr>
        <xdr:cNvPr id="2426" name="AutoShape 49" descr="http://i.xn----8sbi5anaab1k.xn--p1ai/u/pic/ba/be97d2b98311e2b927a500826c674f/-/125.jpg"/>
        <xdr:cNvSpPr>
          <a:spLocks noChangeAspect="1" noChangeArrowheads="1"/>
        </xdr:cNvSpPr>
      </xdr:nvSpPr>
      <xdr:spPr bwMode="auto">
        <a:xfrm>
          <a:off x="6762750" y="255639094"/>
          <a:ext cx="304800" cy="307182"/>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307182</xdr:rowOff>
    </xdr:to>
    <xdr:sp macro="" textlink="">
      <xdr:nvSpPr>
        <xdr:cNvPr id="2427" name="AutoShape 58" descr="http://i.xn----8sbi5anaab1k.xn--p1ai/u/pic/ba/be97d2b98311e2b927a500826c674f/-/125.jpg"/>
        <xdr:cNvSpPr>
          <a:spLocks noChangeAspect="1" noChangeArrowheads="1"/>
        </xdr:cNvSpPr>
      </xdr:nvSpPr>
      <xdr:spPr bwMode="auto">
        <a:xfrm>
          <a:off x="5965031" y="255639094"/>
          <a:ext cx="304800" cy="307182"/>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2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2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3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3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34"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5"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6"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7"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8"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39"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0"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41"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2"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3"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4"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5"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6"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7"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8"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49"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0"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1"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2"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53"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54"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5"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56"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7"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5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5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6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6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6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6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64"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65"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466"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67"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68"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69"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7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7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7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7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7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7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7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7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7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7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8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8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8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8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8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8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8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8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375</xdr:row>
      <xdr:rowOff>0</xdr:rowOff>
    </xdr:from>
    <xdr:to>
      <xdr:col>4</xdr:col>
      <xdr:colOff>304800</xdr:colOff>
      <xdr:row>375</xdr:row>
      <xdr:rowOff>304800</xdr:rowOff>
    </xdr:to>
    <xdr:sp macro="" textlink="">
      <xdr:nvSpPr>
        <xdr:cNvPr id="248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8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9</xdr:col>
      <xdr:colOff>0</xdr:colOff>
      <xdr:row>375</xdr:row>
      <xdr:rowOff>0</xdr:rowOff>
    </xdr:from>
    <xdr:to>
      <xdr:col>9</xdr:col>
      <xdr:colOff>304800</xdr:colOff>
      <xdr:row>375</xdr:row>
      <xdr:rowOff>304800</xdr:rowOff>
    </xdr:to>
    <xdr:sp macro="" textlink="">
      <xdr:nvSpPr>
        <xdr:cNvPr id="2490" name="AutoShape 4" descr="http://i.xn----8sbi5anaab1k.xn--p1ai/u/pic/50/f606165be911e795c58e789e98f380/-/DSC04319.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375</xdr:row>
      <xdr:rowOff>0</xdr:rowOff>
    </xdr:from>
    <xdr:to>
      <xdr:col>4</xdr:col>
      <xdr:colOff>704850</xdr:colOff>
      <xdr:row>375</xdr:row>
      <xdr:rowOff>697706</xdr:rowOff>
    </xdr:to>
    <xdr:sp macro="" textlink="">
      <xdr:nvSpPr>
        <xdr:cNvPr id="2491"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419100</xdr:colOff>
      <xdr:row>375</xdr:row>
      <xdr:rowOff>414338</xdr:rowOff>
    </xdr:to>
    <xdr:sp macro="" textlink="">
      <xdr:nvSpPr>
        <xdr:cNvPr id="2492"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3"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4"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5"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6"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7"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8"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499"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00"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302418</xdr:rowOff>
    </xdr:to>
    <xdr:sp macro="" textlink="">
      <xdr:nvSpPr>
        <xdr:cNvPr id="2501"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02"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302418</xdr:rowOff>
    </xdr:to>
    <xdr:sp macro="" textlink="">
      <xdr:nvSpPr>
        <xdr:cNvPr id="2503"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04"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05"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06"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507"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08"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09"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0"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1"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2"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13"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704850</xdr:colOff>
      <xdr:row>375</xdr:row>
      <xdr:rowOff>697706</xdr:rowOff>
    </xdr:to>
    <xdr:sp macro="" textlink="">
      <xdr:nvSpPr>
        <xdr:cNvPr id="2514"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419100</xdr:colOff>
      <xdr:row>375</xdr:row>
      <xdr:rowOff>414338</xdr:rowOff>
    </xdr:to>
    <xdr:sp macro="" textlink="">
      <xdr:nvSpPr>
        <xdr:cNvPr id="2515"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6"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7"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8"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19"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20"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21"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22"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23"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302418</xdr:rowOff>
    </xdr:to>
    <xdr:sp macro="" textlink="">
      <xdr:nvSpPr>
        <xdr:cNvPr id="2524"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25"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302418</xdr:rowOff>
    </xdr:to>
    <xdr:sp macro="" textlink="">
      <xdr:nvSpPr>
        <xdr:cNvPr id="2526"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27"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28"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29"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530"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31"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32"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33"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34"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35"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36"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704850</xdr:colOff>
      <xdr:row>375</xdr:row>
      <xdr:rowOff>697706</xdr:rowOff>
    </xdr:to>
    <xdr:sp macro="" textlink="">
      <xdr:nvSpPr>
        <xdr:cNvPr id="2537"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419100</xdr:colOff>
      <xdr:row>375</xdr:row>
      <xdr:rowOff>414338</xdr:rowOff>
    </xdr:to>
    <xdr:sp macro="" textlink="">
      <xdr:nvSpPr>
        <xdr:cNvPr id="253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3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4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302418</xdr:rowOff>
    </xdr:to>
    <xdr:sp macro="" textlink="">
      <xdr:nvSpPr>
        <xdr:cNvPr id="254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4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302418</xdr:rowOff>
    </xdr:to>
    <xdr:sp macro="" textlink="">
      <xdr:nvSpPr>
        <xdr:cNvPr id="254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5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5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5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55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5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5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5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5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5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5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704850</xdr:colOff>
      <xdr:row>375</xdr:row>
      <xdr:rowOff>697706</xdr:rowOff>
    </xdr:to>
    <xdr:sp macro="" textlink="">
      <xdr:nvSpPr>
        <xdr:cNvPr id="2560"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419100</xdr:colOff>
      <xdr:row>375</xdr:row>
      <xdr:rowOff>414338</xdr:rowOff>
    </xdr:to>
    <xdr:sp macro="" textlink="">
      <xdr:nvSpPr>
        <xdr:cNvPr id="2561"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2"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3"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4"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5"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6"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7"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8"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69"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302418</xdr:rowOff>
    </xdr:to>
    <xdr:sp macro="" textlink="">
      <xdr:nvSpPr>
        <xdr:cNvPr id="2570"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71"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302418</xdr:rowOff>
    </xdr:to>
    <xdr:sp macro="" textlink="">
      <xdr:nvSpPr>
        <xdr:cNvPr id="2572"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73"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74"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75"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375</xdr:row>
      <xdr:rowOff>0</xdr:rowOff>
    </xdr:from>
    <xdr:to>
      <xdr:col>6</xdr:col>
      <xdr:colOff>304800</xdr:colOff>
      <xdr:row>375</xdr:row>
      <xdr:rowOff>304800</xdr:rowOff>
    </xdr:to>
    <xdr:sp macro="" textlink="">
      <xdr:nvSpPr>
        <xdr:cNvPr id="2576"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77"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78"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79"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80"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375</xdr:row>
      <xdr:rowOff>0</xdr:rowOff>
    </xdr:from>
    <xdr:to>
      <xdr:col>4</xdr:col>
      <xdr:colOff>304800</xdr:colOff>
      <xdr:row>375</xdr:row>
      <xdr:rowOff>304800</xdr:rowOff>
    </xdr:to>
    <xdr:sp macro="" textlink="">
      <xdr:nvSpPr>
        <xdr:cNvPr id="2581"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375</xdr:row>
      <xdr:rowOff>0</xdr:rowOff>
    </xdr:from>
    <xdr:to>
      <xdr:col>5</xdr:col>
      <xdr:colOff>304800</xdr:colOff>
      <xdr:row>375</xdr:row>
      <xdr:rowOff>304800</xdr:rowOff>
    </xdr:to>
    <xdr:sp macro="" textlink="">
      <xdr:nvSpPr>
        <xdr:cNvPr id="2582"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9</xdr:col>
      <xdr:colOff>0</xdr:colOff>
      <xdr:row>375</xdr:row>
      <xdr:rowOff>0</xdr:rowOff>
    </xdr:from>
    <xdr:to>
      <xdr:col>9</xdr:col>
      <xdr:colOff>304800</xdr:colOff>
      <xdr:row>375</xdr:row>
      <xdr:rowOff>304800</xdr:rowOff>
    </xdr:to>
    <xdr:sp macro="" textlink="">
      <xdr:nvSpPr>
        <xdr:cNvPr id="2583" name="AutoShape 7" descr="http://i.xn----8sbi5anaab1k.xn--p1ai/u/pic/ee/36daf45cb611e7a8029aa769614040/-/DSC04298.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365</xdr:row>
      <xdr:rowOff>47625</xdr:rowOff>
    </xdr:from>
    <xdr:to>
      <xdr:col>6</xdr:col>
      <xdr:colOff>46464</xdr:colOff>
      <xdr:row>366</xdr:row>
      <xdr:rowOff>795333</xdr:rowOff>
    </xdr:to>
    <xdr:sp macro="" textlink="">
      <xdr:nvSpPr>
        <xdr:cNvPr id="2584" name="AutoShape 2" descr="http://i.xn----8sbi5anaab1k.xn--p1ai/u/pic/15/e9cc644b5e11e39191a395f3284aaa/-/DSC00985.jpg"/>
        <xdr:cNvSpPr>
          <a:spLocks noChangeAspect="1" noChangeArrowheads="1"/>
        </xdr:cNvSpPr>
      </xdr:nvSpPr>
      <xdr:spPr bwMode="auto">
        <a:xfrm>
          <a:off x="5965031" y="255686719"/>
          <a:ext cx="1747837" cy="1771648"/>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585" name="AutoShape 3" descr="http://i.xn----8sbi5anaab1k.xn--p1ai/u/pic/15/e9cc644b5e11e39191a395f3284aaa/-/DSC00985.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704850</xdr:colOff>
      <xdr:row>365</xdr:row>
      <xdr:rowOff>697706</xdr:rowOff>
    </xdr:to>
    <xdr:sp macro="" textlink="">
      <xdr:nvSpPr>
        <xdr:cNvPr id="2586"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5</xdr:col>
      <xdr:colOff>169069</xdr:colOff>
      <xdr:row>366</xdr:row>
      <xdr:rowOff>135732</xdr:rowOff>
    </xdr:to>
    <xdr:sp macro="" textlink="">
      <xdr:nvSpPr>
        <xdr:cNvPr id="2587" name="AutoShape 8" descr="http://i.xn----8sbi5anaab1k.xn--p1ai/u/pic/89/d3efea46ba11e3805c3156f3284aaa/-/%D0%B1%D1%8D%D0%B1%D0%B81.jpg"/>
        <xdr:cNvSpPr>
          <a:spLocks noChangeAspect="1" noChangeArrowheads="1"/>
        </xdr:cNvSpPr>
      </xdr:nvSpPr>
      <xdr:spPr bwMode="auto">
        <a:xfrm>
          <a:off x="5965031" y="255639094"/>
          <a:ext cx="1169194" cy="1159672"/>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419100</xdr:colOff>
      <xdr:row>365</xdr:row>
      <xdr:rowOff>414338</xdr:rowOff>
    </xdr:to>
    <xdr:sp macro="" textlink="">
      <xdr:nvSpPr>
        <xdr:cNvPr id="258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8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59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302418</xdr:rowOff>
    </xdr:to>
    <xdr:sp macro="" textlink="">
      <xdr:nvSpPr>
        <xdr:cNvPr id="259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59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302418</xdr:rowOff>
    </xdr:to>
    <xdr:sp macro="" textlink="">
      <xdr:nvSpPr>
        <xdr:cNvPr id="259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0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0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0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60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0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0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0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0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0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0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0" name="AutoShape 37"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1" name="AutoShape 38"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2" name="AutoShape 39" descr="http://i.xn----8sbi5anaab1k.xn--p1ai/u/pic/7b/1cedaccb6811e3ad7ec4de3f19a22d/-/DSC01873.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300041</xdr:rowOff>
    </xdr:to>
    <xdr:sp macro="" textlink="">
      <xdr:nvSpPr>
        <xdr:cNvPr id="2613" name="AutoShape 40" descr="http://i.xn----8sbi5anaab1k.xn--p1ai/u/pic/7b/1cedaccb6811e3ad7ec4de3f19a22d/-/DSC01873.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4" name="AutoShape 42"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300041</xdr:rowOff>
    </xdr:to>
    <xdr:sp macro="" textlink="">
      <xdr:nvSpPr>
        <xdr:cNvPr id="2615" name="AutoShape 43"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6" name="AutoShape 44"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7" name="AutoShape 45" descr="http://i.xn----8sbi5anaab1k.xn--p1ai/u/pic/5a/78b7aceeb911e2bafc675f826c674f/-/DSC0014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300041</xdr:rowOff>
    </xdr:to>
    <xdr:sp macro="" textlink="">
      <xdr:nvSpPr>
        <xdr:cNvPr id="2618" name="AutoShape 46" descr="http://i.xn----8sbi5anaab1k.xn--p1ai/u/pic/5a/78b7aceeb911e2bafc675f826c674f/-/DSC00145.jpg"/>
        <xdr:cNvSpPr>
          <a:spLocks noChangeAspect="1" noChangeArrowheads="1"/>
        </xdr:cNvSpPr>
      </xdr:nvSpPr>
      <xdr:spPr bwMode="auto">
        <a:xfrm>
          <a:off x="6762750"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19" name="AutoShape 48"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2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21" name="AutoShape 50"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22" name="AutoShape 51"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23" name="AutoShape 52"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24" name="AutoShape 53"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25" name="AutoShape 54"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304799</xdr:rowOff>
    </xdr:to>
    <xdr:sp macro="" textlink="">
      <xdr:nvSpPr>
        <xdr:cNvPr id="2626" name="AutoShape 55" descr="http://i.xn----8sbi5anaab1k.xn--p1ai/u/pic/ba/be97d2b98311e2b927a500826c674f/-/125.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27"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300041</xdr:rowOff>
    </xdr:to>
    <xdr:sp macro="" textlink="">
      <xdr:nvSpPr>
        <xdr:cNvPr id="2628" name="AutoShape 57" descr="http://i.xn----8sbi5anaab1k.xn--p1ai/u/pic/ba/be97d2b98311e2b927a500826c674f/-/125.jpg"/>
        <xdr:cNvSpPr>
          <a:spLocks noChangeAspect="1" noChangeArrowheads="1"/>
        </xdr:cNvSpPr>
      </xdr:nvSpPr>
      <xdr:spPr bwMode="auto">
        <a:xfrm>
          <a:off x="5965031" y="255639094"/>
          <a:ext cx="304800" cy="300041"/>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2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30" name="AutoShape 5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31" name="AutoShape 60"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32" name="AutoShape 62"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33" name="AutoShape 63" descr="http://i.xn----8sbi5anaab1k.xn--p1ai/u/pic/2c/2edaecb95911e2b09add01826c674f/-/P42215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34" name="AutoShape 64" descr="http://i.xn----8sbi5anaab1k.xn--p1ai/u/pic/2c/2edaecb95911e2b09add01826c674f/-/P42215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35" name="AutoShape 66"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304799</xdr:rowOff>
    </xdr:to>
    <xdr:sp macro="" textlink="">
      <xdr:nvSpPr>
        <xdr:cNvPr id="2636" name="AutoShape 67" descr="http://i.xn----8sbi5anaab1k.xn--p1ai/u/pic/bf/e5956218fb11e3ace854a8f3284aaa/-/DSC00544.jpg"/>
        <xdr:cNvSpPr>
          <a:spLocks noChangeAspect="1" noChangeArrowheads="1"/>
        </xdr:cNvSpPr>
      </xdr:nvSpPr>
      <xdr:spPr bwMode="auto">
        <a:xfrm>
          <a:off x="6762750" y="255639094"/>
          <a:ext cx="304800" cy="304799"/>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37" name="AutoShape 68" descr="http://i.xn----8sbi5anaab1k.xn--p1ai/u/pic/bf/e5956218fb11e3ace854a8f3284aaa/-/DSC0054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38"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39"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40"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41"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42"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43"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644"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45"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46"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47"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48"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49"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50"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51"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52"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653"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54"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55"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56"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57"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58"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59"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0"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1"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2"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63"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4"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5"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6"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67"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68"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69"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70"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1"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72"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3"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4"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5"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76"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7"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8"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79"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0"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1"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2"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83"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4"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5"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6"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7"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8"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89"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0"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1"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2"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3"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4"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95"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96"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7"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698"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699"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1" name="AutoShape 145" descr="http://i.xn----8sbi5anaab1k.xn--p1ai/u/pic/be/1884e2bae111e2b30210fd6e6b2996/-/%D0%98%D0%B7%D0%BE%D0%B1%D1%80%D0%B0%D0%B6%D0%B5%D0%BD%D0%B8%D0%B5%202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2" name="AutoShape 147" descr="http://i.xn----8sbi5anaab1k.xn--p1ai/u/pic/63/850dfcbae111e2adf20afd6e6b2996/-/%D0%98%D0%B7%D0%BE%D0%B1%D1%80%D0%B0%D0%B6%D0%B5%D0%BD%D0%B8%D0%B5%202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3" name="AutoShape 150" descr="http://i.xn----8sbi5anaab1k.xn--p1ai/u/pic/d2/142caebb9911e2906f233c826c674f/-/P51319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4"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5"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6"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7"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8" name="AutoShape 169" descr="http://i.xn----8sbi5anaab1k.xn--p1ai/u/pic/18/daa28accfc11e2a8b3cdf5816c674f/-/1810-19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09" name="AutoShape 183" descr="http://i.xn----8sbi5anaab1k.xn--p1ai/u/pic/eb/3b4084dfc811e2a4161b456f6b2996/-/DSC0010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0" name="AutoShape 185" descr="http://i.xn----8sbi5anaab1k.xn--p1ai/u/pic/75/b3b9763d5211e3813311396f6b2996/-/DSC0085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1" name="AutoShape 188" descr="http://i.xn----8sbi5anaab1k.xn--p1ai/u/pic/0f/23a79e3fb311e39091c1f16e6b2996/-/DSC0085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2"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3"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4" name="AutoShape 204" descr="http://i.xn----8sbi5anaab1k.xn--p1ai/u/pic/4e/a560e084ca11e3a0753eb13f19a22d/-/DSC0156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715"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6"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7" name="AutoShape 232" descr="http://i.xn----8sbi5anaab1k.xn--p1ai/u/pic/c6/2b8032dd6711e287c997cf6e6b2996/-/%D0%BA%D0%B0%D1%80%D0%B0%D0%BF%D1%83%D0%B7%D0%B8%D0%BA.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18" name="AutoShape 298" descr="http://i.xn----8sbi5anaab1k.xn--p1ai/u/pic/08/2f1bba191311e38eed3b166f6b2996/-/DSC00606.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9525</xdr:colOff>
      <xdr:row>365</xdr:row>
      <xdr:rowOff>0</xdr:rowOff>
    </xdr:from>
    <xdr:to>
      <xdr:col>4</xdr:col>
      <xdr:colOff>304800</xdr:colOff>
      <xdr:row>365</xdr:row>
      <xdr:rowOff>304800</xdr:rowOff>
    </xdr:to>
    <xdr:sp macro="" textlink="">
      <xdr:nvSpPr>
        <xdr:cNvPr id="2719" name="AutoShape 302" descr="http://i.xn----8sbi5anaab1k.xn--p1ai/u/pic/41/e7ce02da7811e38b127f22c55aa83f/-/DSC02041.jpg"/>
        <xdr:cNvSpPr>
          <a:spLocks noChangeAspect="1" noChangeArrowheads="1"/>
        </xdr:cNvSpPr>
      </xdr:nvSpPr>
      <xdr:spPr bwMode="auto">
        <a:xfrm>
          <a:off x="5974556"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0" name="AutoShape 320" descr="http://i.xn----8sbi5anaab1k.xn--p1ai/u/pic/76/d96aa83f8c11e38f433cda6e6b2996/-/DSC0085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2"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4"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519113</xdr:rowOff>
    </xdr:to>
    <xdr:sp macro="" textlink="">
      <xdr:nvSpPr>
        <xdr:cNvPr id="2725"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519113</xdr:rowOff>
    </xdr:to>
    <xdr:sp macro="" textlink="">
      <xdr:nvSpPr>
        <xdr:cNvPr id="2726" name="AutoShape 224" descr="http://i.xn----8sbi5anaab1k.xn--p1ai/u/pic/71/80629a407d11e3b2767475f3284aaa/-/DSC00861.jpg"/>
        <xdr:cNvSpPr>
          <a:spLocks noChangeAspect="1" noChangeArrowheads="1"/>
        </xdr:cNvSpPr>
      </xdr:nvSpPr>
      <xdr:spPr bwMode="auto">
        <a:xfrm>
          <a:off x="5965031" y="255639094"/>
          <a:ext cx="304800" cy="519113"/>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28"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29"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30"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31" name="AutoShape 69" descr="http://i.xn----8sbi5anaab1k.xn--p1ai/u/pic/bf/e5956218fb11e3ace854a8f3284aaa/-/DSC0054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32" name="AutoShape 72" descr="http://i.xn----8sbi5anaab1k.xn--p1ai/u/pic/be/aa0a86dd7b11e2a32771fb6e6b2996/-/P613219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33" name="AutoShape 7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34" name="AutoShape 75"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35" name="AutoShape 76"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36" name="AutoShape 77"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737" name="AutoShape 78"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38" name="AutoShape 79"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39" name="AutoShape 80"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40" name="AutoShape 81"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41" name="AutoShape 82"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42" name="AutoShape 83" descr="http://i.xn----8sbi5anaab1k.xn--p1ai/u/c9/701fec519c11e3818b3671206ca371/-/DSC01047.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43" name="AutoShape 84"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44" name="AutoShape 85"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45" name="AutoShape 86" descr="http://i.xn----8sbi5anaab1k.xn--p1ai/u/c9/701fec519c11e3818b3671206ca371/-/DSC01047.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746" name="AutoShape 87" descr="http://i.xn----8sbi5anaab1k.xn--p1ai/u/c9/701fec519c11e3818b3671206ca371/-/DSC01047.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47" name="AutoShape 8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48" name="AutoShape 89"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49" name="AutoShape 90"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0" name="AutoShape 91"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51" name="AutoShape 9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52" name="AutoShape 93"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3" name="AutoShape 94"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4" name="AutoShape 95"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5" name="AutoShape 96"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56" name="AutoShape 97"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7" name="AutoShape 98"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8" name="AutoShape 99"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59" name="AutoShape 100"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60" name="AutoShape 102" descr="http://i.xn----8sbi5anaab1k.xn--p1ai/u/pic/f1/ebc0ee51aa11e3bf75ed52f3284aaa/-/9279%20V--4.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61" name="AutoShape 103" descr="http://i.xn----8sbi5anaab1k.xn--p1ai/u/pic/f1/ebc0ee51aa11e3bf75ed52f3284aaa/-/9279%20V--4.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62" name="AutoShape 104"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63" name="AutoShape 105"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64" name="AutoShape 106"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65" name="AutoShape 107"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66" name="AutoShape 108"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67" name="AutoShape 109"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68" name="AutoShape 110"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69" name="AutoShape 111" descr="http://i.xn----8sbi5anaab1k.xn--p1ai/u/pic/44/206562bac111e289d0e344826c674f/-/2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70" name="AutoShape 112"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71" name="AutoShape 113"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72" name="AutoShape 114" descr="http://i.xn----8sbi5anaab1k.xn--p1ai/u/pic/44/206562bac111e289d0e344826c674f/-/20.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73" name="AutoShape 165" descr="http://i.xn----8sbi5anaab1k.xn--p1ai/u/pic/70/0f23bcbb2e11e2a83c23ed6e6b2996/-/%D0%A0%D0%B8%D1%81%D1%83%D0%BD%D0%BE%D0%BA5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74"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75"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307182</xdr:rowOff>
    </xdr:to>
    <xdr:sp macro="" textlink="">
      <xdr:nvSpPr>
        <xdr:cNvPr id="2776" name="AutoShape 49" descr="http://i.xn----8sbi5anaab1k.xn--p1ai/u/pic/ba/be97d2b98311e2b927a500826c674f/-/125.jpg"/>
        <xdr:cNvSpPr>
          <a:spLocks noChangeAspect="1" noChangeArrowheads="1"/>
        </xdr:cNvSpPr>
      </xdr:nvSpPr>
      <xdr:spPr bwMode="auto">
        <a:xfrm>
          <a:off x="6762750" y="255639094"/>
          <a:ext cx="304800" cy="307182"/>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307182</xdr:rowOff>
    </xdr:to>
    <xdr:sp macro="" textlink="">
      <xdr:nvSpPr>
        <xdr:cNvPr id="2777" name="AutoShape 58" descr="http://i.xn----8sbi5anaab1k.xn--p1ai/u/pic/ba/be97d2b98311e2b927a500826c674f/-/125.jpg"/>
        <xdr:cNvSpPr>
          <a:spLocks noChangeAspect="1" noChangeArrowheads="1"/>
        </xdr:cNvSpPr>
      </xdr:nvSpPr>
      <xdr:spPr bwMode="auto">
        <a:xfrm>
          <a:off x="5965031" y="255639094"/>
          <a:ext cx="304800" cy="307182"/>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7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7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8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8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84"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5"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6" name="AutoShape 197" descr="http://i.xn----8sbi5anaab1k.xn--p1ai/u/pic/f3/f916fabb3411e292de7612826c674f/-/P4231710.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7" name="AutoShape 199" descr="http://i.xn----8sbi5anaab1k.xn--p1ai/u/pic/a6/042fa6414011e38f17f965f3284aaa/-/PA280132.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8" name="AutoShape 12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89" name="AutoShape 12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0" name="AutoShape 12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791" name="AutoShape 123"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2" name="AutoShape 12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3" name="AutoShape 125"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4" name="AutoShape 126"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5" name="AutoShape 12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6" name="AutoShape 128"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7" name="AutoShape 129"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8" name="AutoShape 130"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799" name="AutoShape 131"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0" name="AutoShape 132"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1" name="AutoShape 133"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2" name="AutoShape 134"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03" name="AutoShape 135"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04" name="AutoShape 136"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5" name="AutoShape 137" descr="http://i.xn----8sbi5anaab1k.xn--p1ai/u/pic/60/335708bb3111e2986c6c04826c674f/-/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06" name="AutoShape 138" descr="http://i.xn----8sbi5anaab1k.xn--p1ai/u/pic/60/335708bb3111e2986c6c04826c674f/-/6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7" name="AutoShape 140" descr="http://i.xn----8sbi5anaab1k.xn--p1ai/u/pic/ea/6dcfd4bb3111e292275803826c674f/-/%D0%98%D0%B7%D0%BE%D0%B1%D1%80%D0%B0%D0%B6%D0%B5%D0%BD%D0%B8%D0%B5%2020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08"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09"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10"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11"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12" name="AutoShape 49"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13" name="AutoShape 58" descr="http://i.xn----8sbi5anaab1k.xn--p1ai/u/pic/ba/be97d2b98311e2b927a500826c674f/-/12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14"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15"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16" name="AutoShape 56" descr="http://i.xn----8sbi5anaab1k.xn--p1ai/u/pic/ba/be97d2b98311e2b927a500826c674f/-/125.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17" name="AutoShape 155" descr="http://i.xn----8sbi5anaab1k.xn--p1ai/u/pic/96/3bd1c0bb2911e2982223ed6e6b2996/-/%D0%A0%D0%B8%D1%81%D1%83%D0%BD%D0%BE%D0%BA2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18" name="AutoShape 157" descr="http://i.xn----8sbi5anaab1k.xn--p1ai/u/pic/28/2160b0bb2911e2a5ec563f6f6b2996/-/55.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19" name="AutoShape 161" descr="http://i.xn----8sbi5anaab1k.xn--p1ai/u/pic/54/166e360ecb11e3b65969baf3284aaa/-/DSC00368.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2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2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2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2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2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2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2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2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2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2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30"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31"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32"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33"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34"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35"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36"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37"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38100</xdr:colOff>
      <xdr:row>365</xdr:row>
      <xdr:rowOff>0</xdr:rowOff>
    </xdr:from>
    <xdr:to>
      <xdr:col>4</xdr:col>
      <xdr:colOff>304800</xdr:colOff>
      <xdr:row>365</xdr:row>
      <xdr:rowOff>304800</xdr:rowOff>
    </xdr:to>
    <xdr:sp macro="" textlink="">
      <xdr:nvSpPr>
        <xdr:cNvPr id="2838" name="AutoShape 218" descr="http://i.xn----8sbi5anaab1k.xn--p1ai/u/ba/eae8c0c08811e3b6f4eed0c45aa83f/-/DSC01855.jpg"/>
        <xdr:cNvSpPr>
          <a:spLocks noChangeAspect="1" noChangeArrowheads="1"/>
        </xdr:cNvSpPr>
      </xdr:nvSpPr>
      <xdr:spPr bwMode="auto">
        <a:xfrm>
          <a:off x="60031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39" name="AutoShape 224" descr="http://i.xn----8sbi5anaab1k.xn--p1ai/u/pic/71/80629a407d11e3b2767475f3284aaa/-/DSC0086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9</xdr:col>
      <xdr:colOff>0</xdr:colOff>
      <xdr:row>365</xdr:row>
      <xdr:rowOff>0</xdr:rowOff>
    </xdr:from>
    <xdr:to>
      <xdr:col>9</xdr:col>
      <xdr:colOff>304800</xdr:colOff>
      <xdr:row>365</xdr:row>
      <xdr:rowOff>304800</xdr:rowOff>
    </xdr:to>
    <xdr:sp macro="" textlink="">
      <xdr:nvSpPr>
        <xdr:cNvPr id="2840" name="AutoShape 4" descr="http://i.xn----8sbi5anaab1k.xn--p1ai/u/pic/50/f606165be911e795c58e789e98f380/-/DSC04319.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365</xdr:row>
      <xdr:rowOff>0</xdr:rowOff>
    </xdr:from>
    <xdr:to>
      <xdr:col>4</xdr:col>
      <xdr:colOff>704850</xdr:colOff>
      <xdr:row>365</xdr:row>
      <xdr:rowOff>697706</xdr:rowOff>
    </xdr:to>
    <xdr:sp macro="" textlink="">
      <xdr:nvSpPr>
        <xdr:cNvPr id="2841"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419100</xdr:colOff>
      <xdr:row>365</xdr:row>
      <xdr:rowOff>414338</xdr:rowOff>
    </xdr:to>
    <xdr:sp macro="" textlink="">
      <xdr:nvSpPr>
        <xdr:cNvPr id="2842"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3"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4"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5"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6"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7"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8"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49"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50"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302418</xdr:rowOff>
    </xdr:to>
    <xdr:sp macro="" textlink="">
      <xdr:nvSpPr>
        <xdr:cNvPr id="2851"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52"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302418</xdr:rowOff>
    </xdr:to>
    <xdr:sp macro="" textlink="">
      <xdr:nvSpPr>
        <xdr:cNvPr id="2853"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54"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55"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56"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857"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58"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59"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0"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1"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2"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63"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704850</xdr:colOff>
      <xdr:row>365</xdr:row>
      <xdr:rowOff>697706</xdr:rowOff>
    </xdr:to>
    <xdr:sp macro="" textlink="">
      <xdr:nvSpPr>
        <xdr:cNvPr id="2864"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419100</xdr:colOff>
      <xdr:row>365</xdr:row>
      <xdr:rowOff>414338</xdr:rowOff>
    </xdr:to>
    <xdr:sp macro="" textlink="">
      <xdr:nvSpPr>
        <xdr:cNvPr id="2865"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6"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7"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8"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69"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70"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71"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72"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73"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302418</xdr:rowOff>
    </xdr:to>
    <xdr:sp macro="" textlink="">
      <xdr:nvSpPr>
        <xdr:cNvPr id="2874"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75"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302418</xdr:rowOff>
    </xdr:to>
    <xdr:sp macro="" textlink="">
      <xdr:nvSpPr>
        <xdr:cNvPr id="2876"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77"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78"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79"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880"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81"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82"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83"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84"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85"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86"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704850</xdr:colOff>
      <xdr:row>365</xdr:row>
      <xdr:rowOff>697706</xdr:rowOff>
    </xdr:to>
    <xdr:sp macro="" textlink="">
      <xdr:nvSpPr>
        <xdr:cNvPr id="2887"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419100</xdr:colOff>
      <xdr:row>365</xdr:row>
      <xdr:rowOff>414338</xdr:rowOff>
    </xdr:to>
    <xdr:sp macro="" textlink="">
      <xdr:nvSpPr>
        <xdr:cNvPr id="2888"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89"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0"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1"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2"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3"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4"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5"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896"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302418</xdr:rowOff>
    </xdr:to>
    <xdr:sp macro="" textlink="">
      <xdr:nvSpPr>
        <xdr:cNvPr id="2897"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898"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302418</xdr:rowOff>
    </xdr:to>
    <xdr:sp macro="" textlink="">
      <xdr:nvSpPr>
        <xdr:cNvPr id="2899"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00"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01"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02"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903"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04"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05"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06"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07"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08"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09"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704850</xdr:colOff>
      <xdr:row>365</xdr:row>
      <xdr:rowOff>697706</xdr:rowOff>
    </xdr:to>
    <xdr:sp macro="" textlink="">
      <xdr:nvSpPr>
        <xdr:cNvPr id="2910" name="AutoShape 7" descr="http://i.xn----8sbi5anaab1k.xn--p1ai/u/pic/89/d3efea46ba11e3805c3156f3284aaa/-/%D0%B1%D1%8D%D0%B1%D0%B81.jpg"/>
        <xdr:cNvSpPr>
          <a:spLocks noChangeAspect="1" noChangeArrowheads="1"/>
        </xdr:cNvSpPr>
      </xdr:nvSpPr>
      <xdr:spPr bwMode="auto">
        <a:xfrm>
          <a:off x="5965031" y="255639094"/>
          <a:ext cx="704850" cy="697706"/>
        </a:xfrm>
        <a:prstGeom prst="rect">
          <a:avLst/>
        </a:prstGeom>
        <a:noFill/>
        <a:ln w="9525">
          <a:noFill/>
          <a:miter lim="800000"/>
          <a:headEnd/>
          <a:tailEnd/>
        </a:ln>
      </xdr:spPr>
      <xdr:txBody>
        <a:bodyPr/>
        <a:lstStyle/>
        <a:p>
          <a:endParaRPr lang="ru-RU"/>
        </a:p>
      </xdr:txBody>
    </xdr:sp>
    <xdr:clientData/>
  </xdr:twoCellAnchor>
  <xdr:twoCellAnchor editAs="oneCell">
    <xdr:from>
      <xdr:col>3</xdr:col>
      <xdr:colOff>0</xdr:colOff>
      <xdr:row>365</xdr:row>
      <xdr:rowOff>0</xdr:rowOff>
    </xdr:from>
    <xdr:to>
      <xdr:col>4</xdr:col>
      <xdr:colOff>419100</xdr:colOff>
      <xdr:row>365</xdr:row>
      <xdr:rowOff>414338</xdr:rowOff>
    </xdr:to>
    <xdr:sp macro="" textlink="">
      <xdr:nvSpPr>
        <xdr:cNvPr id="2911" name="AutoShape 9" descr="http://i.xn----8sbi5anaab1k.xn--p1ai/u/pic/89/d3efea46ba11e3805c3156f3284aaa/-/%D0%B1%D1%8D%D0%B1%D0%B81.jpg"/>
        <xdr:cNvSpPr>
          <a:spLocks noChangeAspect="1" noChangeArrowheads="1"/>
        </xdr:cNvSpPr>
      </xdr:nvSpPr>
      <xdr:spPr bwMode="auto">
        <a:xfrm>
          <a:off x="5965031" y="255639094"/>
          <a:ext cx="419100" cy="414338"/>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2" name="AutoShape 10"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3" name="AutoShape 11" descr="http://i.xn----8sbi5anaab1k.xn--p1ai/u/pic/89/d3efea46ba11e3805c3156f3284aaa/-/%D0%B1%D1%8D%D0%B1%D0%B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4" name="AutoShape 13"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5" name="AutoShape 14"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6" name="AutoShape 15"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7" name="AutoShape 16" descr="http://i.xn----8sbi5anaab1k.xn--p1ai/u/pic/db/0a7768cb6611e3b32047cb3f19a22d/-/DSC0189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8" name="AutoShape 18"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19" name="AutoShape 19" descr="http://i.xn----8sbi5anaab1k.xn--p1ai/u/pic/33/2ef202cb7611e390ed0fc13f19a22d/-/DSC01173.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302418</xdr:rowOff>
    </xdr:to>
    <xdr:sp macro="" textlink="">
      <xdr:nvSpPr>
        <xdr:cNvPr id="2920" name="AutoShape 20" descr="http://i.xn----8sbi5anaab1k.xn--p1ai/u/pic/33/2ef202cb7611e390ed0fc13f19a22d/-/DSC01173.jpg"/>
        <xdr:cNvSpPr>
          <a:spLocks noChangeAspect="1" noChangeArrowheads="1"/>
        </xdr:cNvSpPr>
      </xdr:nvSpPr>
      <xdr:spPr bwMode="auto">
        <a:xfrm>
          <a:off x="6762750"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21" name="AutoShape 21"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302418</xdr:rowOff>
    </xdr:to>
    <xdr:sp macro="" textlink="">
      <xdr:nvSpPr>
        <xdr:cNvPr id="2922" name="AutoShape 22" descr="http://i.xn----8sbi5anaab1k.xn--p1ai/u/pic/33/2ef202cb7611e390ed0fc13f19a22d/-/DSC01173.jpg"/>
        <xdr:cNvSpPr>
          <a:spLocks noChangeAspect="1" noChangeArrowheads="1"/>
        </xdr:cNvSpPr>
      </xdr:nvSpPr>
      <xdr:spPr bwMode="auto">
        <a:xfrm>
          <a:off x="5965031" y="255639094"/>
          <a:ext cx="304800" cy="302418"/>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23" name="AutoShape 23" descr="http://i.xn----8sbi5anaab1k.xn--p1ai/u/pic/33/2ef202cb7611e390ed0fc13f19a22d/-/DSC01173.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24" name="AutoShape 25"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25" name="AutoShape 26"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6</xdr:col>
      <xdr:colOff>0</xdr:colOff>
      <xdr:row>365</xdr:row>
      <xdr:rowOff>0</xdr:rowOff>
    </xdr:from>
    <xdr:to>
      <xdr:col>6</xdr:col>
      <xdr:colOff>304800</xdr:colOff>
      <xdr:row>365</xdr:row>
      <xdr:rowOff>304800</xdr:rowOff>
    </xdr:to>
    <xdr:sp macro="" textlink="">
      <xdr:nvSpPr>
        <xdr:cNvPr id="2926" name="AutoShape 27" descr="http://i.xn----8sbi5anaab1k.xn--p1ai/u/pic/30/03a554cb6811e3b5c547cb3f19a22d/-/DSC01889.jpg"/>
        <xdr:cNvSpPr>
          <a:spLocks noChangeAspect="1" noChangeArrowheads="1"/>
        </xdr:cNvSpPr>
      </xdr:nvSpPr>
      <xdr:spPr bwMode="auto">
        <a:xfrm>
          <a:off x="7489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27" name="AutoShape 28" descr="http://i.xn----8sbi5anaab1k.xn--p1ai/u/pic/30/03a554cb6811e3b5c547cb3f19a22d/-/DSC01889.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28" name="AutoShape 29" descr="http://i.xn----8sbi5anaab1k.xn--p1ai/u/pic/30/03a554cb6811e3b5c547cb3f19a22d/-/DSC01889.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29" name="AutoShape 31"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30" name="AutoShape 32"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3</xdr:col>
      <xdr:colOff>0</xdr:colOff>
      <xdr:row>365</xdr:row>
      <xdr:rowOff>0</xdr:rowOff>
    </xdr:from>
    <xdr:to>
      <xdr:col>4</xdr:col>
      <xdr:colOff>304800</xdr:colOff>
      <xdr:row>365</xdr:row>
      <xdr:rowOff>304800</xdr:rowOff>
    </xdr:to>
    <xdr:sp macro="" textlink="">
      <xdr:nvSpPr>
        <xdr:cNvPr id="2931" name="AutoShape 33" descr="http://i.xn----8sbi5anaab1k.xn--p1ai/u/pic/9f/ec0bc4cea411e3935bcf04c55aa83f/-/DSC015381.jpg"/>
        <xdr:cNvSpPr>
          <a:spLocks noChangeAspect="1" noChangeArrowheads="1"/>
        </xdr:cNvSpPr>
      </xdr:nvSpPr>
      <xdr:spPr bwMode="auto">
        <a:xfrm>
          <a:off x="5965031" y="255639094"/>
          <a:ext cx="304800" cy="304800"/>
        </a:xfrm>
        <a:prstGeom prst="rect">
          <a:avLst/>
        </a:prstGeom>
        <a:noFill/>
        <a:ln w="9525">
          <a:noFill/>
          <a:miter lim="800000"/>
          <a:headEnd/>
          <a:tailEnd/>
        </a:ln>
      </xdr:spPr>
    </xdr:sp>
    <xdr:clientData/>
  </xdr:twoCellAnchor>
  <xdr:twoCellAnchor editAs="oneCell">
    <xdr:from>
      <xdr:col>5</xdr:col>
      <xdr:colOff>0</xdr:colOff>
      <xdr:row>365</xdr:row>
      <xdr:rowOff>0</xdr:rowOff>
    </xdr:from>
    <xdr:to>
      <xdr:col>5</xdr:col>
      <xdr:colOff>304800</xdr:colOff>
      <xdr:row>365</xdr:row>
      <xdr:rowOff>304800</xdr:rowOff>
    </xdr:to>
    <xdr:sp macro="" textlink="">
      <xdr:nvSpPr>
        <xdr:cNvPr id="2932" name="AutoShape 34" descr="http://i.xn----8sbi5anaab1k.xn--p1ai/u/pic/9f/ec0bc4cea411e3935bcf04c55aa83f/-/DSC015381.jpg"/>
        <xdr:cNvSpPr>
          <a:spLocks noChangeAspect="1" noChangeArrowheads="1"/>
        </xdr:cNvSpPr>
      </xdr:nvSpPr>
      <xdr:spPr bwMode="auto">
        <a:xfrm>
          <a:off x="6762750" y="255639094"/>
          <a:ext cx="304800" cy="304800"/>
        </a:xfrm>
        <a:prstGeom prst="rect">
          <a:avLst/>
        </a:prstGeom>
        <a:noFill/>
        <a:ln w="9525">
          <a:noFill/>
          <a:miter lim="800000"/>
          <a:headEnd/>
          <a:tailEnd/>
        </a:ln>
      </xdr:spPr>
    </xdr:sp>
    <xdr:clientData/>
  </xdr:twoCellAnchor>
  <xdr:twoCellAnchor editAs="oneCell">
    <xdr:from>
      <xdr:col>9</xdr:col>
      <xdr:colOff>0</xdr:colOff>
      <xdr:row>365</xdr:row>
      <xdr:rowOff>0</xdr:rowOff>
    </xdr:from>
    <xdr:to>
      <xdr:col>9</xdr:col>
      <xdr:colOff>304800</xdr:colOff>
      <xdr:row>365</xdr:row>
      <xdr:rowOff>304800</xdr:rowOff>
    </xdr:to>
    <xdr:sp macro="" textlink="">
      <xdr:nvSpPr>
        <xdr:cNvPr id="2933" name="AutoShape 7" descr="http://i.xn----8sbi5anaab1k.xn--p1ai/u/pic/ee/36daf45cb611e7a8029aa769614040/-/DSC04298.jpg"/>
        <xdr:cNvSpPr>
          <a:spLocks noChangeAspect="1" noChangeArrowheads="1"/>
        </xdr:cNvSpPr>
      </xdr:nvSpPr>
      <xdr:spPr bwMode="auto">
        <a:xfrm>
          <a:off x="9298781" y="255639094"/>
          <a:ext cx="304800" cy="304800"/>
        </a:xfrm>
        <a:prstGeom prst="rect">
          <a:avLst/>
        </a:prstGeom>
        <a:noFill/>
      </xdr:spPr>
    </xdr:sp>
    <xdr:clientData/>
  </xdr:twoCellAnchor>
  <xdr:twoCellAnchor editAs="oneCell">
    <xdr:from>
      <xdr:col>3</xdr:col>
      <xdr:colOff>0</xdr:colOff>
      <xdr:row>367</xdr:row>
      <xdr:rowOff>47625</xdr:rowOff>
    </xdr:from>
    <xdr:to>
      <xdr:col>6</xdr:col>
      <xdr:colOff>46464</xdr:colOff>
      <xdr:row>368</xdr:row>
      <xdr:rowOff>747707</xdr:rowOff>
    </xdr:to>
    <xdr:sp macro="" textlink="">
      <xdr:nvSpPr>
        <xdr:cNvPr id="2934" name="AutoShape 2" descr="http://i.xn----8sbi5anaab1k.xn--p1ai/u/pic/15/e9cc644b5e11e39191a395f3284aaa/-/DSC00985.jpg"/>
        <xdr:cNvSpPr>
          <a:spLocks noChangeAspect="1" noChangeArrowheads="1"/>
        </xdr:cNvSpPr>
      </xdr:nvSpPr>
      <xdr:spPr bwMode="auto">
        <a:xfrm>
          <a:off x="5965031" y="256877344"/>
          <a:ext cx="1747837" cy="1771648"/>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2935" name="AutoShape 3" descr="http://i.xn----8sbi5anaab1k.xn--p1ai/u/pic/15/e9cc644b5e11e39191a395f3284aaa/-/DSC00985.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704850</xdr:colOff>
      <xdr:row>367</xdr:row>
      <xdr:rowOff>697706</xdr:rowOff>
    </xdr:to>
    <xdr:sp macro="" textlink="">
      <xdr:nvSpPr>
        <xdr:cNvPr id="2936"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5</xdr:col>
      <xdr:colOff>169069</xdr:colOff>
      <xdr:row>368</xdr:row>
      <xdr:rowOff>88106</xdr:rowOff>
    </xdr:to>
    <xdr:sp macro="" textlink="">
      <xdr:nvSpPr>
        <xdr:cNvPr id="2937" name="AutoShape 8" descr="http://i.xn----8sbi5anaab1k.xn--p1ai/u/pic/89/d3efea46ba11e3805c3156f3284aaa/-/%D0%B1%D1%8D%D0%B1%D0%B81.jpg"/>
        <xdr:cNvSpPr>
          <a:spLocks noChangeAspect="1" noChangeArrowheads="1"/>
        </xdr:cNvSpPr>
      </xdr:nvSpPr>
      <xdr:spPr bwMode="auto">
        <a:xfrm>
          <a:off x="5965031" y="256829719"/>
          <a:ext cx="1169194" cy="1159672"/>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419100</xdr:colOff>
      <xdr:row>367</xdr:row>
      <xdr:rowOff>414338</xdr:rowOff>
    </xdr:to>
    <xdr:sp macro="" textlink="">
      <xdr:nvSpPr>
        <xdr:cNvPr id="2938"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39"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0"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1"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2"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3"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4"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5"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46"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302418</xdr:rowOff>
    </xdr:to>
    <xdr:sp macro="" textlink="">
      <xdr:nvSpPr>
        <xdr:cNvPr id="2947"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48"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302418</xdr:rowOff>
    </xdr:to>
    <xdr:sp macro="" textlink="">
      <xdr:nvSpPr>
        <xdr:cNvPr id="2949"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50"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51"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52"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2953"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54"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55"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56"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57"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58"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59"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0" name="AutoShape 37"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1" name="AutoShape 38"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2" name="AutoShape 39"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300041</xdr:rowOff>
    </xdr:to>
    <xdr:sp macro="" textlink="">
      <xdr:nvSpPr>
        <xdr:cNvPr id="2963" name="AutoShape 40" descr="http://i.xn----8sbi5anaab1k.xn--p1ai/u/pic/7b/1cedaccb6811e3ad7ec4de3f19a22d/-/DSC01873.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4" name="AutoShape 42"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300041</xdr:rowOff>
    </xdr:to>
    <xdr:sp macro="" textlink="">
      <xdr:nvSpPr>
        <xdr:cNvPr id="2965" name="AutoShape 43" descr="http://i.xn----8sbi5anaab1k.xn--p1ai/u/pic/5a/78b7aceeb911e2bafc675f826c674f/-/DSC00145.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6" name="AutoShape 44"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7" name="AutoShape 45"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300041</xdr:rowOff>
    </xdr:to>
    <xdr:sp macro="" textlink="">
      <xdr:nvSpPr>
        <xdr:cNvPr id="2968" name="AutoShape 46" descr="http://i.xn----8sbi5anaab1k.xn--p1ai/u/pic/5a/78b7aceeb911e2bafc675f826c674f/-/DSC00145.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69" name="AutoShape 48" descr="http://i.xn----8sbi5anaab1k.xn--p1ai/u/pic/ba/be97d2b98311e2b927a500826c674f/-/12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7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71" name="AutoShape 50"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72" name="AutoShape 51"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73" name="AutoShape 52"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74" name="AutoShape 53"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75" name="AutoShape 54"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304799</xdr:rowOff>
    </xdr:to>
    <xdr:sp macro="" textlink="">
      <xdr:nvSpPr>
        <xdr:cNvPr id="2976" name="AutoShape 55" descr="http://i.xn----8sbi5anaab1k.xn--p1ai/u/pic/ba/be97d2b98311e2b927a500826c674f/-/125.jpg"/>
        <xdr:cNvSpPr>
          <a:spLocks noChangeAspect="1" noChangeArrowheads="1"/>
        </xdr:cNvSpPr>
      </xdr:nvSpPr>
      <xdr:spPr bwMode="auto">
        <a:xfrm>
          <a:off x="6762750" y="256829719"/>
          <a:ext cx="304800" cy="304799"/>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77"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300041</xdr:rowOff>
    </xdr:to>
    <xdr:sp macro="" textlink="">
      <xdr:nvSpPr>
        <xdr:cNvPr id="2978" name="AutoShape 57" descr="http://i.xn----8sbi5anaab1k.xn--p1ai/u/pic/ba/be97d2b98311e2b927a500826c674f/-/12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7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80" name="AutoShape 5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81" name="AutoShape 60"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82" name="AutoShape 62" descr="http://i.xn----8sbi5anaab1k.xn--p1ai/u/pic/2c/2edaecb95911e2b09add01826c674f/-/P42215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83" name="AutoShape 63" descr="http://i.xn----8sbi5anaab1k.xn--p1ai/u/pic/2c/2edaecb95911e2b09add01826c674f/-/P42215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84" name="AutoShape 64" descr="http://i.xn----8sbi5anaab1k.xn--p1ai/u/pic/2c/2edaecb95911e2b09add01826c674f/-/P42215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85" name="AutoShape 66"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304799</xdr:rowOff>
    </xdr:to>
    <xdr:sp macro="" textlink="">
      <xdr:nvSpPr>
        <xdr:cNvPr id="2986" name="AutoShape 67" descr="http://i.xn----8sbi5anaab1k.xn--p1ai/u/pic/bf/e5956218fb11e3ace854a8f3284aaa/-/DSC00544.jpg"/>
        <xdr:cNvSpPr>
          <a:spLocks noChangeAspect="1" noChangeArrowheads="1"/>
        </xdr:cNvSpPr>
      </xdr:nvSpPr>
      <xdr:spPr bwMode="auto">
        <a:xfrm>
          <a:off x="6762750" y="256829719"/>
          <a:ext cx="304800" cy="304799"/>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87" name="AutoShape 68" descr="http://i.xn----8sbi5anaab1k.xn--p1ai/u/pic/bf/e5956218fb11e3ace854a8f3284aaa/-/DSC0054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88" name="AutoShape 69"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89" name="AutoShape 72" descr="http://i.xn----8sbi5anaab1k.xn--p1ai/u/pic/be/aa0a86dd7b11e2a32771fb6e6b2996/-/P613219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90" name="AutoShape 7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91" name="AutoShape 75"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92" name="AutoShape 76"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93" name="AutoShape 77"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2994" name="AutoShape 78"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95" name="AutoShape 79"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96" name="AutoShape 80"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2997" name="AutoShape 81"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98" name="AutoShape 82"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2999" name="AutoShape 83"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00" name="AutoShape 8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01" name="AutoShape 85"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02" name="AutoShape 86"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003" name="AutoShape 87"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04" name="AutoShape 8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05" name="AutoShape 89"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06" name="AutoShape 90"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07" name="AutoShape 91"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08" name="AutoShape 9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09" name="AutoShape 93"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0" name="AutoShape 94"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1" name="AutoShape 95"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2" name="AutoShape 96"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13" name="AutoShape 97"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4" name="AutoShape 9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5" name="AutoShape 99"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6" name="AutoShape 100"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17" name="AutoShape 10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18" name="AutoShape 103"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19" name="AutoShape 104"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20" name="AutoShape 105"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1" name="AutoShape 106"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22" name="AutoShape 107"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3" name="AutoShape 108"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4" name="AutoShape 109"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5" name="AutoShape 110"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26" name="AutoShape 111"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7" name="AutoShape 112"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8" name="AutoShape 113"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29" name="AutoShape 114"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0" name="AutoShape 12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1" name="AutoShape 12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2" name="AutoShape 12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33" name="AutoShape 123"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4" name="AutoShape 12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5" name="AutoShape 125"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6" name="AutoShape 126"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7" name="AutoShape 12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8" name="AutoShape 128"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39" name="AutoShape 129"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0" name="AutoShape 13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1" name="AutoShape 13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2" name="AutoShape 13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3" name="AutoShape 133"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4" name="AutoShape 13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45" name="AutoShape 135"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46" name="AutoShape 136"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7" name="AutoShape 13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48" name="AutoShape 138"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49" name="AutoShape 140" descr="http://i.xn----8sbi5anaab1k.xn--p1ai/u/pic/ea/6dcfd4bb3111e292275803826c674f/-/%D0%98%D0%B7%D0%BE%D0%B1%D1%80%D0%B0%D0%B6%D0%B5%D0%BD%D0%B8%D0%B5%2020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1" name="AutoShape 145" descr="http://i.xn----8sbi5anaab1k.xn--p1ai/u/pic/be/1884e2bae111e2b30210fd6e6b2996/-/%D0%98%D0%B7%D0%BE%D0%B1%D1%80%D0%B0%D0%B6%D0%B5%D0%BD%D0%B8%D0%B5%2025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2" name="AutoShape 147" descr="http://i.xn----8sbi5anaab1k.xn--p1ai/u/pic/63/850dfcbae111e2adf20afd6e6b2996/-/%D0%98%D0%B7%D0%BE%D0%B1%D1%80%D0%B0%D0%B6%D0%B5%D0%BD%D0%B8%D0%B5%202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3" name="AutoShape 150" descr="http://i.xn----8sbi5anaab1k.xn--p1ai/u/pic/d2/142caebb9911e2906f233c826c674f/-/P513199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4" name="AutoShape 155" descr="http://i.xn----8sbi5anaab1k.xn--p1ai/u/pic/96/3bd1c0bb2911e2982223ed6e6b2996/-/%D0%A0%D0%B8%D1%81%D1%83%D0%BD%D0%BE%D0%BA2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5" name="AutoShape 157" descr="http://i.xn----8sbi5anaab1k.xn--p1ai/u/pic/28/2160b0bb2911e2a5ec563f6f6b2996/-/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6" name="AutoShape 161" descr="http://i.xn----8sbi5anaab1k.xn--p1ai/u/pic/54/166e360ecb11e3b65969baf3284aaa/-/DSC00368.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7" name="AutoShape 165" descr="http://i.xn----8sbi5anaab1k.xn--p1ai/u/pic/70/0f23bcbb2e11e2a83c23ed6e6b2996/-/%D0%A0%D0%B8%D1%81%D1%83%D0%BD%D0%BE%D0%BA5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8" name="AutoShape 169" descr="http://i.xn----8sbi5anaab1k.xn--p1ai/u/pic/18/daa28accfc11e2a8b3cdf5816c674f/-/1810-19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59" name="AutoShape 183" descr="http://i.xn----8sbi5anaab1k.xn--p1ai/u/pic/eb/3b4084dfc811e2a4161b456f6b2996/-/DSC0010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0" name="AutoShape 185" descr="http://i.xn----8sbi5anaab1k.xn--p1ai/u/pic/75/b3b9763d5211e3813311396f6b2996/-/DSC0085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1" name="AutoShape 188" descr="http://i.xn----8sbi5anaab1k.xn--p1ai/u/pic/0f/23a79e3fb311e39091c1f16e6b2996/-/DSC0085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2"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3"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4" name="AutoShape 204" descr="http://i.xn----8sbi5anaab1k.xn--p1ai/u/pic/4e/a560e084ca11e3a0753eb13f19a22d/-/DSC01566.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065"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6"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7" name="AutoShape 232" descr="http://i.xn----8sbi5anaab1k.xn--p1ai/u/pic/c6/2b8032dd6711e287c997cf6e6b2996/-/%D0%BA%D0%B0%D1%80%D0%B0%D0%BF%D1%83%D0%B7%D0%B8%D0%BA.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68" name="AutoShape 298" descr="http://i.xn----8sbi5anaab1k.xn--p1ai/u/pic/08/2f1bba191311e38eed3b166f6b2996/-/DSC00606.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9525</xdr:colOff>
      <xdr:row>367</xdr:row>
      <xdr:rowOff>0</xdr:rowOff>
    </xdr:from>
    <xdr:to>
      <xdr:col>4</xdr:col>
      <xdr:colOff>304800</xdr:colOff>
      <xdr:row>367</xdr:row>
      <xdr:rowOff>304800</xdr:rowOff>
    </xdr:to>
    <xdr:sp macro="" textlink="">
      <xdr:nvSpPr>
        <xdr:cNvPr id="3069" name="AutoShape 302" descr="http://i.xn----8sbi5anaab1k.xn--p1ai/u/pic/41/e7ce02da7811e38b127f22c55aa83f/-/DSC02041.jpg"/>
        <xdr:cNvSpPr>
          <a:spLocks noChangeAspect="1" noChangeArrowheads="1"/>
        </xdr:cNvSpPr>
      </xdr:nvSpPr>
      <xdr:spPr bwMode="auto">
        <a:xfrm>
          <a:off x="5974556"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0" name="AutoShape 320" descr="http://i.xn----8sbi5anaab1k.xn--p1ai/u/pic/76/d96aa83f8c11e38f433cda6e6b2996/-/DSC0085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2"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4"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519113</xdr:rowOff>
    </xdr:to>
    <xdr:sp macro="" textlink="">
      <xdr:nvSpPr>
        <xdr:cNvPr id="3075" name="AutoShape 224" descr="http://i.xn----8sbi5anaab1k.xn--p1ai/u/pic/71/80629a407d11e3b2767475f3284aaa/-/DSC00861.jpg"/>
        <xdr:cNvSpPr>
          <a:spLocks noChangeAspect="1" noChangeArrowheads="1"/>
        </xdr:cNvSpPr>
      </xdr:nvSpPr>
      <xdr:spPr bwMode="auto">
        <a:xfrm>
          <a:off x="5965031" y="256829719"/>
          <a:ext cx="304800" cy="519113"/>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519113</xdr:rowOff>
    </xdr:to>
    <xdr:sp macro="" textlink="">
      <xdr:nvSpPr>
        <xdr:cNvPr id="3076" name="AutoShape 224" descr="http://i.xn----8sbi5anaab1k.xn--p1ai/u/pic/71/80629a407d11e3b2767475f3284aaa/-/DSC00861.jpg"/>
        <xdr:cNvSpPr>
          <a:spLocks noChangeAspect="1" noChangeArrowheads="1"/>
        </xdr:cNvSpPr>
      </xdr:nvSpPr>
      <xdr:spPr bwMode="auto">
        <a:xfrm>
          <a:off x="5965031" y="256829719"/>
          <a:ext cx="304800" cy="519113"/>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78"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79"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80"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81" name="AutoShape 69"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82" name="AutoShape 72" descr="http://i.xn----8sbi5anaab1k.xn--p1ai/u/pic/be/aa0a86dd7b11e2a32771fb6e6b2996/-/P613219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83" name="AutoShape 7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84" name="AutoShape 75"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85" name="AutoShape 76"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86" name="AutoShape 77"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087" name="AutoShape 78"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88" name="AutoShape 79"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89" name="AutoShape 80"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90" name="AutoShape 81"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91" name="AutoShape 82"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92" name="AutoShape 83"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93" name="AutoShape 8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94" name="AutoShape 85"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95" name="AutoShape 86"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096" name="AutoShape 87"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097" name="AutoShape 8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98" name="AutoShape 89"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099" name="AutoShape 90"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0" name="AutoShape 91"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01" name="AutoShape 9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02" name="AutoShape 93"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3" name="AutoShape 94"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4" name="AutoShape 95"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5" name="AutoShape 96"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06" name="AutoShape 97"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7" name="AutoShape 9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8" name="AutoShape 99"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09" name="AutoShape 100"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10" name="AutoShape 10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11" name="AutoShape 103"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12" name="AutoShape 104"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13" name="AutoShape 105"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14" name="AutoShape 106"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15" name="AutoShape 107"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16" name="AutoShape 108"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17" name="AutoShape 109"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18" name="AutoShape 110"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19" name="AutoShape 111"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20" name="AutoShape 112"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21" name="AutoShape 113"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22" name="AutoShape 114"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23" name="AutoShape 165" descr="http://i.xn----8sbi5anaab1k.xn--p1ai/u/pic/70/0f23bcbb2e11e2a83c23ed6e6b2996/-/%D0%A0%D0%B8%D1%81%D1%83%D0%BD%D0%BE%D0%BA5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24"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25"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307182</xdr:rowOff>
    </xdr:to>
    <xdr:sp macro="" textlink="">
      <xdr:nvSpPr>
        <xdr:cNvPr id="3126" name="AutoShape 49" descr="http://i.xn----8sbi5anaab1k.xn--p1ai/u/pic/ba/be97d2b98311e2b927a500826c674f/-/125.jpg"/>
        <xdr:cNvSpPr>
          <a:spLocks noChangeAspect="1" noChangeArrowheads="1"/>
        </xdr:cNvSpPr>
      </xdr:nvSpPr>
      <xdr:spPr bwMode="auto">
        <a:xfrm>
          <a:off x="6762750" y="256829719"/>
          <a:ext cx="304800" cy="307182"/>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307182</xdr:rowOff>
    </xdr:to>
    <xdr:sp macro="" textlink="">
      <xdr:nvSpPr>
        <xdr:cNvPr id="3127" name="AutoShape 58" descr="http://i.xn----8sbi5anaab1k.xn--p1ai/u/pic/ba/be97d2b98311e2b927a500826c674f/-/125.jpg"/>
        <xdr:cNvSpPr>
          <a:spLocks noChangeAspect="1" noChangeArrowheads="1"/>
        </xdr:cNvSpPr>
      </xdr:nvSpPr>
      <xdr:spPr bwMode="auto">
        <a:xfrm>
          <a:off x="5965031" y="256829719"/>
          <a:ext cx="304800" cy="307182"/>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28"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2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3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1"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32"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3"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34"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5"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6"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7"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8" name="AutoShape 12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39" name="AutoShape 12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0" name="AutoShape 12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41" name="AutoShape 123"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2" name="AutoShape 12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3" name="AutoShape 125"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4" name="AutoShape 126"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5" name="AutoShape 12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6" name="AutoShape 128"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7" name="AutoShape 129"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8" name="AutoShape 13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49" name="AutoShape 13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0" name="AutoShape 13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1" name="AutoShape 133"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2" name="AutoShape 13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53" name="AutoShape 135"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54" name="AutoShape 136"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5" name="AutoShape 13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56" name="AutoShape 138"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7" name="AutoShape 140" descr="http://i.xn----8sbi5anaab1k.xn--p1ai/u/pic/ea/6dcfd4bb3111e292275803826c674f/-/%D0%98%D0%B7%D0%BE%D0%B1%D1%80%D0%B0%D0%B6%D0%B5%D0%BD%D0%B8%D0%B5%2020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58"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5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6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61"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62"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63"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64"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65"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166"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67" name="AutoShape 155" descr="http://i.xn----8sbi5anaab1k.xn--p1ai/u/pic/96/3bd1c0bb2911e2982223ed6e6b2996/-/%D0%A0%D0%B8%D1%81%D1%83%D0%BD%D0%BE%D0%BA2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68" name="AutoShape 157" descr="http://i.xn----8sbi5anaab1k.xn--p1ai/u/pic/28/2160b0bb2911e2a5ec563f6f6b2996/-/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69" name="AutoShape 161" descr="http://i.xn----8sbi5anaab1k.xn--p1ai/u/pic/54/166e360ecb11e3b65969baf3284aaa/-/DSC00368.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70"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7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72"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7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74"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75"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76"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7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78"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79"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80"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8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82"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8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84"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85"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86"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8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367</xdr:row>
      <xdr:rowOff>0</xdr:rowOff>
    </xdr:from>
    <xdr:to>
      <xdr:col>4</xdr:col>
      <xdr:colOff>304800</xdr:colOff>
      <xdr:row>367</xdr:row>
      <xdr:rowOff>304800</xdr:rowOff>
    </xdr:to>
    <xdr:sp macro="" textlink="">
      <xdr:nvSpPr>
        <xdr:cNvPr id="3188"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89"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9</xdr:col>
      <xdr:colOff>0</xdr:colOff>
      <xdr:row>367</xdr:row>
      <xdr:rowOff>0</xdr:rowOff>
    </xdr:from>
    <xdr:to>
      <xdr:col>9</xdr:col>
      <xdr:colOff>304800</xdr:colOff>
      <xdr:row>367</xdr:row>
      <xdr:rowOff>304800</xdr:rowOff>
    </xdr:to>
    <xdr:sp macro="" textlink="">
      <xdr:nvSpPr>
        <xdr:cNvPr id="3190" name="AutoShape 4" descr="http://i.xn----8sbi5anaab1k.xn--p1ai/u/pic/50/f606165be911e795c58e789e98f380/-/DSC04319.jpg"/>
        <xdr:cNvSpPr>
          <a:spLocks noChangeAspect="1" noChangeArrowheads="1"/>
        </xdr:cNvSpPr>
      </xdr:nvSpPr>
      <xdr:spPr bwMode="auto">
        <a:xfrm>
          <a:off x="9298781" y="256829719"/>
          <a:ext cx="304800" cy="304800"/>
        </a:xfrm>
        <a:prstGeom prst="rect">
          <a:avLst/>
        </a:prstGeom>
        <a:noFill/>
      </xdr:spPr>
    </xdr:sp>
    <xdr:clientData/>
  </xdr:twoCellAnchor>
  <xdr:twoCellAnchor editAs="oneCell">
    <xdr:from>
      <xdr:col>3</xdr:col>
      <xdr:colOff>0</xdr:colOff>
      <xdr:row>367</xdr:row>
      <xdr:rowOff>0</xdr:rowOff>
    </xdr:from>
    <xdr:to>
      <xdr:col>4</xdr:col>
      <xdr:colOff>704850</xdr:colOff>
      <xdr:row>367</xdr:row>
      <xdr:rowOff>697706</xdr:rowOff>
    </xdr:to>
    <xdr:sp macro="" textlink="">
      <xdr:nvSpPr>
        <xdr:cNvPr id="3191"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419100</xdr:colOff>
      <xdr:row>367</xdr:row>
      <xdr:rowOff>414338</xdr:rowOff>
    </xdr:to>
    <xdr:sp macro="" textlink="">
      <xdr:nvSpPr>
        <xdr:cNvPr id="3192"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3"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4"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5"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6"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7"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8"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199"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00"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302418</xdr:rowOff>
    </xdr:to>
    <xdr:sp macro="" textlink="">
      <xdr:nvSpPr>
        <xdr:cNvPr id="3201"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02"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302418</xdr:rowOff>
    </xdr:to>
    <xdr:sp macro="" textlink="">
      <xdr:nvSpPr>
        <xdr:cNvPr id="3203"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04"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05"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06"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207"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08"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09"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0"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1"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2"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13"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704850</xdr:colOff>
      <xdr:row>367</xdr:row>
      <xdr:rowOff>697706</xdr:rowOff>
    </xdr:to>
    <xdr:sp macro="" textlink="">
      <xdr:nvSpPr>
        <xdr:cNvPr id="3214"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419100</xdr:colOff>
      <xdr:row>367</xdr:row>
      <xdr:rowOff>414338</xdr:rowOff>
    </xdr:to>
    <xdr:sp macro="" textlink="">
      <xdr:nvSpPr>
        <xdr:cNvPr id="3215"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6"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7"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8"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19"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20"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21"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22"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23"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302418</xdr:rowOff>
    </xdr:to>
    <xdr:sp macro="" textlink="">
      <xdr:nvSpPr>
        <xdr:cNvPr id="3224"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25"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302418</xdr:rowOff>
    </xdr:to>
    <xdr:sp macro="" textlink="">
      <xdr:nvSpPr>
        <xdr:cNvPr id="3226"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27"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28"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29"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230"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31"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32"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33"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34"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35"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36"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704850</xdr:colOff>
      <xdr:row>367</xdr:row>
      <xdr:rowOff>697706</xdr:rowOff>
    </xdr:to>
    <xdr:sp macro="" textlink="">
      <xdr:nvSpPr>
        <xdr:cNvPr id="3237"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419100</xdr:colOff>
      <xdr:row>367</xdr:row>
      <xdr:rowOff>414338</xdr:rowOff>
    </xdr:to>
    <xdr:sp macro="" textlink="">
      <xdr:nvSpPr>
        <xdr:cNvPr id="3238"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39"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0"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1"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2"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3"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4"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5"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46"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302418</xdr:rowOff>
    </xdr:to>
    <xdr:sp macro="" textlink="">
      <xdr:nvSpPr>
        <xdr:cNvPr id="3247"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48"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302418</xdr:rowOff>
    </xdr:to>
    <xdr:sp macro="" textlink="">
      <xdr:nvSpPr>
        <xdr:cNvPr id="3249"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50"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51"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52"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253"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54"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55"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56"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57"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58"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59"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704850</xdr:colOff>
      <xdr:row>367</xdr:row>
      <xdr:rowOff>697706</xdr:rowOff>
    </xdr:to>
    <xdr:sp macro="" textlink="">
      <xdr:nvSpPr>
        <xdr:cNvPr id="3260"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419100</xdr:colOff>
      <xdr:row>367</xdr:row>
      <xdr:rowOff>414338</xdr:rowOff>
    </xdr:to>
    <xdr:sp macro="" textlink="">
      <xdr:nvSpPr>
        <xdr:cNvPr id="3261"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2"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3"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4"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5"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6"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7"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8"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69"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302418</xdr:rowOff>
    </xdr:to>
    <xdr:sp macro="" textlink="">
      <xdr:nvSpPr>
        <xdr:cNvPr id="3270"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71"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302418</xdr:rowOff>
    </xdr:to>
    <xdr:sp macro="" textlink="">
      <xdr:nvSpPr>
        <xdr:cNvPr id="3272"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73"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74"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75"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367</xdr:row>
      <xdr:rowOff>0</xdr:rowOff>
    </xdr:from>
    <xdr:to>
      <xdr:col>6</xdr:col>
      <xdr:colOff>304800</xdr:colOff>
      <xdr:row>367</xdr:row>
      <xdr:rowOff>304800</xdr:rowOff>
    </xdr:to>
    <xdr:sp macro="" textlink="">
      <xdr:nvSpPr>
        <xdr:cNvPr id="3276"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77"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78"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79"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80"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367</xdr:row>
      <xdr:rowOff>0</xdr:rowOff>
    </xdr:from>
    <xdr:to>
      <xdr:col>4</xdr:col>
      <xdr:colOff>304800</xdr:colOff>
      <xdr:row>367</xdr:row>
      <xdr:rowOff>304800</xdr:rowOff>
    </xdr:to>
    <xdr:sp macro="" textlink="">
      <xdr:nvSpPr>
        <xdr:cNvPr id="3281"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367</xdr:row>
      <xdr:rowOff>0</xdr:rowOff>
    </xdr:from>
    <xdr:to>
      <xdr:col>5</xdr:col>
      <xdr:colOff>304800</xdr:colOff>
      <xdr:row>367</xdr:row>
      <xdr:rowOff>304800</xdr:rowOff>
    </xdr:to>
    <xdr:sp macro="" textlink="">
      <xdr:nvSpPr>
        <xdr:cNvPr id="3282"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9</xdr:col>
      <xdr:colOff>0</xdr:colOff>
      <xdr:row>367</xdr:row>
      <xdr:rowOff>0</xdr:rowOff>
    </xdr:from>
    <xdr:to>
      <xdr:col>9</xdr:col>
      <xdr:colOff>304800</xdr:colOff>
      <xdr:row>367</xdr:row>
      <xdr:rowOff>304800</xdr:rowOff>
    </xdr:to>
    <xdr:sp macro="" textlink="">
      <xdr:nvSpPr>
        <xdr:cNvPr id="3283" name="AutoShape 7" descr="http://i.xn----8sbi5anaab1k.xn--p1ai/u/pic/ee/36daf45cb611e7a8029aa769614040/-/DSC04298.jpg"/>
        <xdr:cNvSpPr>
          <a:spLocks noChangeAspect="1" noChangeArrowheads="1"/>
        </xdr:cNvSpPr>
      </xdr:nvSpPr>
      <xdr:spPr bwMode="auto">
        <a:xfrm>
          <a:off x="9298781" y="256829719"/>
          <a:ext cx="304800" cy="304800"/>
        </a:xfrm>
        <a:prstGeom prst="rect">
          <a:avLst/>
        </a:prstGeom>
        <a:noFill/>
      </xdr:spPr>
    </xdr:sp>
    <xdr:clientData/>
  </xdr:twoCellAnchor>
  <xdr:twoCellAnchor editAs="oneCell">
    <xdr:from>
      <xdr:col>3</xdr:col>
      <xdr:colOff>0</xdr:colOff>
      <xdr:row>366</xdr:row>
      <xdr:rowOff>47625</xdr:rowOff>
    </xdr:from>
    <xdr:to>
      <xdr:col>6</xdr:col>
      <xdr:colOff>46464</xdr:colOff>
      <xdr:row>367</xdr:row>
      <xdr:rowOff>747714</xdr:rowOff>
    </xdr:to>
    <xdr:sp macro="" textlink="">
      <xdr:nvSpPr>
        <xdr:cNvPr id="3284" name="AutoShape 2" descr="http://i.xn----8sbi5anaab1k.xn--p1ai/u/pic/15/e9cc644b5e11e39191a395f3284aaa/-/DSC00985.jpg"/>
        <xdr:cNvSpPr>
          <a:spLocks noChangeAspect="1" noChangeArrowheads="1"/>
        </xdr:cNvSpPr>
      </xdr:nvSpPr>
      <xdr:spPr bwMode="auto">
        <a:xfrm>
          <a:off x="5965031" y="256877344"/>
          <a:ext cx="1747837" cy="1771648"/>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285" name="AutoShape 3" descr="http://i.xn----8sbi5anaab1k.xn--p1ai/u/pic/15/e9cc644b5e11e39191a395f3284aaa/-/DSC00985.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704850</xdr:colOff>
      <xdr:row>366</xdr:row>
      <xdr:rowOff>697706</xdr:rowOff>
    </xdr:to>
    <xdr:sp macro="" textlink="">
      <xdr:nvSpPr>
        <xdr:cNvPr id="3286"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5</xdr:col>
      <xdr:colOff>169069</xdr:colOff>
      <xdr:row>367</xdr:row>
      <xdr:rowOff>88113</xdr:rowOff>
    </xdr:to>
    <xdr:sp macro="" textlink="">
      <xdr:nvSpPr>
        <xdr:cNvPr id="3287" name="AutoShape 8" descr="http://i.xn----8sbi5anaab1k.xn--p1ai/u/pic/89/d3efea46ba11e3805c3156f3284aaa/-/%D0%B1%D1%8D%D0%B1%D0%B81.jpg"/>
        <xdr:cNvSpPr>
          <a:spLocks noChangeAspect="1" noChangeArrowheads="1"/>
        </xdr:cNvSpPr>
      </xdr:nvSpPr>
      <xdr:spPr bwMode="auto">
        <a:xfrm>
          <a:off x="5965031" y="256829719"/>
          <a:ext cx="1169194" cy="1159672"/>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419100</xdr:colOff>
      <xdr:row>366</xdr:row>
      <xdr:rowOff>414338</xdr:rowOff>
    </xdr:to>
    <xdr:sp macro="" textlink="">
      <xdr:nvSpPr>
        <xdr:cNvPr id="3288"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89"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0"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1"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2"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3"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4"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5"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296"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302418</xdr:rowOff>
    </xdr:to>
    <xdr:sp macro="" textlink="">
      <xdr:nvSpPr>
        <xdr:cNvPr id="3297"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298"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302418</xdr:rowOff>
    </xdr:to>
    <xdr:sp macro="" textlink="">
      <xdr:nvSpPr>
        <xdr:cNvPr id="3299"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00"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01"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02"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303"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04"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05"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06"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07"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08"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09"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0" name="AutoShape 37"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1" name="AutoShape 38"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2" name="AutoShape 39" descr="http://i.xn----8sbi5anaab1k.xn--p1ai/u/pic/7b/1cedaccb6811e3ad7ec4de3f19a22d/-/DSC01873.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300041</xdr:rowOff>
    </xdr:to>
    <xdr:sp macro="" textlink="">
      <xdr:nvSpPr>
        <xdr:cNvPr id="3313" name="AutoShape 40" descr="http://i.xn----8sbi5anaab1k.xn--p1ai/u/pic/7b/1cedaccb6811e3ad7ec4de3f19a22d/-/DSC01873.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4" name="AutoShape 42"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300041</xdr:rowOff>
    </xdr:to>
    <xdr:sp macro="" textlink="">
      <xdr:nvSpPr>
        <xdr:cNvPr id="3315" name="AutoShape 43" descr="http://i.xn----8sbi5anaab1k.xn--p1ai/u/pic/5a/78b7aceeb911e2bafc675f826c674f/-/DSC00145.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6" name="AutoShape 44"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7" name="AutoShape 45" descr="http://i.xn----8sbi5anaab1k.xn--p1ai/u/pic/5a/78b7aceeb911e2bafc675f826c674f/-/DSC0014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300041</xdr:rowOff>
    </xdr:to>
    <xdr:sp macro="" textlink="">
      <xdr:nvSpPr>
        <xdr:cNvPr id="3318" name="AutoShape 46" descr="http://i.xn----8sbi5anaab1k.xn--p1ai/u/pic/5a/78b7aceeb911e2bafc675f826c674f/-/DSC00145.jpg"/>
        <xdr:cNvSpPr>
          <a:spLocks noChangeAspect="1" noChangeArrowheads="1"/>
        </xdr:cNvSpPr>
      </xdr:nvSpPr>
      <xdr:spPr bwMode="auto">
        <a:xfrm>
          <a:off x="6762750"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19" name="AutoShape 48" descr="http://i.xn----8sbi5anaab1k.xn--p1ai/u/pic/ba/be97d2b98311e2b927a500826c674f/-/12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2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21" name="AutoShape 50"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22" name="AutoShape 51"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23" name="AutoShape 52"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24" name="AutoShape 53"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25" name="AutoShape 54"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304799</xdr:rowOff>
    </xdr:to>
    <xdr:sp macro="" textlink="">
      <xdr:nvSpPr>
        <xdr:cNvPr id="3326" name="AutoShape 55" descr="http://i.xn----8sbi5anaab1k.xn--p1ai/u/pic/ba/be97d2b98311e2b927a500826c674f/-/125.jpg"/>
        <xdr:cNvSpPr>
          <a:spLocks noChangeAspect="1" noChangeArrowheads="1"/>
        </xdr:cNvSpPr>
      </xdr:nvSpPr>
      <xdr:spPr bwMode="auto">
        <a:xfrm>
          <a:off x="6762750" y="256829719"/>
          <a:ext cx="304800" cy="304799"/>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27"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300041</xdr:rowOff>
    </xdr:to>
    <xdr:sp macro="" textlink="">
      <xdr:nvSpPr>
        <xdr:cNvPr id="3328" name="AutoShape 57" descr="http://i.xn----8sbi5anaab1k.xn--p1ai/u/pic/ba/be97d2b98311e2b927a500826c674f/-/125.jpg"/>
        <xdr:cNvSpPr>
          <a:spLocks noChangeAspect="1" noChangeArrowheads="1"/>
        </xdr:cNvSpPr>
      </xdr:nvSpPr>
      <xdr:spPr bwMode="auto">
        <a:xfrm>
          <a:off x="5965031" y="256829719"/>
          <a:ext cx="304800" cy="300041"/>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2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30" name="AutoShape 5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31" name="AutoShape 60"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32" name="AutoShape 62" descr="http://i.xn----8sbi5anaab1k.xn--p1ai/u/pic/2c/2edaecb95911e2b09add01826c674f/-/P42215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33" name="AutoShape 63" descr="http://i.xn----8sbi5anaab1k.xn--p1ai/u/pic/2c/2edaecb95911e2b09add01826c674f/-/P42215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34" name="AutoShape 64" descr="http://i.xn----8sbi5anaab1k.xn--p1ai/u/pic/2c/2edaecb95911e2b09add01826c674f/-/P42215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35" name="AutoShape 66"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304799</xdr:rowOff>
    </xdr:to>
    <xdr:sp macro="" textlink="">
      <xdr:nvSpPr>
        <xdr:cNvPr id="3336" name="AutoShape 67" descr="http://i.xn----8sbi5anaab1k.xn--p1ai/u/pic/bf/e5956218fb11e3ace854a8f3284aaa/-/DSC00544.jpg"/>
        <xdr:cNvSpPr>
          <a:spLocks noChangeAspect="1" noChangeArrowheads="1"/>
        </xdr:cNvSpPr>
      </xdr:nvSpPr>
      <xdr:spPr bwMode="auto">
        <a:xfrm>
          <a:off x="6762750" y="256829719"/>
          <a:ext cx="304800" cy="304799"/>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37" name="AutoShape 68" descr="http://i.xn----8sbi5anaab1k.xn--p1ai/u/pic/bf/e5956218fb11e3ace854a8f3284aaa/-/DSC0054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38" name="AutoShape 69"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39" name="AutoShape 72" descr="http://i.xn----8sbi5anaab1k.xn--p1ai/u/pic/be/aa0a86dd7b11e2a32771fb6e6b2996/-/P613219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40" name="AutoShape 7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41" name="AutoShape 75"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42" name="AutoShape 76"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43" name="AutoShape 77"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344" name="AutoShape 78"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45" name="AutoShape 79"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46" name="AutoShape 80"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47" name="AutoShape 81"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48" name="AutoShape 82"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49" name="AutoShape 83"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50" name="AutoShape 8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51" name="AutoShape 85"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52" name="AutoShape 86"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353" name="AutoShape 87"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54" name="AutoShape 8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55" name="AutoShape 89"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56" name="AutoShape 90"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57" name="AutoShape 91"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58" name="AutoShape 9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59" name="AutoShape 93"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0" name="AutoShape 94"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1" name="AutoShape 95"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2" name="AutoShape 96"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63" name="AutoShape 97"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4" name="AutoShape 9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5" name="AutoShape 99"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6" name="AutoShape 100"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67" name="AutoShape 10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68" name="AutoShape 103"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69" name="AutoShape 104"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70" name="AutoShape 105"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1" name="AutoShape 106"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72" name="AutoShape 107"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3" name="AutoShape 108"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4" name="AutoShape 109"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5" name="AutoShape 110"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76" name="AutoShape 111"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7" name="AutoShape 112"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8" name="AutoShape 113"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79" name="AutoShape 114"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0" name="AutoShape 12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1" name="AutoShape 12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2" name="AutoShape 12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83" name="AutoShape 123"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4" name="AutoShape 12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5" name="AutoShape 125"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6" name="AutoShape 126"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7" name="AutoShape 12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8" name="AutoShape 128"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89" name="AutoShape 129"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0" name="AutoShape 13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1" name="AutoShape 13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2" name="AutoShape 13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3" name="AutoShape 133"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4" name="AutoShape 13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95" name="AutoShape 135"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96" name="AutoShape 136"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7" name="AutoShape 13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398" name="AutoShape 138"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399" name="AutoShape 140" descr="http://i.xn----8sbi5anaab1k.xn--p1ai/u/pic/ea/6dcfd4bb3111e292275803826c674f/-/%D0%98%D0%B7%D0%BE%D0%B1%D1%80%D0%B0%D0%B6%D0%B5%D0%BD%D0%B8%D0%B5%2020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1" name="AutoShape 145" descr="http://i.xn----8sbi5anaab1k.xn--p1ai/u/pic/be/1884e2bae111e2b30210fd6e6b2996/-/%D0%98%D0%B7%D0%BE%D0%B1%D1%80%D0%B0%D0%B6%D0%B5%D0%BD%D0%B8%D0%B5%2025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2" name="AutoShape 147" descr="http://i.xn----8sbi5anaab1k.xn--p1ai/u/pic/63/850dfcbae111e2adf20afd6e6b2996/-/%D0%98%D0%B7%D0%BE%D0%B1%D1%80%D0%B0%D0%B6%D0%B5%D0%BD%D0%B8%D0%B5%202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3" name="AutoShape 150" descr="http://i.xn----8sbi5anaab1k.xn--p1ai/u/pic/d2/142caebb9911e2906f233c826c674f/-/P513199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4" name="AutoShape 155" descr="http://i.xn----8sbi5anaab1k.xn--p1ai/u/pic/96/3bd1c0bb2911e2982223ed6e6b2996/-/%D0%A0%D0%B8%D1%81%D1%83%D0%BD%D0%BE%D0%BA2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5" name="AutoShape 157" descr="http://i.xn----8sbi5anaab1k.xn--p1ai/u/pic/28/2160b0bb2911e2a5ec563f6f6b2996/-/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6" name="AutoShape 161" descr="http://i.xn----8sbi5anaab1k.xn--p1ai/u/pic/54/166e360ecb11e3b65969baf3284aaa/-/DSC00368.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7" name="AutoShape 165" descr="http://i.xn----8sbi5anaab1k.xn--p1ai/u/pic/70/0f23bcbb2e11e2a83c23ed6e6b2996/-/%D0%A0%D0%B8%D1%81%D1%83%D0%BD%D0%BE%D0%BA5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8" name="AutoShape 169" descr="http://i.xn----8sbi5anaab1k.xn--p1ai/u/pic/18/daa28accfc11e2a8b3cdf5816c674f/-/1810-19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09" name="AutoShape 183" descr="http://i.xn----8sbi5anaab1k.xn--p1ai/u/pic/eb/3b4084dfc811e2a4161b456f6b2996/-/DSC0010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0" name="AutoShape 185" descr="http://i.xn----8sbi5anaab1k.xn--p1ai/u/pic/75/b3b9763d5211e3813311396f6b2996/-/DSC0085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1" name="AutoShape 188" descr="http://i.xn----8sbi5anaab1k.xn--p1ai/u/pic/0f/23a79e3fb311e39091c1f16e6b2996/-/DSC0085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2"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3"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4" name="AutoShape 204" descr="http://i.xn----8sbi5anaab1k.xn--p1ai/u/pic/4e/a560e084ca11e3a0753eb13f19a22d/-/DSC01566.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415"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6"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7" name="AutoShape 232" descr="http://i.xn----8sbi5anaab1k.xn--p1ai/u/pic/c6/2b8032dd6711e287c997cf6e6b2996/-/%D0%BA%D0%B0%D1%80%D0%B0%D0%BF%D1%83%D0%B7%D0%B8%D0%BA.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18" name="AutoShape 298" descr="http://i.xn----8sbi5anaab1k.xn--p1ai/u/pic/08/2f1bba191311e38eed3b166f6b2996/-/DSC00606.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9525</xdr:colOff>
      <xdr:row>366</xdr:row>
      <xdr:rowOff>0</xdr:rowOff>
    </xdr:from>
    <xdr:to>
      <xdr:col>4</xdr:col>
      <xdr:colOff>304800</xdr:colOff>
      <xdr:row>366</xdr:row>
      <xdr:rowOff>304800</xdr:rowOff>
    </xdr:to>
    <xdr:sp macro="" textlink="">
      <xdr:nvSpPr>
        <xdr:cNvPr id="3419" name="AutoShape 302" descr="http://i.xn----8sbi5anaab1k.xn--p1ai/u/pic/41/e7ce02da7811e38b127f22c55aa83f/-/DSC02041.jpg"/>
        <xdr:cNvSpPr>
          <a:spLocks noChangeAspect="1" noChangeArrowheads="1"/>
        </xdr:cNvSpPr>
      </xdr:nvSpPr>
      <xdr:spPr bwMode="auto">
        <a:xfrm>
          <a:off x="5974556"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0" name="AutoShape 320" descr="http://i.xn----8sbi5anaab1k.xn--p1ai/u/pic/76/d96aa83f8c11e38f433cda6e6b2996/-/DSC0085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2"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4"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519113</xdr:rowOff>
    </xdr:to>
    <xdr:sp macro="" textlink="">
      <xdr:nvSpPr>
        <xdr:cNvPr id="3425" name="AutoShape 224" descr="http://i.xn----8sbi5anaab1k.xn--p1ai/u/pic/71/80629a407d11e3b2767475f3284aaa/-/DSC00861.jpg"/>
        <xdr:cNvSpPr>
          <a:spLocks noChangeAspect="1" noChangeArrowheads="1"/>
        </xdr:cNvSpPr>
      </xdr:nvSpPr>
      <xdr:spPr bwMode="auto">
        <a:xfrm>
          <a:off x="5965031" y="256829719"/>
          <a:ext cx="304800" cy="519113"/>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519113</xdr:rowOff>
    </xdr:to>
    <xdr:sp macro="" textlink="">
      <xdr:nvSpPr>
        <xdr:cNvPr id="3426" name="AutoShape 224" descr="http://i.xn----8sbi5anaab1k.xn--p1ai/u/pic/71/80629a407d11e3b2767475f3284aaa/-/DSC00861.jpg"/>
        <xdr:cNvSpPr>
          <a:spLocks noChangeAspect="1" noChangeArrowheads="1"/>
        </xdr:cNvSpPr>
      </xdr:nvSpPr>
      <xdr:spPr bwMode="auto">
        <a:xfrm>
          <a:off x="5965031" y="256829719"/>
          <a:ext cx="304800" cy="519113"/>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28"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29"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30"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31" name="AutoShape 69" descr="http://i.xn----8sbi5anaab1k.xn--p1ai/u/pic/bf/e5956218fb11e3ace854a8f3284aaa/-/DSC0054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32" name="AutoShape 72" descr="http://i.xn----8sbi5anaab1k.xn--p1ai/u/pic/be/aa0a86dd7b11e2a32771fb6e6b2996/-/P613219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33" name="AutoShape 7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34" name="AutoShape 75"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35" name="AutoShape 76"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36" name="AutoShape 77"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437" name="AutoShape 78"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38" name="AutoShape 79"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39" name="AutoShape 80"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40" name="AutoShape 81"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41" name="AutoShape 82"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42" name="AutoShape 83" descr="http://i.xn----8sbi5anaab1k.xn--p1ai/u/c9/701fec519c11e3818b3671206ca371/-/DSC01047.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43" name="AutoShape 84"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44" name="AutoShape 85"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45" name="AutoShape 86" descr="http://i.xn----8sbi5anaab1k.xn--p1ai/u/c9/701fec519c11e3818b3671206ca371/-/DSC01047.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446" name="AutoShape 87" descr="http://i.xn----8sbi5anaab1k.xn--p1ai/u/c9/701fec519c11e3818b3671206ca371/-/DSC01047.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47" name="AutoShape 8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48" name="AutoShape 89"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49" name="AutoShape 90"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0" name="AutoShape 91"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51" name="AutoShape 9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52" name="AutoShape 93"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3" name="AutoShape 94"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4" name="AutoShape 95"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5" name="AutoShape 96"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56" name="AutoShape 97"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7" name="AutoShape 98"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8" name="AutoShape 99"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59" name="AutoShape 100"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60" name="AutoShape 102" descr="http://i.xn----8sbi5anaab1k.xn--p1ai/u/pic/f1/ebc0ee51aa11e3bf75ed52f3284aaa/-/9279%20V--4.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61" name="AutoShape 103" descr="http://i.xn----8sbi5anaab1k.xn--p1ai/u/pic/f1/ebc0ee51aa11e3bf75ed52f3284aaa/-/9279%20V--4.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62" name="AutoShape 104"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63" name="AutoShape 105"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64" name="AutoShape 106"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65" name="AutoShape 107"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66" name="AutoShape 108"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67" name="AutoShape 109"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68" name="AutoShape 110"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69" name="AutoShape 111" descr="http://i.xn----8sbi5anaab1k.xn--p1ai/u/pic/44/206562bac111e289d0e344826c674f/-/2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70" name="AutoShape 112"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71" name="AutoShape 113"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72" name="AutoShape 114" descr="http://i.xn----8sbi5anaab1k.xn--p1ai/u/pic/44/206562bac111e289d0e344826c674f/-/20.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73" name="AutoShape 165" descr="http://i.xn----8sbi5anaab1k.xn--p1ai/u/pic/70/0f23bcbb2e11e2a83c23ed6e6b2996/-/%D0%A0%D0%B8%D1%81%D1%83%D0%BD%D0%BE%D0%BA5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74"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75"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307182</xdr:rowOff>
    </xdr:to>
    <xdr:sp macro="" textlink="">
      <xdr:nvSpPr>
        <xdr:cNvPr id="3476" name="AutoShape 49" descr="http://i.xn----8sbi5anaab1k.xn--p1ai/u/pic/ba/be97d2b98311e2b927a500826c674f/-/125.jpg"/>
        <xdr:cNvSpPr>
          <a:spLocks noChangeAspect="1" noChangeArrowheads="1"/>
        </xdr:cNvSpPr>
      </xdr:nvSpPr>
      <xdr:spPr bwMode="auto">
        <a:xfrm>
          <a:off x="6762750" y="256829719"/>
          <a:ext cx="304800" cy="307182"/>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307182</xdr:rowOff>
    </xdr:to>
    <xdr:sp macro="" textlink="">
      <xdr:nvSpPr>
        <xdr:cNvPr id="3477" name="AutoShape 58" descr="http://i.xn----8sbi5anaab1k.xn--p1ai/u/pic/ba/be97d2b98311e2b927a500826c674f/-/125.jpg"/>
        <xdr:cNvSpPr>
          <a:spLocks noChangeAspect="1" noChangeArrowheads="1"/>
        </xdr:cNvSpPr>
      </xdr:nvSpPr>
      <xdr:spPr bwMode="auto">
        <a:xfrm>
          <a:off x="5965031" y="256829719"/>
          <a:ext cx="304800" cy="307182"/>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78"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7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8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1"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82"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3"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84"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5"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6" name="AutoShape 197" descr="http://i.xn----8sbi5anaab1k.xn--p1ai/u/pic/f3/f916fabb3411e292de7612826c674f/-/P4231710.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7" name="AutoShape 199" descr="http://i.xn----8sbi5anaab1k.xn--p1ai/u/pic/a6/042fa6414011e38f17f965f3284aaa/-/PA280132.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8" name="AutoShape 12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89" name="AutoShape 12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0" name="AutoShape 12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491" name="AutoShape 123"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2" name="AutoShape 12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3" name="AutoShape 125"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4" name="AutoShape 126"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5" name="AutoShape 12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6" name="AutoShape 128"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7" name="AutoShape 129"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8" name="AutoShape 130"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499" name="AutoShape 131"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0" name="AutoShape 132"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1" name="AutoShape 133"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2" name="AutoShape 134"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03" name="AutoShape 135"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04" name="AutoShape 136"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5" name="AutoShape 137" descr="http://i.xn----8sbi5anaab1k.xn--p1ai/u/pic/60/335708bb3111e2986c6c04826c674f/-/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06" name="AutoShape 138" descr="http://i.xn----8sbi5anaab1k.xn--p1ai/u/pic/60/335708bb3111e2986c6c04826c674f/-/6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7" name="AutoShape 140" descr="http://i.xn----8sbi5anaab1k.xn--p1ai/u/pic/ea/6dcfd4bb3111e292275803826c674f/-/%D0%98%D0%B7%D0%BE%D0%B1%D1%80%D0%B0%D0%B6%D0%B5%D0%BD%D0%B8%D0%B5%2020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08"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09"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10"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11"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12" name="AutoShape 49"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13" name="AutoShape 58" descr="http://i.xn----8sbi5anaab1k.xn--p1ai/u/pic/ba/be97d2b98311e2b927a500826c674f/-/12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14"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15"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16" name="AutoShape 56" descr="http://i.xn----8sbi5anaab1k.xn--p1ai/u/pic/ba/be97d2b98311e2b927a500826c674f/-/125.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17" name="AutoShape 155" descr="http://i.xn----8sbi5anaab1k.xn--p1ai/u/pic/96/3bd1c0bb2911e2982223ed6e6b2996/-/%D0%A0%D0%B8%D1%81%D1%83%D0%BD%D0%BE%D0%BA2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18" name="AutoShape 157" descr="http://i.xn----8sbi5anaab1k.xn--p1ai/u/pic/28/2160b0bb2911e2a5ec563f6f6b2996/-/55.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19" name="AutoShape 161" descr="http://i.xn----8sbi5anaab1k.xn--p1ai/u/pic/54/166e360ecb11e3b65969baf3284aaa/-/DSC00368.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20"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2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22"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2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24"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25"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26"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2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28"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29"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30"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31"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32"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33"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34"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35"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36"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37"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38100</xdr:colOff>
      <xdr:row>366</xdr:row>
      <xdr:rowOff>0</xdr:rowOff>
    </xdr:from>
    <xdr:to>
      <xdr:col>4</xdr:col>
      <xdr:colOff>304800</xdr:colOff>
      <xdr:row>366</xdr:row>
      <xdr:rowOff>304800</xdr:rowOff>
    </xdr:to>
    <xdr:sp macro="" textlink="">
      <xdr:nvSpPr>
        <xdr:cNvPr id="3538" name="AutoShape 218" descr="http://i.xn----8sbi5anaab1k.xn--p1ai/u/ba/eae8c0c08811e3b6f4eed0c45aa83f/-/DSC01855.jpg"/>
        <xdr:cNvSpPr>
          <a:spLocks noChangeAspect="1" noChangeArrowheads="1"/>
        </xdr:cNvSpPr>
      </xdr:nvSpPr>
      <xdr:spPr bwMode="auto">
        <a:xfrm>
          <a:off x="60031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39" name="AutoShape 224" descr="http://i.xn----8sbi5anaab1k.xn--p1ai/u/pic/71/80629a407d11e3b2767475f3284aaa/-/DSC0086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9</xdr:col>
      <xdr:colOff>0</xdr:colOff>
      <xdr:row>366</xdr:row>
      <xdr:rowOff>0</xdr:rowOff>
    </xdr:from>
    <xdr:to>
      <xdr:col>9</xdr:col>
      <xdr:colOff>304800</xdr:colOff>
      <xdr:row>366</xdr:row>
      <xdr:rowOff>304800</xdr:rowOff>
    </xdr:to>
    <xdr:sp macro="" textlink="">
      <xdr:nvSpPr>
        <xdr:cNvPr id="3540" name="AutoShape 4" descr="http://i.xn----8sbi5anaab1k.xn--p1ai/u/pic/50/f606165be911e795c58e789e98f380/-/DSC04319.jpg"/>
        <xdr:cNvSpPr>
          <a:spLocks noChangeAspect="1" noChangeArrowheads="1"/>
        </xdr:cNvSpPr>
      </xdr:nvSpPr>
      <xdr:spPr bwMode="auto">
        <a:xfrm>
          <a:off x="9298781" y="256829719"/>
          <a:ext cx="304800" cy="304800"/>
        </a:xfrm>
        <a:prstGeom prst="rect">
          <a:avLst/>
        </a:prstGeom>
        <a:noFill/>
      </xdr:spPr>
    </xdr:sp>
    <xdr:clientData/>
  </xdr:twoCellAnchor>
  <xdr:twoCellAnchor editAs="oneCell">
    <xdr:from>
      <xdr:col>3</xdr:col>
      <xdr:colOff>0</xdr:colOff>
      <xdr:row>366</xdr:row>
      <xdr:rowOff>0</xdr:rowOff>
    </xdr:from>
    <xdr:to>
      <xdr:col>4</xdr:col>
      <xdr:colOff>704850</xdr:colOff>
      <xdr:row>366</xdr:row>
      <xdr:rowOff>697706</xdr:rowOff>
    </xdr:to>
    <xdr:sp macro="" textlink="">
      <xdr:nvSpPr>
        <xdr:cNvPr id="3541"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419100</xdr:colOff>
      <xdr:row>366</xdr:row>
      <xdr:rowOff>414338</xdr:rowOff>
    </xdr:to>
    <xdr:sp macro="" textlink="">
      <xdr:nvSpPr>
        <xdr:cNvPr id="3542"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3"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4"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5"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6"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7"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8"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49"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50"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302418</xdr:rowOff>
    </xdr:to>
    <xdr:sp macro="" textlink="">
      <xdr:nvSpPr>
        <xdr:cNvPr id="3551"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52"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302418</xdr:rowOff>
    </xdr:to>
    <xdr:sp macro="" textlink="">
      <xdr:nvSpPr>
        <xdr:cNvPr id="3553"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54"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55"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56"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557"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58"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59"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0"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1"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2"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63"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704850</xdr:colOff>
      <xdr:row>366</xdr:row>
      <xdr:rowOff>697706</xdr:rowOff>
    </xdr:to>
    <xdr:sp macro="" textlink="">
      <xdr:nvSpPr>
        <xdr:cNvPr id="3564"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419100</xdr:colOff>
      <xdr:row>366</xdr:row>
      <xdr:rowOff>414338</xdr:rowOff>
    </xdr:to>
    <xdr:sp macro="" textlink="">
      <xdr:nvSpPr>
        <xdr:cNvPr id="3565"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6"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7"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8"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69"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70"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71"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72"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73"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302418</xdr:rowOff>
    </xdr:to>
    <xdr:sp macro="" textlink="">
      <xdr:nvSpPr>
        <xdr:cNvPr id="3574"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75"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302418</xdr:rowOff>
    </xdr:to>
    <xdr:sp macro="" textlink="">
      <xdr:nvSpPr>
        <xdr:cNvPr id="3576"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77"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78"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79"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580"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81"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82"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83"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84"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85"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86"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704850</xdr:colOff>
      <xdr:row>366</xdr:row>
      <xdr:rowOff>697706</xdr:rowOff>
    </xdr:to>
    <xdr:sp macro="" textlink="">
      <xdr:nvSpPr>
        <xdr:cNvPr id="3587"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419100</xdr:colOff>
      <xdr:row>366</xdr:row>
      <xdr:rowOff>414338</xdr:rowOff>
    </xdr:to>
    <xdr:sp macro="" textlink="">
      <xdr:nvSpPr>
        <xdr:cNvPr id="3588"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89"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0"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1"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2"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3"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4"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5"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596"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302418</xdr:rowOff>
    </xdr:to>
    <xdr:sp macro="" textlink="">
      <xdr:nvSpPr>
        <xdr:cNvPr id="3597"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598"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302418</xdr:rowOff>
    </xdr:to>
    <xdr:sp macro="" textlink="">
      <xdr:nvSpPr>
        <xdr:cNvPr id="3599"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00"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01"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02"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603"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04"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05"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06"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07"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08"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09"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704850</xdr:colOff>
      <xdr:row>366</xdr:row>
      <xdr:rowOff>697706</xdr:rowOff>
    </xdr:to>
    <xdr:sp macro="" textlink="">
      <xdr:nvSpPr>
        <xdr:cNvPr id="3610" name="AutoShape 7" descr="http://i.xn----8sbi5anaab1k.xn--p1ai/u/pic/89/d3efea46ba11e3805c3156f3284aaa/-/%D0%B1%D1%8D%D0%B1%D0%B81.jpg"/>
        <xdr:cNvSpPr>
          <a:spLocks noChangeAspect="1" noChangeArrowheads="1"/>
        </xdr:cNvSpPr>
      </xdr:nvSpPr>
      <xdr:spPr bwMode="auto">
        <a:xfrm>
          <a:off x="5965031" y="256829719"/>
          <a:ext cx="704850" cy="697706"/>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419100</xdr:colOff>
      <xdr:row>366</xdr:row>
      <xdr:rowOff>414338</xdr:rowOff>
    </xdr:to>
    <xdr:sp macro="" textlink="">
      <xdr:nvSpPr>
        <xdr:cNvPr id="3611" name="AutoShape 9" descr="http://i.xn----8sbi5anaab1k.xn--p1ai/u/pic/89/d3efea46ba11e3805c3156f3284aaa/-/%D0%B1%D1%8D%D0%B1%D0%B81.jpg"/>
        <xdr:cNvSpPr>
          <a:spLocks noChangeAspect="1" noChangeArrowheads="1"/>
        </xdr:cNvSpPr>
      </xdr:nvSpPr>
      <xdr:spPr bwMode="auto">
        <a:xfrm>
          <a:off x="5965031" y="256829719"/>
          <a:ext cx="419100" cy="414338"/>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2" name="AutoShape 10"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3" name="AutoShape 11" descr="http://i.xn----8sbi5anaab1k.xn--p1ai/u/pic/89/d3efea46ba11e3805c3156f3284aaa/-/%D0%B1%D1%8D%D0%B1%D0%B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4" name="AutoShape 13"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5" name="AutoShape 14"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6" name="AutoShape 15"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7" name="AutoShape 16" descr="http://i.xn----8sbi5anaab1k.xn--p1ai/u/pic/db/0a7768cb6611e3b32047cb3f19a22d/-/DSC0189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8" name="AutoShape 18"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19" name="AutoShape 19" descr="http://i.xn----8sbi5anaab1k.xn--p1ai/u/pic/33/2ef202cb7611e390ed0fc13f19a22d/-/DSC01173.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302418</xdr:rowOff>
    </xdr:to>
    <xdr:sp macro="" textlink="">
      <xdr:nvSpPr>
        <xdr:cNvPr id="3620" name="AutoShape 20" descr="http://i.xn----8sbi5anaab1k.xn--p1ai/u/pic/33/2ef202cb7611e390ed0fc13f19a22d/-/DSC01173.jpg"/>
        <xdr:cNvSpPr>
          <a:spLocks noChangeAspect="1" noChangeArrowheads="1"/>
        </xdr:cNvSpPr>
      </xdr:nvSpPr>
      <xdr:spPr bwMode="auto">
        <a:xfrm>
          <a:off x="6762750"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21" name="AutoShape 21"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302418</xdr:rowOff>
    </xdr:to>
    <xdr:sp macro="" textlink="">
      <xdr:nvSpPr>
        <xdr:cNvPr id="3622" name="AutoShape 22" descr="http://i.xn----8sbi5anaab1k.xn--p1ai/u/pic/33/2ef202cb7611e390ed0fc13f19a22d/-/DSC01173.jpg"/>
        <xdr:cNvSpPr>
          <a:spLocks noChangeAspect="1" noChangeArrowheads="1"/>
        </xdr:cNvSpPr>
      </xdr:nvSpPr>
      <xdr:spPr bwMode="auto">
        <a:xfrm>
          <a:off x="5965031" y="256829719"/>
          <a:ext cx="304800" cy="302418"/>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23" name="AutoShape 23" descr="http://i.xn----8sbi5anaab1k.xn--p1ai/u/pic/33/2ef202cb7611e390ed0fc13f19a22d/-/DSC01173.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24" name="AutoShape 25"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25" name="AutoShape 26"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6</xdr:col>
      <xdr:colOff>0</xdr:colOff>
      <xdr:row>366</xdr:row>
      <xdr:rowOff>0</xdr:rowOff>
    </xdr:from>
    <xdr:to>
      <xdr:col>6</xdr:col>
      <xdr:colOff>304800</xdr:colOff>
      <xdr:row>366</xdr:row>
      <xdr:rowOff>304800</xdr:rowOff>
    </xdr:to>
    <xdr:sp macro="" textlink="">
      <xdr:nvSpPr>
        <xdr:cNvPr id="3626" name="AutoShape 27" descr="http://i.xn----8sbi5anaab1k.xn--p1ai/u/pic/30/03a554cb6811e3b5c547cb3f19a22d/-/DSC01889.jpg"/>
        <xdr:cNvSpPr>
          <a:spLocks noChangeAspect="1" noChangeArrowheads="1"/>
        </xdr:cNvSpPr>
      </xdr:nvSpPr>
      <xdr:spPr bwMode="auto">
        <a:xfrm>
          <a:off x="7489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27" name="AutoShape 28" descr="http://i.xn----8sbi5anaab1k.xn--p1ai/u/pic/30/03a554cb6811e3b5c547cb3f19a22d/-/DSC01889.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28" name="AutoShape 29" descr="http://i.xn----8sbi5anaab1k.xn--p1ai/u/pic/30/03a554cb6811e3b5c547cb3f19a22d/-/DSC01889.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29" name="AutoShape 31"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30" name="AutoShape 32"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3</xdr:col>
      <xdr:colOff>0</xdr:colOff>
      <xdr:row>366</xdr:row>
      <xdr:rowOff>0</xdr:rowOff>
    </xdr:from>
    <xdr:to>
      <xdr:col>4</xdr:col>
      <xdr:colOff>304800</xdr:colOff>
      <xdr:row>366</xdr:row>
      <xdr:rowOff>304800</xdr:rowOff>
    </xdr:to>
    <xdr:sp macro="" textlink="">
      <xdr:nvSpPr>
        <xdr:cNvPr id="3631" name="AutoShape 33" descr="http://i.xn----8sbi5anaab1k.xn--p1ai/u/pic/9f/ec0bc4cea411e3935bcf04c55aa83f/-/DSC015381.jpg"/>
        <xdr:cNvSpPr>
          <a:spLocks noChangeAspect="1" noChangeArrowheads="1"/>
        </xdr:cNvSpPr>
      </xdr:nvSpPr>
      <xdr:spPr bwMode="auto">
        <a:xfrm>
          <a:off x="5965031" y="256829719"/>
          <a:ext cx="304800" cy="304800"/>
        </a:xfrm>
        <a:prstGeom prst="rect">
          <a:avLst/>
        </a:prstGeom>
        <a:noFill/>
        <a:ln w="9525">
          <a:noFill/>
          <a:miter lim="800000"/>
          <a:headEnd/>
          <a:tailEnd/>
        </a:ln>
      </xdr:spPr>
    </xdr:sp>
    <xdr:clientData/>
  </xdr:twoCellAnchor>
  <xdr:twoCellAnchor editAs="oneCell">
    <xdr:from>
      <xdr:col>5</xdr:col>
      <xdr:colOff>0</xdr:colOff>
      <xdr:row>366</xdr:row>
      <xdr:rowOff>0</xdr:rowOff>
    </xdr:from>
    <xdr:to>
      <xdr:col>5</xdr:col>
      <xdr:colOff>304800</xdr:colOff>
      <xdr:row>366</xdr:row>
      <xdr:rowOff>304800</xdr:rowOff>
    </xdr:to>
    <xdr:sp macro="" textlink="">
      <xdr:nvSpPr>
        <xdr:cNvPr id="3632" name="AutoShape 34" descr="http://i.xn----8sbi5anaab1k.xn--p1ai/u/pic/9f/ec0bc4cea411e3935bcf04c55aa83f/-/DSC015381.jpg"/>
        <xdr:cNvSpPr>
          <a:spLocks noChangeAspect="1" noChangeArrowheads="1"/>
        </xdr:cNvSpPr>
      </xdr:nvSpPr>
      <xdr:spPr bwMode="auto">
        <a:xfrm>
          <a:off x="6762750" y="256829719"/>
          <a:ext cx="304800" cy="304800"/>
        </a:xfrm>
        <a:prstGeom prst="rect">
          <a:avLst/>
        </a:prstGeom>
        <a:noFill/>
        <a:ln w="9525">
          <a:noFill/>
          <a:miter lim="800000"/>
          <a:headEnd/>
          <a:tailEnd/>
        </a:ln>
      </xdr:spPr>
    </xdr:sp>
    <xdr:clientData/>
  </xdr:twoCellAnchor>
  <xdr:twoCellAnchor editAs="oneCell">
    <xdr:from>
      <xdr:col>9</xdr:col>
      <xdr:colOff>0</xdr:colOff>
      <xdr:row>366</xdr:row>
      <xdr:rowOff>0</xdr:rowOff>
    </xdr:from>
    <xdr:to>
      <xdr:col>9</xdr:col>
      <xdr:colOff>304800</xdr:colOff>
      <xdr:row>366</xdr:row>
      <xdr:rowOff>304800</xdr:rowOff>
    </xdr:to>
    <xdr:sp macro="" textlink="">
      <xdr:nvSpPr>
        <xdr:cNvPr id="3633" name="AutoShape 7" descr="http://i.xn----8sbi5anaab1k.xn--p1ai/u/pic/ee/36daf45cb611e7a8029aa769614040/-/DSC04298.jpg"/>
        <xdr:cNvSpPr>
          <a:spLocks noChangeAspect="1" noChangeArrowheads="1"/>
        </xdr:cNvSpPr>
      </xdr:nvSpPr>
      <xdr:spPr bwMode="auto">
        <a:xfrm>
          <a:off x="9298781" y="256829719"/>
          <a:ext cx="304800" cy="304800"/>
        </a:xfrm>
        <a:prstGeom prst="rect">
          <a:avLst/>
        </a:prstGeom>
        <a:noFill/>
      </xdr:spPr>
    </xdr:sp>
    <xdr:clientData/>
  </xdr:twoCellAnchor>
  <xdr:twoCellAnchor editAs="oneCell">
    <xdr:from>
      <xdr:col>9</xdr:col>
      <xdr:colOff>23813</xdr:colOff>
      <xdr:row>365</xdr:row>
      <xdr:rowOff>1119186</xdr:rowOff>
    </xdr:from>
    <xdr:to>
      <xdr:col>12</xdr:col>
      <xdr:colOff>297657</xdr:colOff>
      <xdr:row>367</xdr:row>
      <xdr:rowOff>1021557</xdr:rowOff>
    </xdr:to>
    <xdr:pic>
      <xdr:nvPicPr>
        <xdr:cNvPr id="195" name="Picture 3" descr="http://i.xn----8sbi5anaab1k.xn--p1ai/u/pic/43/2ca600830f11e7beaacb7d7dffcb12/-/DSC04342.jpg"/>
        <xdr:cNvPicPr>
          <a:picLocks noChangeAspect="1" noChangeArrowheads="1"/>
        </xdr:cNvPicPr>
      </xdr:nvPicPr>
      <xdr:blipFill>
        <a:blip xmlns:r="http://schemas.openxmlformats.org/officeDocument/2006/relationships" r:embed="rId154" cstate="print"/>
        <a:srcRect/>
        <a:stretch>
          <a:fillRect/>
        </a:stretch>
      </xdr:blipFill>
      <xdr:spPr bwMode="auto">
        <a:xfrm>
          <a:off x="9322594" y="255662905"/>
          <a:ext cx="2095500" cy="2083595"/>
        </a:xfrm>
        <a:prstGeom prst="rect">
          <a:avLst/>
        </a:prstGeom>
        <a:noFill/>
      </xdr:spPr>
    </xdr:pic>
    <xdr:clientData/>
  </xdr:twoCellAnchor>
  <xdr:twoCellAnchor editAs="oneCell">
    <xdr:from>
      <xdr:col>3</xdr:col>
      <xdr:colOff>0</xdr:colOff>
      <xdr:row>368</xdr:row>
      <xdr:rowOff>47625</xdr:rowOff>
    </xdr:from>
    <xdr:to>
      <xdr:col>6</xdr:col>
      <xdr:colOff>46464</xdr:colOff>
      <xdr:row>369</xdr:row>
      <xdr:rowOff>819149</xdr:rowOff>
    </xdr:to>
    <xdr:sp macro="" textlink="">
      <xdr:nvSpPr>
        <xdr:cNvPr id="3634" name="AutoShape 2" descr="http://i.xn----8sbi5anaab1k.xn--p1ai/u/pic/15/e9cc644b5e11e39191a395f3284aaa/-/DSC00985.jpg"/>
        <xdr:cNvSpPr>
          <a:spLocks noChangeAspect="1" noChangeArrowheads="1"/>
        </xdr:cNvSpPr>
      </xdr:nvSpPr>
      <xdr:spPr bwMode="auto">
        <a:xfrm>
          <a:off x="5965031" y="258925219"/>
          <a:ext cx="1747837" cy="1771648"/>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635" name="AutoShape 3" descr="http://i.xn----8sbi5anaab1k.xn--p1ai/u/pic/15/e9cc644b5e11e39191a395f3284aaa/-/DSC00985.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704850</xdr:colOff>
      <xdr:row>368</xdr:row>
      <xdr:rowOff>697706</xdr:rowOff>
    </xdr:to>
    <xdr:sp macro="" textlink="">
      <xdr:nvSpPr>
        <xdr:cNvPr id="3636" name="AutoShape 7" descr="http://i.xn----8sbi5anaab1k.xn--p1ai/u/pic/89/d3efea46ba11e3805c3156f3284aaa/-/%D0%B1%D1%8D%D0%B1%D0%B81.jpg"/>
        <xdr:cNvSpPr>
          <a:spLocks noChangeAspect="1" noChangeArrowheads="1"/>
        </xdr:cNvSpPr>
      </xdr:nvSpPr>
      <xdr:spPr bwMode="auto">
        <a:xfrm>
          <a:off x="5965031" y="258877594"/>
          <a:ext cx="704850" cy="697706"/>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5</xdr:col>
      <xdr:colOff>169069</xdr:colOff>
      <xdr:row>369</xdr:row>
      <xdr:rowOff>159548</xdr:rowOff>
    </xdr:to>
    <xdr:sp macro="" textlink="">
      <xdr:nvSpPr>
        <xdr:cNvPr id="3637" name="AutoShape 8" descr="http://i.xn----8sbi5anaab1k.xn--p1ai/u/pic/89/d3efea46ba11e3805c3156f3284aaa/-/%D0%B1%D1%8D%D0%B1%D0%B81.jpg"/>
        <xdr:cNvSpPr>
          <a:spLocks noChangeAspect="1" noChangeArrowheads="1"/>
        </xdr:cNvSpPr>
      </xdr:nvSpPr>
      <xdr:spPr bwMode="auto">
        <a:xfrm>
          <a:off x="5965031" y="258877594"/>
          <a:ext cx="1169194" cy="1159672"/>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419100</xdr:colOff>
      <xdr:row>368</xdr:row>
      <xdr:rowOff>414338</xdr:rowOff>
    </xdr:to>
    <xdr:sp macro="" textlink="">
      <xdr:nvSpPr>
        <xdr:cNvPr id="3638" name="AutoShape 9" descr="http://i.xn----8sbi5anaab1k.xn--p1ai/u/pic/89/d3efea46ba11e3805c3156f3284aaa/-/%D0%B1%D1%8D%D0%B1%D0%B81.jpg"/>
        <xdr:cNvSpPr>
          <a:spLocks noChangeAspect="1" noChangeArrowheads="1"/>
        </xdr:cNvSpPr>
      </xdr:nvSpPr>
      <xdr:spPr bwMode="auto">
        <a:xfrm>
          <a:off x="5965031" y="258877594"/>
          <a:ext cx="419100" cy="414338"/>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39" name="AutoShape 10"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0" name="AutoShape 11"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1" name="AutoShape 13"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2" name="AutoShape 14"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3" name="AutoShape 15"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4" name="AutoShape 16"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5" name="AutoShape 18"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46" name="AutoShape 19"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302418</xdr:rowOff>
    </xdr:to>
    <xdr:sp macro="" textlink="">
      <xdr:nvSpPr>
        <xdr:cNvPr id="3647" name="AutoShape 20" descr="http://i.xn----8sbi5anaab1k.xn--p1ai/u/pic/33/2ef202cb7611e390ed0fc13f19a22d/-/DSC01173.jpg"/>
        <xdr:cNvSpPr>
          <a:spLocks noChangeAspect="1" noChangeArrowheads="1"/>
        </xdr:cNvSpPr>
      </xdr:nvSpPr>
      <xdr:spPr bwMode="auto">
        <a:xfrm>
          <a:off x="6762750"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48" name="AutoShape 21"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302418</xdr:rowOff>
    </xdr:to>
    <xdr:sp macro="" textlink="">
      <xdr:nvSpPr>
        <xdr:cNvPr id="3649" name="AutoShape 22" descr="http://i.xn----8sbi5anaab1k.xn--p1ai/u/pic/33/2ef202cb7611e390ed0fc13f19a22d/-/DSC01173.jpg"/>
        <xdr:cNvSpPr>
          <a:spLocks noChangeAspect="1" noChangeArrowheads="1"/>
        </xdr:cNvSpPr>
      </xdr:nvSpPr>
      <xdr:spPr bwMode="auto">
        <a:xfrm>
          <a:off x="5965031"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50" name="AutoShape 23"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51" name="AutoShape 25"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52" name="AutoShape 26"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653" name="AutoShape 27" descr="http://i.xn----8sbi5anaab1k.xn--p1ai/u/pic/30/03a554cb6811e3b5c547cb3f19a22d/-/DSC01889.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54" name="AutoShape 28"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55" name="AutoShape 29"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56" name="AutoShape 31"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57" name="AutoShape 32"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58" name="AutoShape 33"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59" name="AutoShape 34" descr="http://i.xn----8sbi5anaab1k.xn--p1ai/u/pic/9f/ec0bc4cea411e3935bcf04c55aa83f/-/DSC01538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0" name="AutoShape 37" descr="http://i.xn----8sbi5anaab1k.xn--p1ai/u/pic/7b/1cedaccb6811e3ad7ec4de3f19a22d/-/DSC01873.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1" name="AutoShape 38" descr="http://i.xn----8sbi5anaab1k.xn--p1ai/u/pic/7b/1cedaccb6811e3ad7ec4de3f19a22d/-/DSC01873.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2" name="AutoShape 39" descr="http://i.xn----8sbi5anaab1k.xn--p1ai/u/pic/7b/1cedaccb6811e3ad7ec4de3f19a22d/-/DSC01873.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300041</xdr:rowOff>
    </xdr:to>
    <xdr:sp macro="" textlink="">
      <xdr:nvSpPr>
        <xdr:cNvPr id="3663" name="AutoShape 40" descr="http://i.xn----8sbi5anaab1k.xn--p1ai/u/pic/7b/1cedaccb6811e3ad7ec4de3f19a22d/-/DSC01873.jpg"/>
        <xdr:cNvSpPr>
          <a:spLocks noChangeAspect="1" noChangeArrowheads="1"/>
        </xdr:cNvSpPr>
      </xdr:nvSpPr>
      <xdr:spPr bwMode="auto">
        <a:xfrm>
          <a:off x="6762750"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4" name="AutoShape 42" descr="http://i.xn----8sbi5anaab1k.xn--p1ai/u/pic/5a/78b7aceeb911e2bafc675f826c674f/-/DSC00145.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300041</xdr:rowOff>
    </xdr:to>
    <xdr:sp macro="" textlink="">
      <xdr:nvSpPr>
        <xdr:cNvPr id="3665" name="AutoShape 43" descr="http://i.xn----8sbi5anaab1k.xn--p1ai/u/pic/5a/78b7aceeb911e2bafc675f826c674f/-/DSC00145.jpg"/>
        <xdr:cNvSpPr>
          <a:spLocks noChangeAspect="1" noChangeArrowheads="1"/>
        </xdr:cNvSpPr>
      </xdr:nvSpPr>
      <xdr:spPr bwMode="auto">
        <a:xfrm>
          <a:off x="6762750"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6" name="AutoShape 44" descr="http://i.xn----8sbi5anaab1k.xn--p1ai/u/pic/5a/78b7aceeb911e2bafc675f826c674f/-/DSC00145.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7" name="AutoShape 45" descr="http://i.xn----8sbi5anaab1k.xn--p1ai/u/pic/5a/78b7aceeb911e2bafc675f826c674f/-/DSC00145.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300041</xdr:rowOff>
    </xdr:to>
    <xdr:sp macro="" textlink="">
      <xdr:nvSpPr>
        <xdr:cNvPr id="3668" name="AutoShape 46" descr="http://i.xn----8sbi5anaab1k.xn--p1ai/u/pic/5a/78b7aceeb911e2bafc675f826c674f/-/DSC00145.jpg"/>
        <xdr:cNvSpPr>
          <a:spLocks noChangeAspect="1" noChangeArrowheads="1"/>
        </xdr:cNvSpPr>
      </xdr:nvSpPr>
      <xdr:spPr bwMode="auto">
        <a:xfrm>
          <a:off x="6762750"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69" name="AutoShape 48" descr="http://i.xn----8sbi5anaab1k.xn--p1ai/u/pic/ba/be97d2b98311e2b927a500826c674f/-/125.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70"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71" name="AutoShape 50"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72" name="AutoShape 51"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73" name="AutoShape 52"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74" name="AutoShape 53"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75" name="AutoShape 54"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304799</xdr:rowOff>
    </xdr:to>
    <xdr:sp macro="" textlink="">
      <xdr:nvSpPr>
        <xdr:cNvPr id="3676" name="AutoShape 55" descr="http://i.xn----8sbi5anaab1k.xn--p1ai/u/pic/ba/be97d2b98311e2b927a500826c674f/-/125.jpg"/>
        <xdr:cNvSpPr>
          <a:spLocks noChangeAspect="1" noChangeArrowheads="1"/>
        </xdr:cNvSpPr>
      </xdr:nvSpPr>
      <xdr:spPr bwMode="auto">
        <a:xfrm>
          <a:off x="6762750" y="258877594"/>
          <a:ext cx="304800" cy="304799"/>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77" name="AutoShape 56"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300041</xdr:rowOff>
    </xdr:to>
    <xdr:sp macro="" textlink="">
      <xdr:nvSpPr>
        <xdr:cNvPr id="3678" name="AutoShape 57" descr="http://i.xn----8sbi5anaab1k.xn--p1ai/u/pic/ba/be97d2b98311e2b927a500826c674f/-/125.jpg"/>
        <xdr:cNvSpPr>
          <a:spLocks noChangeAspect="1" noChangeArrowheads="1"/>
        </xdr:cNvSpPr>
      </xdr:nvSpPr>
      <xdr:spPr bwMode="auto">
        <a:xfrm>
          <a:off x="5965031" y="258877594"/>
          <a:ext cx="304800" cy="300041"/>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79"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80" name="AutoShape 5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81" name="AutoShape 60"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82" name="AutoShape 62" descr="http://i.xn----8sbi5anaab1k.xn--p1ai/u/pic/2c/2edaecb95911e2b09add01826c674f/-/P42215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83" name="AutoShape 63" descr="http://i.xn----8sbi5anaab1k.xn--p1ai/u/pic/2c/2edaecb95911e2b09add01826c674f/-/P42215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84" name="AutoShape 64" descr="http://i.xn----8sbi5anaab1k.xn--p1ai/u/pic/2c/2edaecb95911e2b09add01826c674f/-/P42215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85" name="AutoShape 66" descr="http://i.xn----8sbi5anaab1k.xn--p1ai/u/pic/bf/e5956218fb11e3ace854a8f3284aaa/-/DSC0054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304799</xdr:rowOff>
    </xdr:to>
    <xdr:sp macro="" textlink="">
      <xdr:nvSpPr>
        <xdr:cNvPr id="3686" name="AutoShape 67" descr="http://i.xn----8sbi5anaab1k.xn--p1ai/u/pic/bf/e5956218fb11e3ace854a8f3284aaa/-/DSC00544.jpg"/>
        <xdr:cNvSpPr>
          <a:spLocks noChangeAspect="1" noChangeArrowheads="1"/>
        </xdr:cNvSpPr>
      </xdr:nvSpPr>
      <xdr:spPr bwMode="auto">
        <a:xfrm>
          <a:off x="6762750" y="258877594"/>
          <a:ext cx="304800" cy="304799"/>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87" name="AutoShape 68" descr="http://i.xn----8sbi5anaab1k.xn--p1ai/u/pic/bf/e5956218fb11e3ace854a8f3284aaa/-/DSC0054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88" name="AutoShape 69" descr="http://i.xn----8sbi5anaab1k.xn--p1ai/u/pic/bf/e5956218fb11e3ace854a8f3284aaa/-/DSC0054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89" name="AutoShape 72" descr="http://i.xn----8sbi5anaab1k.xn--p1ai/u/pic/be/aa0a86dd7b11e2a32771fb6e6b2996/-/P613219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90" name="AutoShape 74"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91" name="AutoShape 75"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92" name="AutoShape 76"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93" name="AutoShape 77"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694" name="AutoShape 78" descr="http://i.xn----8sbi5anaab1k.xn--p1ai/u/c9/701fec519c11e3818b3671206ca371/-/DSC01047.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95" name="AutoShape 79"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96" name="AutoShape 80"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697" name="AutoShape 81"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98" name="AutoShape 82"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699" name="AutoShape 83"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00" name="AutoShape 84"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01" name="AutoShape 85"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02" name="AutoShape 86"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703" name="AutoShape 87" descr="http://i.xn----8sbi5anaab1k.xn--p1ai/u/c9/701fec519c11e3818b3671206ca371/-/DSC01047.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04" name="AutoShape 88"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05" name="AutoShape 89"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06" name="AutoShape 90"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07" name="AutoShape 91"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08" name="AutoShape 92"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09" name="AutoShape 93"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0" name="AutoShape 94"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1" name="AutoShape 95"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2" name="AutoShape 96"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13" name="AutoShape 97"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4" name="AutoShape 98"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5" name="AutoShape 99"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6" name="AutoShape 100"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17" name="AutoShape 102"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18" name="AutoShape 103"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19" name="AutoShape 104"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20" name="AutoShape 105"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1" name="AutoShape 106"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22" name="AutoShape 107"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3" name="AutoShape 108"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4" name="AutoShape 109"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5" name="AutoShape 110"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26" name="AutoShape 111"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7" name="AutoShape 112"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8" name="AutoShape 113"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29" name="AutoShape 114"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0" name="AutoShape 120"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1" name="AutoShape 121"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2" name="AutoShape 122"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33" name="AutoShape 123"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4" name="AutoShape 124"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5" name="AutoShape 125"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6" name="AutoShape 126"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7" name="AutoShape 127"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8" name="AutoShape 128"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39" name="AutoShape 129"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0" name="AutoShape 130"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1" name="AutoShape 131"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2" name="AutoShape 132"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3" name="AutoShape 133"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4" name="AutoShape 134"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45" name="AutoShape 135"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46" name="AutoShape 136"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7" name="AutoShape 137"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48" name="AutoShape 138"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49" name="AutoShape 140" descr="http://i.xn----8sbi5anaab1k.xn--p1ai/u/pic/ea/6dcfd4bb3111e292275803826c674f/-/%D0%98%D0%B7%D0%BE%D0%B1%D1%80%D0%B0%D0%B6%D0%B5%D0%BD%D0%B8%D0%B5%2020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0"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1" name="AutoShape 145" descr="http://i.xn----8sbi5anaab1k.xn--p1ai/u/pic/be/1884e2bae111e2b30210fd6e6b2996/-/%D0%98%D0%B7%D0%BE%D0%B1%D1%80%D0%B0%D0%B6%D0%B5%D0%BD%D0%B8%D0%B5%2025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2" name="AutoShape 147" descr="http://i.xn----8sbi5anaab1k.xn--p1ai/u/pic/63/850dfcbae111e2adf20afd6e6b2996/-/%D0%98%D0%B7%D0%BE%D0%B1%D1%80%D0%B0%D0%B6%D0%B5%D0%BD%D0%B8%D0%B5%2025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3" name="AutoShape 150" descr="http://i.xn----8sbi5anaab1k.xn--p1ai/u/pic/d2/142caebb9911e2906f233c826c674f/-/P513199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4" name="AutoShape 155" descr="http://i.xn----8sbi5anaab1k.xn--p1ai/u/pic/96/3bd1c0bb2911e2982223ed6e6b2996/-/%D0%A0%D0%B8%D1%81%D1%83%D0%BD%D0%BE%D0%BA2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5" name="AutoShape 157" descr="http://i.xn----8sbi5anaab1k.xn--p1ai/u/pic/28/2160b0bb2911e2a5ec563f6f6b2996/-/5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6" name="AutoShape 161" descr="http://i.xn----8sbi5anaab1k.xn--p1ai/u/pic/54/166e360ecb11e3b65969baf3284aaa/-/DSC00368.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7" name="AutoShape 165" descr="http://i.xn----8sbi5anaab1k.xn--p1ai/u/pic/70/0f23bcbb2e11e2a83c23ed6e6b2996/-/%D0%A0%D0%B8%D1%81%D1%83%D0%BD%D0%BE%D0%BA5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8" name="AutoShape 169" descr="http://i.xn----8sbi5anaab1k.xn--p1ai/u/pic/18/daa28accfc11e2a8b3cdf5816c674f/-/1810-19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59" name="AutoShape 183" descr="http://i.xn----8sbi5anaab1k.xn--p1ai/u/pic/eb/3b4084dfc811e2a4161b456f6b2996/-/DSC0010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0" name="AutoShape 185" descr="http://i.xn----8sbi5anaab1k.xn--p1ai/u/pic/75/b3b9763d5211e3813311396f6b2996/-/DSC0085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1" name="AutoShape 188" descr="http://i.xn----8sbi5anaab1k.xn--p1ai/u/pic/0f/23a79e3fb311e39091c1f16e6b2996/-/DSC0085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2" name="AutoShape 197" descr="http://i.xn----8sbi5anaab1k.xn--p1ai/u/pic/f3/f916fabb3411e292de7612826c674f/-/P423171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3" name="AutoShape 199" descr="http://i.xn----8sbi5anaab1k.xn--p1ai/u/pic/a6/042fa6414011e38f17f965f3284aaa/-/PA28013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4" name="AutoShape 204" descr="http://i.xn----8sbi5anaab1k.xn--p1ai/u/pic/4e/a560e084ca11e3a0753eb13f19a22d/-/DSC01566.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765"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6"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7" name="AutoShape 232" descr="http://i.xn----8sbi5anaab1k.xn--p1ai/u/pic/c6/2b8032dd6711e287c997cf6e6b2996/-/%D0%BA%D0%B0%D1%80%D0%B0%D0%BF%D1%83%D0%B7%D0%B8%D0%BA.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68" name="AutoShape 298" descr="http://i.xn----8sbi5anaab1k.xn--p1ai/u/pic/08/2f1bba191311e38eed3b166f6b2996/-/DSC00606.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9525</xdr:colOff>
      <xdr:row>368</xdr:row>
      <xdr:rowOff>0</xdr:rowOff>
    </xdr:from>
    <xdr:to>
      <xdr:col>4</xdr:col>
      <xdr:colOff>304800</xdr:colOff>
      <xdr:row>368</xdr:row>
      <xdr:rowOff>304800</xdr:rowOff>
    </xdr:to>
    <xdr:sp macro="" textlink="">
      <xdr:nvSpPr>
        <xdr:cNvPr id="3769" name="AutoShape 302" descr="http://i.xn----8sbi5anaab1k.xn--p1ai/u/pic/41/e7ce02da7811e38b127f22c55aa83f/-/DSC02041.jpg"/>
        <xdr:cNvSpPr>
          <a:spLocks noChangeAspect="1" noChangeArrowheads="1"/>
        </xdr:cNvSpPr>
      </xdr:nvSpPr>
      <xdr:spPr bwMode="auto">
        <a:xfrm>
          <a:off x="5974556"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0" name="AutoShape 320" descr="http://i.xn----8sbi5anaab1k.xn--p1ai/u/pic/76/d96aa83f8c11e38f433cda6e6b2996/-/DSC0085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1"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2"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3"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4"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519113</xdr:rowOff>
    </xdr:to>
    <xdr:sp macro="" textlink="">
      <xdr:nvSpPr>
        <xdr:cNvPr id="3775" name="AutoShape 224" descr="http://i.xn----8sbi5anaab1k.xn--p1ai/u/pic/71/80629a407d11e3b2767475f3284aaa/-/DSC00861.jpg"/>
        <xdr:cNvSpPr>
          <a:spLocks noChangeAspect="1" noChangeArrowheads="1"/>
        </xdr:cNvSpPr>
      </xdr:nvSpPr>
      <xdr:spPr bwMode="auto">
        <a:xfrm>
          <a:off x="5965031" y="258877594"/>
          <a:ext cx="304800" cy="519113"/>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519113</xdr:rowOff>
    </xdr:to>
    <xdr:sp macro="" textlink="">
      <xdr:nvSpPr>
        <xdr:cNvPr id="3776" name="AutoShape 224" descr="http://i.xn----8sbi5anaab1k.xn--p1ai/u/pic/71/80629a407d11e3b2767475f3284aaa/-/DSC00861.jpg"/>
        <xdr:cNvSpPr>
          <a:spLocks noChangeAspect="1" noChangeArrowheads="1"/>
        </xdr:cNvSpPr>
      </xdr:nvSpPr>
      <xdr:spPr bwMode="auto">
        <a:xfrm>
          <a:off x="5965031" y="258877594"/>
          <a:ext cx="304800" cy="519113"/>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7"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78"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79"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80"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81" name="AutoShape 69" descr="http://i.xn----8sbi5anaab1k.xn--p1ai/u/pic/bf/e5956218fb11e3ace854a8f3284aaa/-/DSC0054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82" name="AutoShape 72" descr="http://i.xn----8sbi5anaab1k.xn--p1ai/u/pic/be/aa0a86dd7b11e2a32771fb6e6b2996/-/P613219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83" name="AutoShape 74"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84" name="AutoShape 75"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85" name="AutoShape 76"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86" name="AutoShape 77"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787" name="AutoShape 78" descr="http://i.xn----8sbi5anaab1k.xn--p1ai/u/c9/701fec519c11e3818b3671206ca371/-/DSC01047.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88" name="AutoShape 79"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89" name="AutoShape 80"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90" name="AutoShape 81"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91" name="AutoShape 82"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92" name="AutoShape 83" descr="http://i.xn----8sbi5anaab1k.xn--p1ai/u/c9/701fec519c11e3818b3671206ca371/-/DSC01047.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93" name="AutoShape 84"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94" name="AutoShape 85"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95" name="AutoShape 86" descr="http://i.xn----8sbi5anaab1k.xn--p1ai/u/c9/701fec519c11e3818b3671206ca371/-/DSC01047.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796" name="AutoShape 87" descr="http://i.xn----8sbi5anaab1k.xn--p1ai/u/c9/701fec519c11e3818b3671206ca371/-/DSC01047.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797" name="AutoShape 88"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98" name="AutoShape 89"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799" name="AutoShape 90"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0" name="AutoShape 91"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01" name="AutoShape 92"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02" name="AutoShape 93"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3" name="AutoShape 94"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4" name="AutoShape 95"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5" name="AutoShape 96"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06" name="AutoShape 97"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7" name="AutoShape 98"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8" name="AutoShape 99"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09" name="AutoShape 100"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10" name="AutoShape 102" descr="http://i.xn----8sbi5anaab1k.xn--p1ai/u/pic/f1/ebc0ee51aa11e3bf75ed52f3284aaa/-/9279%20V--4.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11" name="AutoShape 103" descr="http://i.xn----8sbi5anaab1k.xn--p1ai/u/pic/f1/ebc0ee51aa11e3bf75ed52f3284aaa/-/9279%20V--4.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12" name="AutoShape 104"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13" name="AutoShape 105"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14" name="AutoShape 106"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15" name="AutoShape 107"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16" name="AutoShape 108"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17" name="AutoShape 109"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18" name="AutoShape 110"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19" name="AutoShape 111" descr="http://i.xn----8sbi5anaab1k.xn--p1ai/u/pic/44/206562bac111e289d0e344826c674f/-/2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20" name="AutoShape 112"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21" name="AutoShape 113"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22" name="AutoShape 114" descr="http://i.xn----8sbi5anaab1k.xn--p1ai/u/pic/44/206562bac111e289d0e344826c674f/-/20.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23" name="AutoShape 165" descr="http://i.xn----8sbi5anaab1k.xn--p1ai/u/pic/70/0f23bcbb2e11e2a83c23ed6e6b2996/-/%D0%A0%D0%B8%D1%81%D1%83%D0%BD%D0%BE%D0%BA5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24" name="AutoShape 197" descr="http://i.xn----8sbi5anaab1k.xn--p1ai/u/pic/f3/f916fabb3411e292de7612826c674f/-/P423171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25" name="AutoShape 199" descr="http://i.xn----8sbi5anaab1k.xn--p1ai/u/pic/a6/042fa6414011e38f17f965f3284aaa/-/PA28013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307182</xdr:rowOff>
    </xdr:to>
    <xdr:sp macro="" textlink="">
      <xdr:nvSpPr>
        <xdr:cNvPr id="3826" name="AutoShape 49" descr="http://i.xn----8sbi5anaab1k.xn--p1ai/u/pic/ba/be97d2b98311e2b927a500826c674f/-/125.jpg"/>
        <xdr:cNvSpPr>
          <a:spLocks noChangeAspect="1" noChangeArrowheads="1"/>
        </xdr:cNvSpPr>
      </xdr:nvSpPr>
      <xdr:spPr bwMode="auto">
        <a:xfrm>
          <a:off x="6762750" y="258877594"/>
          <a:ext cx="304800" cy="307182"/>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307182</xdr:rowOff>
    </xdr:to>
    <xdr:sp macro="" textlink="">
      <xdr:nvSpPr>
        <xdr:cNvPr id="3827" name="AutoShape 58" descr="http://i.xn----8sbi5anaab1k.xn--p1ai/u/pic/ba/be97d2b98311e2b927a500826c674f/-/125.jpg"/>
        <xdr:cNvSpPr>
          <a:spLocks noChangeAspect="1" noChangeArrowheads="1"/>
        </xdr:cNvSpPr>
      </xdr:nvSpPr>
      <xdr:spPr bwMode="auto">
        <a:xfrm>
          <a:off x="5965031" y="258877594"/>
          <a:ext cx="304800" cy="307182"/>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28"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29"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30"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1"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32"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3"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34"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5"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6" name="AutoShape 197" descr="http://i.xn----8sbi5anaab1k.xn--p1ai/u/pic/f3/f916fabb3411e292de7612826c674f/-/P4231710.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7" name="AutoShape 199" descr="http://i.xn----8sbi5anaab1k.xn--p1ai/u/pic/a6/042fa6414011e38f17f965f3284aaa/-/PA280132.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8" name="AutoShape 120"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39" name="AutoShape 121"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0" name="AutoShape 122"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41" name="AutoShape 123"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2" name="AutoShape 124"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3" name="AutoShape 125"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4" name="AutoShape 126"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5" name="AutoShape 127"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6" name="AutoShape 128"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7" name="AutoShape 129"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8" name="AutoShape 130"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49" name="AutoShape 131"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0" name="AutoShape 132"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1" name="AutoShape 133"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2" name="AutoShape 134"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53" name="AutoShape 135"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54" name="AutoShape 136"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5" name="AutoShape 137" descr="http://i.xn----8sbi5anaab1k.xn--p1ai/u/pic/60/335708bb3111e2986c6c04826c674f/-/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56" name="AutoShape 138" descr="http://i.xn----8sbi5anaab1k.xn--p1ai/u/pic/60/335708bb3111e2986c6c04826c674f/-/6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7" name="AutoShape 140" descr="http://i.xn----8sbi5anaab1k.xn--p1ai/u/pic/ea/6dcfd4bb3111e292275803826c674f/-/%D0%98%D0%B7%D0%BE%D0%B1%D1%80%D0%B0%D0%B6%D0%B5%D0%BD%D0%B8%D0%B5%2020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58"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59"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60"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61"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62" name="AutoShape 49"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63" name="AutoShape 58" descr="http://i.xn----8sbi5anaab1k.xn--p1ai/u/pic/ba/be97d2b98311e2b927a500826c674f/-/12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64" name="AutoShape 56"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65" name="AutoShape 56"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866" name="AutoShape 56" descr="http://i.xn----8sbi5anaab1k.xn--p1ai/u/pic/ba/be97d2b98311e2b927a500826c674f/-/125.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67" name="AutoShape 155" descr="http://i.xn----8sbi5anaab1k.xn--p1ai/u/pic/96/3bd1c0bb2911e2982223ed6e6b2996/-/%D0%A0%D0%B8%D1%81%D1%83%D0%BD%D0%BE%D0%BA2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68" name="AutoShape 157" descr="http://i.xn----8sbi5anaab1k.xn--p1ai/u/pic/28/2160b0bb2911e2a5ec563f6f6b2996/-/55.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69" name="AutoShape 161" descr="http://i.xn----8sbi5anaab1k.xn--p1ai/u/pic/54/166e360ecb11e3b65969baf3284aaa/-/DSC00368.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70"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71"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72"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73"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74"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75"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76"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77"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78"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79"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80"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81"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82"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83"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84"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85"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86"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87"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38100</xdr:colOff>
      <xdr:row>368</xdr:row>
      <xdr:rowOff>0</xdr:rowOff>
    </xdr:from>
    <xdr:to>
      <xdr:col>4</xdr:col>
      <xdr:colOff>304800</xdr:colOff>
      <xdr:row>368</xdr:row>
      <xdr:rowOff>304800</xdr:rowOff>
    </xdr:to>
    <xdr:sp macro="" textlink="">
      <xdr:nvSpPr>
        <xdr:cNvPr id="3888" name="AutoShape 218" descr="http://i.xn----8sbi5anaab1k.xn--p1ai/u/ba/eae8c0c08811e3b6f4eed0c45aa83f/-/DSC01855.jpg"/>
        <xdr:cNvSpPr>
          <a:spLocks noChangeAspect="1" noChangeArrowheads="1"/>
        </xdr:cNvSpPr>
      </xdr:nvSpPr>
      <xdr:spPr bwMode="auto">
        <a:xfrm>
          <a:off x="60031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89" name="AutoShape 224" descr="http://i.xn----8sbi5anaab1k.xn--p1ai/u/pic/71/80629a407d11e3b2767475f3284aaa/-/DSC0086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9</xdr:col>
      <xdr:colOff>0</xdr:colOff>
      <xdr:row>368</xdr:row>
      <xdr:rowOff>0</xdr:rowOff>
    </xdr:from>
    <xdr:to>
      <xdr:col>9</xdr:col>
      <xdr:colOff>304800</xdr:colOff>
      <xdr:row>368</xdr:row>
      <xdr:rowOff>304800</xdr:rowOff>
    </xdr:to>
    <xdr:sp macro="" textlink="">
      <xdr:nvSpPr>
        <xdr:cNvPr id="3890" name="AutoShape 4" descr="http://i.xn----8sbi5anaab1k.xn--p1ai/u/pic/50/f606165be911e795c58e789e98f380/-/DSC04319.jpg"/>
        <xdr:cNvSpPr>
          <a:spLocks noChangeAspect="1" noChangeArrowheads="1"/>
        </xdr:cNvSpPr>
      </xdr:nvSpPr>
      <xdr:spPr bwMode="auto">
        <a:xfrm>
          <a:off x="9298781" y="258877594"/>
          <a:ext cx="304800" cy="304800"/>
        </a:xfrm>
        <a:prstGeom prst="rect">
          <a:avLst/>
        </a:prstGeom>
        <a:noFill/>
      </xdr:spPr>
    </xdr:sp>
    <xdr:clientData/>
  </xdr:twoCellAnchor>
  <xdr:twoCellAnchor editAs="oneCell">
    <xdr:from>
      <xdr:col>3</xdr:col>
      <xdr:colOff>0</xdr:colOff>
      <xdr:row>368</xdr:row>
      <xdr:rowOff>0</xdr:rowOff>
    </xdr:from>
    <xdr:to>
      <xdr:col>4</xdr:col>
      <xdr:colOff>704850</xdr:colOff>
      <xdr:row>368</xdr:row>
      <xdr:rowOff>697706</xdr:rowOff>
    </xdr:to>
    <xdr:sp macro="" textlink="">
      <xdr:nvSpPr>
        <xdr:cNvPr id="3891" name="AutoShape 7" descr="http://i.xn----8sbi5anaab1k.xn--p1ai/u/pic/89/d3efea46ba11e3805c3156f3284aaa/-/%D0%B1%D1%8D%D0%B1%D0%B81.jpg"/>
        <xdr:cNvSpPr>
          <a:spLocks noChangeAspect="1" noChangeArrowheads="1"/>
        </xdr:cNvSpPr>
      </xdr:nvSpPr>
      <xdr:spPr bwMode="auto">
        <a:xfrm>
          <a:off x="5965031" y="258877594"/>
          <a:ext cx="704850" cy="697706"/>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419100</xdr:colOff>
      <xdr:row>368</xdr:row>
      <xdr:rowOff>414338</xdr:rowOff>
    </xdr:to>
    <xdr:sp macro="" textlink="">
      <xdr:nvSpPr>
        <xdr:cNvPr id="3892" name="AutoShape 9" descr="http://i.xn----8sbi5anaab1k.xn--p1ai/u/pic/89/d3efea46ba11e3805c3156f3284aaa/-/%D0%B1%D1%8D%D0%B1%D0%B81.jpg"/>
        <xdr:cNvSpPr>
          <a:spLocks noChangeAspect="1" noChangeArrowheads="1"/>
        </xdr:cNvSpPr>
      </xdr:nvSpPr>
      <xdr:spPr bwMode="auto">
        <a:xfrm>
          <a:off x="5965031" y="258877594"/>
          <a:ext cx="419100" cy="414338"/>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3" name="AutoShape 10"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4" name="AutoShape 11"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5" name="AutoShape 13"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6" name="AutoShape 14"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7" name="AutoShape 15"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8" name="AutoShape 16"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899" name="AutoShape 18"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00" name="AutoShape 19"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302418</xdr:rowOff>
    </xdr:to>
    <xdr:sp macro="" textlink="">
      <xdr:nvSpPr>
        <xdr:cNvPr id="3901" name="AutoShape 20" descr="http://i.xn----8sbi5anaab1k.xn--p1ai/u/pic/33/2ef202cb7611e390ed0fc13f19a22d/-/DSC01173.jpg"/>
        <xdr:cNvSpPr>
          <a:spLocks noChangeAspect="1" noChangeArrowheads="1"/>
        </xdr:cNvSpPr>
      </xdr:nvSpPr>
      <xdr:spPr bwMode="auto">
        <a:xfrm>
          <a:off x="6762750"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02" name="AutoShape 21"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302418</xdr:rowOff>
    </xdr:to>
    <xdr:sp macro="" textlink="">
      <xdr:nvSpPr>
        <xdr:cNvPr id="3903" name="AutoShape 22" descr="http://i.xn----8sbi5anaab1k.xn--p1ai/u/pic/33/2ef202cb7611e390ed0fc13f19a22d/-/DSC01173.jpg"/>
        <xdr:cNvSpPr>
          <a:spLocks noChangeAspect="1" noChangeArrowheads="1"/>
        </xdr:cNvSpPr>
      </xdr:nvSpPr>
      <xdr:spPr bwMode="auto">
        <a:xfrm>
          <a:off x="5965031"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04" name="AutoShape 23"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05" name="AutoShape 25"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06" name="AutoShape 26"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907" name="AutoShape 27" descr="http://i.xn----8sbi5anaab1k.xn--p1ai/u/pic/30/03a554cb6811e3b5c547cb3f19a22d/-/DSC01889.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08" name="AutoShape 28"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09" name="AutoShape 29"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0" name="AutoShape 31"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1" name="AutoShape 32"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2" name="AutoShape 33"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13" name="AutoShape 34" descr="http://i.xn----8sbi5anaab1k.xn--p1ai/u/pic/9f/ec0bc4cea411e3935bcf04c55aa83f/-/DSC01538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704850</xdr:colOff>
      <xdr:row>368</xdr:row>
      <xdr:rowOff>697706</xdr:rowOff>
    </xdr:to>
    <xdr:sp macro="" textlink="">
      <xdr:nvSpPr>
        <xdr:cNvPr id="3914" name="AutoShape 7" descr="http://i.xn----8sbi5anaab1k.xn--p1ai/u/pic/89/d3efea46ba11e3805c3156f3284aaa/-/%D0%B1%D1%8D%D0%B1%D0%B81.jpg"/>
        <xdr:cNvSpPr>
          <a:spLocks noChangeAspect="1" noChangeArrowheads="1"/>
        </xdr:cNvSpPr>
      </xdr:nvSpPr>
      <xdr:spPr bwMode="auto">
        <a:xfrm>
          <a:off x="5965031" y="258877594"/>
          <a:ext cx="704850" cy="697706"/>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419100</xdr:colOff>
      <xdr:row>368</xdr:row>
      <xdr:rowOff>414338</xdr:rowOff>
    </xdr:to>
    <xdr:sp macro="" textlink="">
      <xdr:nvSpPr>
        <xdr:cNvPr id="3915" name="AutoShape 9" descr="http://i.xn----8sbi5anaab1k.xn--p1ai/u/pic/89/d3efea46ba11e3805c3156f3284aaa/-/%D0%B1%D1%8D%D0%B1%D0%B81.jpg"/>
        <xdr:cNvSpPr>
          <a:spLocks noChangeAspect="1" noChangeArrowheads="1"/>
        </xdr:cNvSpPr>
      </xdr:nvSpPr>
      <xdr:spPr bwMode="auto">
        <a:xfrm>
          <a:off x="5965031" y="258877594"/>
          <a:ext cx="419100" cy="414338"/>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6" name="AutoShape 10"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7" name="AutoShape 11"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8" name="AutoShape 13"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19" name="AutoShape 14"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20" name="AutoShape 15"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21" name="AutoShape 16"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22" name="AutoShape 18"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23" name="AutoShape 19"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302418</xdr:rowOff>
    </xdr:to>
    <xdr:sp macro="" textlink="">
      <xdr:nvSpPr>
        <xdr:cNvPr id="3924" name="AutoShape 20" descr="http://i.xn----8sbi5anaab1k.xn--p1ai/u/pic/33/2ef202cb7611e390ed0fc13f19a22d/-/DSC01173.jpg"/>
        <xdr:cNvSpPr>
          <a:spLocks noChangeAspect="1" noChangeArrowheads="1"/>
        </xdr:cNvSpPr>
      </xdr:nvSpPr>
      <xdr:spPr bwMode="auto">
        <a:xfrm>
          <a:off x="6762750"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25" name="AutoShape 21"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302418</xdr:rowOff>
    </xdr:to>
    <xdr:sp macro="" textlink="">
      <xdr:nvSpPr>
        <xdr:cNvPr id="3926" name="AutoShape 22" descr="http://i.xn----8sbi5anaab1k.xn--p1ai/u/pic/33/2ef202cb7611e390ed0fc13f19a22d/-/DSC01173.jpg"/>
        <xdr:cNvSpPr>
          <a:spLocks noChangeAspect="1" noChangeArrowheads="1"/>
        </xdr:cNvSpPr>
      </xdr:nvSpPr>
      <xdr:spPr bwMode="auto">
        <a:xfrm>
          <a:off x="5965031"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27" name="AutoShape 23"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28" name="AutoShape 25"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29" name="AutoShape 26"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930" name="AutoShape 27" descr="http://i.xn----8sbi5anaab1k.xn--p1ai/u/pic/30/03a554cb6811e3b5c547cb3f19a22d/-/DSC01889.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31" name="AutoShape 28"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32" name="AutoShape 29"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33" name="AutoShape 31"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34" name="AutoShape 32"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35" name="AutoShape 33"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36" name="AutoShape 34" descr="http://i.xn----8sbi5anaab1k.xn--p1ai/u/pic/9f/ec0bc4cea411e3935bcf04c55aa83f/-/DSC01538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704850</xdr:colOff>
      <xdr:row>368</xdr:row>
      <xdr:rowOff>697706</xdr:rowOff>
    </xdr:to>
    <xdr:sp macro="" textlink="">
      <xdr:nvSpPr>
        <xdr:cNvPr id="3937" name="AutoShape 7" descr="http://i.xn----8sbi5anaab1k.xn--p1ai/u/pic/89/d3efea46ba11e3805c3156f3284aaa/-/%D0%B1%D1%8D%D0%B1%D0%B81.jpg"/>
        <xdr:cNvSpPr>
          <a:spLocks noChangeAspect="1" noChangeArrowheads="1"/>
        </xdr:cNvSpPr>
      </xdr:nvSpPr>
      <xdr:spPr bwMode="auto">
        <a:xfrm>
          <a:off x="5965031" y="258877594"/>
          <a:ext cx="704850" cy="697706"/>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419100</xdr:colOff>
      <xdr:row>368</xdr:row>
      <xdr:rowOff>414338</xdr:rowOff>
    </xdr:to>
    <xdr:sp macro="" textlink="">
      <xdr:nvSpPr>
        <xdr:cNvPr id="3938" name="AutoShape 9" descr="http://i.xn----8sbi5anaab1k.xn--p1ai/u/pic/89/d3efea46ba11e3805c3156f3284aaa/-/%D0%B1%D1%8D%D0%B1%D0%B81.jpg"/>
        <xdr:cNvSpPr>
          <a:spLocks noChangeAspect="1" noChangeArrowheads="1"/>
        </xdr:cNvSpPr>
      </xdr:nvSpPr>
      <xdr:spPr bwMode="auto">
        <a:xfrm>
          <a:off x="5965031" y="258877594"/>
          <a:ext cx="419100" cy="414338"/>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39" name="AutoShape 10"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0" name="AutoShape 11"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1" name="AutoShape 13"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2" name="AutoShape 14"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3" name="AutoShape 15"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4" name="AutoShape 16"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5" name="AutoShape 18"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46" name="AutoShape 19"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302418</xdr:rowOff>
    </xdr:to>
    <xdr:sp macro="" textlink="">
      <xdr:nvSpPr>
        <xdr:cNvPr id="3947" name="AutoShape 20" descr="http://i.xn----8sbi5anaab1k.xn--p1ai/u/pic/33/2ef202cb7611e390ed0fc13f19a22d/-/DSC01173.jpg"/>
        <xdr:cNvSpPr>
          <a:spLocks noChangeAspect="1" noChangeArrowheads="1"/>
        </xdr:cNvSpPr>
      </xdr:nvSpPr>
      <xdr:spPr bwMode="auto">
        <a:xfrm>
          <a:off x="6762750"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48" name="AutoShape 21"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302418</xdr:rowOff>
    </xdr:to>
    <xdr:sp macro="" textlink="">
      <xdr:nvSpPr>
        <xdr:cNvPr id="3949" name="AutoShape 22" descr="http://i.xn----8sbi5anaab1k.xn--p1ai/u/pic/33/2ef202cb7611e390ed0fc13f19a22d/-/DSC01173.jpg"/>
        <xdr:cNvSpPr>
          <a:spLocks noChangeAspect="1" noChangeArrowheads="1"/>
        </xdr:cNvSpPr>
      </xdr:nvSpPr>
      <xdr:spPr bwMode="auto">
        <a:xfrm>
          <a:off x="5965031"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50" name="AutoShape 23"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51" name="AutoShape 25"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52" name="AutoShape 26"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953" name="AutoShape 27" descr="http://i.xn----8sbi5anaab1k.xn--p1ai/u/pic/30/03a554cb6811e3b5c547cb3f19a22d/-/DSC01889.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54" name="AutoShape 28"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55" name="AutoShape 29"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56" name="AutoShape 31"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57" name="AutoShape 32"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58" name="AutoShape 33"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59" name="AutoShape 34" descr="http://i.xn----8sbi5anaab1k.xn--p1ai/u/pic/9f/ec0bc4cea411e3935bcf04c55aa83f/-/DSC01538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704850</xdr:colOff>
      <xdr:row>368</xdr:row>
      <xdr:rowOff>697706</xdr:rowOff>
    </xdr:to>
    <xdr:sp macro="" textlink="">
      <xdr:nvSpPr>
        <xdr:cNvPr id="3960" name="AutoShape 7" descr="http://i.xn----8sbi5anaab1k.xn--p1ai/u/pic/89/d3efea46ba11e3805c3156f3284aaa/-/%D0%B1%D1%8D%D0%B1%D0%B81.jpg"/>
        <xdr:cNvSpPr>
          <a:spLocks noChangeAspect="1" noChangeArrowheads="1"/>
        </xdr:cNvSpPr>
      </xdr:nvSpPr>
      <xdr:spPr bwMode="auto">
        <a:xfrm>
          <a:off x="5965031" y="258877594"/>
          <a:ext cx="704850" cy="697706"/>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419100</xdr:colOff>
      <xdr:row>368</xdr:row>
      <xdr:rowOff>414338</xdr:rowOff>
    </xdr:to>
    <xdr:sp macro="" textlink="">
      <xdr:nvSpPr>
        <xdr:cNvPr id="3961" name="AutoShape 9" descr="http://i.xn----8sbi5anaab1k.xn--p1ai/u/pic/89/d3efea46ba11e3805c3156f3284aaa/-/%D0%B1%D1%8D%D0%B1%D0%B81.jpg"/>
        <xdr:cNvSpPr>
          <a:spLocks noChangeAspect="1" noChangeArrowheads="1"/>
        </xdr:cNvSpPr>
      </xdr:nvSpPr>
      <xdr:spPr bwMode="auto">
        <a:xfrm>
          <a:off x="5965031" y="258877594"/>
          <a:ext cx="419100" cy="414338"/>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2" name="AutoShape 10"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3" name="AutoShape 11" descr="http://i.xn----8sbi5anaab1k.xn--p1ai/u/pic/89/d3efea46ba11e3805c3156f3284aaa/-/%D0%B1%D1%8D%D0%B1%D0%B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4" name="AutoShape 13"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5" name="AutoShape 14"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6" name="AutoShape 15"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7" name="AutoShape 16" descr="http://i.xn----8sbi5anaab1k.xn--p1ai/u/pic/db/0a7768cb6611e3b32047cb3f19a22d/-/DSC0189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8" name="AutoShape 18"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69" name="AutoShape 19" descr="http://i.xn----8sbi5anaab1k.xn--p1ai/u/pic/33/2ef202cb7611e390ed0fc13f19a22d/-/DSC01173.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302418</xdr:rowOff>
    </xdr:to>
    <xdr:sp macro="" textlink="">
      <xdr:nvSpPr>
        <xdr:cNvPr id="3970" name="AutoShape 20" descr="http://i.xn----8sbi5anaab1k.xn--p1ai/u/pic/33/2ef202cb7611e390ed0fc13f19a22d/-/DSC01173.jpg"/>
        <xdr:cNvSpPr>
          <a:spLocks noChangeAspect="1" noChangeArrowheads="1"/>
        </xdr:cNvSpPr>
      </xdr:nvSpPr>
      <xdr:spPr bwMode="auto">
        <a:xfrm>
          <a:off x="6762750"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71" name="AutoShape 21"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302418</xdr:rowOff>
    </xdr:to>
    <xdr:sp macro="" textlink="">
      <xdr:nvSpPr>
        <xdr:cNvPr id="3972" name="AutoShape 22" descr="http://i.xn----8sbi5anaab1k.xn--p1ai/u/pic/33/2ef202cb7611e390ed0fc13f19a22d/-/DSC01173.jpg"/>
        <xdr:cNvSpPr>
          <a:spLocks noChangeAspect="1" noChangeArrowheads="1"/>
        </xdr:cNvSpPr>
      </xdr:nvSpPr>
      <xdr:spPr bwMode="auto">
        <a:xfrm>
          <a:off x="5965031" y="258877594"/>
          <a:ext cx="304800" cy="302418"/>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73" name="AutoShape 23" descr="http://i.xn----8sbi5anaab1k.xn--p1ai/u/pic/33/2ef202cb7611e390ed0fc13f19a22d/-/DSC01173.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74" name="AutoShape 25"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75" name="AutoShape 26"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6</xdr:col>
      <xdr:colOff>0</xdr:colOff>
      <xdr:row>368</xdr:row>
      <xdr:rowOff>0</xdr:rowOff>
    </xdr:from>
    <xdr:to>
      <xdr:col>6</xdr:col>
      <xdr:colOff>304800</xdr:colOff>
      <xdr:row>368</xdr:row>
      <xdr:rowOff>304800</xdr:rowOff>
    </xdr:to>
    <xdr:sp macro="" textlink="">
      <xdr:nvSpPr>
        <xdr:cNvPr id="3976" name="AutoShape 27" descr="http://i.xn----8sbi5anaab1k.xn--p1ai/u/pic/30/03a554cb6811e3b5c547cb3f19a22d/-/DSC01889.jpg"/>
        <xdr:cNvSpPr>
          <a:spLocks noChangeAspect="1" noChangeArrowheads="1"/>
        </xdr:cNvSpPr>
      </xdr:nvSpPr>
      <xdr:spPr bwMode="auto">
        <a:xfrm>
          <a:off x="7489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77" name="AutoShape 28" descr="http://i.xn----8sbi5anaab1k.xn--p1ai/u/pic/30/03a554cb6811e3b5c547cb3f19a22d/-/DSC01889.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78" name="AutoShape 29" descr="http://i.xn----8sbi5anaab1k.xn--p1ai/u/pic/30/03a554cb6811e3b5c547cb3f19a22d/-/DSC01889.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79" name="AutoShape 31"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80" name="AutoShape 32"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3</xdr:col>
      <xdr:colOff>0</xdr:colOff>
      <xdr:row>368</xdr:row>
      <xdr:rowOff>0</xdr:rowOff>
    </xdr:from>
    <xdr:to>
      <xdr:col>4</xdr:col>
      <xdr:colOff>304800</xdr:colOff>
      <xdr:row>368</xdr:row>
      <xdr:rowOff>304800</xdr:rowOff>
    </xdr:to>
    <xdr:sp macro="" textlink="">
      <xdr:nvSpPr>
        <xdr:cNvPr id="3981" name="AutoShape 33" descr="http://i.xn----8sbi5anaab1k.xn--p1ai/u/pic/9f/ec0bc4cea411e3935bcf04c55aa83f/-/DSC015381.jpg"/>
        <xdr:cNvSpPr>
          <a:spLocks noChangeAspect="1" noChangeArrowheads="1"/>
        </xdr:cNvSpPr>
      </xdr:nvSpPr>
      <xdr:spPr bwMode="auto">
        <a:xfrm>
          <a:off x="5965031" y="258877594"/>
          <a:ext cx="304800" cy="304800"/>
        </a:xfrm>
        <a:prstGeom prst="rect">
          <a:avLst/>
        </a:prstGeom>
        <a:noFill/>
        <a:ln w="9525">
          <a:noFill/>
          <a:miter lim="800000"/>
          <a:headEnd/>
          <a:tailEnd/>
        </a:ln>
      </xdr:spPr>
    </xdr:sp>
    <xdr:clientData/>
  </xdr:twoCellAnchor>
  <xdr:twoCellAnchor editAs="oneCell">
    <xdr:from>
      <xdr:col>5</xdr:col>
      <xdr:colOff>0</xdr:colOff>
      <xdr:row>368</xdr:row>
      <xdr:rowOff>0</xdr:rowOff>
    </xdr:from>
    <xdr:to>
      <xdr:col>5</xdr:col>
      <xdr:colOff>304800</xdr:colOff>
      <xdr:row>368</xdr:row>
      <xdr:rowOff>304800</xdr:rowOff>
    </xdr:to>
    <xdr:sp macro="" textlink="">
      <xdr:nvSpPr>
        <xdr:cNvPr id="3982" name="AutoShape 34" descr="http://i.xn----8sbi5anaab1k.xn--p1ai/u/pic/9f/ec0bc4cea411e3935bcf04c55aa83f/-/DSC015381.jpg"/>
        <xdr:cNvSpPr>
          <a:spLocks noChangeAspect="1" noChangeArrowheads="1"/>
        </xdr:cNvSpPr>
      </xdr:nvSpPr>
      <xdr:spPr bwMode="auto">
        <a:xfrm>
          <a:off x="6762750" y="258877594"/>
          <a:ext cx="304800" cy="304800"/>
        </a:xfrm>
        <a:prstGeom prst="rect">
          <a:avLst/>
        </a:prstGeom>
        <a:noFill/>
        <a:ln w="9525">
          <a:noFill/>
          <a:miter lim="800000"/>
          <a:headEnd/>
          <a:tailEnd/>
        </a:ln>
      </xdr:spPr>
    </xdr:sp>
    <xdr:clientData/>
  </xdr:twoCellAnchor>
  <xdr:twoCellAnchor editAs="oneCell">
    <xdr:from>
      <xdr:col>9</xdr:col>
      <xdr:colOff>0</xdr:colOff>
      <xdr:row>368</xdr:row>
      <xdr:rowOff>0</xdr:rowOff>
    </xdr:from>
    <xdr:to>
      <xdr:col>9</xdr:col>
      <xdr:colOff>304800</xdr:colOff>
      <xdr:row>368</xdr:row>
      <xdr:rowOff>304800</xdr:rowOff>
    </xdr:to>
    <xdr:sp macro="" textlink="">
      <xdr:nvSpPr>
        <xdr:cNvPr id="3983" name="AutoShape 7" descr="http://i.xn----8sbi5anaab1k.xn--p1ai/u/pic/ee/36daf45cb611e7a8029aa769614040/-/DSC04298.jpg"/>
        <xdr:cNvSpPr>
          <a:spLocks noChangeAspect="1" noChangeArrowheads="1"/>
        </xdr:cNvSpPr>
      </xdr:nvSpPr>
      <xdr:spPr bwMode="auto">
        <a:xfrm>
          <a:off x="9298781" y="258877594"/>
          <a:ext cx="304800" cy="304800"/>
        </a:xfrm>
        <a:prstGeom prst="rect">
          <a:avLst/>
        </a:prstGeom>
        <a:noFill/>
      </xdr:spPr>
    </xdr:sp>
    <xdr:clientData/>
  </xdr:twoCellAnchor>
  <xdr:twoCellAnchor editAs="oneCell">
    <xdr:from>
      <xdr:col>9</xdr:col>
      <xdr:colOff>35719</xdr:colOff>
      <xdr:row>376</xdr:row>
      <xdr:rowOff>11906</xdr:rowOff>
    </xdr:from>
    <xdr:to>
      <xdr:col>11</xdr:col>
      <xdr:colOff>476252</xdr:colOff>
      <xdr:row>376</xdr:row>
      <xdr:rowOff>1440657</xdr:rowOff>
    </xdr:to>
    <xdr:pic>
      <xdr:nvPicPr>
        <xdr:cNvPr id="252" name="Picture 5" descr="http://i.xn----8sbi5anaab1k.xn--p1ai/u/pic/4e/ed9a32831211e78c488e929a6ac55d/-/DSC04346.jpg"/>
        <xdr:cNvPicPr>
          <a:picLocks noChangeAspect="1" noChangeArrowheads="1"/>
        </xdr:cNvPicPr>
      </xdr:nvPicPr>
      <xdr:blipFill>
        <a:blip xmlns:r="http://schemas.openxmlformats.org/officeDocument/2006/relationships" r:embed="rId155" cstate="print"/>
        <a:srcRect/>
        <a:stretch>
          <a:fillRect/>
        </a:stretch>
      </xdr:blipFill>
      <xdr:spPr bwMode="auto">
        <a:xfrm>
          <a:off x="9334500" y="259806281"/>
          <a:ext cx="1654969" cy="1428751"/>
        </a:xfrm>
        <a:prstGeom prst="rect">
          <a:avLst/>
        </a:prstGeom>
        <a:noFill/>
      </xdr:spPr>
    </xdr:pic>
    <xdr:clientData/>
  </xdr:twoCellAnchor>
  <xdr:twoCellAnchor editAs="oneCell">
    <xdr:from>
      <xdr:col>9</xdr:col>
      <xdr:colOff>47625</xdr:colOff>
      <xdr:row>474</xdr:row>
      <xdr:rowOff>11908</xdr:rowOff>
    </xdr:from>
    <xdr:to>
      <xdr:col>12</xdr:col>
      <xdr:colOff>1</xdr:colOff>
      <xdr:row>474</xdr:row>
      <xdr:rowOff>1738311</xdr:rowOff>
    </xdr:to>
    <xdr:pic>
      <xdr:nvPicPr>
        <xdr:cNvPr id="264" name="Picture 1" descr="http://i.xn----8sbi5anaab1k.xn--p1ai/u/pic/4b/b813307d8411e7a343e9d61870e082/-/DSC04328.jpg"/>
        <xdr:cNvPicPr>
          <a:picLocks noChangeAspect="1" noChangeArrowheads="1"/>
        </xdr:cNvPicPr>
      </xdr:nvPicPr>
      <xdr:blipFill>
        <a:blip xmlns:r="http://schemas.openxmlformats.org/officeDocument/2006/relationships" r:embed="rId156" cstate="print"/>
        <a:srcRect/>
        <a:stretch>
          <a:fillRect/>
        </a:stretch>
      </xdr:blipFill>
      <xdr:spPr bwMode="auto">
        <a:xfrm>
          <a:off x="9536906" y="344447814"/>
          <a:ext cx="1774032" cy="1726405"/>
        </a:xfrm>
        <a:prstGeom prst="rect">
          <a:avLst/>
        </a:prstGeom>
        <a:noFill/>
      </xdr:spPr>
    </xdr:pic>
    <xdr:clientData/>
  </xdr:twoCellAnchor>
  <xdr:twoCellAnchor editAs="oneCell">
    <xdr:from>
      <xdr:col>9</xdr:col>
      <xdr:colOff>11907</xdr:colOff>
      <xdr:row>475</xdr:row>
      <xdr:rowOff>35719</xdr:rowOff>
    </xdr:from>
    <xdr:to>
      <xdr:col>12</xdr:col>
      <xdr:colOff>166689</xdr:colOff>
      <xdr:row>475</xdr:row>
      <xdr:rowOff>2059781</xdr:rowOff>
    </xdr:to>
    <xdr:pic>
      <xdr:nvPicPr>
        <xdr:cNvPr id="278" name="Picture 2" descr="http://i.xn----8sbi5anaab1k.xn--p1ai/u/pic/c4/15bb32a9b411e799ffaaa31b98fab7/-/DSC04360.jpg"/>
        <xdr:cNvPicPr>
          <a:picLocks noChangeAspect="1" noChangeArrowheads="1"/>
        </xdr:cNvPicPr>
      </xdr:nvPicPr>
      <xdr:blipFill>
        <a:blip xmlns:r="http://schemas.openxmlformats.org/officeDocument/2006/relationships" r:embed="rId157" cstate="print"/>
        <a:srcRect/>
        <a:stretch>
          <a:fillRect/>
        </a:stretch>
      </xdr:blipFill>
      <xdr:spPr bwMode="auto">
        <a:xfrm>
          <a:off x="9310688" y="296441813"/>
          <a:ext cx="1976438" cy="2024062"/>
        </a:xfrm>
        <a:prstGeom prst="rect">
          <a:avLst/>
        </a:prstGeom>
        <a:noFill/>
      </xdr:spPr>
    </xdr:pic>
    <xdr:clientData/>
  </xdr:twoCellAnchor>
  <xdr:twoCellAnchor editAs="oneCell">
    <xdr:from>
      <xdr:col>9</xdr:col>
      <xdr:colOff>0</xdr:colOff>
      <xdr:row>465</xdr:row>
      <xdr:rowOff>0</xdr:rowOff>
    </xdr:from>
    <xdr:to>
      <xdr:col>12</xdr:col>
      <xdr:colOff>107157</xdr:colOff>
      <xdr:row>466</xdr:row>
      <xdr:rowOff>11914</xdr:rowOff>
    </xdr:to>
    <xdr:pic>
      <xdr:nvPicPr>
        <xdr:cNvPr id="306" name="Picture 3" descr="http://i.xn----8sbi5anaab1k.xn--p1ai/u/pic/75/e7fc28aa6211e793bd956e539813a6/-/DSC04390.jpg"/>
        <xdr:cNvPicPr>
          <a:picLocks noChangeAspect="1" noChangeArrowheads="1"/>
        </xdr:cNvPicPr>
      </xdr:nvPicPr>
      <xdr:blipFill>
        <a:blip xmlns:r="http://schemas.openxmlformats.org/officeDocument/2006/relationships" r:embed="rId158" cstate="print"/>
        <a:srcRect/>
        <a:stretch>
          <a:fillRect/>
        </a:stretch>
      </xdr:blipFill>
      <xdr:spPr bwMode="auto">
        <a:xfrm>
          <a:off x="9298781" y="294215344"/>
          <a:ext cx="1928813" cy="1988344"/>
        </a:xfrm>
        <a:prstGeom prst="rect">
          <a:avLst/>
        </a:prstGeom>
        <a:noFill/>
      </xdr:spPr>
    </xdr:pic>
    <xdr:clientData/>
  </xdr:twoCellAnchor>
  <xdr:twoCellAnchor editAs="oneCell">
    <xdr:from>
      <xdr:col>9</xdr:col>
      <xdr:colOff>0</xdr:colOff>
      <xdr:row>466</xdr:row>
      <xdr:rowOff>0</xdr:rowOff>
    </xdr:from>
    <xdr:to>
      <xdr:col>11</xdr:col>
      <xdr:colOff>357189</xdr:colOff>
      <xdr:row>466</xdr:row>
      <xdr:rowOff>1881188</xdr:rowOff>
    </xdr:to>
    <xdr:pic>
      <xdr:nvPicPr>
        <xdr:cNvPr id="321" name="Picture 4" descr="http://i.xn----8sbi5anaab1k.xn--p1ai/u/pic/02/853934a9be11e79d7da84dfdb15d2b/-/DSC04379.jpg"/>
        <xdr:cNvPicPr>
          <a:picLocks noChangeAspect="1" noChangeArrowheads="1"/>
        </xdr:cNvPicPr>
      </xdr:nvPicPr>
      <xdr:blipFill>
        <a:blip xmlns:r="http://schemas.openxmlformats.org/officeDocument/2006/relationships" r:embed="rId159" cstate="print"/>
        <a:srcRect/>
        <a:stretch>
          <a:fillRect/>
        </a:stretch>
      </xdr:blipFill>
      <xdr:spPr bwMode="auto">
        <a:xfrm>
          <a:off x="9298781" y="296191781"/>
          <a:ext cx="1571625" cy="1881188"/>
        </a:xfrm>
        <a:prstGeom prst="rect">
          <a:avLst/>
        </a:prstGeom>
        <a:noFill/>
      </xdr:spPr>
    </xdr:pic>
    <xdr:clientData/>
  </xdr:twoCellAnchor>
  <xdr:twoCellAnchor editAs="oneCell">
    <xdr:from>
      <xdr:col>11</xdr:col>
      <xdr:colOff>333375</xdr:colOff>
      <xdr:row>466</xdr:row>
      <xdr:rowOff>18188</xdr:rowOff>
    </xdr:from>
    <xdr:to>
      <xdr:col>14</xdr:col>
      <xdr:colOff>322</xdr:colOff>
      <xdr:row>466</xdr:row>
      <xdr:rowOff>1869282</xdr:rowOff>
    </xdr:to>
    <xdr:pic>
      <xdr:nvPicPr>
        <xdr:cNvPr id="3985" name="Рисунок 3984" descr="DSC04377.JPG"/>
        <xdr:cNvPicPr>
          <a:picLocks noChangeAspect="1"/>
        </xdr:cNvPicPr>
      </xdr:nvPicPr>
      <xdr:blipFill>
        <a:blip xmlns:r="http://schemas.openxmlformats.org/officeDocument/2006/relationships" r:embed="rId160" cstate="print"/>
        <a:stretch>
          <a:fillRect/>
        </a:stretch>
      </xdr:blipFill>
      <xdr:spPr>
        <a:xfrm>
          <a:off x="10846594" y="296209969"/>
          <a:ext cx="1485410" cy="1851094"/>
        </a:xfrm>
        <a:prstGeom prst="rect">
          <a:avLst/>
        </a:prstGeom>
      </xdr:spPr>
    </xdr:pic>
    <xdr:clientData/>
  </xdr:twoCellAnchor>
  <xdr:twoCellAnchor editAs="oneCell">
    <xdr:from>
      <xdr:col>12</xdr:col>
      <xdr:colOff>11904</xdr:colOff>
      <xdr:row>466</xdr:row>
      <xdr:rowOff>1868765</xdr:rowOff>
    </xdr:from>
    <xdr:to>
      <xdr:col>14</xdr:col>
      <xdr:colOff>511232</xdr:colOff>
      <xdr:row>467</xdr:row>
      <xdr:rowOff>1740399</xdr:rowOff>
    </xdr:to>
    <xdr:pic>
      <xdr:nvPicPr>
        <xdr:cNvPr id="3986" name="Рисунок 3985" descr="DSC04371.JPG"/>
        <xdr:cNvPicPr>
          <a:picLocks noChangeAspect="1"/>
        </xdr:cNvPicPr>
      </xdr:nvPicPr>
      <xdr:blipFill>
        <a:blip xmlns:r="http://schemas.openxmlformats.org/officeDocument/2006/relationships" r:embed="rId161" cstate="print"/>
        <a:stretch>
          <a:fillRect/>
        </a:stretch>
      </xdr:blipFill>
      <xdr:spPr>
        <a:xfrm>
          <a:off x="11132342" y="298060546"/>
          <a:ext cx="1713765" cy="1764737"/>
        </a:xfrm>
        <a:prstGeom prst="rect">
          <a:avLst/>
        </a:prstGeom>
      </xdr:spPr>
    </xdr:pic>
    <xdr:clientData/>
  </xdr:twoCellAnchor>
  <xdr:twoCellAnchor editAs="oneCell">
    <xdr:from>
      <xdr:col>11</xdr:col>
      <xdr:colOff>333375</xdr:colOff>
      <xdr:row>468</xdr:row>
      <xdr:rowOff>1856236</xdr:rowOff>
    </xdr:from>
    <xdr:to>
      <xdr:col>14</xdr:col>
      <xdr:colOff>56658</xdr:colOff>
      <xdr:row>470</xdr:row>
      <xdr:rowOff>5966</xdr:rowOff>
    </xdr:to>
    <xdr:pic>
      <xdr:nvPicPr>
        <xdr:cNvPr id="3987" name="Рисунок 3986" descr="DSC04376.JPG"/>
        <xdr:cNvPicPr>
          <a:picLocks noChangeAspect="1"/>
        </xdr:cNvPicPr>
      </xdr:nvPicPr>
      <xdr:blipFill>
        <a:blip xmlns:r="http://schemas.openxmlformats.org/officeDocument/2006/relationships" r:embed="rId162" cstate="print"/>
        <a:stretch>
          <a:fillRect/>
        </a:stretch>
      </xdr:blipFill>
      <xdr:spPr>
        <a:xfrm>
          <a:off x="10846594" y="299941111"/>
          <a:ext cx="1544940" cy="1912101"/>
        </a:xfrm>
        <a:prstGeom prst="rect">
          <a:avLst/>
        </a:prstGeom>
      </xdr:spPr>
    </xdr:pic>
    <xdr:clientData/>
  </xdr:twoCellAnchor>
  <xdr:twoCellAnchor editAs="oneCell">
    <xdr:from>
      <xdr:col>9</xdr:col>
      <xdr:colOff>11907</xdr:colOff>
      <xdr:row>480</xdr:row>
      <xdr:rowOff>11908</xdr:rowOff>
    </xdr:from>
    <xdr:to>
      <xdr:col>12</xdr:col>
      <xdr:colOff>71439</xdr:colOff>
      <xdr:row>481</xdr:row>
      <xdr:rowOff>35718</xdr:rowOff>
    </xdr:to>
    <xdr:pic>
      <xdr:nvPicPr>
        <xdr:cNvPr id="335" name="Picture 1" descr="http://i.xn----8sbi5anaab1k.xn--p1ai/u/pic/ea/0dffe6b25811e7be0bfb60992a83e1/-/DSC04424.jpg"/>
        <xdr:cNvPicPr>
          <a:picLocks noChangeAspect="1" noChangeArrowheads="1"/>
        </xdr:cNvPicPr>
      </xdr:nvPicPr>
      <xdr:blipFill>
        <a:blip xmlns:r="http://schemas.openxmlformats.org/officeDocument/2006/relationships" r:embed="rId163" cstate="print"/>
        <a:srcRect/>
        <a:stretch>
          <a:fillRect/>
        </a:stretch>
      </xdr:blipFill>
      <xdr:spPr bwMode="auto">
        <a:xfrm>
          <a:off x="10215563" y="399847596"/>
          <a:ext cx="1881188" cy="2059780"/>
        </a:xfrm>
        <a:prstGeom prst="rect">
          <a:avLst/>
        </a:prstGeom>
        <a:noFill/>
      </xdr:spPr>
    </xdr:pic>
    <xdr:clientData/>
  </xdr:twoCellAnchor>
  <xdr:twoCellAnchor editAs="oneCell">
    <xdr:from>
      <xdr:col>9</xdr:col>
      <xdr:colOff>0</xdr:colOff>
      <xdr:row>468</xdr:row>
      <xdr:rowOff>-1</xdr:rowOff>
    </xdr:from>
    <xdr:to>
      <xdr:col>11</xdr:col>
      <xdr:colOff>571502</xdr:colOff>
      <xdr:row>468</xdr:row>
      <xdr:rowOff>1881186</xdr:rowOff>
    </xdr:to>
    <xdr:pic>
      <xdr:nvPicPr>
        <xdr:cNvPr id="336" name="Picture 1" descr="http://i.xn----8sbi5anaab1k.xn--p1ai/u/pic/b3/174c1caf2511e7908bc7f34b23ae5e/-/DSC04418.jpg"/>
        <xdr:cNvPicPr>
          <a:picLocks noChangeAspect="1" noChangeArrowheads="1"/>
        </xdr:cNvPicPr>
      </xdr:nvPicPr>
      <xdr:blipFill>
        <a:blip xmlns:r="http://schemas.openxmlformats.org/officeDocument/2006/relationships" r:embed="rId164" cstate="print"/>
        <a:srcRect/>
        <a:stretch>
          <a:fillRect/>
        </a:stretch>
      </xdr:blipFill>
      <xdr:spPr bwMode="auto">
        <a:xfrm>
          <a:off x="9298781" y="299966062"/>
          <a:ext cx="1785938" cy="1881187"/>
        </a:xfrm>
        <a:prstGeom prst="rect">
          <a:avLst/>
        </a:prstGeom>
        <a:noFill/>
      </xdr:spPr>
    </xdr:pic>
    <xdr:clientData/>
  </xdr:twoCellAnchor>
  <xdr:twoCellAnchor editAs="oneCell">
    <xdr:from>
      <xdr:col>9</xdr:col>
      <xdr:colOff>0</xdr:colOff>
      <xdr:row>478</xdr:row>
      <xdr:rowOff>0</xdr:rowOff>
    </xdr:from>
    <xdr:to>
      <xdr:col>11</xdr:col>
      <xdr:colOff>400052</xdr:colOff>
      <xdr:row>479</xdr:row>
      <xdr:rowOff>8</xdr:rowOff>
    </xdr:to>
    <xdr:pic>
      <xdr:nvPicPr>
        <xdr:cNvPr id="341" name="Picture 2" descr="http://i.xn----8sbi5anaab1k.xn--p1ai/u/pic/4b/8d0774af2211e78818d7893390fbf7/-/DSC04412.jpg"/>
        <xdr:cNvPicPr>
          <a:picLocks noChangeAspect="1" noChangeArrowheads="1"/>
        </xdr:cNvPicPr>
      </xdr:nvPicPr>
      <xdr:blipFill>
        <a:blip xmlns:r="http://schemas.openxmlformats.org/officeDocument/2006/relationships" r:embed="rId165" cstate="print"/>
        <a:srcRect/>
        <a:stretch>
          <a:fillRect/>
        </a:stretch>
      </xdr:blipFill>
      <xdr:spPr bwMode="auto">
        <a:xfrm>
          <a:off x="9298781" y="311622281"/>
          <a:ext cx="1614488" cy="1750219"/>
        </a:xfrm>
        <a:prstGeom prst="rect">
          <a:avLst/>
        </a:prstGeom>
        <a:noFill/>
      </xdr:spPr>
    </xdr:pic>
    <xdr:clientData/>
  </xdr:twoCellAnchor>
  <xdr:twoCellAnchor editAs="oneCell">
    <xdr:from>
      <xdr:col>11</xdr:col>
      <xdr:colOff>398918</xdr:colOff>
      <xdr:row>478</xdr:row>
      <xdr:rowOff>16961</xdr:rowOff>
    </xdr:from>
    <xdr:to>
      <xdr:col>14</xdr:col>
      <xdr:colOff>238126</xdr:colOff>
      <xdr:row>479</xdr:row>
      <xdr:rowOff>11914</xdr:rowOff>
    </xdr:to>
    <xdr:pic>
      <xdr:nvPicPr>
        <xdr:cNvPr id="3990" name="Рисунок 3989" descr="DSC04420.JPG"/>
        <xdr:cNvPicPr>
          <a:picLocks noChangeAspect="1"/>
        </xdr:cNvPicPr>
      </xdr:nvPicPr>
      <xdr:blipFill>
        <a:blip xmlns:r="http://schemas.openxmlformats.org/officeDocument/2006/relationships" r:embed="rId166" cstate="print"/>
        <a:stretch>
          <a:fillRect/>
        </a:stretch>
      </xdr:blipFill>
      <xdr:spPr>
        <a:xfrm>
          <a:off x="10912137" y="311639242"/>
          <a:ext cx="1660865" cy="1745164"/>
        </a:xfrm>
        <a:prstGeom prst="rect">
          <a:avLst/>
        </a:prstGeom>
      </xdr:spPr>
    </xdr:pic>
    <xdr:clientData/>
  </xdr:twoCellAnchor>
  <xdr:twoCellAnchor editAs="oneCell">
    <xdr:from>
      <xdr:col>9</xdr:col>
      <xdr:colOff>0</xdr:colOff>
      <xdr:row>476</xdr:row>
      <xdr:rowOff>1833561</xdr:rowOff>
    </xdr:from>
    <xdr:to>
      <xdr:col>11</xdr:col>
      <xdr:colOff>511971</xdr:colOff>
      <xdr:row>477</xdr:row>
      <xdr:rowOff>1678789</xdr:rowOff>
    </xdr:to>
    <xdr:pic>
      <xdr:nvPicPr>
        <xdr:cNvPr id="331" name="Picture 1" descr="http://i.xn----8sbi5anaab1k.xn--p1ai/u/pic/35/736efec07211e7a25f8068dbe0d31c/-/DSC04427.jpg"/>
        <xdr:cNvPicPr>
          <a:picLocks noChangeAspect="1" noChangeArrowheads="1"/>
        </xdr:cNvPicPr>
      </xdr:nvPicPr>
      <xdr:blipFill>
        <a:blip xmlns:r="http://schemas.openxmlformats.org/officeDocument/2006/relationships" r:embed="rId167" cstate="print"/>
        <a:srcRect/>
        <a:stretch>
          <a:fillRect/>
        </a:stretch>
      </xdr:blipFill>
      <xdr:spPr bwMode="auto">
        <a:xfrm>
          <a:off x="9298781" y="309717280"/>
          <a:ext cx="1726407" cy="1678783"/>
        </a:xfrm>
        <a:prstGeom prst="rect">
          <a:avLst/>
        </a:prstGeom>
        <a:noFill/>
      </xdr:spPr>
    </xdr:pic>
    <xdr:clientData/>
  </xdr:twoCellAnchor>
  <xdr:twoCellAnchor editAs="oneCell">
    <xdr:from>
      <xdr:col>11</xdr:col>
      <xdr:colOff>511969</xdr:colOff>
      <xdr:row>477</xdr:row>
      <xdr:rowOff>32401</xdr:rowOff>
    </xdr:from>
    <xdr:to>
      <xdr:col>14</xdr:col>
      <xdr:colOff>339389</xdr:colOff>
      <xdr:row>477</xdr:row>
      <xdr:rowOff>1678782</xdr:rowOff>
    </xdr:to>
    <xdr:pic>
      <xdr:nvPicPr>
        <xdr:cNvPr id="3984" name="Рисунок 3983" descr="DSC04020.JPG"/>
        <xdr:cNvPicPr>
          <a:picLocks noChangeAspect="1"/>
        </xdr:cNvPicPr>
      </xdr:nvPicPr>
      <xdr:blipFill>
        <a:blip xmlns:r="http://schemas.openxmlformats.org/officeDocument/2006/relationships" r:embed="rId168" cstate="print"/>
        <a:stretch>
          <a:fillRect/>
        </a:stretch>
      </xdr:blipFill>
      <xdr:spPr>
        <a:xfrm>
          <a:off x="11025188" y="309749682"/>
          <a:ext cx="1649077" cy="1646381"/>
        </a:xfrm>
        <a:prstGeom prst="rect">
          <a:avLst/>
        </a:prstGeom>
      </xdr:spPr>
    </xdr:pic>
    <xdr:clientData/>
  </xdr:twoCellAnchor>
  <xdr:twoCellAnchor editAs="oneCell">
    <xdr:from>
      <xdr:col>9</xdr:col>
      <xdr:colOff>23812</xdr:colOff>
      <xdr:row>466</xdr:row>
      <xdr:rowOff>1881188</xdr:rowOff>
    </xdr:from>
    <xdr:to>
      <xdr:col>11</xdr:col>
      <xdr:colOff>595314</xdr:colOff>
      <xdr:row>467</xdr:row>
      <xdr:rowOff>1845460</xdr:rowOff>
    </xdr:to>
    <xdr:pic>
      <xdr:nvPicPr>
        <xdr:cNvPr id="343" name="Picture 3" descr="http://i.xn----8sbi5anaab1k.xn--p1ai/u/pic/72/cf6398c07211e79b58912e4767d1ce/-/DSC04429.jpg"/>
        <xdr:cNvPicPr>
          <a:picLocks noChangeAspect="1" noChangeArrowheads="1"/>
        </xdr:cNvPicPr>
      </xdr:nvPicPr>
      <xdr:blipFill>
        <a:blip xmlns:r="http://schemas.openxmlformats.org/officeDocument/2006/relationships" r:embed="rId169" cstate="print"/>
        <a:srcRect/>
        <a:stretch>
          <a:fillRect/>
        </a:stretch>
      </xdr:blipFill>
      <xdr:spPr bwMode="auto">
        <a:xfrm>
          <a:off x="9322593" y="298072969"/>
          <a:ext cx="1785938" cy="1857375"/>
        </a:xfrm>
        <a:prstGeom prst="rect">
          <a:avLst/>
        </a:prstGeom>
        <a:noFill/>
      </xdr:spPr>
    </xdr:pic>
    <xdr:clientData/>
  </xdr:twoCellAnchor>
  <xdr:twoCellAnchor editAs="oneCell">
    <xdr:from>
      <xdr:col>9</xdr:col>
      <xdr:colOff>1</xdr:colOff>
      <xdr:row>428</xdr:row>
      <xdr:rowOff>1</xdr:rowOff>
    </xdr:from>
    <xdr:to>
      <xdr:col>12</xdr:col>
      <xdr:colOff>59533</xdr:colOff>
      <xdr:row>429</xdr:row>
      <xdr:rowOff>3</xdr:rowOff>
    </xdr:to>
    <xdr:pic>
      <xdr:nvPicPr>
        <xdr:cNvPr id="346" name="Picture 5" descr="http://i.xn----8sbi5anaab1k.xn--p1ai/u/pic/0c/572e58c51711e7955ebba9254c1835/-/DSC04415.jpg"/>
        <xdr:cNvPicPr>
          <a:picLocks noChangeAspect="1" noChangeArrowheads="1"/>
        </xdr:cNvPicPr>
      </xdr:nvPicPr>
      <xdr:blipFill>
        <a:blip xmlns:r="http://schemas.openxmlformats.org/officeDocument/2006/relationships" r:embed="rId170" cstate="print"/>
        <a:srcRect/>
        <a:stretch>
          <a:fillRect/>
        </a:stretch>
      </xdr:blipFill>
      <xdr:spPr bwMode="auto">
        <a:xfrm>
          <a:off x="9298782" y="289500470"/>
          <a:ext cx="1881188" cy="1166812"/>
        </a:xfrm>
        <a:prstGeom prst="rect">
          <a:avLst/>
        </a:prstGeom>
        <a:noFill/>
      </xdr:spPr>
    </xdr:pic>
    <xdr:clientData/>
  </xdr:twoCellAnchor>
  <xdr:twoCellAnchor editAs="oneCell">
    <xdr:from>
      <xdr:col>9</xdr:col>
      <xdr:colOff>23811</xdr:colOff>
      <xdr:row>464</xdr:row>
      <xdr:rowOff>0</xdr:rowOff>
    </xdr:from>
    <xdr:to>
      <xdr:col>12</xdr:col>
      <xdr:colOff>226218</xdr:colOff>
      <xdr:row>465</xdr:row>
      <xdr:rowOff>4</xdr:rowOff>
    </xdr:to>
    <xdr:pic>
      <xdr:nvPicPr>
        <xdr:cNvPr id="3989" name="Picture 4" descr="http://i.xn----8sbi5anaab1k.xn--p1ai/u/pic/55/68c222c07211e7b9d8bf94b754697b/-/DSC04426.jpg"/>
        <xdr:cNvPicPr>
          <a:picLocks noChangeAspect="1" noChangeArrowheads="1"/>
        </xdr:cNvPicPr>
      </xdr:nvPicPr>
      <xdr:blipFill>
        <a:blip xmlns:r="http://schemas.openxmlformats.org/officeDocument/2006/relationships" r:embed="rId171" cstate="print"/>
        <a:srcRect/>
        <a:stretch>
          <a:fillRect/>
        </a:stretch>
      </xdr:blipFill>
      <xdr:spPr bwMode="auto">
        <a:xfrm>
          <a:off x="9322592" y="320182875"/>
          <a:ext cx="2024063" cy="1774032"/>
        </a:xfrm>
        <a:prstGeom prst="rect">
          <a:avLst/>
        </a:prstGeom>
        <a:noFill/>
      </xdr:spPr>
    </xdr:pic>
    <xdr:clientData/>
  </xdr:twoCellAnchor>
  <xdr:twoCellAnchor editAs="oneCell">
    <xdr:from>
      <xdr:col>9</xdr:col>
      <xdr:colOff>11906</xdr:colOff>
      <xdr:row>456</xdr:row>
      <xdr:rowOff>95252</xdr:rowOff>
    </xdr:from>
    <xdr:to>
      <xdr:col>11</xdr:col>
      <xdr:colOff>440533</xdr:colOff>
      <xdr:row>458</xdr:row>
      <xdr:rowOff>452431</xdr:rowOff>
    </xdr:to>
    <xdr:pic>
      <xdr:nvPicPr>
        <xdr:cNvPr id="3991" name="Picture 38" descr="http://i.xn----8sbi5anaab1k.xn--p1ai/u/pic/42/a49210a57a11e6a89cc6d92d8f8690/-/DSC03999.jpg"/>
        <xdr:cNvPicPr>
          <a:picLocks noChangeAspect="1" noChangeArrowheads="1"/>
        </xdr:cNvPicPr>
      </xdr:nvPicPr>
      <xdr:blipFill>
        <a:blip xmlns:r="http://schemas.openxmlformats.org/officeDocument/2006/relationships" r:embed="rId141" cstate="print"/>
        <a:srcRect/>
        <a:stretch>
          <a:fillRect/>
        </a:stretch>
      </xdr:blipFill>
      <xdr:spPr bwMode="auto">
        <a:xfrm>
          <a:off x="10215562" y="361080846"/>
          <a:ext cx="1643063" cy="1523999"/>
        </a:xfrm>
        <a:prstGeom prst="rect">
          <a:avLst/>
        </a:prstGeom>
        <a:noFill/>
      </xdr:spPr>
    </xdr:pic>
    <xdr:clientData/>
  </xdr:twoCellAnchor>
  <xdr:twoCellAnchor editAs="oneCell">
    <xdr:from>
      <xdr:col>9</xdr:col>
      <xdr:colOff>35718</xdr:colOff>
      <xdr:row>459</xdr:row>
      <xdr:rowOff>23812</xdr:rowOff>
    </xdr:from>
    <xdr:to>
      <xdr:col>11</xdr:col>
      <xdr:colOff>440532</xdr:colOff>
      <xdr:row>461</xdr:row>
      <xdr:rowOff>345284</xdr:rowOff>
    </xdr:to>
    <xdr:pic>
      <xdr:nvPicPr>
        <xdr:cNvPr id="3993" name="Picture 39" descr="http://i.xn----8sbi5anaab1k.xn--p1ai/u/pic/04/580002f24511e5b261d1ee2736dd2d/-/DSC03781.jpg"/>
        <xdr:cNvPicPr>
          <a:picLocks noChangeAspect="1" noChangeArrowheads="1"/>
        </xdr:cNvPicPr>
      </xdr:nvPicPr>
      <xdr:blipFill>
        <a:blip xmlns:r="http://schemas.openxmlformats.org/officeDocument/2006/relationships" r:embed="rId172" cstate="print"/>
        <a:srcRect/>
        <a:stretch>
          <a:fillRect/>
        </a:stretch>
      </xdr:blipFill>
      <xdr:spPr bwMode="auto">
        <a:xfrm>
          <a:off x="10239374" y="362700093"/>
          <a:ext cx="1619250" cy="1285875"/>
        </a:xfrm>
        <a:prstGeom prst="rect">
          <a:avLst/>
        </a:prstGeom>
        <a:noFill/>
      </xdr:spPr>
    </xdr:pic>
    <xdr:clientData/>
  </xdr:twoCellAnchor>
  <xdr:twoCellAnchor editAs="oneCell">
    <xdr:from>
      <xdr:col>9</xdr:col>
      <xdr:colOff>1</xdr:colOff>
      <xdr:row>194</xdr:row>
      <xdr:rowOff>0</xdr:rowOff>
    </xdr:from>
    <xdr:to>
      <xdr:col>11</xdr:col>
      <xdr:colOff>500065</xdr:colOff>
      <xdr:row>194</xdr:row>
      <xdr:rowOff>1321594</xdr:rowOff>
    </xdr:to>
    <xdr:pic>
      <xdr:nvPicPr>
        <xdr:cNvPr id="347" name="Picture 6" descr="http://i.xn----8sbi5anaab1k.xn--p1ai/u/pic/81/806eee406311e7af72b0a25573cb90/-/DSC04284.jpg"/>
        <xdr:cNvPicPr>
          <a:picLocks noChangeAspect="1" noChangeArrowheads="1"/>
        </xdr:cNvPicPr>
      </xdr:nvPicPr>
      <xdr:blipFill>
        <a:blip xmlns:r="http://schemas.openxmlformats.org/officeDocument/2006/relationships" r:embed="rId173" cstate="print"/>
        <a:srcRect/>
        <a:stretch>
          <a:fillRect/>
        </a:stretch>
      </xdr:blipFill>
      <xdr:spPr bwMode="auto">
        <a:xfrm>
          <a:off x="9489282" y="92630625"/>
          <a:ext cx="1714500" cy="1321594"/>
        </a:xfrm>
        <a:prstGeom prst="rect">
          <a:avLst/>
        </a:prstGeom>
        <a:noFill/>
      </xdr:spPr>
    </xdr:pic>
    <xdr:clientData/>
  </xdr:twoCellAnchor>
  <xdr:twoCellAnchor editAs="oneCell">
    <xdr:from>
      <xdr:col>9</xdr:col>
      <xdr:colOff>11907</xdr:colOff>
      <xdr:row>225</xdr:row>
      <xdr:rowOff>0</xdr:rowOff>
    </xdr:from>
    <xdr:to>
      <xdr:col>12</xdr:col>
      <xdr:colOff>83345</xdr:colOff>
      <xdr:row>226</xdr:row>
      <xdr:rowOff>16669</xdr:rowOff>
    </xdr:to>
    <xdr:pic>
      <xdr:nvPicPr>
        <xdr:cNvPr id="3" name="Picture 1" descr="http://i.xn----8sbi5anaab1k.xn--p1ai/u/pic/ed/5460aec06e11e785ce9adfb165edde/-/DSC04436.jpg"/>
        <xdr:cNvPicPr>
          <a:picLocks noChangeAspect="1" noChangeArrowheads="1"/>
        </xdr:cNvPicPr>
      </xdr:nvPicPr>
      <xdr:blipFill>
        <a:blip xmlns:r="http://schemas.openxmlformats.org/officeDocument/2006/relationships" r:embed="rId174" cstate="print"/>
        <a:srcRect/>
        <a:stretch>
          <a:fillRect/>
        </a:stretch>
      </xdr:blipFill>
      <xdr:spPr bwMode="auto">
        <a:xfrm>
          <a:off x="9501188" y="125599031"/>
          <a:ext cx="1893094" cy="1719263"/>
        </a:xfrm>
        <a:prstGeom prst="rect">
          <a:avLst/>
        </a:prstGeom>
        <a:noFill/>
      </xdr:spPr>
    </xdr:pic>
    <xdr:clientData/>
  </xdr:twoCellAnchor>
  <xdr:twoCellAnchor editAs="oneCell">
    <xdr:from>
      <xdr:col>9</xdr:col>
      <xdr:colOff>0</xdr:colOff>
      <xdr:row>225</xdr:row>
      <xdr:rowOff>1702593</xdr:rowOff>
    </xdr:from>
    <xdr:to>
      <xdr:col>12</xdr:col>
      <xdr:colOff>71438</xdr:colOff>
      <xdr:row>226</xdr:row>
      <xdr:rowOff>1785934</xdr:rowOff>
    </xdr:to>
    <xdr:pic>
      <xdr:nvPicPr>
        <xdr:cNvPr id="329" name="Picture 2" descr="http://i.xn----8sbi5anaab1k.xn--p1ai/u/pic/1c/d135b0c06e11e7bdc1c9fc3935b7b2/-/DSC04439.jpg"/>
        <xdr:cNvPicPr>
          <a:picLocks noChangeAspect="1" noChangeArrowheads="1"/>
        </xdr:cNvPicPr>
      </xdr:nvPicPr>
      <xdr:blipFill>
        <a:blip xmlns:r="http://schemas.openxmlformats.org/officeDocument/2006/relationships" r:embed="rId175" cstate="print"/>
        <a:srcRect/>
        <a:stretch>
          <a:fillRect/>
        </a:stretch>
      </xdr:blipFill>
      <xdr:spPr bwMode="auto">
        <a:xfrm>
          <a:off x="9489281" y="127289718"/>
          <a:ext cx="1893094" cy="1785937"/>
        </a:xfrm>
        <a:prstGeom prst="rect">
          <a:avLst/>
        </a:prstGeom>
        <a:noFill/>
      </xdr:spPr>
    </xdr:pic>
    <xdr:clientData/>
  </xdr:twoCellAnchor>
  <xdr:twoCellAnchor editAs="oneCell">
    <xdr:from>
      <xdr:col>9</xdr:col>
      <xdr:colOff>11907</xdr:colOff>
      <xdr:row>227</xdr:row>
      <xdr:rowOff>23812</xdr:rowOff>
    </xdr:from>
    <xdr:to>
      <xdr:col>12</xdr:col>
      <xdr:colOff>71439</xdr:colOff>
      <xdr:row>229</xdr:row>
      <xdr:rowOff>23819</xdr:rowOff>
    </xdr:to>
    <xdr:pic>
      <xdr:nvPicPr>
        <xdr:cNvPr id="342" name="Picture 3" descr="http://i.xn----8sbi5anaab1k.xn--p1ai/u/pic/e1/7e75e6c06c11e7815cde6c0848f483/-/DSC04432.jpg"/>
        <xdr:cNvPicPr>
          <a:picLocks noChangeAspect="1" noChangeArrowheads="1"/>
        </xdr:cNvPicPr>
      </xdr:nvPicPr>
      <xdr:blipFill>
        <a:blip xmlns:r="http://schemas.openxmlformats.org/officeDocument/2006/relationships" r:embed="rId176" cstate="print"/>
        <a:srcRect/>
        <a:stretch>
          <a:fillRect/>
        </a:stretch>
      </xdr:blipFill>
      <xdr:spPr bwMode="auto">
        <a:xfrm>
          <a:off x="9501188" y="129051843"/>
          <a:ext cx="1881188" cy="2345532"/>
        </a:xfrm>
        <a:prstGeom prst="rect">
          <a:avLst/>
        </a:prstGeom>
        <a:noFill/>
      </xdr:spPr>
    </xdr:pic>
    <xdr:clientData/>
  </xdr:twoCellAnchor>
  <xdr:twoCellAnchor editAs="oneCell">
    <xdr:from>
      <xdr:col>9</xdr:col>
      <xdr:colOff>23811</xdr:colOff>
      <xdr:row>479</xdr:row>
      <xdr:rowOff>11906</xdr:rowOff>
    </xdr:from>
    <xdr:to>
      <xdr:col>11</xdr:col>
      <xdr:colOff>535782</xdr:colOff>
      <xdr:row>479</xdr:row>
      <xdr:rowOff>1721643</xdr:rowOff>
    </xdr:to>
    <xdr:pic>
      <xdr:nvPicPr>
        <xdr:cNvPr id="344" name="Picture 1" descr="http://i.xn----8sbi5anaab1k.xn--p1ai/u/pic/fb/cacf60e61111e7b831a7ec65644d6c/-/DSC04503.jpg"/>
        <xdr:cNvPicPr>
          <a:picLocks noChangeAspect="1" noChangeArrowheads="1"/>
        </xdr:cNvPicPr>
      </xdr:nvPicPr>
      <xdr:blipFill>
        <a:blip xmlns:r="http://schemas.openxmlformats.org/officeDocument/2006/relationships" r:embed="rId177" cstate="print"/>
        <a:srcRect/>
        <a:stretch>
          <a:fillRect/>
        </a:stretch>
      </xdr:blipFill>
      <xdr:spPr bwMode="auto">
        <a:xfrm>
          <a:off x="10227467" y="385179094"/>
          <a:ext cx="1726407" cy="1709737"/>
        </a:xfrm>
        <a:prstGeom prst="rect">
          <a:avLst/>
        </a:prstGeom>
        <a:noFill/>
      </xdr:spPr>
    </xdr:pic>
    <xdr:clientData/>
  </xdr:twoCellAnchor>
  <xdr:twoCellAnchor editAs="oneCell">
    <xdr:from>
      <xdr:col>9</xdr:col>
      <xdr:colOff>1</xdr:colOff>
      <xdr:row>83</xdr:row>
      <xdr:rowOff>15329</xdr:rowOff>
    </xdr:from>
    <xdr:to>
      <xdr:col>11</xdr:col>
      <xdr:colOff>202409</xdr:colOff>
      <xdr:row>90</xdr:row>
      <xdr:rowOff>171351</xdr:rowOff>
    </xdr:to>
    <xdr:pic>
      <xdr:nvPicPr>
        <xdr:cNvPr id="3992" name="Рисунок 3991" descr="DSC04523.JPG"/>
        <xdr:cNvPicPr>
          <a:picLocks noChangeAspect="1"/>
        </xdr:cNvPicPr>
      </xdr:nvPicPr>
      <xdr:blipFill>
        <a:blip xmlns:r="http://schemas.openxmlformats.org/officeDocument/2006/relationships" r:embed="rId178" cstate="print"/>
        <a:stretch>
          <a:fillRect/>
        </a:stretch>
      </xdr:blipFill>
      <xdr:spPr>
        <a:xfrm>
          <a:off x="9489282" y="24994642"/>
          <a:ext cx="1416844" cy="1941960"/>
        </a:xfrm>
        <a:prstGeom prst="rect">
          <a:avLst/>
        </a:prstGeom>
      </xdr:spPr>
    </xdr:pic>
    <xdr:clientData/>
  </xdr:twoCellAnchor>
  <xdr:twoCellAnchor editAs="oneCell">
    <xdr:from>
      <xdr:col>9</xdr:col>
      <xdr:colOff>0</xdr:colOff>
      <xdr:row>183</xdr:row>
      <xdr:rowOff>0</xdr:rowOff>
    </xdr:from>
    <xdr:to>
      <xdr:col>11</xdr:col>
      <xdr:colOff>457202</xdr:colOff>
      <xdr:row>184</xdr:row>
      <xdr:rowOff>631028</xdr:rowOff>
    </xdr:to>
    <xdr:pic>
      <xdr:nvPicPr>
        <xdr:cNvPr id="348" name="Picture 1" descr="http://i.xn----8sbi5anaab1k.xn--p1ai/u/pic/78/e038b0e95411e788e5f07d8b8e49ef/-/DSC04590.jpg"/>
        <xdr:cNvPicPr>
          <a:picLocks noChangeAspect="1" noChangeArrowheads="1"/>
        </xdr:cNvPicPr>
      </xdr:nvPicPr>
      <xdr:blipFill>
        <a:blip xmlns:r="http://schemas.openxmlformats.org/officeDocument/2006/relationships" r:embed="rId179" cstate="print"/>
        <a:srcRect/>
        <a:stretch>
          <a:fillRect/>
        </a:stretch>
      </xdr:blipFill>
      <xdr:spPr bwMode="auto">
        <a:xfrm>
          <a:off x="9489281" y="80795813"/>
          <a:ext cx="1671638" cy="1333500"/>
        </a:xfrm>
        <a:prstGeom prst="rect">
          <a:avLst/>
        </a:prstGeom>
        <a:noFill/>
      </xdr:spPr>
    </xdr:pic>
    <xdr:clientData/>
  </xdr:twoCellAnchor>
  <xdr:twoCellAnchor editAs="oneCell">
    <xdr:from>
      <xdr:col>9</xdr:col>
      <xdr:colOff>11907</xdr:colOff>
      <xdr:row>156</xdr:row>
      <xdr:rowOff>559594</xdr:rowOff>
    </xdr:from>
    <xdr:to>
      <xdr:col>12</xdr:col>
      <xdr:colOff>11907</xdr:colOff>
      <xdr:row>157</xdr:row>
      <xdr:rowOff>1143001</xdr:rowOff>
    </xdr:to>
    <xdr:pic>
      <xdr:nvPicPr>
        <xdr:cNvPr id="350" name="Picture 2" descr="http://i.xn----8sbi5anaab1k.xn--p1ai/u/pic/03/21ab90e95411e782c19fc7a140070f/-/DSC04589.jpg"/>
        <xdr:cNvPicPr>
          <a:picLocks noChangeAspect="1" noChangeArrowheads="1"/>
        </xdr:cNvPicPr>
      </xdr:nvPicPr>
      <xdr:blipFill>
        <a:blip xmlns:r="http://schemas.openxmlformats.org/officeDocument/2006/relationships" r:embed="rId180" cstate="print"/>
        <a:srcRect/>
        <a:stretch>
          <a:fillRect/>
        </a:stretch>
      </xdr:blipFill>
      <xdr:spPr bwMode="auto">
        <a:xfrm>
          <a:off x="9501188" y="61186219"/>
          <a:ext cx="1821656" cy="1190625"/>
        </a:xfrm>
        <a:prstGeom prst="rect">
          <a:avLst/>
        </a:prstGeom>
        <a:noFill/>
      </xdr:spPr>
    </xdr:pic>
    <xdr:clientData/>
  </xdr:twoCellAnchor>
  <xdr:twoCellAnchor editAs="oneCell">
    <xdr:from>
      <xdr:col>9</xdr:col>
      <xdr:colOff>1</xdr:colOff>
      <xdr:row>184</xdr:row>
      <xdr:rowOff>631033</xdr:rowOff>
    </xdr:from>
    <xdr:to>
      <xdr:col>11</xdr:col>
      <xdr:colOff>464345</xdr:colOff>
      <xdr:row>186</xdr:row>
      <xdr:rowOff>3</xdr:rowOff>
    </xdr:to>
    <xdr:pic>
      <xdr:nvPicPr>
        <xdr:cNvPr id="351" name="Picture 3" descr="http://i.xn----8sbi5anaab1k.xn--p1ai/u/pic/9a/3fabd0e95411e7b519c3d8f20b5230/-/DSC04592.jpg"/>
        <xdr:cNvPicPr>
          <a:picLocks noChangeAspect="1" noChangeArrowheads="1"/>
        </xdr:cNvPicPr>
      </xdr:nvPicPr>
      <xdr:blipFill>
        <a:blip xmlns:r="http://schemas.openxmlformats.org/officeDocument/2006/relationships" r:embed="rId181" cstate="print"/>
        <a:srcRect/>
        <a:stretch>
          <a:fillRect/>
        </a:stretch>
      </xdr:blipFill>
      <xdr:spPr bwMode="auto">
        <a:xfrm>
          <a:off x="9489282" y="82129314"/>
          <a:ext cx="1678780" cy="1131094"/>
        </a:xfrm>
        <a:prstGeom prst="rect">
          <a:avLst/>
        </a:prstGeom>
        <a:noFill/>
      </xdr:spPr>
    </xdr:pic>
    <xdr:clientData/>
  </xdr:twoCellAnchor>
  <xdr:twoCellAnchor editAs="oneCell">
    <xdr:from>
      <xdr:col>9</xdr:col>
      <xdr:colOff>0</xdr:colOff>
      <xdr:row>190</xdr:row>
      <xdr:rowOff>1416845</xdr:rowOff>
    </xdr:from>
    <xdr:to>
      <xdr:col>11</xdr:col>
      <xdr:colOff>500064</xdr:colOff>
      <xdr:row>192</xdr:row>
      <xdr:rowOff>23816</xdr:rowOff>
    </xdr:to>
    <xdr:pic>
      <xdr:nvPicPr>
        <xdr:cNvPr id="352" name="Picture 4" descr="http://i.xn----8sbi5anaab1k.xn--p1ai/u/pic/46/1cde16e61a11e78000d1cbf6a42db8/-/DSC04563.jpg"/>
        <xdr:cNvPicPr>
          <a:picLocks noChangeAspect="1" noChangeArrowheads="1"/>
        </xdr:cNvPicPr>
      </xdr:nvPicPr>
      <xdr:blipFill>
        <a:blip xmlns:r="http://schemas.openxmlformats.org/officeDocument/2006/relationships" r:embed="rId182" cstate="print"/>
        <a:srcRect/>
        <a:stretch>
          <a:fillRect/>
        </a:stretch>
      </xdr:blipFill>
      <xdr:spPr bwMode="auto">
        <a:xfrm>
          <a:off x="9489281" y="88439626"/>
          <a:ext cx="1714500" cy="1214437"/>
        </a:xfrm>
        <a:prstGeom prst="rect">
          <a:avLst/>
        </a:prstGeom>
        <a:noFill/>
      </xdr:spPr>
    </xdr:pic>
    <xdr:clientData/>
  </xdr:twoCellAnchor>
  <xdr:twoCellAnchor editAs="oneCell">
    <xdr:from>
      <xdr:col>9</xdr:col>
      <xdr:colOff>0</xdr:colOff>
      <xdr:row>193</xdr:row>
      <xdr:rowOff>0</xdr:rowOff>
    </xdr:from>
    <xdr:to>
      <xdr:col>11</xdr:col>
      <xdr:colOff>523877</xdr:colOff>
      <xdr:row>193</xdr:row>
      <xdr:rowOff>1416843</xdr:rowOff>
    </xdr:to>
    <xdr:pic>
      <xdr:nvPicPr>
        <xdr:cNvPr id="353" name="Picture 5" descr="http://i.xn----8sbi5anaab1k.xn--p1ai/u/pic/5b/03c6d2e61a11e7aabedff9414b8964/-/DSC04562.jpg"/>
        <xdr:cNvPicPr>
          <a:picLocks noChangeAspect="1" noChangeArrowheads="1"/>
        </xdr:cNvPicPr>
      </xdr:nvPicPr>
      <xdr:blipFill>
        <a:blip xmlns:r="http://schemas.openxmlformats.org/officeDocument/2006/relationships" r:embed="rId183" cstate="print"/>
        <a:srcRect/>
        <a:stretch>
          <a:fillRect/>
        </a:stretch>
      </xdr:blipFill>
      <xdr:spPr bwMode="auto">
        <a:xfrm>
          <a:off x="9489281" y="90892313"/>
          <a:ext cx="1738313" cy="1416843"/>
        </a:xfrm>
        <a:prstGeom prst="rect">
          <a:avLst/>
        </a:prstGeom>
        <a:noFill/>
      </xdr:spPr>
    </xdr:pic>
    <xdr:clientData/>
  </xdr:twoCellAnchor>
  <xdr:twoCellAnchor editAs="oneCell">
    <xdr:from>
      <xdr:col>9</xdr:col>
      <xdr:colOff>23812</xdr:colOff>
      <xdr:row>216</xdr:row>
      <xdr:rowOff>47626</xdr:rowOff>
    </xdr:from>
    <xdr:to>
      <xdr:col>11</xdr:col>
      <xdr:colOff>452439</xdr:colOff>
      <xdr:row>217</xdr:row>
      <xdr:rowOff>35719</xdr:rowOff>
    </xdr:to>
    <xdr:pic>
      <xdr:nvPicPr>
        <xdr:cNvPr id="356" name="Picture 8" descr="http://i.xn----8sbi5anaab1k.xn--p1ai/u/pic/78/2b386ce62e11e7a574ba9ab8061f2e/-/DSC04585.jpg"/>
        <xdr:cNvPicPr>
          <a:picLocks noChangeAspect="1" noChangeArrowheads="1"/>
        </xdr:cNvPicPr>
      </xdr:nvPicPr>
      <xdr:blipFill>
        <a:blip xmlns:r="http://schemas.openxmlformats.org/officeDocument/2006/relationships" r:embed="rId184" cstate="print"/>
        <a:srcRect/>
        <a:stretch>
          <a:fillRect/>
        </a:stretch>
      </xdr:blipFill>
      <xdr:spPr bwMode="auto">
        <a:xfrm>
          <a:off x="9739312" y="128456532"/>
          <a:ext cx="1643063" cy="1559719"/>
        </a:xfrm>
        <a:prstGeom prst="rect">
          <a:avLst/>
        </a:prstGeom>
        <a:noFill/>
      </xdr:spPr>
    </xdr:pic>
    <xdr:clientData/>
  </xdr:twoCellAnchor>
  <xdr:twoCellAnchor editAs="oneCell">
    <xdr:from>
      <xdr:col>9</xdr:col>
      <xdr:colOff>23812</xdr:colOff>
      <xdr:row>217</xdr:row>
      <xdr:rowOff>71438</xdr:rowOff>
    </xdr:from>
    <xdr:to>
      <xdr:col>11</xdr:col>
      <xdr:colOff>452439</xdr:colOff>
      <xdr:row>217</xdr:row>
      <xdr:rowOff>1595438</xdr:rowOff>
    </xdr:to>
    <xdr:pic>
      <xdr:nvPicPr>
        <xdr:cNvPr id="3994" name="Picture 7" descr="http://i.xn----8sbi5anaab1k.xn--p1ai/u/pic/08/cefaa8e62e11e78d03a3e0fb21baae/-/DSC04580.jpg"/>
        <xdr:cNvPicPr>
          <a:picLocks noChangeAspect="1" noChangeArrowheads="1"/>
        </xdr:cNvPicPr>
      </xdr:nvPicPr>
      <xdr:blipFill>
        <a:blip xmlns:r="http://schemas.openxmlformats.org/officeDocument/2006/relationships" r:embed="rId185" cstate="print"/>
        <a:srcRect/>
        <a:stretch>
          <a:fillRect/>
        </a:stretch>
      </xdr:blipFill>
      <xdr:spPr bwMode="auto">
        <a:xfrm>
          <a:off x="9739312" y="130051969"/>
          <a:ext cx="1643063" cy="1524000"/>
        </a:xfrm>
        <a:prstGeom prst="rect">
          <a:avLst/>
        </a:prstGeom>
        <a:noFill/>
      </xdr:spPr>
    </xdr:pic>
    <xdr:clientData/>
  </xdr:twoCellAnchor>
  <xdr:twoCellAnchor editAs="oneCell">
    <xdr:from>
      <xdr:col>9</xdr:col>
      <xdr:colOff>11906</xdr:colOff>
      <xdr:row>218</xdr:row>
      <xdr:rowOff>23811</xdr:rowOff>
    </xdr:from>
    <xdr:to>
      <xdr:col>11</xdr:col>
      <xdr:colOff>564358</xdr:colOff>
      <xdr:row>219</xdr:row>
      <xdr:rowOff>2375</xdr:rowOff>
    </xdr:to>
    <xdr:pic>
      <xdr:nvPicPr>
        <xdr:cNvPr id="357" name="Picture 9" descr="http://i.xn----8sbi5anaab1k.xn--p1ai/u/pic/38/c74442e18111e78a36b49a4d31e003/-/DSC04491.jpg"/>
        <xdr:cNvPicPr>
          <a:picLocks noChangeAspect="1" noChangeArrowheads="1"/>
        </xdr:cNvPicPr>
      </xdr:nvPicPr>
      <xdr:blipFill>
        <a:blip xmlns:r="http://schemas.openxmlformats.org/officeDocument/2006/relationships" r:embed="rId186" cstate="print"/>
        <a:srcRect/>
        <a:stretch>
          <a:fillRect/>
        </a:stretch>
      </xdr:blipFill>
      <xdr:spPr bwMode="auto">
        <a:xfrm>
          <a:off x="9727406" y="131623592"/>
          <a:ext cx="1766888" cy="1526379"/>
        </a:xfrm>
        <a:prstGeom prst="rect">
          <a:avLst/>
        </a:prstGeom>
        <a:noFill/>
      </xdr:spPr>
    </xdr:pic>
    <xdr:clientData/>
  </xdr:twoCellAnchor>
  <xdr:twoCellAnchor editAs="oneCell">
    <xdr:from>
      <xdr:col>9</xdr:col>
      <xdr:colOff>1</xdr:colOff>
      <xdr:row>411</xdr:row>
      <xdr:rowOff>0</xdr:rowOff>
    </xdr:from>
    <xdr:to>
      <xdr:col>12</xdr:col>
      <xdr:colOff>226219</xdr:colOff>
      <xdr:row>413</xdr:row>
      <xdr:rowOff>6</xdr:rowOff>
    </xdr:to>
    <xdr:pic>
      <xdr:nvPicPr>
        <xdr:cNvPr id="358" name="Picture 10" descr="http://i.xn----8sbi5anaab1k.xn--p1ai/u/pic/f6/33732ae16d11e7929dec256f8e18d2/-/DSC04448.jpg"/>
        <xdr:cNvPicPr>
          <a:picLocks noChangeAspect="1" noChangeArrowheads="1"/>
        </xdr:cNvPicPr>
      </xdr:nvPicPr>
      <xdr:blipFill>
        <a:blip xmlns:r="http://schemas.openxmlformats.org/officeDocument/2006/relationships" r:embed="rId187" cstate="print"/>
        <a:srcRect/>
        <a:stretch>
          <a:fillRect/>
        </a:stretch>
      </xdr:blipFill>
      <xdr:spPr bwMode="auto">
        <a:xfrm>
          <a:off x="9489282" y="295227375"/>
          <a:ext cx="2047874" cy="1821656"/>
        </a:xfrm>
        <a:prstGeom prst="rect">
          <a:avLst/>
        </a:prstGeom>
        <a:noFill/>
      </xdr:spPr>
    </xdr:pic>
    <xdr:clientData/>
  </xdr:twoCellAnchor>
  <xdr:twoCellAnchor editAs="oneCell">
    <xdr:from>
      <xdr:col>9</xdr:col>
      <xdr:colOff>23813</xdr:colOff>
      <xdr:row>413</xdr:row>
      <xdr:rowOff>11907</xdr:rowOff>
    </xdr:from>
    <xdr:to>
      <xdr:col>12</xdr:col>
      <xdr:colOff>128589</xdr:colOff>
      <xdr:row>414</xdr:row>
      <xdr:rowOff>850100</xdr:rowOff>
    </xdr:to>
    <xdr:pic>
      <xdr:nvPicPr>
        <xdr:cNvPr id="360" name="Picture 11" descr="http://i.xn----8sbi5anaab1k.xn--p1ai/u/pic/d7/4f70c8e17011e7a456a692b3da9f48/-/DSC04445.jpg"/>
        <xdr:cNvPicPr>
          <a:picLocks noChangeAspect="1" noChangeArrowheads="1"/>
        </xdr:cNvPicPr>
      </xdr:nvPicPr>
      <xdr:blipFill>
        <a:blip xmlns:r="http://schemas.openxmlformats.org/officeDocument/2006/relationships" r:embed="rId188" cstate="print"/>
        <a:srcRect/>
        <a:stretch>
          <a:fillRect/>
        </a:stretch>
      </xdr:blipFill>
      <xdr:spPr bwMode="auto">
        <a:xfrm>
          <a:off x="9739313" y="317492063"/>
          <a:ext cx="1926432" cy="1719257"/>
        </a:xfrm>
        <a:prstGeom prst="rect">
          <a:avLst/>
        </a:prstGeom>
        <a:noFill/>
      </xdr:spPr>
    </xdr:pic>
    <xdr:clientData/>
  </xdr:twoCellAnchor>
  <xdr:twoCellAnchor editAs="oneCell">
    <xdr:from>
      <xdr:col>9</xdr:col>
      <xdr:colOff>0</xdr:colOff>
      <xdr:row>417</xdr:row>
      <xdr:rowOff>0</xdr:rowOff>
    </xdr:from>
    <xdr:to>
      <xdr:col>11</xdr:col>
      <xdr:colOff>504827</xdr:colOff>
      <xdr:row>418</xdr:row>
      <xdr:rowOff>857250</xdr:rowOff>
    </xdr:to>
    <xdr:pic>
      <xdr:nvPicPr>
        <xdr:cNvPr id="361" name="Picture 12" descr="http://i.xn----8sbi5anaab1k.xn--p1ai/u/pic/c5/469784e16c11e7a9ffd75c69de46e2/-/DSC04456.jpg"/>
        <xdr:cNvPicPr>
          <a:picLocks noChangeAspect="1" noChangeArrowheads="1"/>
        </xdr:cNvPicPr>
      </xdr:nvPicPr>
      <xdr:blipFill>
        <a:blip xmlns:r="http://schemas.openxmlformats.org/officeDocument/2006/relationships" r:embed="rId189" cstate="print"/>
        <a:srcRect/>
        <a:stretch>
          <a:fillRect/>
        </a:stretch>
      </xdr:blipFill>
      <xdr:spPr bwMode="auto">
        <a:xfrm>
          <a:off x="9486900" y="298789725"/>
          <a:ext cx="1724025" cy="1714500"/>
        </a:xfrm>
        <a:prstGeom prst="rect">
          <a:avLst/>
        </a:prstGeom>
        <a:noFill/>
      </xdr:spPr>
    </xdr:pic>
    <xdr:clientData/>
  </xdr:twoCellAnchor>
  <xdr:twoCellAnchor editAs="oneCell">
    <xdr:from>
      <xdr:col>9</xdr:col>
      <xdr:colOff>11906</xdr:colOff>
      <xdr:row>418</xdr:row>
      <xdr:rowOff>845344</xdr:rowOff>
    </xdr:from>
    <xdr:to>
      <xdr:col>11</xdr:col>
      <xdr:colOff>573883</xdr:colOff>
      <xdr:row>420</xdr:row>
      <xdr:rowOff>702468</xdr:rowOff>
    </xdr:to>
    <xdr:pic>
      <xdr:nvPicPr>
        <xdr:cNvPr id="362" name="Picture 13" descr="http://i.xn----8sbi5anaab1k.xn--p1ai/u/pic/07/81f222e48f11e78b1791ff89fc9405/-/DSC04561.jpg"/>
        <xdr:cNvPicPr>
          <a:picLocks noChangeAspect="1" noChangeArrowheads="1"/>
        </xdr:cNvPicPr>
      </xdr:nvPicPr>
      <xdr:blipFill>
        <a:blip xmlns:r="http://schemas.openxmlformats.org/officeDocument/2006/relationships" r:embed="rId190" cstate="print"/>
        <a:srcRect/>
        <a:stretch>
          <a:fillRect/>
        </a:stretch>
      </xdr:blipFill>
      <xdr:spPr bwMode="auto">
        <a:xfrm>
          <a:off x="9501187" y="300489938"/>
          <a:ext cx="1776413" cy="1714500"/>
        </a:xfrm>
        <a:prstGeom prst="rect">
          <a:avLst/>
        </a:prstGeom>
        <a:noFill/>
      </xdr:spPr>
    </xdr:pic>
    <xdr:clientData/>
  </xdr:twoCellAnchor>
  <xdr:twoCellAnchor editAs="oneCell">
    <xdr:from>
      <xdr:col>9</xdr:col>
      <xdr:colOff>35719</xdr:colOff>
      <xdr:row>388</xdr:row>
      <xdr:rowOff>821533</xdr:rowOff>
    </xdr:from>
    <xdr:to>
      <xdr:col>12</xdr:col>
      <xdr:colOff>71438</xdr:colOff>
      <xdr:row>390</xdr:row>
      <xdr:rowOff>107150</xdr:rowOff>
    </xdr:to>
    <xdr:pic>
      <xdr:nvPicPr>
        <xdr:cNvPr id="248" name="Picture 1" descr="http://i.xn----8sbi5anaab1k.xn--p1ai/u/pic/76/70ab1edbfd11e79f4df13da3e00c70/-/DSC04486.jpg"/>
        <xdr:cNvPicPr>
          <a:picLocks noChangeAspect="1" noChangeArrowheads="1"/>
        </xdr:cNvPicPr>
      </xdr:nvPicPr>
      <xdr:blipFill>
        <a:blip xmlns:r="http://schemas.openxmlformats.org/officeDocument/2006/relationships" r:embed="rId191" cstate="print"/>
        <a:srcRect/>
        <a:stretch>
          <a:fillRect/>
        </a:stretch>
      </xdr:blipFill>
      <xdr:spPr bwMode="auto">
        <a:xfrm>
          <a:off x="9751219" y="298299189"/>
          <a:ext cx="1857375" cy="1488280"/>
        </a:xfrm>
        <a:prstGeom prst="rect">
          <a:avLst/>
        </a:prstGeom>
        <a:noFill/>
      </xdr:spPr>
    </xdr:pic>
    <xdr:clientData/>
  </xdr:twoCellAnchor>
  <xdr:twoCellAnchor editAs="oneCell">
    <xdr:from>
      <xdr:col>9</xdr:col>
      <xdr:colOff>1</xdr:colOff>
      <xdr:row>429</xdr:row>
      <xdr:rowOff>1</xdr:rowOff>
    </xdr:from>
    <xdr:to>
      <xdr:col>12</xdr:col>
      <xdr:colOff>47627</xdr:colOff>
      <xdr:row>430</xdr:row>
      <xdr:rowOff>11907</xdr:rowOff>
    </xdr:to>
    <xdr:pic>
      <xdr:nvPicPr>
        <xdr:cNvPr id="279" name="Picture 2" descr="http://i.xn----8sbi5anaab1k.xn--p1ai/u/pic/b6/22e06adbfd11e7ab0cdb7b9abc4c0a/-/DSC04481.jpg"/>
        <xdr:cNvPicPr>
          <a:picLocks noChangeAspect="1" noChangeArrowheads="1"/>
        </xdr:cNvPicPr>
      </xdr:nvPicPr>
      <xdr:blipFill>
        <a:blip xmlns:r="http://schemas.openxmlformats.org/officeDocument/2006/relationships" r:embed="rId192" cstate="print"/>
        <a:srcRect/>
        <a:stretch>
          <a:fillRect/>
        </a:stretch>
      </xdr:blipFill>
      <xdr:spPr bwMode="auto">
        <a:xfrm>
          <a:off x="9489282" y="305311970"/>
          <a:ext cx="1869282" cy="1119186"/>
        </a:xfrm>
        <a:prstGeom prst="rect">
          <a:avLst/>
        </a:prstGeom>
        <a:noFill/>
      </xdr:spPr>
    </xdr:pic>
    <xdr:clientData/>
  </xdr:twoCellAnchor>
  <xdr:twoCellAnchor editAs="oneCell">
    <xdr:from>
      <xdr:col>9</xdr:col>
      <xdr:colOff>35719</xdr:colOff>
      <xdr:row>398</xdr:row>
      <xdr:rowOff>0</xdr:rowOff>
    </xdr:from>
    <xdr:to>
      <xdr:col>12</xdr:col>
      <xdr:colOff>35720</xdr:colOff>
      <xdr:row>398</xdr:row>
      <xdr:rowOff>1345407</xdr:rowOff>
    </xdr:to>
    <xdr:pic>
      <xdr:nvPicPr>
        <xdr:cNvPr id="299" name="Picture 3" descr="http://i.xn----8sbi5anaab1k.xn--p1ai/u/pic/81/be1aeafc0c11e784b0edc8018700db/-/DSC04629.jpg"/>
        <xdr:cNvPicPr>
          <a:picLocks noChangeAspect="1" noChangeArrowheads="1"/>
        </xdr:cNvPicPr>
      </xdr:nvPicPr>
      <xdr:blipFill>
        <a:blip xmlns:r="http://schemas.openxmlformats.org/officeDocument/2006/relationships" r:embed="rId193" cstate="print"/>
        <a:srcRect/>
        <a:stretch>
          <a:fillRect/>
        </a:stretch>
      </xdr:blipFill>
      <xdr:spPr bwMode="auto">
        <a:xfrm>
          <a:off x="9525000" y="286047656"/>
          <a:ext cx="1821657" cy="1345407"/>
        </a:xfrm>
        <a:prstGeom prst="rect">
          <a:avLst/>
        </a:prstGeom>
        <a:noFill/>
      </xdr:spPr>
    </xdr:pic>
    <xdr:clientData/>
  </xdr:twoCellAnchor>
  <xdr:twoCellAnchor editAs="oneCell">
    <xdr:from>
      <xdr:col>9</xdr:col>
      <xdr:colOff>23812</xdr:colOff>
      <xdr:row>398</xdr:row>
      <xdr:rowOff>1381124</xdr:rowOff>
    </xdr:from>
    <xdr:to>
      <xdr:col>12</xdr:col>
      <xdr:colOff>42863</xdr:colOff>
      <xdr:row>399</xdr:row>
      <xdr:rowOff>1382289</xdr:rowOff>
    </xdr:to>
    <xdr:pic>
      <xdr:nvPicPr>
        <xdr:cNvPr id="301" name="Picture 4" descr="http://i.xn----8sbi5anaab1k.xn--p1ai/u/pic/12/ca46cafc0e11e7bee2d44efc369483/-/DSC04630.jpg"/>
        <xdr:cNvPicPr>
          <a:picLocks noChangeAspect="1" noChangeArrowheads="1"/>
        </xdr:cNvPicPr>
      </xdr:nvPicPr>
      <xdr:blipFill>
        <a:blip xmlns:r="http://schemas.openxmlformats.org/officeDocument/2006/relationships" r:embed="rId194" cstate="print"/>
        <a:srcRect/>
        <a:stretch>
          <a:fillRect/>
        </a:stretch>
      </xdr:blipFill>
      <xdr:spPr bwMode="auto">
        <a:xfrm>
          <a:off x="9513093" y="287428780"/>
          <a:ext cx="1840707" cy="1381125"/>
        </a:xfrm>
        <a:prstGeom prst="rect">
          <a:avLst/>
        </a:prstGeom>
        <a:noFill/>
      </xdr:spPr>
    </xdr:pic>
    <xdr:clientData/>
  </xdr:twoCellAnchor>
  <xdr:twoCellAnchor editAs="oneCell">
    <xdr:from>
      <xdr:col>9</xdr:col>
      <xdr:colOff>47625</xdr:colOff>
      <xdr:row>387</xdr:row>
      <xdr:rowOff>0</xdr:rowOff>
    </xdr:from>
    <xdr:to>
      <xdr:col>12</xdr:col>
      <xdr:colOff>142876</xdr:colOff>
      <xdr:row>388</xdr:row>
      <xdr:rowOff>812014</xdr:rowOff>
    </xdr:to>
    <xdr:pic>
      <xdr:nvPicPr>
        <xdr:cNvPr id="305" name="Picture 5" descr="http://i.xn----8sbi5anaab1k.xn--p1ai/u/pic/8e/1f80ac096011e78966defc5825b0d5/-/DSC04218.jpg"/>
        <xdr:cNvPicPr>
          <a:picLocks noChangeAspect="1" noChangeArrowheads="1"/>
        </xdr:cNvPicPr>
      </xdr:nvPicPr>
      <xdr:blipFill>
        <a:blip xmlns:r="http://schemas.openxmlformats.org/officeDocument/2006/relationships" r:embed="rId195" cstate="print"/>
        <a:srcRect/>
        <a:stretch>
          <a:fillRect/>
        </a:stretch>
      </xdr:blipFill>
      <xdr:spPr bwMode="auto">
        <a:xfrm>
          <a:off x="9763125" y="296584688"/>
          <a:ext cx="1916907" cy="1704975"/>
        </a:xfrm>
        <a:prstGeom prst="rect">
          <a:avLst/>
        </a:prstGeom>
        <a:noFill/>
      </xdr:spPr>
    </xdr:pic>
    <xdr:clientData/>
  </xdr:twoCellAnchor>
  <xdr:twoCellAnchor editAs="oneCell">
    <xdr:from>
      <xdr:col>9</xdr:col>
      <xdr:colOff>59531</xdr:colOff>
      <xdr:row>367</xdr:row>
      <xdr:rowOff>1059654</xdr:rowOff>
    </xdr:from>
    <xdr:to>
      <xdr:col>12</xdr:col>
      <xdr:colOff>288132</xdr:colOff>
      <xdr:row>369</xdr:row>
      <xdr:rowOff>952495</xdr:rowOff>
    </xdr:to>
    <xdr:pic>
      <xdr:nvPicPr>
        <xdr:cNvPr id="315" name="Picture 6" descr="http://i.xn----8sbi5anaab1k.xn--p1ai/u/pic/30/afe20a000d11e8a1a0b542a833e22a/-/DSC04634.jpg"/>
        <xdr:cNvPicPr>
          <a:picLocks noChangeAspect="1" noChangeArrowheads="1"/>
        </xdr:cNvPicPr>
      </xdr:nvPicPr>
      <xdr:blipFill>
        <a:blip xmlns:r="http://schemas.openxmlformats.org/officeDocument/2006/relationships" r:embed="rId196" cstate="print"/>
        <a:srcRect/>
        <a:stretch>
          <a:fillRect/>
        </a:stretch>
      </xdr:blipFill>
      <xdr:spPr bwMode="auto">
        <a:xfrm>
          <a:off x="9548812" y="264830717"/>
          <a:ext cx="2050257" cy="1964531"/>
        </a:xfrm>
        <a:prstGeom prst="rect">
          <a:avLst/>
        </a:prstGeom>
        <a:noFill/>
      </xdr:spPr>
    </xdr:pic>
    <xdr:clientData/>
  </xdr:twoCellAnchor>
  <xdr:twoCellAnchor editAs="oneCell">
    <xdr:from>
      <xdr:col>9</xdr:col>
      <xdr:colOff>11905</xdr:colOff>
      <xdr:row>363</xdr:row>
      <xdr:rowOff>523874</xdr:rowOff>
    </xdr:from>
    <xdr:to>
      <xdr:col>12</xdr:col>
      <xdr:colOff>238124</xdr:colOff>
      <xdr:row>365</xdr:row>
      <xdr:rowOff>1012033</xdr:rowOff>
    </xdr:to>
    <xdr:pic>
      <xdr:nvPicPr>
        <xdr:cNvPr id="316" name="Picture 7" descr="http://i.xn----8sbi5anaab1k.xn--p1ai/u/pic/ae/2fbcc6dbfc11e7902c8637c3b310fe/-/DSC04475.jpg"/>
        <xdr:cNvPicPr>
          <a:picLocks noChangeAspect="1" noChangeArrowheads="1"/>
        </xdr:cNvPicPr>
      </xdr:nvPicPr>
      <xdr:blipFill>
        <a:blip xmlns:r="http://schemas.openxmlformats.org/officeDocument/2006/relationships" r:embed="rId197" cstate="print"/>
        <a:srcRect/>
        <a:stretch>
          <a:fillRect/>
        </a:stretch>
      </xdr:blipFill>
      <xdr:spPr bwMode="auto">
        <a:xfrm>
          <a:off x="10215561" y="291405468"/>
          <a:ext cx="2047875" cy="2119311"/>
        </a:xfrm>
        <a:prstGeom prst="rect">
          <a:avLst/>
        </a:prstGeom>
        <a:noFill/>
      </xdr:spPr>
    </xdr:pic>
    <xdr:clientData/>
  </xdr:twoCellAnchor>
  <xdr:twoCellAnchor editAs="oneCell">
    <xdr:from>
      <xdr:col>11</xdr:col>
      <xdr:colOff>476250</xdr:colOff>
      <xdr:row>417</xdr:row>
      <xdr:rowOff>811</xdr:rowOff>
    </xdr:from>
    <xdr:to>
      <xdr:col>14</xdr:col>
      <xdr:colOff>285749</xdr:colOff>
      <xdr:row>418</xdr:row>
      <xdr:rowOff>845344</xdr:rowOff>
    </xdr:to>
    <xdr:pic>
      <xdr:nvPicPr>
        <xdr:cNvPr id="3995" name="Рисунок 3994" descr="DSC04461.JPG"/>
        <xdr:cNvPicPr>
          <a:picLocks noChangeAspect="1"/>
        </xdr:cNvPicPr>
      </xdr:nvPicPr>
      <xdr:blipFill>
        <a:blip xmlns:r="http://schemas.openxmlformats.org/officeDocument/2006/relationships" r:embed="rId198" cstate="print"/>
        <a:stretch>
          <a:fillRect/>
        </a:stretch>
      </xdr:blipFill>
      <xdr:spPr>
        <a:xfrm>
          <a:off x="11179969" y="299276311"/>
          <a:ext cx="1631156" cy="1701783"/>
        </a:xfrm>
        <a:prstGeom prst="rect">
          <a:avLst/>
        </a:prstGeom>
      </xdr:spPr>
    </xdr:pic>
    <xdr:clientData/>
  </xdr:twoCellAnchor>
  <xdr:twoCellAnchor editAs="oneCell">
    <xdr:from>
      <xdr:col>11</xdr:col>
      <xdr:colOff>511969</xdr:colOff>
      <xdr:row>418</xdr:row>
      <xdr:rowOff>881062</xdr:rowOff>
    </xdr:from>
    <xdr:to>
      <xdr:col>14</xdr:col>
      <xdr:colOff>421100</xdr:colOff>
      <xdr:row>420</xdr:row>
      <xdr:rowOff>833436</xdr:rowOff>
    </xdr:to>
    <xdr:pic>
      <xdr:nvPicPr>
        <xdr:cNvPr id="3997" name="Рисунок 3996" descr="DSC04537.JPG"/>
        <xdr:cNvPicPr>
          <a:picLocks noChangeAspect="1"/>
        </xdr:cNvPicPr>
      </xdr:nvPicPr>
      <xdr:blipFill>
        <a:blip xmlns:r="http://schemas.openxmlformats.org/officeDocument/2006/relationships" r:embed="rId199" cstate="print"/>
        <a:stretch>
          <a:fillRect/>
        </a:stretch>
      </xdr:blipFill>
      <xdr:spPr>
        <a:xfrm>
          <a:off x="11930063" y="355568250"/>
          <a:ext cx="1730788" cy="1809750"/>
        </a:xfrm>
        <a:prstGeom prst="rect">
          <a:avLst/>
        </a:prstGeom>
      </xdr:spPr>
    </xdr:pic>
    <xdr:clientData/>
  </xdr:twoCellAnchor>
  <xdr:twoCellAnchor editAs="oneCell">
    <xdr:from>
      <xdr:col>11</xdr:col>
      <xdr:colOff>547688</xdr:colOff>
      <xdr:row>474</xdr:row>
      <xdr:rowOff>75265</xdr:rowOff>
    </xdr:from>
    <xdr:to>
      <xdr:col>14</xdr:col>
      <xdr:colOff>447695</xdr:colOff>
      <xdr:row>474</xdr:row>
      <xdr:rowOff>1735441</xdr:rowOff>
    </xdr:to>
    <xdr:pic>
      <xdr:nvPicPr>
        <xdr:cNvPr id="3998" name="Рисунок 3997" descr="DSC04637.JPG"/>
        <xdr:cNvPicPr>
          <a:picLocks noChangeAspect="1"/>
        </xdr:cNvPicPr>
      </xdr:nvPicPr>
      <xdr:blipFill>
        <a:blip xmlns:r="http://schemas.openxmlformats.org/officeDocument/2006/relationships" r:embed="rId200" cstate="print"/>
        <a:stretch>
          <a:fillRect/>
        </a:stretch>
      </xdr:blipFill>
      <xdr:spPr>
        <a:xfrm>
          <a:off x="11251407" y="344511171"/>
          <a:ext cx="1721664" cy="1660176"/>
        </a:xfrm>
        <a:prstGeom prst="rect">
          <a:avLst/>
        </a:prstGeom>
      </xdr:spPr>
    </xdr:pic>
    <xdr:clientData/>
  </xdr:twoCellAnchor>
  <xdr:twoCellAnchor editAs="oneCell">
    <xdr:from>
      <xdr:col>9</xdr:col>
      <xdr:colOff>1</xdr:colOff>
      <xdr:row>230</xdr:row>
      <xdr:rowOff>0</xdr:rowOff>
    </xdr:from>
    <xdr:to>
      <xdr:col>12</xdr:col>
      <xdr:colOff>47627</xdr:colOff>
      <xdr:row>230</xdr:row>
      <xdr:rowOff>1512093</xdr:rowOff>
    </xdr:to>
    <xdr:pic>
      <xdr:nvPicPr>
        <xdr:cNvPr id="30" name="Picture 1" descr="http://i.xn----8sbi5anaab1k.xn--p1ai/u/pic/8c/280002e61a11e7afde8c4f388fe680/-/DSC04569.jpg"/>
        <xdr:cNvPicPr>
          <a:picLocks noChangeAspect="1" noChangeArrowheads="1"/>
        </xdr:cNvPicPr>
      </xdr:nvPicPr>
      <xdr:blipFill>
        <a:blip xmlns:r="http://schemas.openxmlformats.org/officeDocument/2006/relationships" r:embed="rId201" cstate="print"/>
        <a:srcRect/>
        <a:stretch>
          <a:fillRect/>
        </a:stretch>
      </xdr:blipFill>
      <xdr:spPr bwMode="auto">
        <a:xfrm>
          <a:off x="9489282" y="132135563"/>
          <a:ext cx="1869282" cy="1512093"/>
        </a:xfrm>
        <a:prstGeom prst="rect">
          <a:avLst/>
        </a:prstGeom>
        <a:noFill/>
      </xdr:spPr>
    </xdr:pic>
    <xdr:clientData/>
  </xdr:twoCellAnchor>
  <xdr:twoCellAnchor editAs="oneCell">
    <xdr:from>
      <xdr:col>9</xdr:col>
      <xdr:colOff>0</xdr:colOff>
      <xdr:row>229</xdr:row>
      <xdr:rowOff>0</xdr:rowOff>
    </xdr:from>
    <xdr:to>
      <xdr:col>11</xdr:col>
      <xdr:colOff>581027</xdr:colOff>
      <xdr:row>229</xdr:row>
      <xdr:rowOff>1518046</xdr:rowOff>
    </xdr:to>
    <xdr:pic>
      <xdr:nvPicPr>
        <xdr:cNvPr id="200" name="Picture 2" descr="http://i.xn----8sbi5anaab1k.xn--p1ai/u/pic/b1/e6e7d0e61611e7813db0cc823d7786/-/DSC04557.jpg"/>
        <xdr:cNvPicPr>
          <a:picLocks noChangeAspect="1" noChangeArrowheads="1"/>
        </xdr:cNvPicPr>
      </xdr:nvPicPr>
      <xdr:blipFill>
        <a:blip xmlns:r="http://schemas.openxmlformats.org/officeDocument/2006/relationships" r:embed="rId202" cstate="print"/>
        <a:srcRect/>
        <a:stretch>
          <a:fillRect/>
        </a:stretch>
      </xdr:blipFill>
      <xdr:spPr bwMode="auto">
        <a:xfrm>
          <a:off x="9489281" y="132135563"/>
          <a:ext cx="1795463" cy="1524000"/>
        </a:xfrm>
        <a:prstGeom prst="rect">
          <a:avLst/>
        </a:prstGeom>
        <a:noFill/>
      </xdr:spPr>
    </xdr:pic>
    <xdr:clientData/>
  </xdr:twoCellAnchor>
  <xdr:twoCellAnchor editAs="oneCell">
    <xdr:from>
      <xdr:col>9</xdr:col>
      <xdr:colOff>0</xdr:colOff>
      <xdr:row>232</xdr:row>
      <xdr:rowOff>0</xdr:rowOff>
    </xdr:from>
    <xdr:to>
      <xdr:col>12</xdr:col>
      <xdr:colOff>130969</xdr:colOff>
      <xdr:row>232</xdr:row>
      <xdr:rowOff>1628775</xdr:rowOff>
    </xdr:to>
    <xdr:pic>
      <xdr:nvPicPr>
        <xdr:cNvPr id="355" name="Picture 3" descr="http://i.xn----8sbi5anaab1k.xn--p1ai/u/pic/87/656928e61611e7ba6389f6e26bbe36/-/DSC04556.jpg"/>
        <xdr:cNvPicPr>
          <a:picLocks noChangeAspect="1" noChangeArrowheads="1"/>
        </xdr:cNvPicPr>
      </xdr:nvPicPr>
      <xdr:blipFill>
        <a:blip xmlns:r="http://schemas.openxmlformats.org/officeDocument/2006/relationships" r:embed="rId203" cstate="print"/>
        <a:srcRect/>
        <a:stretch>
          <a:fillRect/>
        </a:stretch>
      </xdr:blipFill>
      <xdr:spPr bwMode="auto">
        <a:xfrm>
          <a:off x="9489281" y="136898063"/>
          <a:ext cx="1952625" cy="1628775"/>
        </a:xfrm>
        <a:prstGeom prst="rect">
          <a:avLst/>
        </a:prstGeom>
        <a:noFill/>
      </xdr:spPr>
    </xdr:pic>
    <xdr:clientData/>
  </xdr:twoCellAnchor>
  <xdr:twoCellAnchor editAs="oneCell">
    <xdr:from>
      <xdr:col>9</xdr:col>
      <xdr:colOff>23814</xdr:colOff>
      <xdr:row>174</xdr:row>
      <xdr:rowOff>11907</xdr:rowOff>
    </xdr:from>
    <xdr:to>
      <xdr:col>11</xdr:col>
      <xdr:colOff>452441</xdr:colOff>
      <xdr:row>175</xdr:row>
      <xdr:rowOff>666747</xdr:rowOff>
    </xdr:to>
    <xdr:pic>
      <xdr:nvPicPr>
        <xdr:cNvPr id="367" name="Picture 5" descr="http://i.xn----8sbi5anaab1k.xn--p1ai/u/pic/10/3785dee61611e786ede726348e328c/-/DSC04550.jpg"/>
        <xdr:cNvPicPr>
          <a:picLocks noChangeAspect="1" noChangeArrowheads="1"/>
        </xdr:cNvPicPr>
      </xdr:nvPicPr>
      <xdr:blipFill>
        <a:blip xmlns:r="http://schemas.openxmlformats.org/officeDocument/2006/relationships" r:embed="rId204" cstate="print"/>
        <a:srcRect/>
        <a:stretch>
          <a:fillRect/>
        </a:stretch>
      </xdr:blipFill>
      <xdr:spPr bwMode="auto">
        <a:xfrm>
          <a:off x="9513095" y="70794563"/>
          <a:ext cx="1643063" cy="1166812"/>
        </a:xfrm>
        <a:prstGeom prst="rect">
          <a:avLst/>
        </a:prstGeom>
        <a:noFill/>
      </xdr:spPr>
    </xdr:pic>
    <xdr:clientData/>
  </xdr:twoCellAnchor>
  <xdr:twoCellAnchor editAs="oneCell">
    <xdr:from>
      <xdr:col>9</xdr:col>
      <xdr:colOff>11906</xdr:colOff>
      <xdr:row>171</xdr:row>
      <xdr:rowOff>690562</xdr:rowOff>
    </xdr:from>
    <xdr:to>
      <xdr:col>11</xdr:col>
      <xdr:colOff>261940</xdr:colOff>
      <xdr:row>173</xdr:row>
      <xdr:rowOff>571500</xdr:rowOff>
    </xdr:to>
    <xdr:pic>
      <xdr:nvPicPr>
        <xdr:cNvPr id="371" name="Picture 6" descr="http://i.xn----8sbi5anaab1k.xn--p1ai/u/pic/a9/8f4872e12a11e5b1add112ba873f4f/-/%D1%81%20%D0%BA%D0%BD%D0%BE%D0%BF%20%D0%BA%D1%83%D0%BB.jpg"/>
        <xdr:cNvPicPr>
          <a:picLocks noChangeAspect="1" noChangeArrowheads="1"/>
        </xdr:cNvPicPr>
      </xdr:nvPicPr>
      <xdr:blipFill>
        <a:blip xmlns:r="http://schemas.openxmlformats.org/officeDocument/2006/relationships" r:embed="rId205" cstate="print"/>
        <a:srcRect/>
        <a:stretch>
          <a:fillRect/>
        </a:stretch>
      </xdr:blipFill>
      <xdr:spPr bwMode="auto">
        <a:xfrm>
          <a:off x="9501187" y="69556312"/>
          <a:ext cx="1464470" cy="1190625"/>
        </a:xfrm>
        <a:prstGeom prst="rect">
          <a:avLst/>
        </a:prstGeom>
        <a:noFill/>
      </xdr:spPr>
    </xdr:pic>
    <xdr:clientData/>
  </xdr:twoCellAnchor>
  <xdr:twoCellAnchor editAs="oneCell">
    <xdr:from>
      <xdr:col>11</xdr:col>
      <xdr:colOff>154781</xdr:colOff>
      <xdr:row>300</xdr:row>
      <xdr:rowOff>1702594</xdr:rowOff>
    </xdr:from>
    <xdr:to>
      <xdr:col>13</xdr:col>
      <xdr:colOff>400316</xdr:colOff>
      <xdr:row>301</xdr:row>
      <xdr:rowOff>1595437</xdr:rowOff>
    </xdr:to>
    <xdr:pic>
      <xdr:nvPicPr>
        <xdr:cNvPr id="3999" name="Рисунок 3998" descr="DSC04482.JPG"/>
        <xdr:cNvPicPr>
          <a:picLocks noChangeAspect="1"/>
        </xdr:cNvPicPr>
      </xdr:nvPicPr>
      <xdr:blipFill>
        <a:blip xmlns:r="http://schemas.openxmlformats.org/officeDocument/2006/relationships" r:embed="rId206" cstate="print"/>
        <a:stretch>
          <a:fillRect/>
        </a:stretch>
      </xdr:blipFill>
      <xdr:spPr>
        <a:xfrm>
          <a:off x="10858500" y="199548750"/>
          <a:ext cx="1459973" cy="1619250"/>
        </a:xfrm>
        <a:prstGeom prst="rect">
          <a:avLst/>
        </a:prstGeom>
      </xdr:spPr>
    </xdr:pic>
    <xdr:clientData/>
  </xdr:twoCellAnchor>
  <xdr:twoCellAnchor editAs="oneCell">
    <xdr:from>
      <xdr:col>9</xdr:col>
      <xdr:colOff>0</xdr:colOff>
      <xdr:row>400</xdr:row>
      <xdr:rowOff>0</xdr:rowOff>
    </xdr:from>
    <xdr:to>
      <xdr:col>11</xdr:col>
      <xdr:colOff>334910</xdr:colOff>
      <xdr:row>401</xdr:row>
      <xdr:rowOff>47622</xdr:rowOff>
    </xdr:to>
    <xdr:pic>
      <xdr:nvPicPr>
        <xdr:cNvPr id="4000" name="Рисунок 3999" descr="плащ на флисе 3.jpg"/>
        <xdr:cNvPicPr>
          <a:picLocks noChangeAspect="1"/>
        </xdr:cNvPicPr>
      </xdr:nvPicPr>
      <xdr:blipFill>
        <a:blip xmlns:r="http://schemas.openxmlformats.org/officeDocument/2006/relationships" r:embed="rId207" cstate="print"/>
        <a:stretch>
          <a:fillRect/>
        </a:stretch>
      </xdr:blipFill>
      <xdr:spPr>
        <a:xfrm>
          <a:off x="9489281" y="288905156"/>
          <a:ext cx="1549346" cy="1524000"/>
        </a:xfrm>
        <a:prstGeom prst="rect">
          <a:avLst/>
        </a:prstGeom>
      </xdr:spPr>
    </xdr:pic>
    <xdr:clientData/>
  </xdr:twoCellAnchor>
  <xdr:twoCellAnchor editAs="oneCell">
    <xdr:from>
      <xdr:col>11</xdr:col>
      <xdr:colOff>333375</xdr:colOff>
      <xdr:row>400</xdr:row>
      <xdr:rowOff>0</xdr:rowOff>
    </xdr:from>
    <xdr:to>
      <xdr:col>14</xdr:col>
      <xdr:colOff>166687</xdr:colOff>
      <xdr:row>401</xdr:row>
      <xdr:rowOff>4354</xdr:rowOff>
    </xdr:to>
    <xdr:pic>
      <xdr:nvPicPr>
        <xdr:cNvPr id="4001" name="Рисунок 4000" descr="DSC04545.JPG"/>
        <xdr:cNvPicPr>
          <a:picLocks noChangeAspect="1"/>
        </xdr:cNvPicPr>
      </xdr:nvPicPr>
      <xdr:blipFill>
        <a:blip xmlns:r="http://schemas.openxmlformats.org/officeDocument/2006/relationships" r:embed="rId208" cstate="print"/>
        <a:stretch>
          <a:fillRect/>
        </a:stretch>
      </xdr:blipFill>
      <xdr:spPr>
        <a:xfrm>
          <a:off x="11037094" y="288933647"/>
          <a:ext cx="1654969" cy="1480732"/>
        </a:xfrm>
        <a:prstGeom prst="rect">
          <a:avLst/>
        </a:prstGeom>
      </xdr:spPr>
    </xdr:pic>
    <xdr:clientData/>
  </xdr:twoCellAnchor>
  <xdr:twoCellAnchor editAs="oneCell">
    <xdr:from>
      <xdr:col>12</xdr:col>
      <xdr:colOff>107154</xdr:colOff>
      <xdr:row>465</xdr:row>
      <xdr:rowOff>40592</xdr:rowOff>
    </xdr:from>
    <xdr:to>
      <xdr:col>14</xdr:col>
      <xdr:colOff>369092</xdr:colOff>
      <xdr:row>465</xdr:row>
      <xdr:rowOff>1961659</xdr:rowOff>
    </xdr:to>
    <xdr:pic>
      <xdr:nvPicPr>
        <xdr:cNvPr id="4002" name="Рисунок 4001" descr="DSC04547.JPG"/>
        <xdr:cNvPicPr>
          <a:picLocks noChangeAspect="1"/>
        </xdr:cNvPicPr>
      </xdr:nvPicPr>
      <xdr:blipFill>
        <a:blip xmlns:r="http://schemas.openxmlformats.org/officeDocument/2006/relationships" r:embed="rId209" cstate="print"/>
        <a:stretch>
          <a:fillRect/>
        </a:stretch>
      </xdr:blipFill>
      <xdr:spPr>
        <a:xfrm>
          <a:off x="11418092" y="335189623"/>
          <a:ext cx="1476375" cy="1921067"/>
        </a:xfrm>
        <a:prstGeom prst="rect">
          <a:avLst/>
        </a:prstGeom>
      </xdr:spPr>
    </xdr:pic>
    <xdr:clientData/>
  </xdr:twoCellAnchor>
  <xdr:twoCellAnchor editAs="oneCell">
    <xdr:from>
      <xdr:col>9</xdr:col>
      <xdr:colOff>35718</xdr:colOff>
      <xdr:row>11</xdr:row>
      <xdr:rowOff>702468</xdr:rowOff>
    </xdr:from>
    <xdr:to>
      <xdr:col>12</xdr:col>
      <xdr:colOff>59531</xdr:colOff>
      <xdr:row>12</xdr:row>
      <xdr:rowOff>1309687</xdr:rowOff>
    </xdr:to>
    <xdr:pic>
      <xdr:nvPicPr>
        <xdr:cNvPr id="286" name="Picture 1" descr="http://i.xn----8sbi5anaab1k.xn--p1ai/u/pic/b0/8918440caf11e8ae0f96ede072f19a/-/DSC04621.jpg"/>
        <xdr:cNvPicPr>
          <a:picLocks noChangeAspect="1" noChangeArrowheads="1"/>
        </xdr:cNvPicPr>
      </xdr:nvPicPr>
      <xdr:blipFill>
        <a:blip xmlns:r="http://schemas.openxmlformats.org/officeDocument/2006/relationships" r:embed="rId210" cstate="print"/>
        <a:srcRect/>
        <a:stretch>
          <a:fillRect/>
        </a:stretch>
      </xdr:blipFill>
      <xdr:spPr bwMode="auto">
        <a:xfrm>
          <a:off x="9751218" y="6012656"/>
          <a:ext cx="1845469" cy="2155031"/>
        </a:xfrm>
        <a:prstGeom prst="rect">
          <a:avLst/>
        </a:prstGeom>
        <a:noFill/>
      </xdr:spPr>
    </xdr:pic>
    <xdr:clientData/>
  </xdr:twoCellAnchor>
  <xdr:twoCellAnchor editAs="oneCell">
    <xdr:from>
      <xdr:col>12</xdr:col>
      <xdr:colOff>59532</xdr:colOff>
      <xdr:row>11</xdr:row>
      <xdr:rowOff>726280</xdr:rowOff>
    </xdr:from>
    <xdr:to>
      <xdr:col>14</xdr:col>
      <xdr:colOff>370075</xdr:colOff>
      <xdr:row>12</xdr:row>
      <xdr:rowOff>1285874</xdr:rowOff>
    </xdr:to>
    <xdr:pic>
      <xdr:nvPicPr>
        <xdr:cNvPr id="3988" name="Рисунок 3987" descr="DSC04619.JPG"/>
        <xdr:cNvPicPr>
          <a:picLocks noChangeAspect="1"/>
        </xdr:cNvPicPr>
      </xdr:nvPicPr>
      <xdr:blipFill>
        <a:blip xmlns:r="http://schemas.openxmlformats.org/officeDocument/2006/relationships" r:embed="rId211" cstate="print"/>
        <a:stretch>
          <a:fillRect/>
        </a:stretch>
      </xdr:blipFill>
      <xdr:spPr>
        <a:xfrm>
          <a:off x="11596688" y="6036468"/>
          <a:ext cx="1524980" cy="2107406"/>
        </a:xfrm>
        <a:prstGeom prst="rect">
          <a:avLst/>
        </a:prstGeom>
      </xdr:spPr>
    </xdr:pic>
    <xdr:clientData/>
  </xdr:twoCellAnchor>
  <xdr:twoCellAnchor editAs="oneCell">
    <xdr:from>
      <xdr:col>9</xdr:col>
      <xdr:colOff>35719</xdr:colOff>
      <xdr:row>9</xdr:row>
      <xdr:rowOff>452438</xdr:rowOff>
    </xdr:from>
    <xdr:to>
      <xdr:col>12</xdr:col>
      <xdr:colOff>452438</xdr:colOff>
      <xdr:row>10</xdr:row>
      <xdr:rowOff>1333500</xdr:rowOff>
    </xdr:to>
    <xdr:pic>
      <xdr:nvPicPr>
        <xdr:cNvPr id="287" name="Picture 2" descr="http://i.xn----8sbi5anaab1k.xn--p1ai/u/pic/15/5ce8b60cb211e8a4a6dc349766589d/-/DSC04625.jpg"/>
        <xdr:cNvPicPr>
          <a:picLocks noChangeAspect="1" noChangeArrowheads="1"/>
        </xdr:cNvPicPr>
      </xdr:nvPicPr>
      <xdr:blipFill>
        <a:blip xmlns:r="http://schemas.openxmlformats.org/officeDocument/2006/relationships" r:embed="rId212" cstate="print"/>
        <a:srcRect/>
        <a:stretch>
          <a:fillRect/>
        </a:stretch>
      </xdr:blipFill>
      <xdr:spPr bwMode="auto">
        <a:xfrm>
          <a:off x="9751219" y="2309813"/>
          <a:ext cx="2238375" cy="2702718"/>
        </a:xfrm>
        <a:prstGeom prst="rect">
          <a:avLst/>
        </a:prstGeom>
        <a:noFill/>
      </xdr:spPr>
    </xdr:pic>
    <xdr:clientData/>
  </xdr:twoCellAnchor>
  <xdr:twoCellAnchor editAs="oneCell">
    <xdr:from>
      <xdr:col>12</xdr:col>
      <xdr:colOff>488157</xdr:colOff>
      <xdr:row>9</xdr:row>
      <xdr:rowOff>476250</xdr:rowOff>
    </xdr:from>
    <xdr:to>
      <xdr:col>16</xdr:col>
      <xdr:colOff>357188</xdr:colOff>
      <xdr:row>10</xdr:row>
      <xdr:rowOff>1333500</xdr:rowOff>
    </xdr:to>
    <xdr:pic>
      <xdr:nvPicPr>
        <xdr:cNvPr id="4005" name="Рисунок 4004" descr="DSC04622.JPG"/>
        <xdr:cNvPicPr>
          <a:picLocks noChangeAspect="1"/>
        </xdr:cNvPicPr>
      </xdr:nvPicPr>
      <xdr:blipFill>
        <a:blip xmlns:r="http://schemas.openxmlformats.org/officeDocument/2006/relationships" r:embed="rId213" cstate="print"/>
        <a:stretch>
          <a:fillRect/>
        </a:stretch>
      </xdr:blipFill>
      <xdr:spPr>
        <a:xfrm>
          <a:off x="12025313" y="2333625"/>
          <a:ext cx="2297905" cy="2678906"/>
        </a:xfrm>
        <a:prstGeom prst="rect">
          <a:avLst/>
        </a:prstGeom>
      </xdr:spPr>
    </xdr:pic>
    <xdr:clientData/>
  </xdr:twoCellAnchor>
  <xdr:twoCellAnchor editAs="oneCell">
    <xdr:from>
      <xdr:col>9</xdr:col>
      <xdr:colOff>11908</xdr:colOff>
      <xdr:row>52</xdr:row>
      <xdr:rowOff>345282</xdr:rowOff>
    </xdr:from>
    <xdr:to>
      <xdr:col>11</xdr:col>
      <xdr:colOff>273846</xdr:colOff>
      <xdr:row>61</xdr:row>
      <xdr:rowOff>11906</xdr:rowOff>
    </xdr:to>
    <xdr:pic>
      <xdr:nvPicPr>
        <xdr:cNvPr id="4006" name="Рисунок 4005" descr="DSC04518.JPG"/>
        <xdr:cNvPicPr>
          <a:picLocks noChangeAspect="1"/>
        </xdr:cNvPicPr>
      </xdr:nvPicPr>
      <xdr:blipFill>
        <a:blip xmlns:r="http://schemas.openxmlformats.org/officeDocument/2006/relationships" r:embed="rId214" cstate="print"/>
        <a:stretch>
          <a:fillRect/>
        </a:stretch>
      </xdr:blipFill>
      <xdr:spPr>
        <a:xfrm>
          <a:off x="9727408" y="24348282"/>
          <a:ext cx="1476374" cy="2071687"/>
        </a:xfrm>
        <a:prstGeom prst="rect">
          <a:avLst/>
        </a:prstGeom>
      </xdr:spPr>
    </xdr:pic>
    <xdr:clientData/>
  </xdr:twoCellAnchor>
  <xdr:twoCellAnchor editAs="oneCell">
    <xdr:from>
      <xdr:col>11</xdr:col>
      <xdr:colOff>261937</xdr:colOff>
      <xdr:row>52</xdr:row>
      <xdr:rowOff>351689</xdr:rowOff>
    </xdr:from>
    <xdr:to>
      <xdr:col>13</xdr:col>
      <xdr:colOff>392905</xdr:colOff>
      <xdr:row>60</xdr:row>
      <xdr:rowOff>166687</xdr:rowOff>
    </xdr:to>
    <xdr:pic>
      <xdr:nvPicPr>
        <xdr:cNvPr id="4007" name="Рисунок 4006" descr="DSC04533.JPG"/>
        <xdr:cNvPicPr>
          <a:picLocks noChangeAspect="1"/>
        </xdr:cNvPicPr>
      </xdr:nvPicPr>
      <xdr:blipFill>
        <a:blip xmlns:r="http://schemas.openxmlformats.org/officeDocument/2006/relationships" r:embed="rId215" cstate="print"/>
        <a:stretch>
          <a:fillRect/>
        </a:stretch>
      </xdr:blipFill>
      <xdr:spPr>
        <a:xfrm>
          <a:off x="11191875" y="24354689"/>
          <a:ext cx="1345406" cy="2029561"/>
        </a:xfrm>
        <a:prstGeom prst="rect">
          <a:avLst/>
        </a:prstGeom>
      </xdr:spPr>
    </xdr:pic>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08" name="AutoShape 72" descr="http://i.xn----8sbi5anaab1k.xn--p1ai/u/pic/be/aa0a86dd7b11e2a32771fb6e6b2996/-/P6132190.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09" name="AutoShape 74"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10" name="AutoShape 75" descr="http://i.xn----8sbi5anaab1k.xn--p1ai/u/c9/701fec519c11e3818b3671206ca371/-/DSC01047.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11" name="AutoShape 76" descr="http://i.xn----8sbi5anaab1k.xn--p1ai/u/c9/701fec519c11e3818b3671206ca371/-/DSC01047.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12" name="AutoShape 77"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6</xdr:col>
      <xdr:colOff>0</xdr:colOff>
      <xdr:row>136</xdr:row>
      <xdr:rowOff>0</xdr:rowOff>
    </xdr:from>
    <xdr:to>
      <xdr:col>6</xdr:col>
      <xdr:colOff>304800</xdr:colOff>
      <xdr:row>136</xdr:row>
      <xdr:rowOff>304800</xdr:rowOff>
    </xdr:to>
    <xdr:sp macro="" textlink="">
      <xdr:nvSpPr>
        <xdr:cNvPr id="4013" name="AutoShape 78" descr="http://i.xn----8sbi5anaab1k.xn--p1ai/u/c9/701fec519c11e3818b3671206ca371/-/DSC01047.jpg"/>
        <xdr:cNvSpPr>
          <a:spLocks noChangeAspect="1" noChangeArrowheads="1"/>
        </xdr:cNvSpPr>
      </xdr:nvSpPr>
      <xdr:spPr bwMode="auto">
        <a:xfrm>
          <a:off x="7715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14" name="AutoShape 79"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15" name="AutoShape 80"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16" name="AutoShape 81"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17" name="AutoShape 82" descr="http://i.xn----8sbi5anaab1k.xn--p1ai/u/c9/701fec519c11e3818b3671206ca371/-/DSC01047.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18" name="AutoShape 83" descr="http://i.xn----8sbi5anaab1k.xn--p1ai/u/c9/701fec519c11e3818b3671206ca371/-/DSC01047.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19" name="AutoShape 84"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20" name="AutoShape 85"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21" name="AutoShape 86" descr="http://i.xn----8sbi5anaab1k.xn--p1ai/u/c9/701fec519c11e3818b3671206ca371/-/DSC01047.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6</xdr:col>
      <xdr:colOff>0</xdr:colOff>
      <xdr:row>136</xdr:row>
      <xdr:rowOff>0</xdr:rowOff>
    </xdr:from>
    <xdr:to>
      <xdr:col>6</xdr:col>
      <xdr:colOff>304800</xdr:colOff>
      <xdr:row>136</xdr:row>
      <xdr:rowOff>304800</xdr:rowOff>
    </xdr:to>
    <xdr:sp macro="" textlink="">
      <xdr:nvSpPr>
        <xdr:cNvPr id="4022" name="AutoShape 87" descr="http://i.xn----8sbi5anaab1k.xn--p1ai/u/c9/701fec519c11e3818b3671206ca371/-/DSC01047.jpg"/>
        <xdr:cNvSpPr>
          <a:spLocks noChangeAspect="1" noChangeArrowheads="1"/>
        </xdr:cNvSpPr>
      </xdr:nvSpPr>
      <xdr:spPr bwMode="auto">
        <a:xfrm>
          <a:off x="7715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23" name="AutoShape 88"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24" name="AutoShape 89"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25" name="AutoShape 90"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26" name="AutoShape 91"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27" name="AutoShape 92"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28" name="AutoShape 93"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29" name="AutoShape 94"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0" name="AutoShape 95"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1" name="AutoShape 96"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32" name="AutoShape 97"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3" name="AutoShape 98"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4" name="AutoShape 99"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5" name="AutoShape 100"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36" name="AutoShape 102" descr="http://i.xn----8sbi5anaab1k.xn--p1ai/u/pic/f1/ebc0ee51aa11e3bf75ed52f3284aaa/-/9279%20V--4.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37" name="AutoShape 103" descr="http://i.xn----8sbi5anaab1k.xn--p1ai/u/pic/f1/ebc0ee51aa11e3bf75ed52f3284aaa/-/9279%20V--4.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38" name="AutoShape 104" descr="http://i.xn----8sbi5anaab1k.xn--p1ai/u/pic/44/206562bac111e289d0e344826c674f/-/20.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39" name="AutoShape 105" descr="http://i.xn----8sbi5anaab1k.xn--p1ai/u/pic/44/206562bac111e289d0e344826c674f/-/20.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0" name="AutoShape 106"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41" name="AutoShape 107" descr="http://i.xn----8sbi5anaab1k.xn--p1ai/u/pic/44/206562bac111e289d0e344826c674f/-/20.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2" name="AutoShape 108"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3" name="AutoShape 109"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4" name="AutoShape 110"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3</xdr:col>
      <xdr:colOff>0</xdr:colOff>
      <xdr:row>136</xdr:row>
      <xdr:rowOff>0</xdr:rowOff>
    </xdr:from>
    <xdr:to>
      <xdr:col>4</xdr:col>
      <xdr:colOff>304800</xdr:colOff>
      <xdr:row>136</xdr:row>
      <xdr:rowOff>304800</xdr:rowOff>
    </xdr:to>
    <xdr:sp macro="" textlink="">
      <xdr:nvSpPr>
        <xdr:cNvPr id="4045" name="AutoShape 111" descr="http://i.xn----8sbi5anaab1k.xn--p1ai/u/pic/44/206562bac111e289d0e344826c674f/-/20.jpg"/>
        <xdr:cNvSpPr>
          <a:spLocks noChangeAspect="1" noChangeArrowheads="1"/>
        </xdr:cNvSpPr>
      </xdr:nvSpPr>
      <xdr:spPr bwMode="auto">
        <a:xfrm>
          <a:off x="6191250"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6" name="AutoShape 112"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7" name="AutoShape 113"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5</xdr:col>
      <xdr:colOff>0</xdr:colOff>
      <xdr:row>136</xdr:row>
      <xdr:rowOff>0</xdr:rowOff>
    </xdr:from>
    <xdr:to>
      <xdr:col>5</xdr:col>
      <xdr:colOff>304800</xdr:colOff>
      <xdr:row>136</xdr:row>
      <xdr:rowOff>304800</xdr:rowOff>
    </xdr:to>
    <xdr:sp macro="" textlink="">
      <xdr:nvSpPr>
        <xdr:cNvPr id="4048" name="AutoShape 114" descr="http://i.xn----8sbi5anaab1k.xn--p1ai/u/pic/44/206562bac111e289d0e344826c674f/-/20.jpg"/>
        <xdr:cNvSpPr>
          <a:spLocks noChangeAspect="1" noChangeArrowheads="1"/>
        </xdr:cNvSpPr>
      </xdr:nvSpPr>
      <xdr:spPr bwMode="auto">
        <a:xfrm>
          <a:off x="6988969" y="56423719"/>
          <a:ext cx="304800" cy="304800"/>
        </a:xfrm>
        <a:prstGeom prst="rect">
          <a:avLst/>
        </a:prstGeom>
        <a:noFill/>
        <a:ln w="9525">
          <a:noFill/>
          <a:miter lim="800000"/>
          <a:headEnd/>
          <a:tailEnd/>
        </a:ln>
      </xdr:spPr>
    </xdr:sp>
    <xdr:clientData/>
  </xdr:twoCellAnchor>
  <xdr:twoCellAnchor editAs="oneCell">
    <xdr:from>
      <xdr:col>9</xdr:col>
      <xdr:colOff>0</xdr:colOff>
      <xdr:row>137</xdr:row>
      <xdr:rowOff>0</xdr:rowOff>
    </xdr:from>
    <xdr:to>
      <xdr:col>11</xdr:col>
      <xdr:colOff>28577</xdr:colOff>
      <xdr:row>138</xdr:row>
      <xdr:rowOff>19050</xdr:rowOff>
    </xdr:to>
    <xdr:pic>
      <xdr:nvPicPr>
        <xdr:cNvPr id="297" name="Picture 3" descr="http://i.xn----8sbi5anaab1k.xn--p1ai/u/pic/71/bca2940bdc11e89e40eed358a89a45/-/DSC04648.jpg"/>
        <xdr:cNvPicPr>
          <a:picLocks noChangeAspect="1" noChangeArrowheads="1"/>
        </xdr:cNvPicPr>
      </xdr:nvPicPr>
      <xdr:blipFill>
        <a:blip xmlns:r="http://schemas.openxmlformats.org/officeDocument/2006/relationships" r:embed="rId216" cstate="print"/>
        <a:srcRect/>
        <a:stretch>
          <a:fillRect/>
        </a:stretch>
      </xdr:blipFill>
      <xdr:spPr bwMode="auto">
        <a:xfrm>
          <a:off x="9715500" y="56492775"/>
          <a:ext cx="1247775" cy="1714500"/>
        </a:xfrm>
        <a:prstGeom prst="rect">
          <a:avLst/>
        </a:prstGeom>
        <a:noFill/>
      </xdr:spPr>
    </xdr:pic>
    <xdr:clientData/>
  </xdr:twoCellAnchor>
  <xdr:twoCellAnchor editAs="oneCell">
    <xdr:from>
      <xdr:col>9</xdr:col>
      <xdr:colOff>47626</xdr:colOff>
      <xdr:row>345</xdr:row>
      <xdr:rowOff>11906</xdr:rowOff>
    </xdr:from>
    <xdr:to>
      <xdr:col>11</xdr:col>
      <xdr:colOff>342903</xdr:colOff>
      <xdr:row>346</xdr:row>
      <xdr:rowOff>738196</xdr:rowOff>
    </xdr:to>
    <xdr:pic>
      <xdr:nvPicPr>
        <xdr:cNvPr id="4049" name="Picture 4" descr="http://i.xn----8sbi5anaab1k.xn--p1ai/u/pic/d1/ca08ba0caa11e8adcfaa0f4b0ffe11/-/DSC04653.jpg"/>
        <xdr:cNvPicPr>
          <a:picLocks noChangeAspect="1" noChangeArrowheads="1"/>
        </xdr:cNvPicPr>
      </xdr:nvPicPr>
      <xdr:blipFill>
        <a:blip xmlns:r="http://schemas.openxmlformats.org/officeDocument/2006/relationships" r:embed="rId217" cstate="print"/>
        <a:srcRect/>
        <a:stretch>
          <a:fillRect/>
        </a:stretch>
      </xdr:blipFill>
      <xdr:spPr bwMode="auto">
        <a:xfrm>
          <a:off x="9763126" y="247923844"/>
          <a:ext cx="1509713" cy="1500189"/>
        </a:xfrm>
        <a:prstGeom prst="rect">
          <a:avLst/>
        </a:prstGeom>
        <a:noFill/>
      </xdr:spPr>
    </xdr:pic>
    <xdr:clientData/>
  </xdr:twoCellAnchor>
  <xdr:twoCellAnchor editAs="oneCell">
    <xdr:from>
      <xdr:col>9</xdr:col>
      <xdr:colOff>29766</xdr:colOff>
      <xdr:row>346</xdr:row>
      <xdr:rowOff>717353</xdr:rowOff>
    </xdr:from>
    <xdr:to>
      <xdr:col>11</xdr:col>
      <xdr:colOff>446485</xdr:colOff>
      <xdr:row>348</xdr:row>
      <xdr:rowOff>59530</xdr:rowOff>
    </xdr:to>
    <xdr:pic>
      <xdr:nvPicPr>
        <xdr:cNvPr id="372" name="Picture 5" descr="http://i.xn----8sbi5anaab1k.xn--p1ai/u/pic/2a/1e19100cac11e8a18a9723a680ecac/-/DSC04652.jpg"/>
        <xdr:cNvPicPr>
          <a:picLocks noChangeAspect="1" noChangeArrowheads="1"/>
        </xdr:cNvPicPr>
      </xdr:nvPicPr>
      <xdr:blipFill>
        <a:blip xmlns:r="http://schemas.openxmlformats.org/officeDocument/2006/relationships" r:embed="rId218" cstate="print"/>
        <a:srcRect/>
        <a:stretch>
          <a:fillRect/>
        </a:stretch>
      </xdr:blipFill>
      <xdr:spPr bwMode="auto">
        <a:xfrm>
          <a:off x="11712774" y="297123447"/>
          <a:ext cx="1637109" cy="1396006"/>
        </a:xfrm>
        <a:prstGeom prst="rect">
          <a:avLst/>
        </a:prstGeom>
        <a:noFill/>
      </xdr:spPr>
    </xdr:pic>
    <xdr:clientData/>
  </xdr:twoCellAnchor>
  <xdr:twoCellAnchor editAs="oneCell">
    <xdr:from>
      <xdr:col>9</xdr:col>
      <xdr:colOff>0</xdr:colOff>
      <xdr:row>208</xdr:row>
      <xdr:rowOff>0</xdr:rowOff>
    </xdr:from>
    <xdr:to>
      <xdr:col>11</xdr:col>
      <xdr:colOff>309564</xdr:colOff>
      <xdr:row>208</xdr:row>
      <xdr:rowOff>1535907</xdr:rowOff>
    </xdr:to>
    <xdr:pic>
      <xdr:nvPicPr>
        <xdr:cNvPr id="373" name="Picture 6" descr="http://i.xn----8sbi5anaab1k.xn--p1ai/u/pic/38/55ddb405aa11e8aaf6fe234a9cffdc/-/DSC04599.jpg"/>
        <xdr:cNvPicPr>
          <a:picLocks noChangeAspect="1" noChangeArrowheads="1"/>
        </xdr:cNvPicPr>
      </xdr:nvPicPr>
      <xdr:blipFill>
        <a:blip xmlns:r="http://schemas.openxmlformats.org/officeDocument/2006/relationships" r:embed="rId219" cstate="print"/>
        <a:srcRect/>
        <a:stretch>
          <a:fillRect/>
        </a:stretch>
      </xdr:blipFill>
      <xdr:spPr bwMode="auto">
        <a:xfrm>
          <a:off x="9715500" y="117455156"/>
          <a:ext cx="1524000" cy="1535907"/>
        </a:xfrm>
        <a:prstGeom prst="rect">
          <a:avLst/>
        </a:prstGeom>
        <a:noFill/>
      </xdr:spPr>
    </xdr:pic>
    <xdr:clientData/>
  </xdr:twoCellAnchor>
  <xdr:twoCellAnchor editAs="oneCell">
    <xdr:from>
      <xdr:col>9</xdr:col>
      <xdr:colOff>59531</xdr:colOff>
      <xdr:row>208</xdr:row>
      <xdr:rowOff>1535906</xdr:rowOff>
    </xdr:from>
    <xdr:to>
      <xdr:col>11</xdr:col>
      <xdr:colOff>285751</xdr:colOff>
      <xdr:row>209</xdr:row>
      <xdr:rowOff>1428747</xdr:rowOff>
    </xdr:to>
    <xdr:pic>
      <xdr:nvPicPr>
        <xdr:cNvPr id="374" name="Picture 7" descr="http://i.xn----8sbi5anaab1k.xn--p1ai/u/pic/c1/810e360bc411e8a86aafcf60c18542/-/DSC04606.jpg"/>
        <xdr:cNvPicPr>
          <a:picLocks noChangeAspect="1" noChangeArrowheads="1"/>
        </xdr:cNvPicPr>
      </xdr:nvPicPr>
      <xdr:blipFill>
        <a:blip xmlns:r="http://schemas.openxmlformats.org/officeDocument/2006/relationships" r:embed="rId220" cstate="print"/>
        <a:srcRect/>
        <a:stretch>
          <a:fillRect/>
        </a:stretch>
      </xdr:blipFill>
      <xdr:spPr bwMode="auto">
        <a:xfrm>
          <a:off x="9775031" y="118991062"/>
          <a:ext cx="1440656" cy="1440656"/>
        </a:xfrm>
        <a:prstGeom prst="rect">
          <a:avLst/>
        </a:prstGeom>
        <a:noFill/>
      </xdr:spPr>
    </xdr:pic>
    <xdr:clientData/>
  </xdr:twoCellAnchor>
  <xdr:twoCellAnchor editAs="oneCell">
    <xdr:from>
      <xdr:col>9</xdr:col>
      <xdr:colOff>71438</xdr:colOff>
      <xdr:row>210</xdr:row>
      <xdr:rowOff>23813</xdr:rowOff>
    </xdr:from>
    <xdr:to>
      <xdr:col>11</xdr:col>
      <xdr:colOff>242890</xdr:colOff>
      <xdr:row>211</xdr:row>
      <xdr:rowOff>47624</xdr:rowOff>
    </xdr:to>
    <xdr:pic>
      <xdr:nvPicPr>
        <xdr:cNvPr id="375" name="Picture 8" descr="http://i.xn----8sbi5anaab1k.xn--p1ai/u/pic/b2/b3f37a0bcc11e8b8d5c8b83b8caae6/-/DSC04656.jpg"/>
        <xdr:cNvPicPr>
          <a:picLocks noChangeAspect="1" noChangeArrowheads="1"/>
        </xdr:cNvPicPr>
      </xdr:nvPicPr>
      <xdr:blipFill>
        <a:blip xmlns:r="http://schemas.openxmlformats.org/officeDocument/2006/relationships" r:embed="rId221" cstate="print"/>
        <a:srcRect/>
        <a:stretch>
          <a:fillRect/>
        </a:stretch>
      </xdr:blipFill>
      <xdr:spPr bwMode="auto">
        <a:xfrm>
          <a:off x="9786938" y="120015001"/>
          <a:ext cx="1385888" cy="1666874"/>
        </a:xfrm>
        <a:prstGeom prst="rect">
          <a:avLst/>
        </a:prstGeom>
        <a:noFill/>
      </xdr:spPr>
    </xdr:pic>
    <xdr:clientData/>
  </xdr:twoCellAnchor>
  <xdr:twoCellAnchor editAs="oneCell">
    <xdr:from>
      <xdr:col>9</xdr:col>
      <xdr:colOff>11907</xdr:colOff>
      <xdr:row>211</xdr:row>
      <xdr:rowOff>1</xdr:rowOff>
    </xdr:from>
    <xdr:to>
      <xdr:col>11</xdr:col>
      <xdr:colOff>202409</xdr:colOff>
      <xdr:row>212</xdr:row>
      <xdr:rowOff>35721</xdr:rowOff>
    </xdr:to>
    <xdr:pic>
      <xdr:nvPicPr>
        <xdr:cNvPr id="380" name="Picture 9" descr="http://i.xn----8sbi5anaab1k.xn--p1ai/u/pic/43/4015060b0311e8807ca87ef15cbca5/-/DSC04608.jpg"/>
        <xdr:cNvPicPr>
          <a:picLocks noChangeAspect="1" noChangeArrowheads="1"/>
        </xdr:cNvPicPr>
      </xdr:nvPicPr>
      <xdr:blipFill>
        <a:blip xmlns:r="http://schemas.openxmlformats.org/officeDocument/2006/relationships" r:embed="rId222" cstate="print"/>
        <a:srcRect/>
        <a:stretch>
          <a:fillRect/>
        </a:stretch>
      </xdr:blipFill>
      <xdr:spPr bwMode="auto">
        <a:xfrm>
          <a:off x="9727407" y="121634251"/>
          <a:ext cx="1404938" cy="1285874"/>
        </a:xfrm>
        <a:prstGeom prst="rect">
          <a:avLst/>
        </a:prstGeom>
        <a:noFill/>
      </xdr:spPr>
    </xdr:pic>
    <xdr:clientData/>
  </xdr:twoCellAnchor>
  <xdr:twoCellAnchor editAs="oneCell">
    <xdr:from>
      <xdr:col>9</xdr:col>
      <xdr:colOff>23812</xdr:colOff>
      <xdr:row>212</xdr:row>
      <xdr:rowOff>35719</xdr:rowOff>
    </xdr:from>
    <xdr:to>
      <xdr:col>11</xdr:col>
      <xdr:colOff>176214</xdr:colOff>
      <xdr:row>212</xdr:row>
      <xdr:rowOff>1333500</xdr:rowOff>
    </xdr:to>
    <xdr:pic>
      <xdr:nvPicPr>
        <xdr:cNvPr id="383" name="Picture 10" descr="http://i.xn----8sbi5anaab1k.xn--p1ai/u/pic/6c/ca1c3a05a611e8bb9995df97edfd19/-/DSC04612.jpg"/>
        <xdr:cNvPicPr>
          <a:picLocks noChangeAspect="1" noChangeArrowheads="1"/>
        </xdr:cNvPicPr>
      </xdr:nvPicPr>
      <xdr:blipFill>
        <a:blip xmlns:r="http://schemas.openxmlformats.org/officeDocument/2006/relationships" r:embed="rId223" cstate="print"/>
        <a:srcRect/>
        <a:stretch>
          <a:fillRect/>
        </a:stretch>
      </xdr:blipFill>
      <xdr:spPr bwMode="auto">
        <a:xfrm>
          <a:off x="9739312" y="122920125"/>
          <a:ext cx="1366838" cy="1297781"/>
        </a:xfrm>
        <a:prstGeom prst="rect">
          <a:avLst/>
        </a:prstGeom>
        <a:noFill/>
      </xdr:spPr>
    </xdr:pic>
    <xdr:clientData/>
  </xdr:twoCellAnchor>
  <xdr:twoCellAnchor editAs="oneCell">
    <xdr:from>
      <xdr:col>9</xdr:col>
      <xdr:colOff>35718</xdr:colOff>
      <xdr:row>212</xdr:row>
      <xdr:rowOff>1333501</xdr:rowOff>
    </xdr:from>
    <xdr:to>
      <xdr:col>11</xdr:col>
      <xdr:colOff>190501</xdr:colOff>
      <xdr:row>214</xdr:row>
      <xdr:rowOff>35716</xdr:rowOff>
    </xdr:to>
    <xdr:pic>
      <xdr:nvPicPr>
        <xdr:cNvPr id="384" name="Picture 11" descr="http://i.xn----8sbi5anaab1k.xn--p1ai/u/pic/5e/75fec60b2b11e89c41ad6c79c8b406/-/DSC04611.jpg"/>
        <xdr:cNvPicPr>
          <a:picLocks noChangeAspect="1" noChangeArrowheads="1"/>
        </xdr:cNvPicPr>
      </xdr:nvPicPr>
      <xdr:blipFill>
        <a:blip xmlns:r="http://schemas.openxmlformats.org/officeDocument/2006/relationships" r:embed="rId224" cstate="print"/>
        <a:srcRect/>
        <a:stretch>
          <a:fillRect/>
        </a:stretch>
      </xdr:blipFill>
      <xdr:spPr bwMode="auto">
        <a:xfrm>
          <a:off x="9751218" y="124217907"/>
          <a:ext cx="1369219" cy="1631156"/>
        </a:xfrm>
        <a:prstGeom prst="rect">
          <a:avLst/>
        </a:prstGeom>
        <a:noFill/>
      </xdr:spPr>
    </xdr:pic>
    <xdr:clientData/>
  </xdr:twoCellAnchor>
  <xdr:twoCellAnchor editAs="oneCell">
    <xdr:from>
      <xdr:col>9</xdr:col>
      <xdr:colOff>0</xdr:colOff>
      <xdr:row>214</xdr:row>
      <xdr:rowOff>0</xdr:rowOff>
    </xdr:from>
    <xdr:to>
      <xdr:col>11</xdr:col>
      <xdr:colOff>247652</xdr:colOff>
      <xdr:row>214</xdr:row>
      <xdr:rowOff>1226344</xdr:rowOff>
    </xdr:to>
    <xdr:pic>
      <xdr:nvPicPr>
        <xdr:cNvPr id="385" name="Picture 12" descr="http://i.xn----8sbi5anaab1k.xn--p1ai/u/pic/4a/0eb7180b2911e8aca8bbfdc5894d63/-/DSC04616.jpg"/>
        <xdr:cNvPicPr>
          <a:picLocks noChangeAspect="1" noChangeArrowheads="1"/>
        </xdr:cNvPicPr>
      </xdr:nvPicPr>
      <xdr:blipFill>
        <a:blip xmlns:r="http://schemas.openxmlformats.org/officeDocument/2006/relationships" r:embed="rId225" cstate="print"/>
        <a:srcRect/>
        <a:stretch>
          <a:fillRect/>
        </a:stretch>
      </xdr:blipFill>
      <xdr:spPr bwMode="auto">
        <a:xfrm>
          <a:off x="9715500" y="125813344"/>
          <a:ext cx="1462088" cy="1226344"/>
        </a:xfrm>
        <a:prstGeom prst="rect">
          <a:avLst/>
        </a:prstGeom>
        <a:noFill/>
      </xdr:spPr>
    </xdr:pic>
    <xdr:clientData/>
  </xdr:twoCellAnchor>
  <xdr:twoCellAnchor editAs="oneCell">
    <xdr:from>
      <xdr:col>9</xdr:col>
      <xdr:colOff>11907</xdr:colOff>
      <xdr:row>237</xdr:row>
      <xdr:rowOff>23811</xdr:rowOff>
    </xdr:from>
    <xdr:to>
      <xdr:col>11</xdr:col>
      <xdr:colOff>333377</xdr:colOff>
      <xdr:row>238</xdr:row>
      <xdr:rowOff>47623</xdr:rowOff>
    </xdr:to>
    <xdr:pic>
      <xdr:nvPicPr>
        <xdr:cNvPr id="386" name="Picture 13" descr="http://i.xn----8sbi5anaab1k.xn--p1ai/u/pic/b3/4477ea0bce11e89b7582737673d8dd/-/DSC04602.jpg"/>
        <xdr:cNvPicPr>
          <a:picLocks noChangeAspect="1" noChangeArrowheads="1"/>
        </xdr:cNvPicPr>
      </xdr:nvPicPr>
      <xdr:blipFill>
        <a:blip xmlns:r="http://schemas.openxmlformats.org/officeDocument/2006/relationships" r:embed="rId226" cstate="print"/>
        <a:srcRect/>
        <a:stretch>
          <a:fillRect/>
        </a:stretch>
      </xdr:blipFill>
      <xdr:spPr bwMode="auto">
        <a:xfrm>
          <a:off x="9727407" y="156864842"/>
          <a:ext cx="1535906" cy="1595437"/>
        </a:xfrm>
        <a:prstGeom prst="rect">
          <a:avLst/>
        </a:prstGeom>
        <a:noFill/>
      </xdr:spPr>
    </xdr:pic>
    <xdr:clientData/>
  </xdr:twoCellAnchor>
  <xdr:twoCellAnchor editAs="oneCell">
    <xdr:from>
      <xdr:col>9</xdr:col>
      <xdr:colOff>47625</xdr:colOff>
      <xdr:row>238</xdr:row>
      <xdr:rowOff>47626</xdr:rowOff>
    </xdr:from>
    <xdr:to>
      <xdr:col>11</xdr:col>
      <xdr:colOff>352427</xdr:colOff>
      <xdr:row>238</xdr:row>
      <xdr:rowOff>1559720</xdr:rowOff>
    </xdr:to>
    <xdr:pic>
      <xdr:nvPicPr>
        <xdr:cNvPr id="390" name="Picture 14" descr="http://i.xn----8sbi5anaab1k.xn--p1ai/u/pic/28/2f0b460bd011e88cbc8e872a28757d/-/DSC04623.jpg"/>
        <xdr:cNvPicPr>
          <a:picLocks noChangeAspect="1" noChangeArrowheads="1"/>
        </xdr:cNvPicPr>
      </xdr:nvPicPr>
      <xdr:blipFill>
        <a:blip xmlns:r="http://schemas.openxmlformats.org/officeDocument/2006/relationships" r:embed="rId227" cstate="print"/>
        <a:srcRect/>
        <a:stretch>
          <a:fillRect/>
        </a:stretch>
      </xdr:blipFill>
      <xdr:spPr bwMode="auto">
        <a:xfrm>
          <a:off x="9763125" y="158460282"/>
          <a:ext cx="1519238" cy="1512094"/>
        </a:xfrm>
        <a:prstGeom prst="rect">
          <a:avLst/>
        </a:prstGeom>
        <a:noFill/>
      </xdr:spPr>
    </xdr:pic>
    <xdr:clientData/>
  </xdr:twoCellAnchor>
  <xdr:twoCellAnchor editAs="oneCell">
    <xdr:from>
      <xdr:col>9</xdr:col>
      <xdr:colOff>48041</xdr:colOff>
      <xdr:row>476</xdr:row>
      <xdr:rowOff>2</xdr:rowOff>
    </xdr:from>
    <xdr:to>
      <xdr:col>12</xdr:col>
      <xdr:colOff>202407</xdr:colOff>
      <xdr:row>476</xdr:row>
      <xdr:rowOff>1797844</xdr:rowOff>
    </xdr:to>
    <xdr:pic>
      <xdr:nvPicPr>
        <xdr:cNvPr id="4056" name="Рисунок 4055" descr="DSC04639.JPG"/>
        <xdr:cNvPicPr>
          <a:picLocks noChangeAspect="1"/>
        </xdr:cNvPicPr>
      </xdr:nvPicPr>
      <xdr:blipFill>
        <a:blip xmlns:r="http://schemas.openxmlformats.org/officeDocument/2006/relationships" r:embed="rId228" cstate="print"/>
        <a:stretch>
          <a:fillRect/>
        </a:stretch>
      </xdr:blipFill>
      <xdr:spPr>
        <a:xfrm>
          <a:off x="9763541" y="367736440"/>
          <a:ext cx="1976022" cy="1797842"/>
        </a:xfrm>
        <a:prstGeom prst="rect">
          <a:avLst/>
        </a:prstGeom>
      </xdr:spPr>
    </xdr:pic>
    <xdr:clientData/>
  </xdr:twoCellAnchor>
  <xdr:twoCellAnchor editAs="oneCell">
    <xdr:from>
      <xdr:col>9</xdr:col>
      <xdr:colOff>6978</xdr:colOff>
      <xdr:row>194</xdr:row>
      <xdr:rowOff>1321594</xdr:rowOff>
    </xdr:from>
    <xdr:to>
      <xdr:col>11</xdr:col>
      <xdr:colOff>547689</xdr:colOff>
      <xdr:row>195</xdr:row>
      <xdr:rowOff>1273971</xdr:rowOff>
    </xdr:to>
    <xdr:pic>
      <xdr:nvPicPr>
        <xdr:cNvPr id="244" name="Picture 1" descr="http://i.xn----8sbi5anaab1k.xn--p1ai/u/8b/f54f48e4a511e7ae189c641bea5433/-/DSC04555.jpg"/>
        <xdr:cNvPicPr>
          <a:picLocks noChangeAspect="1" noChangeArrowheads="1"/>
        </xdr:cNvPicPr>
      </xdr:nvPicPr>
      <xdr:blipFill>
        <a:blip xmlns:r="http://schemas.openxmlformats.org/officeDocument/2006/relationships" r:embed="rId229" cstate="print"/>
        <a:srcRect/>
        <a:stretch>
          <a:fillRect/>
        </a:stretch>
      </xdr:blipFill>
      <xdr:spPr bwMode="auto">
        <a:xfrm>
          <a:off x="9722478" y="100333969"/>
          <a:ext cx="1755147" cy="1285876"/>
        </a:xfrm>
        <a:prstGeom prst="rect">
          <a:avLst/>
        </a:prstGeom>
        <a:noFill/>
      </xdr:spPr>
    </xdr:pic>
    <xdr:clientData/>
  </xdr:twoCellAnchor>
  <xdr:twoCellAnchor editAs="oneCell">
    <xdr:from>
      <xdr:col>9</xdr:col>
      <xdr:colOff>11909</xdr:colOff>
      <xdr:row>304</xdr:row>
      <xdr:rowOff>23814</xdr:rowOff>
    </xdr:from>
    <xdr:to>
      <xdr:col>11</xdr:col>
      <xdr:colOff>309564</xdr:colOff>
      <xdr:row>304</xdr:row>
      <xdr:rowOff>1393033</xdr:rowOff>
    </xdr:to>
    <xdr:pic>
      <xdr:nvPicPr>
        <xdr:cNvPr id="4051" name="Picture 17" descr="http://i.xn----8sbi5anaab1k.xn--p1ai/u/pic/55/710e6e405c11e78330faaf46094b13/-/DSC04205.jpg"/>
        <xdr:cNvPicPr>
          <a:picLocks noChangeAspect="1" noChangeArrowheads="1"/>
        </xdr:cNvPicPr>
      </xdr:nvPicPr>
      <xdr:blipFill>
        <a:blip xmlns:r="http://schemas.openxmlformats.org/officeDocument/2006/relationships" r:embed="rId230" cstate="print"/>
        <a:srcRect/>
        <a:stretch>
          <a:fillRect/>
        </a:stretch>
      </xdr:blipFill>
      <xdr:spPr bwMode="auto">
        <a:xfrm>
          <a:off x="9727409" y="221313377"/>
          <a:ext cx="1512091" cy="1369219"/>
        </a:xfrm>
        <a:prstGeom prst="rect">
          <a:avLst/>
        </a:prstGeom>
        <a:noFill/>
      </xdr:spPr>
    </xdr:pic>
    <xdr:clientData/>
  </xdr:twoCellAnchor>
  <xdr:twoCellAnchor editAs="oneCell">
    <xdr:from>
      <xdr:col>9</xdr:col>
      <xdr:colOff>23811</xdr:colOff>
      <xdr:row>304</xdr:row>
      <xdr:rowOff>1393033</xdr:rowOff>
    </xdr:from>
    <xdr:to>
      <xdr:col>11</xdr:col>
      <xdr:colOff>369094</xdr:colOff>
      <xdr:row>306</xdr:row>
      <xdr:rowOff>797721</xdr:rowOff>
    </xdr:to>
    <xdr:pic>
      <xdr:nvPicPr>
        <xdr:cNvPr id="292" name="Picture 2" descr="http://i.xn----8sbi5anaab1k.xn--p1ai/u/pic/08/d9ed201a0211e8a207e7354d52fa30/-/IMG-44f61cb439cded647a9f3c9d7eb1c490-V.jpg"/>
        <xdr:cNvPicPr>
          <a:picLocks noChangeAspect="1" noChangeArrowheads="1"/>
        </xdr:cNvPicPr>
      </xdr:nvPicPr>
      <xdr:blipFill>
        <a:blip xmlns:r="http://schemas.openxmlformats.org/officeDocument/2006/relationships" r:embed="rId231" cstate="print"/>
        <a:srcRect/>
        <a:stretch>
          <a:fillRect/>
        </a:stretch>
      </xdr:blipFill>
      <xdr:spPr bwMode="auto">
        <a:xfrm>
          <a:off x="9739311" y="222861189"/>
          <a:ext cx="1559719" cy="1500188"/>
        </a:xfrm>
        <a:prstGeom prst="rect">
          <a:avLst/>
        </a:prstGeom>
        <a:noFill/>
      </xdr:spPr>
    </xdr:pic>
    <xdr:clientData/>
  </xdr:twoCellAnchor>
  <xdr:twoCellAnchor editAs="oneCell">
    <xdr:from>
      <xdr:col>9</xdr:col>
      <xdr:colOff>23810</xdr:colOff>
      <xdr:row>306</xdr:row>
      <xdr:rowOff>761999</xdr:rowOff>
    </xdr:from>
    <xdr:to>
      <xdr:col>11</xdr:col>
      <xdr:colOff>285751</xdr:colOff>
      <xdr:row>307</xdr:row>
      <xdr:rowOff>1523992</xdr:rowOff>
    </xdr:to>
    <xdr:pic>
      <xdr:nvPicPr>
        <xdr:cNvPr id="326" name="Picture 3" descr="http://i.xn----8sbi5anaab1k.xn--p1ai/u/pic/7f/dfc5ea19fb11e88d29d483f8dd467a/-/IMG-20180127-WA0010.jpg"/>
        <xdr:cNvPicPr>
          <a:picLocks noChangeAspect="1" noChangeArrowheads="1"/>
        </xdr:cNvPicPr>
      </xdr:nvPicPr>
      <xdr:blipFill>
        <a:blip xmlns:r="http://schemas.openxmlformats.org/officeDocument/2006/relationships" r:embed="rId232" cstate="print"/>
        <a:srcRect/>
        <a:stretch>
          <a:fillRect/>
        </a:stretch>
      </xdr:blipFill>
      <xdr:spPr bwMode="auto">
        <a:xfrm>
          <a:off x="10227466" y="221051437"/>
          <a:ext cx="1476377" cy="1583531"/>
        </a:xfrm>
        <a:prstGeom prst="rect">
          <a:avLst/>
        </a:prstGeom>
        <a:noFill/>
      </xdr:spPr>
    </xdr:pic>
    <xdr:clientData/>
  </xdr:twoCellAnchor>
  <xdr:twoCellAnchor editAs="oneCell">
    <xdr:from>
      <xdr:col>9</xdr:col>
      <xdr:colOff>11906</xdr:colOff>
      <xdr:row>308</xdr:row>
      <xdr:rowOff>23812</xdr:rowOff>
    </xdr:from>
    <xdr:to>
      <xdr:col>11</xdr:col>
      <xdr:colOff>381001</xdr:colOff>
      <xdr:row>308</xdr:row>
      <xdr:rowOff>1369218</xdr:rowOff>
    </xdr:to>
    <xdr:pic>
      <xdr:nvPicPr>
        <xdr:cNvPr id="396" name="Picture 4" descr="http://i.xn----8sbi5anaab1k.xn--p1ai/u/pic/e4/4b9fe0242d11e8a45f841b2ff30213/-/DSC04659.jpg"/>
        <xdr:cNvPicPr>
          <a:picLocks noChangeAspect="1" noChangeArrowheads="1"/>
        </xdr:cNvPicPr>
      </xdr:nvPicPr>
      <xdr:blipFill>
        <a:blip xmlns:r="http://schemas.openxmlformats.org/officeDocument/2006/relationships" r:embed="rId233" cstate="print"/>
        <a:srcRect/>
        <a:stretch>
          <a:fillRect/>
        </a:stretch>
      </xdr:blipFill>
      <xdr:spPr bwMode="auto">
        <a:xfrm>
          <a:off x="9727406" y="225980625"/>
          <a:ext cx="1583531" cy="1345406"/>
        </a:xfrm>
        <a:prstGeom prst="rect">
          <a:avLst/>
        </a:prstGeom>
        <a:noFill/>
      </xdr:spPr>
    </xdr:pic>
    <xdr:clientData/>
  </xdr:twoCellAnchor>
  <xdr:twoCellAnchor editAs="oneCell">
    <xdr:from>
      <xdr:col>9</xdr:col>
      <xdr:colOff>23812</xdr:colOff>
      <xdr:row>308</xdr:row>
      <xdr:rowOff>1381126</xdr:rowOff>
    </xdr:from>
    <xdr:to>
      <xdr:col>11</xdr:col>
      <xdr:colOff>166689</xdr:colOff>
      <xdr:row>310</xdr:row>
      <xdr:rowOff>35725</xdr:rowOff>
    </xdr:to>
    <xdr:pic>
      <xdr:nvPicPr>
        <xdr:cNvPr id="397" name="Picture 5" descr="http://i.xn----8sbi5anaab1k.xn--p1ai/u/pic/cf/4b8116243011e88e90f0a2819a6ef9/-/DSC04657.jpg"/>
        <xdr:cNvPicPr>
          <a:picLocks noChangeAspect="1" noChangeArrowheads="1"/>
        </xdr:cNvPicPr>
      </xdr:nvPicPr>
      <xdr:blipFill>
        <a:blip xmlns:r="http://schemas.openxmlformats.org/officeDocument/2006/relationships" r:embed="rId234" cstate="print"/>
        <a:srcRect/>
        <a:stretch>
          <a:fillRect/>
        </a:stretch>
      </xdr:blipFill>
      <xdr:spPr bwMode="auto">
        <a:xfrm>
          <a:off x="9739312" y="227337939"/>
          <a:ext cx="1357313" cy="1488282"/>
        </a:xfrm>
        <a:prstGeom prst="rect">
          <a:avLst/>
        </a:prstGeom>
        <a:noFill/>
      </xdr:spPr>
    </xdr:pic>
    <xdr:clientData/>
  </xdr:twoCellAnchor>
  <xdr:twoCellAnchor editAs="oneCell">
    <xdr:from>
      <xdr:col>9</xdr:col>
      <xdr:colOff>0</xdr:colOff>
      <xdr:row>310</xdr:row>
      <xdr:rowOff>1</xdr:rowOff>
    </xdr:from>
    <xdr:to>
      <xdr:col>11</xdr:col>
      <xdr:colOff>130970</xdr:colOff>
      <xdr:row>311</xdr:row>
      <xdr:rowOff>2975</xdr:rowOff>
    </xdr:to>
    <xdr:pic>
      <xdr:nvPicPr>
        <xdr:cNvPr id="398" name="Picture 6" descr="http://i.xn----8sbi5anaab1k.xn--p1ai/u/pic/f6/45762a19fc11e8b239d33fe959eb34/-/IMG_20180202_140539.jpg"/>
        <xdr:cNvPicPr>
          <a:picLocks noChangeAspect="1" noChangeArrowheads="1"/>
        </xdr:cNvPicPr>
      </xdr:nvPicPr>
      <xdr:blipFill>
        <a:blip xmlns:r="http://schemas.openxmlformats.org/officeDocument/2006/relationships" r:embed="rId235" cstate="print"/>
        <a:srcRect/>
        <a:stretch>
          <a:fillRect/>
        </a:stretch>
      </xdr:blipFill>
      <xdr:spPr bwMode="auto">
        <a:xfrm>
          <a:off x="9715500" y="228790501"/>
          <a:ext cx="1345406" cy="1416843"/>
        </a:xfrm>
        <a:prstGeom prst="rect">
          <a:avLst/>
        </a:prstGeom>
        <a:noFill/>
      </xdr:spPr>
    </xdr:pic>
    <xdr:clientData/>
  </xdr:twoCellAnchor>
  <xdr:twoCellAnchor editAs="oneCell">
    <xdr:from>
      <xdr:col>9</xdr:col>
      <xdr:colOff>59531</xdr:colOff>
      <xdr:row>310</xdr:row>
      <xdr:rowOff>1393033</xdr:rowOff>
    </xdr:from>
    <xdr:to>
      <xdr:col>11</xdr:col>
      <xdr:colOff>1</xdr:colOff>
      <xdr:row>312</xdr:row>
      <xdr:rowOff>2974</xdr:rowOff>
    </xdr:to>
    <xdr:pic>
      <xdr:nvPicPr>
        <xdr:cNvPr id="399" name="Picture 7" descr="http://i.xn----8sbi5anaab1k.xn--p1ai/u/pic/97/0dbe361a0311e8970bf0a9d99bc217/-/IMG-455c8a226aaf7b9e2ae1f0d35be47618-V.jpg"/>
        <xdr:cNvPicPr>
          <a:picLocks noChangeAspect="1" noChangeArrowheads="1"/>
        </xdr:cNvPicPr>
      </xdr:nvPicPr>
      <xdr:blipFill>
        <a:blip xmlns:r="http://schemas.openxmlformats.org/officeDocument/2006/relationships" r:embed="rId236" cstate="print"/>
        <a:srcRect/>
        <a:stretch>
          <a:fillRect/>
        </a:stretch>
      </xdr:blipFill>
      <xdr:spPr bwMode="auto">
        <a:xfrm>
          <a:off x="9775031" y="230183533"/>
          <a:ext cx="1154906" cy="1440656"/>
        </a:xfrm>
        <a:prstGeom prst="rect">
          <a:avLst/>
        </a:prstGeom>
        <a:noFill/>
      </xdr:spPr>
    </xdr:pic>
    <xdr:clientData/>
  </xdr:twoCellAnchor>
  <xdr:twoCellAnchor editAs="oneCell">
    <xdr:from>
      <xdr:col>9</xdr:col>
      <xdr:colOff>59530</xdr:colOff>
      <xdr:row>312</xdr:row>
      <xdr:rowOff>11907</xdr:rowOff>
    </xdr:from>
    <xdr:to>
      <xdr:col>11</xdr:col>
      <xdr:colOff>11907</xdr:colOff>
      <xdr:row>313</xdr:row>
      <xdr:rowOff>1</xdr:rowOff>
    </xdr:to>
    <xdr:pic>
      <xdr:nvPicPr>
        <xdr:cNvPr id="400" name="Picture 8" descr="http://i.xn----8sbi5anaab1k.xn--p1ai/u/pic/7c/d2794a19f811e8b2b294e4f82db102/-/IMG_20180202_140752.jpg"/>
        <xdr:cNvPicPr>
          <a:picLocks noChangeAspect="1" noChangeArrowheads="1"/>
        </xdr:cNvPicPr>
      </xdr:nvPicPr>
      <xdr:blipFill>
        <a:blip xmlns:r="http://schemas.openxmlformats.org/officeDocument/2006/relationships" r:embed="rId237" cstate="print"/>
        <a:srcRect/>
        <a:stretch>
          <a:fillRect/>
        </a:stretch>
      </xdr:blipFill>
      <xdr:spPr bwMode="auto">
        <a:xfrm>
          <a:off x="10263186" y="228361876"/>
          <a:ext cx="1166813" cy="1404937"/>
        </a:xfrm>
        <a:prstGeom prst="rect">
          <a:avLst/>
        </a:prstGeom>
        <a:noFill/>
      </xdr:spPr>
    </xdr:pic>
    <xdr:clientData/>
  </xdr:twoCellAnchor>
  <xdr:twoCellAnchor editAs="oneCell">
    <xdr:from>
      <xdr:col>9</xdr:col>
      <xdr:colOff>11907</xdr:colOff>
      <xdr:row>314</xdr:row>
      <xdr:rowOff>35720</xdr:rowOff>
    </xdr:from>
    <xdr:to>
      <xdr:col>11</xdr:col>
      <xdr:colOff>321470</xdr:colOff>
      <xdr:row>314</xdr:row>
      <xdr:rowOff>1250156</xdr:rowOff>
    </xdr:to>
    <xdr:pic>
      <xdr:nvPicPr>
        <xdr:cNvPr id="26" name="Picture 1" descr="http://i.xn----8sbi5anaab1k.xn--p1ai/u/pic/41/8d085e3e3411e88361bdeb562fd295/-/DSC04665.jpg"/>
        <xdr:cNvPicPr>
          <a:picLocks noChangeAspect="1" noChangeArrowheads="1"/>
        </xdr:cNvPicPr>
      </xdr:nvPicPr>
      <xdr:blipFill>
        <a:blip xmlns:r="http://schemas.openxmlformats.org/officeDocument/2006/relationships" r:embed="rId238" cstate="print"/>
        <a:srcRect/>
        <a:stretch>
          <a:fillRect/>
        </a:stretch>
      </xdr:blipFill>
      <xdr:spPr bwMode="auto">
        <a:xfrm>
          <a:off x="9727407" y="232040908"/>
          <a:ext cx="1523999" cy="1214436"/>
        </a:xfrm>
        <a:prstGeom prst="rect">
          <a:avLst/>
        </a:prstGeom>
        <a:noFill/>
      </xdr:spPr>
    </xdr:pic>
    <xdr:clientData/>
  </xdr:twoCellAnchor>
  <xdr:twoCellAnchor editAs="oneCell">
    <xdr:from>
      <xdr:col>9</xdr:col>
      <xdr:colOff>23813</xdr:colOff>
      <xdr:row>314</xdr:row>
      <xdr:rowOff>1238251</xdr:rowOff>
    </xdr:from>
    <xdr:to>
      <xdr:col>11</xdr:col>
      <xdr:colOff>357190</xdr:colOff>
      <xdr:row>315</xdr:row>
      <xdr:rowOff>1297779</xdr:rowOff>
    </xdr:to>
    <xdr:pic>
      <xdr:nvPicPr>
        <xdr:cNvPr id="302" name="Picture 2" descr="http://i.xn----8sbi5anaab1k.xn--p1ai/u/pic/b8/95d2fc2e7911e8a9ecdac1ff02b334/-/DSC04664.jpg"/>
        <xdr:cNvPicPr>
          <a:picLocks noChangeAspect="1" noChangeArrowheads="1"/>
        </xdr:cNvPicPr>
      </xdr:nvPicPr>
      <xdr:blipFill>
        <a:blip xmlns:r="http://schemas.openxmlformats.org/officeDocument/2006/relationships" r:embed="rId239" cstate="print"/>
        <a:srcRect/>
        <a:stretch>
          <a:fillRect/>
        </a:stretch>
      </xdr:blipFill>
      <xdr:spPr bwMode="auto">
        <a:xfrm>
          <a:off x="9739313" y="233243439"/>
          <a:ext cx="1547813" cy="1345406"/>
        </a:xfrm>
        <a:prstGeom prst="rect">
          <a:avLst/>
        </a:prstGeom>
        <a:noFill/>
      </xdr:spPr>
    </xdr:pic>
    <xdr:clientData/>
  </xdr:twoCellAnchor>
  <xdr:twoCellAnchor editAs="oneCell">
    <xdr:from>
      <xdr:col>9</xdr:col>
      <xdr:colOff>11907</xdr:colOff>
      <xdr:row>315</xdr:row>
      <xdr:rowOff>1297781</xdr:rowOff>
    </xdr:from>
    <xdr:to>
      <xdr:col>11</xdr:col>
      <xdr:colOff>440534</xdr:colOff>
      <xdr:row>316</xdr:row>
      <xdr:rowOff>1309688</xdr:rowOff>
    </xdr:to>
    <xdr:pic>
      <xdr:nvPicPr>
        <xdr:cNvPr id="402" name="Picture 3" descr="http://i.xn----8sbi5anaab1k.xn--p1ai/u/pic/d0/4dd6142e7511e89ddcaf7ac188b638/-/DSC04662.jpg"/>
        <xdr:cNvPicPr>
          <a:picLocks noChangeAspect="1" noChangeArrowheads="1"/>
        </xdr:cNvPicPr>
      </xdr:nvPicPr>
      <xdr:blipFill>
        <a:blip xmlns:r="http://schemas.openxmlformats.org/officeDocument/2006/relationships" r:embed="rId240" cstate="print"/>
        <a:srcRect/>
        <a:stretch>
          <a:fillRect/>
        </a:stretch>
      </xdr:blipFill>
      <xdr:spPr bwMode="auto">
        <a:xfrm>
          <a:off x="9727407" y="234588844"/>
          <a:ext cx="1643063" cy="1333500"/>
        </a:xfrm>
        <a:prstGeom prst="rect">
          <a:avLst/>
        </a:prstGeom>
        <a:noFill/>
      </xdr:spPr>
    </xdr:pic>
    <xdr:clientData/>
  </xdr:twoCellAnchor>
  <xdr:twoCellAnchor editAs="oneCell">
    <xdr:from>
      <xdr:col>9</xdr:col>
      <xdr:colOff>23812</xdr:colOff>
      <xdr:row>316</xdr:row>
      <xdr:rowOff>1333501</xdr:rowOff>
    </xdr:from>
    <xdr:to>
      <xdr:col>11</xdr:col>
      <xdr:colOff>238126</xdr:colOff>
      <xdr:row>317</xdr:row>
      <xdr:rowOff>1595437</xdr:rowOff>
    </xdr:to>
    <xdr:pic>
      <xdr:nvPicPr>
        <xdr:cNvPr id="405" name="Picture 4" descr="http://i.xn----8sbi5anaab1k.xn--p1ai/u/pic/e3/d2292e3e3311e8b14081bacc6b7ee4/-/IMG_20180202_141455.jpg"/>
        <xdr:cNvPicPr>
          <a:picLocks noChangeAspect="1" noChangeArrowheads="1"/>
        </xdr:cNvPicPr>
      </xdr:nvPicPr>
      <xdr:blipFill>
        <a:blip xmlns:r="http://schemas.openxmlformats.org/officeDocument/2006/relationships" r:embed="rId241" cstate="print"/>
        <a:srcRect/>
        <a:stretch>
          <a:fillRect/>
        </a:stretch>
      </xdr:blipFill>
      <xdr:spPr bwMode="auto">
        <a:xfrm>
          <a:off x="9739312" y="235946157"/>
          <a:ext cx="1428750" cy="1619249"/>
        </a:xfrm>
        <a:prstGeom prst="rect">
          <a:avLst/>
        </a:prstGeom>
        <a:noFill/>
      </xdr:spPr>
    </xdr:pic>
    <xdr:clientData/>
  </xdr:twoCellAnchor>
  <xdr:twoCellAnchor editAs="oneCell">
    <xdr:from>
      <xdr:col>3</xdr:col>
      <xdr:colOff>0</xdr:colOff>
      <xdr:row>351</xdr:row>
      <xdr:rowOff>0</xdr:rowOff>
    </xdr:from>
    <xdr:to>
      <xdr:col>4</xdr:col>
      <xdr:colOff>304800</xdr:colOff>
      <xdr:row>351</xdr:row>
      <xdr:rowOff>304800</xdr:rowOff>
    </xdr:to>
    <xdr:sp macro="" textlink="">
      <xdr:nvSpPr>
        <xdr:cNvPr id="3996" name="AutoShape 320" descr="http://i.xn----8sbi5anaab1k.xn--p1ai/u/pic/76/d96aa83f8c11e38f433cda6e6b2996/-/DSC00851.jpg"/>
        <xdr:cNvSpPr>
          <a:spLocks noChangeAspect="1" noChangeArrowheads="1"/>
        </xdr:cNvSpPr>
      </xdr:nvSpPr>
      <xdr:spPr bwMode="auto">
        <a:xfrm>
          <a:off x="6191250" y="275879719"/>
          <a:ext cx="304800" cy="304800"/>
        </a:xfrm>
        <a:prstGeom prst="rect">
          <a:avLst/>
        </a:prstGeom>
        <a:noFill/>
        <a:ln w="9525">
          <a:noFill/>
          <a:miter lim="800000"/>
          <a:headEnd/>
          <a:tailEnd/>
        </a:ln>
      </xdr:spPr>
    </xdr:sp>
    <xdr:clientData/>
  </xdr:twoCellAnchor>
  <xdr:twoCellAnchor editAs="oneCell">
    <xdr:from>
      <xdr:col>9</xdr:col>
      <xdr:colOff>0</xdr:colOff>
      <xdr:row>351</xdr:row>
      <xdr:rowOff>1</xdr:rowOff>
    </xdr:from>
    <xdr:to>
      <xdr:col>11</xdr:col>
      <xdr:colOff>571501</xdr:colOff>
      <xdr:row>351</xdr:row>
      <xdr:rowOff>1143001</xdr:rowOff>
    </xdr:to>
    <xdr:pic>
      <xdr:nvPicPr>
        <xdr:cNvPr id="4003" name="Picture 3" descr="http://i.xn----8sbi5anaab1k.xn--p1ai/u/pic/53/953e400d0811e69e62840b4f8c505c/-/DSC03841.jpg"/>
        <xdr:cNvPicPr>
          <a:picLocks noChangeAspect="1" noChangeArrowheads="1"/>
        </xdr:cNvPicPr>
      </xdr:nvPicPr>
      <xdr:blipFill>
        <a:blip xmlns:r="http://schemas.openxmlformats.org/officeDocument/2006/relationships" r:embed="rId242" cstate="print"/>
        <a:srcRect/>
        <a:stretch>
          <a:fillRect/>
        </a:stretch>
      </xdr:blipFill>
      <xdr:spPr bwMode="auto">
        <a:xfrm>
          <a:off x="9715500" y="275879720"/>
          <a:ext cx="1785937" cy="1143000"/>
        </a:xfrm>
        <a:prstGeom prst="rect">
          <a:avLst/>
        </a:prstGeom>
        <a:noFill/>
      </xdr:spPr>
    </xdr:pic>
    <xdr:clientData/>
  </xdr:twoCellAnchor>
  <xdr:twoCellAnchor editAs="oneCell">
    <xdr:from>
      <xdr:col>9</xdr:col>
      <xdr:colOff>0</xdr:colOff>
      <xdr:row>351</xdr:row>
      <xdr:rowOff>1154905</xdr:rowOff>
    </xdr:from>
    <xdr:to>
      <xdr:col>11</xdr:col>
      <xdr:colOff>321470</xdr:colOff>
      <xdr:row>352</xdr:row>
      <xdr:rowOff>1142999</xdr:rowOff>
    </xdr:to>
    <xdr:pic>
      <xdr:nvPicPr>
        <xdr:cNvPr id="406" name="Picture 5" descr="http://i.xn----8sbi5anaab1k.xn--p1ai/u/pic/76/adef7680d911e7816cc8a8a8606cd6/-/DSC04339.jpg"/>
        <xdr:cNvPicPr>
          <a:picLocks noChangeAspect="1" noChangeArrowheads="1"/>
        </xdr:cNvPicPr>
      </xdr:nvPicPr>
      <xdr:blipFill>
        <a:blip xmlns:r="http://schemas.openxmlformats.org/officeDocument/2006/relationships" r:embed="rId243" cstate="print"/>
        <a:srcRect/>
        <a:stretch>
          <a:fillRect/>
        </a:stretch>
      </xdr:blipFill>
      <xdr:spPr bwMode="auto">
        <a:xfrm>
          <a:off x="9715500" y="275701124"/>
          <a:ext cx="1535906" cy="1154907"/>
        </a:xfrm>
        <a:prstGeom prst="rect">
          <a:avLst/>
        </a:prstGeom>
        <a:noFill/>
      </xdr:spPr>
    </xdr:pic>
    <xdr:clientData/>
  </xdr:twoCellAnchor>
  <xdr:twoCellAnchor editAs="oneCell">
    <xdr:from>
      <xdr:col>11</xdr:col>
      <xdr:colOff>595313</xdr:colOff>
      <xdr:row>423</xdr:row>
      <xdr:rowOff>35720</xdr:rowOff>
    </xdr:from>
    <xdr:to>
      <xdr:col>14</xdr:col>
      <xdr:colOff>535782</xdr:colOff>
      <xdr:row>425</xdr:row>
      <xdr:rowOff>23809</xdr:rowOff>
    </xdr:to>
    <xdr:pic>
      <xdr:nvPicPr>
        <xdr:cNvPr id="4054" name="Рисунок 4053" descr="DSC04683.JPG"/>
        <xdr:cNvPicPr>
          <a:picLocks noChangeAspect="1"/>
        </xdr:cNvPicPr>
      </xdr:nvPicPr>
      <xdr:blipFill>
        <a:blip xmlns:r="http://schemas.openxmlformats.org/officeDocument/2006/relationships" r:embed="rId244" cstate="print"/>
        <a:stretch>
          <a:fillRect/>
        </a:stretch>
      </xdr:blipFill>
      <xdr:spPr>
        <a:xfrm>
          <a:off x="12013407" y="353972814"/>
          <a:ext cx="1762126" cy="1869280"/>
        </a:xfrm>
        <a:prstGeom prst="rect">
          <a:avLst/>
        </a:prstGeom>
      </xdr:spPr>
    </xdr:pic>
    <xdr:clientData/>
  </xdr:twoCellAnchor>
  <xdr:twoCellAnchor editAs="oneCell">
    <xdr:from>
      <xdr:col>9</xdr:col>
      <xdr:colOff>35720</xdr:colOff>
      <xdr:row>100</xdr:row>
      <xdr:rowOff>1654972</xdr:rowOff>
    </xdr:from>
    <xdr:to>
      <xdr:col>12</xdr:col>
      <xdr:colOff>154784</xdr:colOff>
      <xdr:row>103</xdr:row>
      <xdr:rowOff>35719</xdr:rowOff>
    </xdr:to>
    <xdr:pic>
      <xdr:nvPicPr>
        <xdr:cNvPr id="199" name="Picture 160" descr="http://i.xn----8sbi5anaab1k.xn--p1ai/u/pic/f4/f0f6a0625911e88afeaa939092db7e/-/DSC04694.jpg"/>
        <xdr:cNvPicPr>
          <a:picLocks noChangeAspect="1" noChangeArrowheads="1"/>
        </xdr:cNvPicPr>
      </xdr:nvPicPr>
      <xdr:blipFill>
        <a:blip xmlns:r="http://schemas.openxmlformats.org/officeDocument/2006/relationships" r:embed="rId245" cstate="print"/>
        <a:srcRect/>
        <a:stretch>
          <a:fillRect/>
        </a:stretch>
      </xdr:blipFill>
      <xdr:spPr bwMode="auto">
        <a:xfrm>
          <a:off x="10239376" y="37338003"/>
          <a:ext cx="1940720" cy="1857372"/>
        </a:xfrm>
        <a:prstGeom prst="rect">
          <a:avLst/>
        </a:prstGeom>
        <a:noFill/>
      </xdr:spPr>
    </xdr:pic>
    <xdr:clientData/>
  </xdr:twoCellAnchor>
  <xdr:twoCellAnchor editAs="oneCell">
    <xdr:from>
      <xdr:col>9</xdr:col>
      <xdr:colOff>0</xdr:colOff>
      <xdr:row>349</xdr:row>
      <xdr:rowOff>0</xdr:rowOff>
    </xdr:from>
    <xdr:to>
      <xdr:col>11</xdr:col>
      <xdr:colOff>200027</xdr:colOff>
      <xdr:row>350</xdr:row>
      <xdr:rowOff>9526</xdr:rowOff>
    </xdr:to>
    <xdr:pic>
      <xdr:nvPicPr>
        <xdr:cNvPr id="270" name="Picture 308" descr="http://i.xn----8sbi5anaab1k.xn--p1ai/u/pic/d6/0126325ff911e8aea8e83b7ce2347f/-/DSC04692.jpg"/>
        <xdr:cNvPicPr>
          <a:picLocks noChangeAspect="1" noChangeArrowheads="1"/>
        </xdr:cNvPicPr>
      </xdr:nvPicPr>
      <xdr:blipFill>
        <a:blip xmlns:r="http://schemas.openxmlformats.org/officeDocument/2006/relationships" r:embed="rId246" cstate="print"/>
        <a:srcRect/>
        <a:stretch>
          <a:fillRect/>
        </a:stretch>
      </xdr:blipFill>
      <xdr:spPr bwMode="auto">
        <a:xfrm>
          <a:off x="10201275" y="275520150"/>
          <a:ext cx="1419225" cy="1400175"/>
        </a:xfrm>
        <a:prstGeom prst="rect">
          <a:avLst/>
        </a:prstGeom>
        <a:noFill/>
      </xdr:spPr>
    </xdr:pic>
    <xdr:clientData/>
  </xdr:twoCellAnchor>
  <xdr:twoCellAnchor editAs="oneCell">
    <xdr:from>
      <xdr:col>3</xdr:col>
      <xdr:colOff>0</xdr:colOff>
      <xdr:row>334</xdr:row>
      <xdr:rowOff>0</xdr:rowOff>
    </xdr:from>
    <xdr:to>
      <xdr:col>4</xdr:col>
      <xdr:colOff>304800</xdr:colOff>
      <xdr:row>334</xdr:row>
      <xdr:rowOff>304800</xdr:rowOff>
    </xdr:to>
    <xdr:sp macro="" textlink="">
      <xdr:nvSpPr>
        <xdr:cNvPr id="4058" name="AutoShape 298" descr="http://i.xn----8sbi5anaab1k.xn--p1ai/u/pic/08/2f1bba191311e38eed3b166f6b2996/-/DSC00606.jpg"/>
        <xdr:cNvSpPr>
          <a:spLocks noChangeAspect="1" noChangeArrowheads="1"/>
        </xdr:cNvSpPr>
      </xdr:nvSpPr>
      <xdr:spPr bwMode="auto">
        <a:xfrm>
          <a:off x="6119813" y="260961188"/>
          <a:ext cx="304800" cy="304800"/>
        </a:xfrm>
        <a:prstGeom prst="rect">
          <a:avLst/>
        </a:prstGeom>
        <a:noFill/>
        <a:ln w="9525">
          <a:noFill/>
          <a:miter lim="800000"/>
          <a:headEnd/>
          <a:tailEnd/>
        </a:ln>
      </xdr:spPr>
    </xdr:sp>
    <xdr:clientData/>
  </xdr:twoCellAnchor>
  <xdr:twoCellAnchor editAs="oneCell">
    <xdr:from>
      <xdr:col>3</xdr:col>
      <xdr:colOff>0</xdr:colOff>
      <xdr:row>333</xdr:row>
      <xdr:rowOff>0</xdr:rowOff>
    </xdr:from>
    <xdr:to>
      <xdr:col>4</xdr:col>
      <xdr:colOff>304800</xdr:colOff>
      <xdr:row>333</xdr:row>
      <xdr:rowOff>304800</xdr:rowOff>
    </xdr:to>
    <xdr:sp macro="" textlink="">
      <xdr:nvSpPr>
        <xdr:cNvPr id="4060" name="AutoShape 298" descr="http://i.xn----8sbi5anaab1k.xn--p1ai/u/pic/08/2f1bba191311e38eed3b166f6b2996/-/DSC00606.jpg"/>
        <xdr:cNvSpPr>
          <a:spLocks noChangeAspect="1" noChangeArrowheads="1"/>
        </xdr:cNvSpPr>
      </xdr:nvSpPr>
      <xdr:spPr bwMode="auto">
        <a:xfrm>
          <a:off x="6119813" y="260961188"/>
          <a:ext cx="304800" cy="304800"/>
        </a:xfrm>
        <a:prstGeom prst="rect">
          <a:avLst/>
        </a:prstGeom>
        <a:noFill/>
        <a:ln w="9525">
          <a:noFill/>
          <a:miter lim="800000"/>
          <a:headEnd/>
          <a:tailEnd/>
        </a:ln>
      </xdr:spPr>
    </xdr:sp>
    <xdr:clientData/>
  </xdr:twoCellAnchor>
  <xdr:twoCellAnchor editAs="oneCell">
    <xdr:from>
      <xdr:col>9</xdr:col>
      <xdr:colOff>38100</xdr:colOff>
      <xdr:row>333</xdr:row>
      <xdr:rowOff>0</xdr:rowOff>
    </xdr:from>
    <xdr:to>
      <xdr:col>11</xdr:col>
      <xdr:colOff>295277</xdr:colOff>
      <xdr:row>335</xdr:row>
      <xdr:rowOff>28577</xdr:rowOff>
    </xdr:to>
    <xdr:pic>
      <xdr:nvPicPr>
        <xdr:cNvPr id="408" name="Picture 349" descr="http://i.xn----8sbi5anaab1k.xn--p1ai/u/pic/7a/1783745fe611e88b9b9a8b00d559f1/-/DSC04687.jpg"/>
        <xdr:cNvPicPr>
          <a:picLocks noChangeAspect="1" noChangeArrowheads="1"/>
        </xdr:cNvPicPr>
      </xdr:nvPicPr>
      <xdr:blipFill>
        <a:blip xmlns:r="http://schemas.openxmlformats.org/officeDocument/2006/relationships" r:embed="rId247" cstate="print"/>
        <a:srcRect/>
        <a:stretch>
          <a:fillRect/>
        </a:stretch>
      </xdr:blipFill>
      <xdr:spPr bwMode="auto">
        <a:xfrm>
          <a:off x="10239375" y="260232525"/>
          <a:ext cx="1476375" cy="1714500"/>
        </a:xfrm>
        <a:prstGeom prst="rect">
          <a:avLst/>
        </a:prstGeom>
        <a:noFill/>
      </xdr:spPr>
    </xdr:pic>
    <xdr:clientData/>
  </xdr:twoCellAnchor>
  <xdr:twoCellAnchor editAs="oneCell">
    <xdr:from>
      <xdr:col>9</xdr:col>
      <xdr:colOff>0</xdr:colOff>
      <xdr:row>340</xdr:row>
      <xdr:rowOff>0</xdr:rowOff>
    </xdr:from>
    <xdr:to>
      <xdr:col>11</xdr:col>
      <xdr:colOff>535783</xdr:colOff>
      <xdr:row>341</xdr:row>
      <xdr:rowOff>6387</xdr:rowOff>
    </xdr:to>
    <xdr:pic>
      <xdr:nvPicPr>
        <xdr:cNvPr id="4061" name="Picture 29" descr="http://i.xn----8sbi5anaab1k.xn--p1ai/u/pic/7f/57ec849eb611e39a24dab4c45aa83f/-/DSC01631.jpg"/>
        <xdr:cNvPicPr>
          <a:picLocks noChangeAspect="1" noChangeArrowheads="1"/>
        </xdr:cNvPicPr>
      </xdr:nvPicPr>
      <xdr:blipFill>
        <a:blip xmlns:r="http://schemas.openxmlformats.org/officeDocument/2006/relationships" r:embed="rId248" cstate="print"/>
        <a:srcRect/>
        <a:stretch>
          <a:fillRect/>
        </a:stretch>
      </xdr:blipFill>
      <xdr:spPr bwMode="auto">
        <a:xfrm>
          <a:off x="10203656" y="269819438"/>
          <a:ext cx="1750219" cy="1214436"/>
        </a:xfrm>
        <a:prstGeom prst="rect">
          <a:avLst/>
        </a:prstGeom>
        <a:noFill/>
      </xdr:spPr>
    </xdr:pic>
    <xdr:clientData/>
  </xdr:twoCellAnchor>
  <xdr:twoCellAnchor editAs="oneCell">
    <xdr:from>
      <xdr:col>11</xdr:col>
      <xdr:colOff>294438</xdr:colOff>
      <xdr:row>341</xdr:row>
      <xdr:rowOff>5767</xdr:rowOff>
    </xdr:from>
    <xdr:to>
      <xdr:col>13</xdr:col>
      <xdr:colOff>226218</xdr:colOff>
      <xdr:row>341</xdr:row>
      <xdr:rowOff>1576510</xdr:rowOff>
    </xdr:to>
    <xdr:pic>
      <xdr:nvPicPr>
        <xdr:cNvPr id="4062" name="Рисунок 4061" descr="DSC04690.JPG"/>
        <xdr:cNvPicPr>
          <a:picLocks noChangeAspect="1"/>
        </xdr:cNvPicPr>
      </xdr:nvPicPr>
      <xdr:blipFill>
        <a:blip xmlns:r="http://schemas.openxmlformats.org/officeDocument/2006/relationships" r:embed="rId249" cstate="print"/>
        <a:stretch>
          <a:fillRect/>
        </a:stretch>
      </xdr:blipFill>
      <xdr:spPr>
        <a:xfrm>
          <a:off x="11712532" y="269432298"/>
          <a:ext cx="1146218" cy="1570743"/>
        </a:xfrm>
        <a:prstGeom prst="rect">
          <a:avLst/>
        </a:prstGeom>
      </xdr:spPr>
    </xdr:pic>
    <xdr:clientData/>
  </xdr:twoCellAnchor>
  <xdr:twoCellAnchor editAs="oneCell">
    <xdr:from>
      <xdr:col>11</xdr:col>
      <xdr:colOff>464343</xdr:colOff>
      <xdr:row>103</xdr:row>
      <xdr:rowOff>9284</xdr:rowOff>
    </xdr:from>
    <xdr:to>
      <xdr:col>14</xdr:col>
      <xdr:colOff>261937</xdr:colOff>
      <xdr:row>104</xdr:row>
      <xdr:rowOff>11907</xdr:rowOff>
    </xdr:to>
    <xdr:pic>
      <xdr:nvPicPr>
        <xdr:cNvPr id="4004" name="Рисунок 4003" descr="DSC04708.JPG"/>
        <xdr:cNvPicPr>
          <a:picLocks noChangeAspect="1"/>
        </xdr:cNvPicPr>
      </xdr:nvPicPr>
      <xdr:blipFill>
        <a:blip xmlns:r="http://schemas.openxmlformats.org/officeDocument/2006/relationships" r:embed="rId250" cstate="print"/>
        <a:stretch>
          <a:fillRect/>
        </a:stretch>
      </xdr:blipFill>
      <xdr:spPr>
        <a:xfrm>
          <a:off x="11882437" y="39168940"/>
          <a:ext cx="1619251" cy="1609967"/>
        </a:xfrm>
        <a:prstGeom prst="rect">
          <a:avLst/>
        </a:prstGeom>
      </xdr:spPr>
    </xdr:pic>
    <xdr:clientData/>
  </xdr:twoCellAnchor>
  <xdr:twoCellAnchor editAs="oneCell">
    <xdr:from>
      <xdr:col>9</xdr:col>
      <xdr:colOff>59533</xdr:colOff>
      <xdr:row>434</xdr:row>
      <xdr:rowOff>1683777</xdr:rowOff>
    </xdr:from>
    <xdr:to>
      <xdr:col>12</xdr:col>
      <xdr:colOff>142877</xdr:colOff>
      <xdr:row>436</xdr:row>
      <xdr:rowOff>14883</xdr:rowOff>
    </xdr:to>
    <xdr:pic>
      <xdr:nvPicPr>
        <xdr:cNvPr id="4050" name="Рисунок 4049" descr="DSC04745.JPG"/>
        <xdr:cNvPicPr>
          <a:picLocks noChangeAspect="1"/>
        </xdr:cNvPicPr>
      </xdr:nvPicPr>
      <xdr:blipFill>
        <a:blip xmlns:r="http://schemas.openxmlformats.org/officeDocument/2006/relationships" r:embed="rId251" cstate="print"/>
        <a:stretch>
          <a:fillRect/>
        </a:stretch>
      </xdr:blipFill>
      <xdr:spPr>
        <a:xfrm>
          <a:off x="10263189" y="355716121"/>
          <a:ext cx="1905000" cy="1745223"/>
        </a:xfrm>
        <a:prstGeom prst="rect">
          <a:avLst/>
        </a:prstGeom>
      </xdr:spPr>
    </xdr:pic>
    <xdr:clientData/>
  </xdr:twoCellAnchor>
  <xdr:twoCellAnchor editAs="oneCell">
    <xdr:from>
      <xdr:col>9</xdr:col>
      <xdr:colOff>11907</xdr:colOff>
      <xdr:row>432</xdr:row>
      <xdr:rowOff>1340292</xdr:rowOff>
    </xdr:from>
    <xdr:to>
      <xdr:col>11</xdr:col>
      <xdr:colOff>226221</xdr:colOff>
      <xdr:row>433</xdr:row>
      <xdr:rowOff>1690691</xdr:rowOff>
    </xdr:to>
    <xdr:pic>
      <xdr:nvPicPr>
        <xdr:cNvPr id="4055" name="Рисунок 4054" descr="DSC04724.JPG"/>
        <xdr:cNvPicPr>
          <a:picLocks noChangeAspect="1"/>
        </xdr:cNvPicPr>
      </xdr:nvPicPr>
      <xdr:blipFill>
        <a:blip xmlns:r="http://schemas.openxmlformats.org/officeDocument/2006/relationships" r:embed="rId252" cstate="print"/>
        <a:stretch>
          <a:fillRect/>
        </a:stretch>
      </xdr:blipFill>
      <xdr:spPr>
        <a:xfrm>
          <a:off x="10215563" y="354003417"/>
          <a:ext cx="1428750" cy="1719614"/>
        </a:xfrm>
        <a:prstGeom prst="rect">
          <a:avLst/>
        </a:prstGeom>
      </xdr:spPr>
    </xdr:pic>
    <xdr:clientData/>
  </xdr:twoCellAnchor>
  <xdr:twoCellAnchor editAs="oneCell">
    <xdr:from>
      <xdr:col>11</xdr:col>
      <xdr:colOff>216723</xdr:colOff>
      <xdr:row>432</xdr:row>
      <xdr:rowOff>1345406</xdr:rowOff>
    </xdr:from>
    <xdr:to>
      <xdr:col>13</xdr:col>
      <xdr:colOff>309562</xdr:colOff>
      <xdr:row>433</xdr:row>
      <xdr:rowOff>1643066</xdr:rowOff>
    </xdr:to>
    <xdr:pic>
      <xdr:nvPicPr>
        <xdr:cNvPr id="4057" name="Рисунок 4056" descr="DSC04730.JPG"/>
        <xdr:cNvPicPr>
          <a:picLocks noChangeAspect="1"/>
        </xdr:cNvPicPr>
      </xdr:nvPicPr>
      <xdr:blipFill>
        <a:blip xmlns:r="http://schemas.openxmlformats.org/officeDocument/2006/relationships" r:embed="rId253" cstate="print"/>
        <a:stretch>
          <a:fillRect/>
        </a:stretch>
      </xdr:blipFill>
      <xdr:spPr>
        <a:xfrm>
          <a:off x="11634817" y="354008531"/>
          <a:ext cx="1307277" cy="1666875"/>
        </a:xfrm>
        <a:prstGeom prst="rect">
          <a:avLst/>
        </a:prstGeom>
      </xdr:spPr>
    </xdr:pic>
    <xdr:clientData/>
  </xdr:twoCellAnchor>
  <xdr:twoCellAnchor editAs="oneCell">
    <xdr:from>
      <xdr:col>9</xdr:col>
      <xdr:colOff>0</xdr:colOff>
      <xdr:row>176</xdr:row>
      <xdr:rowOff>1</xdr:rowOff>
    </xdr:from>
    <xdr:to>
      <xdr:col>11</xdr:col>
      <xdr:colOff>428627</xdr:colOff>
      <xdr:row>177</xdr:row>
      <xdr:rowOff>1663</xdr:rowOff>
    </xdr:to>
    <xdr:pic>
      <xdr:nvPicPr>
        <xdr:cNvPr id="16" name="Picture 428" descr="http://i.xn----8sbi5anaab1k.xn--p1ai/u/pic/bc/c913baa13911e88890822b7d1bee9a/-/DSC04765.jpg"/>
        <xdr:cNvPicPr>
          <a:picLocks noChangeAspect="1" noChangeArrowheads="1"/>
        </xdr:cNvPicPr>
      </xdr:nvPicPr>
      <xdr:blipFill>
        <a:blip xmlns:r="http://schemas.openxmlformats.org/officeDocument/2006/relationships" r:embed="rId254" cstate="print"/>
        <a:srcRect/>
        <a:stretch>
          <a:fillRect/>
        </a:stretch>
      </xdr:blipFill>
      <xdr:spPr bwMode="auto">
        <a:xfrm>
          <a:off x="10203656" y="84677251"/>
          <a:ext cx="1643063" cy="1281584"/>
        </a:xfrm>
        <a:prstGeom prst="rect">
          <a:avLst/>
        </a:prstGeom>
        <a:noFill/>
      </xdr:spPr>
    </xdr:pic>
    <xdr:clientData/>
  </xdr:twoCellAnchor>
  <xdr:twoCellAnchor editAs="oneCell">
    <xdr:from>
      <xdr:col>8</xdr:col>
      <xdr:colOff>1178718</xdr:colOff>
      <xdr:row>177</xdr:row>
      <xdr:rowOff>1035844</xdr:rowOff>
    </xdr:from>
    <xdr:to>
      <xdr:col>11</xdr:col>
      <xdr:colOff>333377</xdr:colOff>
      <xdr:row>179</xdr:row>
      <xdr:rowOff>26017</xdr:rowOff>
    </xdr:to>
    <xdr:pic>
      <xdr:nvPicPr>
        <xdr:cNvPr id="29" name="Picture 456" descr="http://i.xn----8sbi5anaab1k.xn--p1ai/u/pic/75/fcc092a13b11e8850fe3cdc821fcba/-/DSC04760.jpg"/>
        <xdr:cNvPicPr>
          <a:picLocks noChangeAspect="1" noChangeArrowheads="1"/>
        </xdr:cNvPicPr>
      </xdr:nvPicPr>
      <xdr:blipFill>
        <a:blip xmlns:r="http://schemas.openxmlformats.org/officeDocument/2006/relationships" r:embed="rId255" cstate="print"/>
        <a:srcRect/>
        <a:stretch>
          <a:fillRect/>
        </a:stretch>
      </xdr:blipFill>
      <xdr:spPr bwMode="auto">
        <a:xfrm>
          <a:off x="10191749" y="86998969"/>
          <a:ext cx="1559720" cy="1109486"/>
        </a:xfrm>
        <a:prstGeom prst="rect">
          <a:avLst/>
        </a:prstGeom>
        <a:noFill/>
      </xdr:spPr>
    </xdr:pic>
    <xdr:clientData/>
  </xdr:twoCellAnchor>
  <xdr:twoCellAnchor editAs="oneCell">
    <xdr:from>
      <xdr:col>9</xdr:col>
      <xdr:colOff>11906</xdr:colOff>
      <xdr:row>151</xdr:row>
      <xdr:rowOff>1</xdr:rowOff>
    </xdr:from>
    <xdr:to>
      <xdr:col>10</xdr:col>
      <xdr:colOff>559595</xdr:colOff>
      <xdr:row>151</xdr:row>
      <xdr:rowOff>994503</xdr:rowOff>
    </xdr:to>
    <xdr:pic>
      <xdr:nvPicPr>
        <xdr:cNvPr id="197" name="Picture 664" descr="http://i.xn----8sbi5anaab1k.xn--p1ai/u/pic/d3/4746bca13811e8961bdea5468d7657/-/DSC04771.jpg"/>
        <xdr:cNvPicPr>
          <a:picLocks noChangeAspect="1" noChangeArrowheads="1"/>
        </xdr:cNvPicPr>
      </xdr:nvPicPr>
      <xdr:blipFill>
        <a:blip xmlns:r="http://schemas.openxmlformats.org/officeDocument/2006/relationships" r:embed="rId256" cstate="print"/>
        <a:srcRect/>
        <a:stretch>
          <a:fillRect/>
        </a:stretch>
      </xdr:blipFill>
      <xdr:spPr bwMode="auto">
        <a:xfrm>
          <a:off x="10215562" y="72723376"/>
          <a:ext cx="1154907" cy="994502"/>
        </a:xfrm>
        <a:prstGeom prst="rect">
          <a:avLst/>
        </a:prstGeom>
        <a:noFill/>
      </xdr:spPr>
    </xdr:pic>
    <xdr:clientData/>
  </xdr:twoCellAnchor>
  <xdr:twoCellAnchor editAs="oneCell">
    <xdr:from>
      <xdr:col>9</xdr:col>
      <xdr:colOff>1</xdr:colOff>
      <xdr:row>198</xdr:row>
      <xdr:rowOff>1</xdr:rowOff>
    </xdr:from>
    <xdr:to>
      <xdr:col>11</xdr:col>
      <xdr:colOff>523878</xdr:colOff>
      <xdr:row>198</xdr:row>
      <xdr:rowOff>1262062</xdr:rowOff>
    </xdr:to>
    <xdr:pic>
      <xdr:nvPicPr>
        <xdr:cNvPr id="4059" name="Picture 6" descr="http://i.xn----8sbi5anaab1k.xn--p1ai/u/pic/8e/b0b600e4a511e7bb44f53c3860cb10/-/DSC04553.jpg"/>
        <xdr:cNvPicPr>
          <a:picLocks noChangeAspect="1" noChangeArrowheads="1"/>
        </xdr:cNvPicPr>
      </xdr:nvPicPr>
      <xdr:blipFill>
        <a:blip xmlns:r="http://schemas.openxmlformats.org/officeDocument/2006/relationships" r:embed="rId257" cstate="print"/>
        <a:srcRect/>
        <a:stretch>
          <a:fillRect/>
        </a:stretch>
      </xdr:blipFill>
      <xdr:spPr bwMode="auto">
        <a:xfrm>
          <a:off x="10203657" y="119074407"/>
          <a:ext cx="1738313" cy="1262061"/>
        </a:xfrm>
        <a:prstGeom prst="rect">
          <a:avLst/>
        </a:prstGeom>
        <a:noFill/>
      </xdr:spPr>
    </xdr:pic>
    <xdr:clientData/>
  </xdr:twoCellAnchor>
  <xdr:twoCellAnchor editAs="oneCell">
    <xdr:from>
      <xdr:col>9</xdr:col>
      <xdr:colOff>47625</xdr:colOff>
      <xdr:row>198</xdr:row>
      <xdr:rowOff>1285876</xdr:rowOff>
    </xdr:from>
    <xdr:to>
      <xdr:col>11</xdr:col>
      <xdr:colOff>416721</xdr:colOff>
      <xdr:row>199</xdr:row>
      <xdr:rowOff>1226343</xdr:rowOff>
    </xdr:to>
    <xdr:pic>
      <xdr:nvPicPr>
        <xdr:cNvPr id="198" name="Picture 693" descr="http://i.xn----8sbi5anaab1k.xn--p1ai/u/pic/1a/f0e0d8a13211e89edab11ac92786c4/-/DSC04767.jpg"/>
        <xdr:cNvPicPr>
          <a:picLocks noChangeAspect="1" noChangeArrowheads="1"/>
        </xdr:cNvPicPr>
      </xdr:nvPicPr>
      <xdr:blipFill>
        <a:blip xmlns:r="http://schemas.openxmlformats.org/officeDocument/2006/relationships" r:embed="rId258" cstate="print"/>
        <a:srcRect/>
        <a:stretch>
          <a:fillRect/>
        </a:stretch>
      </xdr:blipFill>
      <xdr:spPr bwMode="auto">
        <a:xfrm>
          <a:off x="10251281" y="118860095"/>
          <a:ext cx="1583532" cy="1238249"/>
        </a:xfrm>
        <a:prstGeom prst="rect">
          <a:avLst/>
        </a:prstGeom>
        <a:noFill/>
      </xdr:spPr>
    </xdr:pic>
    <xdr:clientData/>
  </xdr:twoCellAnchor>
  <xdr:twoCellAnchor editAs="oneCell">
    <xdr:from>
      <xdr:col>9</xdr:col>
      <xdr:colOff>0</xdr:colOff>
      <xdr:row>469</xdr:row>
      <xdr:rowOff>-1</xdr:rowOff>
    </xdr:from>
    <xdr:to>
      <xdr:col>11</xdr:col>
      <xdr:colOff>333377</xdr:colOff>
      <xdr:row>469</xdr:row>
      <xdr:rowOff>1893092</xdr:rowOff>
    </xdr:to>
    <xdr:pic>
      <xdr:nvPicPr>
        <xdr:cNvPr id="4052" name="Picture 6" descr="http://i.xn----8sbi5anaab1k.xn--p1ai/u/pic/f9/434508a9b511e7a4a2b78ea9553a5e/-/DSC04374.jpg"/>
        <xdr:cNvPicPr>
          <a:picLocks noChangeAspect="1" noChangeArrowheads="1"/>
        </xdr:cNvPicPr>
      </xdr:nvPicPr>
      <xdr:blipFill>
        <a:blip xmlns:r="http://schemas.openxmlformats.org/officeDocument/2006/relationships" r:embed="rId259" cstate="print"/>
        <a:srcRect/>
        <a:stretch>
          <a:fillRect/>
        </a:stretch>
      </xdr:blipFill>
      <xdr:spPr bwMode="auto">
        <a:xfrm>
          <a:off x="10203656" y="406479374"/>
          <a:ext cx="1547813" cy="1893093"/>
        </a:xfrm>
        <a:prstGeom prst="rect">
          <a:avLst/>
        </a:prstGeom>
        <a:noFill/>
      </xdr:spPr>
    </xdr:pic>
    <xdr:clientData/>
  </xdr:twoCellAnchor>
  <xdr:twoCellAnchor editAs="oneCell">
    <xdr:from>
      <xdr:col>12</xdr:col>
      <xdr:colOff>83343</xdr:colOff>
      <xdr:row>472</xdr:row>
      <xdr:rowOff>4998</xdr:rowOff>
    </xdr:from>
    <xdr:to>
      <xdr:col>14</xdr:col>
      <xdr:colOff>576330</xdr:colOff>
      <xdr:row>473</xdr:row>
      <xdr:rowOff>818665</xdr:rowOff>
    </xdr:to>
    <xdr:pic>
      <xdr:nvPicPr>
        <xdr:cNvPr id="4053" name="Рисунок 4052" descr="DSC04753.JPG"/>
        <xdr:cNvPicPr>
          <a:picLocks noChangeAspect="1"/>
        </xdr:cNvPicPr>
      </xdr:nvPicPr>
      <xdr:blipFill>
        <a:blip xmlns:r="http://schemas.openxmlformats.org/officeDocument/2006/relationships" r:embed="rId260" cstate="print"/>
        <a:stretch>
          <a:fillRect/>
        </a:stretch>
      </xdr:blipFill>
      <xdr:spPr>
        <a:xfrm>
          <a:off x="12108656" y="408627498"/>
          <a:ext cx="1707424" cy="1813788"/>
        </a:xfrm>
        <a:prstGeom prst="rect">
          <a:avLst/>
        </a:prstGeom>
      </xdr:spPr>
    </xdr:pic>
    <xdr:clientData/>
  </xdr:twoCellAnchor>
  <xdr:twoCellAnchor editAs="oneCell">
    <xdr:from>
      <xdr:col>3</xdr:col>
      <xdr:colOff>0</xdr:colOff>
      <xdr:row>369</xdr:row>
      <xdr:rowOff>47625</xdr:rowOff>
    </xdr:from>
    <xdr:to>
      <xdr:col>6</xdr:col>
      <xdr:colOff>46464</xdr:colOff>
      <xdr:row>370</xdr:row>
      <xdr:rowOff>831061</xdr:rowOff>
    </xdr:to>
    <xdr:sp macro="" textlink="">
      <xdr:nvSpPr>
        <xdr:cNvPr id="4063" name="AutoShape 2" descr="http://i.xn----8sbi5anaab1k.xn--p1ai/u/pic/15/e9cc644b5e11e39191a395f3284aaa/-/DSC00985.jpg"/>
        <xdr:cNvSpPr>
          <a:spLocks noChangeAspect="1" noChangeArrowheads="1"/>
        </xdr:cNvSpPr>
      </xdr:nvSpPr>
      <xdr:spPr bwMode="auto">
        <a:xfrm>
          <a:off x="6119813" y="317146781"/>
          <a:ext cx="1738312" cy="1771654"/>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064" name="AutoShape 3" descr="http://i.xn----8sbi5anaab1k.xn--p1ai/u/pic/15/e9cc644b5e11e39191a395f3284aaa/-/DSC00985.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704850</xdr:colOff>
      <xdr:row>369</xdr:row>
      <xdr:rowOff>697706</xdr:rowOff>
    </xdr:to>
    <xdr:sp macro="" textlink="">
      <xdr:nvSpPr>
        <xdr:cNvPr id="4065" name="AutoShape 7" descr="http://i.xn----8sbi5anaab1k.xn--p1ai/u/pic/89/d3efea46ba11e3805c3156f3284aaa/-/%D0%B1%D1%8D%D0%B1%D0%B81.jpg"/>
        <xdr:cNvSpPr>
          <a:spLocks noChangeAspect="1" noChangeArrowheads="1"/>
        </xdr:cNvSpPr>
      </xdr:nvSpPr>
      <xdr:spPr bwMode="auto">
        <a:xfrm>
          <a:off x="6119813" y="317099156"/>
          <a:ext cx="704850" cy="697706"/>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5</xdr:col>
      <xdr:colOff>169069</xdr:colOff>
      <xdr:row>370</xdr:row>
      <xdr:rowOff>171460</xdr:rowOff>
    </xdr:to>
    <xdr:sp macro="" textlink="">
      <xdr:nvSpPr>
        <xdr:cNvPr id="4066" name="AutoShape 8" descr="http://i.xn----8sbi5anaab1k.xn--p1ai/u/pic/89/d3efea46ba11e3805c3156f3284aaa/-/%D0%B1%D1%8D%D0%B1%D0%B81.jpg"/>
        <xdr:cNvSpPr>
          <a:spLocks noChangeAspect="1" noChangeArrowheads="1"/>
        </xdr:cNvSpPr>
      </xdr:nvSpPr>
      <xdr:spPr bwMode="auto">
        <a:xfrm>
          <a:off x="6119813" y="317099156"/>
          <a:ext cx="1169194" cy="115967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419100</xdr:colOff>
      <xdr:row>369</xdr:row>
      <xdr:rowOff>414338</xdr:rowOff>
    </xdr:to>
    <xdr:sp macro="" textlink="">
      <xdr:nvSpPr>
        <xdr:cNvPr id="4067" name="AutoShape 9" descr="http://i.xn----8sbi5anaab1k.xn--p1ai/u/pic/89/d3efea46ba11e3805c3156f3284aaa/-/%D0%B1%D1%8D%D0%B1%D0%B81.jpg"/>
        <xdr:cNvSpPr>
          <a:spLocks noChangeAspect="1" noChangeArrowheads="1"/>
        </xdr:cNvSpPr>
      </xdr:nvSpPr>
      <xdr:spPr bwMode="auto">
        <a:xfrm>
          <a:off x="6119813" y="317099156"/>
          <a:ext cx="419100" cy="41433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68" name="AutoShape 10"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69" name="AutoShape 11"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0" name="AutoShape 13"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1" name="AutoShape 14"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2" name="AutoShape 15"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3" name="AutoShape 16"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4" name="AutoShape 18"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75" name="AutoShape 19"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302418</xdr:rowOff>
    </xdr:to>
    <xdr:sp macro="" textlink="">
      <xdr:nvSpPr>
        <xdr:cNvPr id="4076" name="AutoShape 20" descr="http://i.xn----8sbi5anaab1k.xn--p1ai/u/pic/33/2ef202cb7611e390ed0fc13f19a22d/-/DSC01173.jpg"/>
        <xdr:cNvSpPr>
          <a:spLocks noChangeAspect="1" noChangeArrowheads="1"/>
        </xdr:cNvSpPr>
      </xdr:nvSpPr>
      <xdr:spPr bwMode="auto">
        <a:xfrm>
          <a:off x="7119938"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77" name="AutoShape 21"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302418</xdr:rowOff>
    </xdr:to>
    <xdr:sp macro="" textlink="">
      <xdr:nvSpPr>
        <xdr:cNvPr id="4078" name="AutoShape 22" descr="http://i.xn----8sbi5anaab1k.xn--p1ai/u/pic/33/2ef202cb7611e390ed0fc13f19a22d/-/DSC01173.jpg"/>
        <xdr:cNvSpPr>
          <a:spLocks noChangeAspect="1" noChangeArrowheads="1"/>
        </xdr:cNvSpPr>
      </xdr:nvSpPr>
      <xdr:spPr bwMode="auto">
        <a:xfrm>
          <a:off x="6119813"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79" name="AutoShape 23"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80" name="AutoShape 25"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81" name="AutoShape 26"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082" name="AutoShape 27" descr="http://i.xn----8sbi5anaab1k.xn--p1ai/u/pic/30/03a554cb6811e3b5c547cb3f19a22d/-/DSC01889.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83" name="AutoShape 28"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84" name="AutoShape 29"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85" name="AutoShape 31"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86" name="AutoShape 32"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087" name="AutoShape 33"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88" name="AutoShape 34" descr="http://i.xn----8sbi5anaab1k.xn--p1ai/u/pic/9f/ec0bc4cea411e3935bcf04c55aa83f/-/DSC01538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89" name="AutoShape 37" descr="http://i.xn----8sbi5anaab1k.xn--p1ai/u/pic/7b/1cedaccb6811e3ad7ec4de3f19a22d/-/DSC01873.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0" name="AutoShape 38" descr="http://i.xn----8sbi5anaab1k.xn--p1ai/u/pic/7b/1cedaccb6811e3ad7ec4de3f19a22d/-/DSC01873.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1" name="AutoShape 39" descr="http://i.xn----8sbi5anaab1k.xn--p1ai/u/pic/7b/1cedaccb6811e3ad7ec4de3f19a22d/-/DSC01873.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300041</xdr:rowOff>
    </xdr:to>
    <xdr:sp macro="" textlink="">
      <xdr:nvSpPr>
        <xdr:cNvPr id="4092" name="AutoShape 40" descr="http://i.xn----8sbi5anaab1k.xn--p1ai/u/pic/7b/1cedaccb6811e3ad7ec4de3f19a22d/-/DSC01873.jpg"/>
        <xdr:cNvSpPr>
          <a:spLocks noChangeAspect="1" noChangeArrowheads="1"/>
        </xdr:cNvSpPr>
      </xdr:nvSpPr>
      <xdr:spPr bwMode="auto">
        <a:xfrm>
          <a:off x="7119938"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3" name="AutoShape 42" descr="http://i.xn----8sbi5anaab1k.xn--p1ai/u/pic/5a/78b7aceeb911e2bafc675f826c674f/-/DSC00145.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300041</xdr:rowOff>
    </xdr:to>
    <xdr:sp macro="" textlink="">
      <xdr:nvSpPr>
        <xdr:cNvPr id="4094" name="AutoShape 43" descr="http://i.xn----8sbi5anaab1k.xn--p1ai/u/pic/5a/78b7aceeb911e2bafc675f826c674f/-/DSC00145.jpg"/>
        <xdr:cNvSpPr>
          <a:spLocks noChangeAspect="1" noChangeArrowheads="1"/>
        </xdr:cNvSpPr>
      </xdr:nvSpPr>
      <xdr:spPr bwMode="auto">
        <a:xfrm>
          <a:off x="7119938"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5" name="AutoShape 44" descr="http://i.xn----8sbi5anaab1k.xn--p1ai/u/pic/5a/78b7aceeb911e2bafc675f826c674f/-/DSC00145.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6" name="AutoShape 45" descr="http://i.xn----8sbi5anaab1k.xn--p1ai/u/pic/5a/78b7aceeb911e2bafc675f826c674f/-/DSC00145.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300041</xdr:rowOff>
    </xdr:to>
    <xdr:sp macro="" textlink="">
      <xdr:nvSpPr>
        <xdr:cNvPr id="4097" name="AutoShape 46" descr="http://i.xn----8sbi5anaab1k.xn--p1ai/u/pic/5a/78b7aceeb911e2bafc675f826c674f/-/DSC00145.jpg"/>
        <xdr:cNvSpPr>
          <a:spLocks noChangeAspect="1" noChangeArrowheads="1"/>
        </xdr:cNvSpPr>
      </xdr:nvSpPr>
      <xdr:spPr bwMode="auto">
        <a:xfrm>
          <a:off x="7119938"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098" name="AutoShape 48" descr="http://i.xn----8sbi5anaab1k.xn--p1ai/u/pic/ba/be97d2b98311e2b927a500826c674f/-/125.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099"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00" name="AutoShape 50"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01" name="AutoShape 51"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02" name="AutoShape 52"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03" name="AutoShape 53"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04" name="AutoShape 54"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304799</xdr:rowOff>
    </xdr:to>
    <xdr:sp macro="" textlink="">
      <xdr:nvSpPr>
        <xdr:cNvPr id="4105" name="AutoShape 55" descr="http://i.xn----8sbi5anaab1k.xn--p1ai/u/pic/ba/be97d2b98311e2b927a500826c674f/-/125.jpg"/>
        <xdr:cNvSpPr>
          <a:spLocks noChangeAspect="1" noChangeArrowheads="1"/>
        </xdr:cNvSpPr>
      </xdr:nvSpPr>
      <xdr:spPr bwMode="auto">
        <a:xfrm>
          <a:off x="7119938" y="317099156"/>
          <a:ext cx="304800" cy="304799"/>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06" name="AutoShape 56"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300041</xdr:rowOff>
    </xdr:to>
    <xdr:sp macro="" textlink="">
      <xdr:nvSpPr>
        <xdr:cNvPr id="4107" name="AutoShape 57" descr="http://i.xn----8sbi5anaab1k.xn--p1ai/u/pic/ba/be97d2b98311e2b927a500826c674f/-/125.jpg"/>
        <xdr:cNvSpPr>
          <a:spLocks noChangeAspect="1" noChangeArrowheads="1"/>
        </xdr:cNvSpPr>
      </xdr:nvSpPr>
      <xdr:spPr bwMode="auto">
        <a:xfrm>
          <a:off x="6119813" y="317099156"/>
          <a:ext cx="304800" cy="300041"/>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08"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09" name="AutoShape 5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10" name="AutoShape 60"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11" name="AutoShape 62" descr="http://i.xn----8sbi5anaab1k.xn--p1ai/u/pic/2c/2edaecb95911e2b09add01826c674f/-/P42215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12" name="AutoShape 63" descr="http://i.xn----8sbi5anaab1k.xn--p1ai/u/pic/2c/2edaecb95911e2b09add01826c674f/-/P42215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13" name="AutoShape 64" descr="http://i.xn----8sbi5anaab1k.xn--p1ai/u/pic/2c/2edaecb95911e2b09add01826c674f/-/P42215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14" name="AutoShape 66" descr="http://i.xn----8sbi5anaab1k.xn--p1ai/u/pic/bf/e5956218fb11e3ace854a8f3284aaa/-/DSC0054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304799</xdr:rowOff>
    </xdr:to>
    <xdr:sp macro="" textlink="">
      <xdr:nvSpPr>
        <xdr:cNvPr id="4115" name="AutoShape 67" descr="http://i.xn----8sbi5anaab1k.xn--p1ai/u/pic/bf/e5956218fb11e3ace854a8f3284aaa/-/DSC00544.jpg"/>
        <xdr:cNvSpPr>
          <a:spLocks noChangeAspect="1" noChangeArrowheads="1"/>
        </xdr:cNvSpPr>
      </xdr:nvSpPr>
      <xdr:spPr bwMode="auto">
        <a:xfrm>
          <a:off x="7119938" y="317099156"/>
          <a:ext cx="304800" cy="304799"/>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16" name="AutoShape 68" descr="http://i.xn----8sbi5anaab1k.xn--p1ai/u/pic/bf/e5956218fb11e3ace854a8f3284aaa/-/DSC0054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17" name="AutoShape 69" descr="http://i.xn----8sbi5anaab1k.xn--p1ai/u/pic/bf/e5956218fb11e3ace854a8f3284aaa/-/DSC0054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18" name="AutoShape 72" descr="http://i.xn----8sbi5anaab1k.xn--p1ai/u/pic/be/aa0a86dd7b11e2a32771fb6e6b2996/-/P613219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19" name="AutoShape 74"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20" name="AutoShape 75"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21" name="AutoShape 76"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22" name="AutoShape 77"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123" name="AutoShape 78" descr="http://i.xn----8sbi5anaab1k.xn--p1ai/u/c9/701fec519c11e3818b3671206ca371/-/DSC01047.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24" name="AutoShape 79"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25" name="AutoShape 80"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26" name="AutoShape 81"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27" name="AutoShape 82"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28" name="AutoShape 83"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29" name="AutoShape 84"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30" name="AutoShape 85"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31" name="AutoShape 86"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132" name="AutoShape 87" descr="http://i.xn----8sbi5anaab1k.xn--p1ai/u/c9/701fec519c11e3818b3671206ca371/-/DSC01047.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33" name="AutoShape 88"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34" name="AutoShape 89"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35" name="AutoShape 90"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36" name="AutoShape 91"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37" name="AutoShape 92"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38" name="AutoShape 93"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39" name="AutoShape 94"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0" name="AutoShape 95"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1" name="AutoShape 96"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42" name="AutoShape 97"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3" name="AutoShape 98"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4" name="AutoShape 99"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5" name="AutoShape 100"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46" name="AutoShape 102"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47" name="AutoShape 103"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48" name="AutoShape 104"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49" name="AutoShape 105"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0" name="AutoShape 106"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51" name="AutoShape 107"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2" name="AutoShape 108"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3" name="AutoShape 109"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4" name="AutoShape 110"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55" name="AutoShape 111"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6" name="AutoShape 112"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7" name="AutoShape 113"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58" name="AutoShape 114"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59" name="AutoShape 120"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0" name="AutoShape 121"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1" name="AutoShape 122"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62" name="AutoShape 123"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3" name="AutoShape 124"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4" name="AutoShape 125"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5" name="AutoShape 126"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6" name="AutoShape 127"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7" name="AutoShape 128"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8" name="AutoShape 129"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69" name="AutoShape 130"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0" name="AutoShape 131"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1" name="AutoShape 132"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2" name="AutoShape 133"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3" name="AutoShape 134"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74" name="AutoShape 135"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75" name="AutoShape 136"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6" name="AutoShape 137"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177" name="AutoShape 138"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8" name="AutoShape 140" descr="http://i.xn----8sbi5anaab1k.xn--p1ai/u/pic/ea/6dcfd4bb3111e292275803826c674f/-/%D0%98%D0%B7%D0%BE%D0%B1%D1%80%D0%B0%D0%B6%D0%B5%D0%BD%D0%B8%D0%B5%2020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79"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0" name="AutoShape 145" descr="http://i.xn----8sbi5anaab1k.xn--p1ai/u/pic/be/1884e2bae111e2b30210fd6e6b2996/-/%D0%98%D0%B7%D0%BE%D0%B1%D1%80%D0%B0%D0%B6%D0%B5%D0%BD%D0%B8%D0%B5%2025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1" name="AutoShape 147" descr="http://i.xn----8sbi5anaab1k.xn--p1ai/u/pic/63/850dfcbae111e2adf20afd6e6b2996/-/%D0%98%D0%B7%D0%BE%D0%B1%D1%80%D0%B0%D0%B6%D0%B5%D0%BD%D0%B8%D0%B5%202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2" name="AutoShape 150" descr="http://i.xn----8sbi5anaab1k.xn--p1ai/u/pic/d2/142caebb9911e2906f233c826c674f/-/P513199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3" name="AutoShape 155" descr="http://i.xn----8sbi5anaab1k.xn--p1ai/u/pic/96/3bd1c0bb2911e2982223ed6e6b2996/-/%D0%A0%D0%B8%D1%81%D1%83%D0%BD%D0%BE%D0%BA2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4" name="AutoShape 157" descr="http://i.xn----8sbi5anaab1k.xn--p1ai/u/pic/28/2160b0bb2911e2a5ec563f6f6b2996/-/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5" name="AutoShape 161" descr="http://i.xn----8sbi5anaab1k.xn--p1ai/u/pic/54/166e360ecb11e3b65969baf3284aaa/-/DSC00368.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6" name="AutoShape 165" descr="http://i.xn----8sbi5anaab1k.xn--p1ai/u/pic/70/0f23bcbb2e11e2a83c23ed6e6b2996/-/%D0%A0%D0%B8%D1%81%D1%83%D0%BD%D0%BE%D0%BA5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7" name="AutoShape 169" descr="http://i.xn----8sbi5anaab1k.xn--p1ai/u/pic/18/daa28accfc11e2a8b3cdf5816c674f/-/1810-19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8" name="AutoShape 183" descr="http://i.xn----8sbi5anaab1k.xn--p1ai/u/pic/eb/3b4084dfc811e2a4161b456f6b2996/-/DSC0010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89" name="AutoShape 185" descr="http://i.xn----8sbi5anaab1k.xn--p1ai/u/pic/75/b3b9763d5211e3813311396f6b2996/-/DSC0085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0" name="AutoShape 188" descr="http://i.xn----8sbi5anaab1k.xn--p1ai/u/pic/0f/23a79e3fb311e39091c1f16e6b2996/-/DSC0085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1" name="AutoShape 197" descr="http://i.xn----8sbi5anaab1k.xn--p1ai/u/pic/f3/f916fabb3411e292de7612826c674f/-/P423171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2" name="AutoShape 199" descr="http://i.xn----8sbi5anaab1k.xn--p1ai/u/pic/a6/042fa6414011e38f17f965f3284aaa/-/PA28013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3" name="AutoShape 204" descr="http://i.xn----8sbi5anaab1k.xn--p1ai/u/pic/4e/a560e084ca11e3a0753eb13f19a22d/-/DSC01566.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194"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5"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6" name="AutoShape 232" descr="http://i.xn----8sbi5anaab1k.xn--p1ai/u/pic/c6/2b8032dd6711e287c997cf6e6b2996/-/%D0%BA%D0%B0%D1%80%D0%B0%D0%BF%D1%83%D0%B7%D0%B8%D0%BA.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7" name="AutoShape 298" descr="http://i.xn----8sbi5anaab1k.xn--p1ai/u/pic/08/2f1bba191311e38eed3b166f6b2996/-/DSC00606.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9525</xdr:colOff>
      <xdr:row>369</xdr:row>
      <xdr:rowOff>0</xdr:rowOff>
    </xdr:from>
    <xdr:to>
      <xdr:col>4</xdr:col>
      <xdr:colOff>304800</xdr:colOff>
      <xdr:row>369</xdr:row>
      <xdr:rowOff>304800</xdr:rowOff>
    </xdr:to>
    <xdr:sp macro="" textlink="">
      <xdr:nvSpPr>
        <xdr:cNvPr id="4198" name="AutoShape 302" descr="http://i.xn----8sbi5anaab1k.xn--p1ai/u/pic/41/e7ce02da7811e38b127f22c55aa83f/-/DSC0204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199" name="AutoShape 320" descr="http://i.xn----8sbi5anaab1k.xn--p1ai/u/pic/76/d96aa83f8c11e38f433cda6e6b2996/-/DSC0085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0"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1"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2"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3"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519113</xdr:rowOff>
    </xdr:to>
    <xdr:sp macro="" textlink="">
      <xdr:nvSpPr>
        <xdr:cNvPr id="4204" name="AutoShape 224" descr="http://i.xn----8sbi5anaab1k.xn--p1ai/u/pic/71/80629a407d11e3b2767475f3284aaa/-/DSC00861.jpg"/>
        <xdr:cNvSpPr>
          <a:spLocks noChangeAspect="1" noChangeArrowheads="1"/>
        </xdr:cNvSpPr>
      </xdr:nvSpPr>
      <xdr:spPr bwMode="auto">
        <a:xfrm>
          <a:off x="6119813" y="317099156"/>
          <a:ext cx="304800" cy="519113"/>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519113</xdr:rowOff>
    </xdr:to>
    <xdr:sp macro="" textlink="">
      <xdr:nvSpPr>
        <xdr:cNvPr id="4205" name="AutoShape 224" descr="http://i.xn----8sbi5anaab1k.xn--p1ai/u/pic/71/80629a407d11e3b2767475f3284aaa/-/DSC00861.jpg"/>
        <xdr:cNvSpPr>
          <a:spLocks noChangeAspect="1" noChangeArrowheads="1"/>
        </xdr:cNvSpPr>
      </xdr:nvSpPr>
      <xdr:spPr bwMode="auto">
        <a:xfrm>
          <a:off x="6119813" y="317099156"/>
          <a:ext cx="304800" cy="519113"/>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6"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7"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08"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09"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10" name="AutoShape 69" descr="http://i.xn----8sbi5anaab1k.xn--p1ai/u/pic/bf/e5956218fb11e3ace854a8f3284aaa/-/DSC0054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11" name="AutoShape 72" descr="http://i.xn----8sbi5anaab1k.xn--p1ai/u/pic/be/aa0a86dd7b11e2a32771fb6e6b2996/-/P613219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12" name="AutoShape 74"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13" name="AutoShape 75"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14" name="AutoShape 76"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15" name="AutoShape 77"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216" name="AutoShape 78" descr="http://i.xn----8sbi5anaab1k.xn--p1ai/u/c9/701fec519c11e3818b3671206ca371/-/DSC01047.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17" name="AutoShape 79"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18" name="AutoShape 80"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19" name="AutoShape 81"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20" name="AutoShape 82"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21" name="AutoShape 83" descr="http://i.xn----8sbi5anaab1k.xn--p1ai/u/c9/701fec519c11e3818b3671206ca371/-/DSC01047.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22" name="AutoShape 84"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23" name="AutoShape 85"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24" name="AutoShape 86" descr="http://i.xn----8sbi5anaab1k.xn--p1ai/u/c9/701fec519c11e3818b3671206ca371/-/DSC01047.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225" name="AutoShape 87" descr="http://i.xn----8sbi5anaab1k.xn--p1ai/u/c9/701fec519c11e3818b3671206ca371/-/DSC01047.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26" name="AutoShape 88"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27" name="AutoShape 89"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28" name="AutoShape 90"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29" name="AutoShape 91"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30" name="AutoShape 92"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31" name="AutoShape 93"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2" name="AutoShape 94"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3" name="AutoShape 95"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4" name="AutoShape 96"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35" name="AutoShape 97"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6" name="AutoShape 98"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7" name="AutoShape 99"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38" name="AutoShape 100"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39" name="AutoShape 102" descr="http://i.xn----8sbi5anaab1k.xn--p1ai/u/pic/f1/ebc0ee51aa11e3bf75ed52f3284aaa/-/9279%20V--4.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0" name="AutoShape 103" descr="http://i.xn----8sbi5anaab1k.xn--p1ai/u/pic/f1/ebc0ee51aa11e3bf75ed52f3284aaa/-/9279%20V--4.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41" name="AutoShape 104"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42" name="AutoShape 105"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3" name="AutoShape 106"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44" name="AutoShape 107"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5" name="AutoShape 108"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6" name="AutoShape 109"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7" name="AutoShape 110"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48" name="AutoShape 111" descr="http://i.xn----8sbi5anaab1k.xn--p1ai/u/pic/44/206562bac111e289d0e344826c674f/-/2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49" name="AutoShape 112"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50" name="AutoShape 113"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51" name="AutoShape 114" descr="http://i.xn----8sbi5anaab1k.xn--p1ai/u/pic/44/206562bac111e289d0e344826c674f/-/20.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52" name="AutoShape 165" descr="http://i.xn----8sbi5anaab1k.xn--p1ai/u/pic/70/0f23bcbb2e11e2a83c23ed6e6b2996/-/%D0%A0%D0%B8%D1%81%D1%83%D0%BD%D0%BE%D0%BA5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53" name="AutoShape 197" descr="http://i.xn----8sbi5anaab1k.xn--p1ai/u/pic/f3/f916fabb3411e292de7612826c674f/-/P423171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54" name="AutoShape 199" descr="http://i.xn----8sbi5anaab1k.xn--p1ai/u/pic/a6/042fa6414011e38f17f965f3284aaa/-/PA28013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307182</xdr:rowOff>
    </xdr:to>
    <xdr:sp macro="" textlink="">
      <xdr:nvSpPr>
        <xdr:cNvPr id="4255" name="AutoShape 49" descr="http://i.xn----8sbi5anaab1k.xn--p1ai/u/pic/ba/be97d2b98311e2b927a500826c674f/-/125.jpg"/>
        <xdr:cNvSpPr>
          <a:spLocks noChangeAspect="1" noChangeArrowheads="1"/>
        </xdr:cNvSpPr>
      </xdr:nvSpPr>
      <xdr:spPr bwMode="auto">
        <a:xfrm>
          <a:off x="7119938" y="317099156"/>
          <a:ext cx="304800" cy="307182"/>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307182</xdr:rowOff>
    </xdr:to>
    <xdr:sp macro="" textlink="">
      <xdr:nvSpPr>
        <xdr:cNvPr id="4256" name="AutoShape 58" descr="http://i.xn----8sbi5anaab1k.xn--p1ai/u/pic/ba/be97d2b98311e2b927a500826c674f/-/125.jpg"/>
        <xdr:cNvSpPr>
          <a:spLocks noChangeAspect="1" noChangeArrowheads="1"/>
        </xdr:cNvSpPr>
      </xdr:nvSpPr>
      <xdr:spPr bwMode="auto">
        <a:xfrm>
          <a:off x="6119813" y="317099156"/>
          <a:ext cx="304800" cy="307182"/>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57"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58"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59"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0"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61"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2"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63"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4"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5" name="AutoShape 197" descr="http://i.xn----8sbi5anaab1k.xn--p1ai/u/pic/f3/f916fabb3411e292de7612826c674f/-/P4231710.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6" name="AutoShape 199" descr="http://i.xn----8sbi5anaab1k.xn--p1ai/u/pic/a6/042fa6414011e38f17f965f3284aaa/-/PA280132.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7" name="AutoShape 120"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8" name="AutoShape 121"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69" name="AutoShape 122"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70" name="AutoShape 123"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1" name="AutoShape 124"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2" name="AutoShape 125"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3" name="AutoShape 126"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4" name="AutoShape 127"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5" name="AutoShape 128"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6" name="AutoShape 129"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7" name="AutoShape 130"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8" name="AutoShape 131"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79" name="AutoShape 132"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80" name="AutoShape 133"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81" name="AutoShape 134"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82" name="AutoShape 135"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83" name="AutoShape 136"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84" name="AutoShape 137" descr="http://i.xn----8sbi5anaab1k.xn--p1ai/u/pic/60/335708bb3111e2986c6c04826c674f/-/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85" name="AutoShape 138" descr="http://i.xn----8sbi5anaab1k.xn--p1ai/u/pic/60/335708bb3111e2986c6c04826c674f/-/6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86" name="AutoShape 140" descr="http://i.xn----8sbi5anaab1k.xn--p1ai/u/pic/ea/6dcfd4bb3111e292275803826c674f/-/%D0%98%D0%B7%D0%BE%D0%B1%D1%80%D0%B0%D0%B6%D0%B5%D0%BD%D0%B8%D0%B5%2020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87"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88"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89"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90"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91" name="AutoShape 49"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92" name="AutoShape 58" descr="http://i.xn----8sbi5anaab1k.xn--p1ai/u/pic/ba/be97d2b98311e2b927a500826c674f/-/12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93" name="AutoShape 56"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94" name="AutoShape 56"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295" name="AutoShape 56" descr="http://i.xn----8sbi5anaab1k.xn--p1ai/u/pic/ba/be97d2b98311e2b927a500826c674f/-/125.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96" name="AutoShape 155" descr="http://i.xn----8sbi5anaab1k.xn--p1ai/u/pic/96/3bd1c0bb2911e2982223ed6e6b2996/-/%D0%A0%D0%B8%D1%81%D1%83%D0%BD%D0%BE%D0%BA2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97" name="AutoShape 157" descr="http://i.xn----8sbi5anaab1k.xn--p1ai/u/pic/28/2160b0bb2911e2a5ec563f6f6b2996/-/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298" name="AutoShape 161" descr="http://i.xn----8sbi5anaab1k.xn--p1ai/u/pic/54/166e360ecb11e3b65969baf3284aaa/-/DSC00368.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299"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00"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01"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02"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03"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04"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05"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06"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07"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08"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09"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10"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11"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12"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13"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14"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15"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16"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38100</xdr:colOff>
      <xdr:row>369</xdr:row>
      <xdr:rowOff>0</xdr:rowOff>
    </xdr:from>
    <xdr:to>
      <xdr:col>4</xdr:col>
      <xdr:colOff>304800</xdr:colOff>
      <xdr:row>369</xdr:row>
      <xdr:rowOff>304800</xdr:rowOff>
    </xdr:to>
    <xdr:sp macro="" textlink="">
      <xdr:nvSpPr>
        <xdr:cNvPr id="4317" name="AutoShape 218" descr="http://i.xn----8sbi5anaab1k.xn--p1ai/u/ba/eae8c0c08811e3b6f4eed0c45aa83f/-/DSC01855.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18" name="AutoShape 224" descr="http://i.xn----8sbi5anaab1k.xn--p1ai/u/pic/71/80629a407d11e3b2767475f3284aaa/-/DSC0086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9</xdr:col>
      <xdr:colOff>0</xdr:colOff>
      <xdr:row>369</xdr:row>
      <xdr:rowOff>0</xdr:rowOff>
    </xdr:from>
    <xdr:to>
      <xdr:col>9</xdr:col>
      <xdr:colOff>304800</xdr:colOff>
      <xdr:row>369</xdr:row>
      <xdr:rowOff>304800</xdr:rowOff>
    </xdr:to>
    <xdr:sp macro="" textlink="">
      <xdr:nvSpPr>
        <xdr:cNvPr id="4319" name="AutoShape 4" descr="http://i.xn----8sbi5anaab1k.xn--p1ai/u/pic/50/f606165be911e795c58e789e98f380/-/DSC04319.jpg"/>
        <xdr:cNvSpPr>
          <a:spLocks noChangeAspect="1" noChangeArrowheads="1"/>
        </xdr:cNvSpPr>
      </xdr:nvSpPr>
      <xdr:spPr bwMode="auto">
        <a:xfrm>
          <a:off x="10203656" y="317099156"/>
          <a:ext cx="304800" cy="304800"/>
        </a:xfrm>
        <a:prstGeom prst="rect">
          <a:avLst/>
        </a:prstGeom>
        <a:noFill/>
      </xdr:spPr>
    </xdr:sp>
    <xdr:clientData/>
  </xdr:twoCellAnchor>
  <xdr:twoCellAnchor editAs="oneCell">
    <xdr:from>
      <xdr:col>3</xdr:col>
      <xdr:colOff>0</xdr:colOff>
      <xdr:row>369</xdr:row>
      <xdr:rowOff>0</xdr:rowOff>
    </xdr:from>
    <xdr:to>
      <xdr:col>4</xdr:col>
      <xdr:colOff>704850</xdr:colOff>
      <xdr:row>369</xdr:row>
      <xdr:rowOff>697706</xdr:rowOff>
    </xdr:to>
    <xdr:sp macro="" textlink="">
      <xdr:nvSpPr>
        <xdr:cNvPr id="4320" name="AutoShape 7" descr="http://i.xn----8sbi5anaab1k.xn--p1ai/u/pic/89/d3efea46ba11e3805c3156f3284aaa/-/%D0%B1%D1%8D%D0%B1%D0%B81.jpg"/>
        <xdr:cNvSpPr>
          <a:spLocks noChangeAspect="1" noChangeArrowheads="1"/>
        </xdr:cNvSpPr>
      </xdr:nvSpPr>
      <xdr:spPr bwMode="auto">
        <a:xfrm>
          <a:off x="6119813" y="317099156"/>
          <a:ext cx="704850" cy="697706"/>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419100</xdr:colOff>
      <xdr:row>369</xdr:row>
      <xdr:rowOff>414338</xdr:rowOff>
    </xdr:to>
    <xdr:sp macro="" textlink="">
      <xdr:nvSpPr>
        <xdr:cNvPr id="4321" name="AutoShape 9" descr="http://i.xn----8sbi5anaab1k.xn--p1ai/u/pic/89/d3efea46ba11e3805c3156f3284aaa/-/%D0%B1%D1%8D%D0%B1%D0%B81.jpg"/>
        <xdr:cNvSpPr>
          <a:spLocks noChangeAspect="1" noChangeArrowheads="1"/>
        </xdr:cNvSpPr>
      </xdr:nvSpPr>
      <xdr:spPr bwMode="auto">
        <a:xfrm>
          <a:off x="6119813" y="317099156"/>
          <a:ext cx="419100" cy="41433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2" name="AutoShape 10"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3" name="AutoShape 11"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4" name="AutoShape 13"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5" name="AutoShape 14"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6" name="AutoShape 15"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7" name="AutoShape 16"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8" name="AutoShape 18"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29" name="AutoShape 19"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302418</xdr:rowOff>
    </xdr:to>
    <xdr:sp macro="" textlink="">
      <xdr:nvSpPr>
        <xdr:cNvPr id="4330" name="AutoShape 20" descr="http://i.xn----8sbi5anaab1k.xn--p1ai/u/pic/33/2ef202cb7611e390ed0fc13f19a22d/-/DSC01173.jpg"/>
        <xdr:cNvSpPr>
          <a:spLocks noChangeAspect="1" noChangeArrowheads="1"/>
        </xdr:cNvSpPr>
      </xdr:nvSpPr>
      <xdr:spPr bwMode="auto">
        <a:xfrm>
          <a:off x="7119938"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31" name="AutoShape 21"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302418</xdr:rowOff>
    </xdr:to>
    <xdr:sp macro="" textlink="">
      <xdr:nvSpPr>
        <xdr:cNvPr id="4332" name="AutoShape 22" descr="http://i.xn----8sbi5anaab1k.xn--p1ai/u/pic/33/2ef202cb7611e390ed0fc13f19a22d/-/DSC01173.jpg"/>
        <xdr:cNvSpPr>
          <a:spLocks noChangeAspect="1" noChangeArrowheads="1"/>
        </xdr:cNvSpPr>
      </xdr:nvSpPr>
      <xdr:spPr bwMode="auto">
        <a:xfrm>
          <a:off x="6119813"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33" name="AutoShape 23"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34" name="AutoShape 25"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35" name="AutoShape 26"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336" name="AutoShape 27" descr="http://i.xn----8sbi5anaab1k.xn--p1ai/u/pic/30/03a554cb6811e3b5c547cb3f19a22d/-/DSC01889.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37" name="AutoShape 28"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38" name="AutoShape 29"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39" name="AutoShape 31"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0" name="AutoShape 32"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1" name="AutoShape 33"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42" name="AutoShape 34" descr="http://i.xn----8sbi5anaab1k.xn--p1ai/u/pic/9f/ec0bc4cea411e3935bcf04c55aa83f/-/DSC01538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704850</xdr:colOff>
      <xdr:row>369</xdr:row>
      <xdr:rowOff>697706</xdr:rowOff>
    </xdr:to>
    <xdr:sp macro="" textlink="">
      <xdr:nvSpPr>
        <xdr:cNvPr id="4343" name="AutoShape 7" descr="http://i.xn----8sbi5anaab1k.xn--p1ai/u/pic/89/d3efea46ba11e3805c3156f3284aaa/-/%D0%B1%D1%8D%D0%B1%D0%B81.jpg"/>
        <xdr:cNvSpPr>
          <a:spLocks noChangeAspect="1" noChangeArrowheads="1"/>
        </xdr:cNvSpPr>
      </xdr:nvSpPr>
      <xdr:spPr bwMode="auto">
        <a:xfrm>
          <a:off x="6119813" y="317099156"/>
          <a:ext cx="704850" cy="697706"/>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419100</xdr:colOff>
      <xdr:row>369</xdr:row>
      <xdr:rowOff>414338</xdr:rowOff>
    </xdr:to>
    <xdr:sp macro="" textlink="">
      <xdr:nvSpPr>
        <xdr:cNvPr id="4344" name="AutoShape 9" descr="http://i.xn----8sbi5anaab1k.xn--p1ai/u/pic/89/d3efea46ba11e3805c3156f3284aaa/-/%D0%B1%D1%8D%D0%B1%D0%B81.jpg"/>
        <xdr:cNvSpPr>
          <a:spLocks noChangeAspect="1" noChangeArrowheads="1"/>
        </xdr:cNvSpPr>
      </xdr:nvSpPr>
      <xdr:spPr bwMode="auto">
        <a:xfrm>
          <a:off x="6119813" y="317099156"/>
          <a:ext cx="419100" cy="41433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5" name="AutoShape 10"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6" name="AutoShape 11"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7" name="AutoShape 13"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8" name="AutoShape 14"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49" name="AutoShape 15"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50" name="AutoShape 16"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51" name="AutoShape 18"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52" name="AutoShape 19"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302418</xdr:rowOff>
    </xdr:to>
    <xdr:sp macro="" textlink="">
      <xdr:nvSpPr>
        <xdr:cNvPr id="4353" name="AutoShape 20" descr="http://i.xn----8sbi5anaab1k.xn--p1ai/u/pic/33/2ef202cb7611e390ed0fc13f19a22d/-/DSC01173.jpg"/>
        <xdr:cNvSpPr>
          <a:spLocks noChangeAspect="1" noChangeArrowheads="1"/>
        </xdr:cNvSpPr>
      </xdr:nvSpPr>
      <xdr:spPr bwMode="auto">
        <a:xfrm>
          <a:off x="7119938"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54" name="AutoShape 21"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302418</xdr:rowOff>
    </xdr:to>
    <xdr:sp macro="" textlink="">
      <xdr:nvSpPr>
        <xdr:cNvPr id="4355" name="AutoShape 22" descr="http://i.xn----8sbi5anaab1k.xn--p1ai/u/pic/33/2ef202cb7611e390ed0fc13f19a22d/-/DSC01173.jpg"/>
        <xdr:cNvSpPr>
          <a:spLocks noChangeAspect="1" noChangeArrowheads="1"/>
        </xdr:cNvSpPr>
      </xdr:nvSpPr>
      <xdr:spPr bwMode="auto">
        <a:xfrm>
          <a:off x="6119813"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56" name="AutoShape 23"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57" name="AutoShape 25"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58" name="AutoShape 26"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359" name="AutoShape 27" descr="http://i.xn----8sbi5anaab1k.xn--p1ai/u/pic/30/03a554cb6811e3b5c547cb3f19a22d/-/DSC01889.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60" name="AutoShape 28"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1" name="AutoShape 29"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2" name="AutoShape 31"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3" name="AutoShape 32"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4" name="AutoShape 33"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65" name="AutoShape 34" descr="http://i.xn----8sbi5anaab1k.xn--p1ai/u/pic/9f/ec0bc4cea411e3935bcf04c55aa83f/-/DSC01538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704850</xdr:colOff>
      <xdr:row>369</xdr:row>
      <xdr:rowOff>697706</xdr:rowOff>
    </xdr:to>
    <xdr:sp macro="" textlink="">
      <xdr:nvSpPr>
        <xdr:cNvPr id="4366" name="AutoShape 7" descr="http://i.xn----8sbi5anaab1k.xn--p1ai/u/pic/89/d3efea46ba11e3805c3156f3284aaa/-/%D0%B1%D1%8D%D0%B1%D0%B81.jpg"/>
        <xdr:cNvSpPr>
          <a:spLocks noChangeAspect="1" noChangeArrowheads="1"/>
        </xdr:cNvSpPr>
      </xdr:nvSpPr>
      <xdr:spPr bwMode="auto">
        <a:xfrm>
          <a:off x="6119813" y="317099156"/>
          <a:ext cx="704850" cy="697706"/>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419100</xdr:colOff>
      <xdr:row>369</xdr:row>
      <xdr:rowOff>414338</xdr:rowOff>
    </xdr:to>
    <xdr:sp macro="" textlink="">
      <xdr:nvSpPr>
        <xdr:cNvPr id="4367" name="AutoShape 9" descr="http://i.xn----8sbi5anaab1k.xn--p1ai/u/pic/89/d3efea46ba11e3805c3156f3284aaa/-/%D0%B1%D1%8D%D0%B1%D0%B81.jpg"/>
        <xdr:cNvSpPr>
          <a:spLocks noChangeAspect="1" noChangeArrowheads="1"/>
        </xdr:cNvSpPr>
      </xdr:nvSpPr>
      <xdr:spPr bwMode="auto">
        <a:xfrm>
          <a:off x="6119813" y="317099156"/>
          <a:ext cx="419100" cy="41433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8" name="AutoShape 10"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69" name="AutoShape 11"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0" name="AutoShape 13"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1" name="AutoShape 14"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2" name="AutoShape 15"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3" name="AutoShape 16"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4" name="AutoShape 18"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75" name="AutoShape 19"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302418</xdr:rowOff>
    </xdr:to>
    <xdr:sp macro="" textlink="">
      <xdr:nvSpPr>
        <xdr:cNvPr id="4376" name="AutoShape 20" descr="http://i.xn----8sbi5anaab1k.xn--p1ai/u/pic/33/2ef202cb7611e390ed0fc13f19a22d/-/DSC01173.jpg"/>
        <xdr:cNvSpPr>
          <a:spLocks noChangeAspect="1" noChangeArrowheads="1"/>
        </xdr:cNvSpPr>
      </xdr:nvSpPr>
      <xdr:spPr bwMode="auto">
        <a:xfrm>
          <a:off x="7119938"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77" name="AutoShape 21"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302418</xdr:rowOff>
    </xdr:to>
    <xdr:sp macro="" textlink="">
      <xdr:nvSpPr>
        <xdr:cNvPr id="4378" name="AutoShape 22" descr="http://i.xn----8sbi5anaab1k.xn--p1ai/u/pic/33/2ef202cb7611e390ed0fc13f19a22d/-/DSC01173.jpg"/>
        <xdr:cNvSpPr>
          <a:spLocks noChangeAspect="1" noChangeArrowheads="1"/>
        </xdr:cNvSpPr>
      </xdr:nvSpPr>
      <xdr:spPr bwMode="auto">
        <a:xfrm>
          <a:off x="6119813"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79" name="AutoShape 23"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80" name="AutoShape 25"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81" name="AutoShape 26"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382" name="AutoShape 27" descr="http://i.xn----8sbi5anaab1k.xn--p1ai/u/pic/30/03a554cb6811e3b5c547cb3f19a22d/-/DSC01889.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83" name="AutoShape 28"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84" name="AutoShape 29"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85" name="AutoShape 31"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86" name="AutoShape 32"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87" name="AutoShape 33"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388" name="AutoShape 34" descr="http://i.xn----8sbi5anaab1k.xn--p1ai/u/pic/9f/ec0bc4cea411e3935bcf04c55aa83f/-/DSC01538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704850</xdr:colOff>
      <xdr:row>369</xdr:row>
      <xdr:rowOff>697706</xdr:rowOff>
    </xdr:to>
    <xdr:sp macro="" textlink="">
      <xdr:nvSpPr>
        <xdr:cNvPr id="4389" name="AutoShape 7" descr="http://i.xn----8sbi5anaab1k.xn--p1ai/u/pic/89/d3efea46ba11e3805c3156f3284aaa/-/%D0%B1%D1%8D%D0%B1%D0%B81.jpg"/>
        <xdr:cNvSpPr>
          <a:spLocks noChangeAspect="1" noChangeArrowheads="1"/>
        </xdr:cNvSpPr>
      </xdr:nvSpPr>
      <xdr:spPr bwMode="auto">
        <a:xfrm>
          <a:off x="6119813" y="317099156"/>
          <a:ext cx="704850" cy="697706"/>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419100</xdr:colOff>
      <xdr:row>369</xdr:row>
      <xdr:rowOff>414338</xdr:rowOff>
    </xdr:to>
    <xdr:sp macro="" textlink="">
      <xdr:nvSpPr>
        <xdr:cNvPr id="4390" name="AutoShape 9" descr="http://i.xn----8sbi5anaab1k.xn--p1ai/u/pic/89/d3efea46ba11e3805c3156f3284aaa/-/%D0%B1%D1%8D%D0%B1%D0%B81.jpg"/>
        <xdr:cNvSpPr>
          <a:spLocks noChangeAspect="1" noChangeArrowheads="1"/>
        </xdr:cNvSpPr>
      </xdr:nvSpPr>
      <xdr:spPr bwMode="auto">
        <a:xfrm>
          <a:off x="6119813" y="317099156"/>
          <a:ext cx="419100" cy="414338"/>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1" name="AutoShape 10"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2" name="AutoShape 11" descr="http://i.xn----8sbi5anaab1k.xn--p1ai/u/pic/89/d3efea46ba11e3805c3156f3284aaa/-/%D0%B1%D1%8D%D0%B1%D0%B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3" name="AutoShape 13"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4" name="AutoShape 14"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5" name="AutoShape 15"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6" name="AutoShape 16" descr="http://i.xn----8sbi5anaab1k.xn--p1ai/u/pic/db/0a7768cb6611e3b32047cb3f19a22d/-/DSC0189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7" name="AutoShape 18"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398" name="AutoShape 19" descr="http://i.xn----8sbi5anaab1k.xn--p1ai/u/pic/33/2ef202cb7611e390ed0fc13f19a22d/-/DSC01173.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302418</xdr:rowOff>
    </xdr:to>
    <xdr:sp macro="" textlink="">
      <xdr:nvSpPr>
        <xdr:cNvPr id="4399" name="AutoShape 20" descr="http://i.xn----8sbi5anaab1k.xn--p1ai/u/pic/33/2ef202cb7611e390ed0fc13f19a22d/-/DSC01173.jpg"/>
        <xdr:cNvSpPr>
          <a:spLocks noChangeAspect="1" noChangeArrowheads="1"/>
        </xdr:cNvSpPr>
      </xdr:nvSpPr>
      <xdr:spPr bwMode="auto">
        <a:xfrm>
          <a:off x="7119938"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400" name="AutoShape 21"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302418</xdr:rowOff>
    </xdr:to>
    <xdr:sp macro="" textlink="">
      <xdr:nvSpPr>
        <xdr:cNvPr id="4401" name="AutoShape 22" descr="http://i.xn----8sbi5anaab1k.xn--p1ai/u/pic/33/2ef202cb7611e390ed0fc13f19a22d/-/DSC01173.jpg"/>
        <xdr:cNvSpPr>
          <a:spLocks noChangeAspect="1" noChangeArrowheads="1"/>
        </xdr:cNvSpPr>
      </xdr:nvSpPr>
      <xdr:spPr bwMode="auto">
        <a:xfrm>
          <a:off x="6119813" y="317099156"/>
          <a:ext cx="304800" cy="302418"/>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402" name="AutoShape 23" descr="http://i.xn----8sbi5anaab1k.xn--p1ai/u/pic/33/2ef202cb7611e390ed0fc13f19a22d/-/DSC01173.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403" name="AutoShape 25"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404" name="AutoShape 26"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6</xdr:col>
      <xdr:colOff>0</xdr:colOff>
      <xdr:row>369</xdr:row>
      <xdr:rowOff>0</xdr:rowOff>
    </xdr:from>
    <xdr:to>
      <xdr:col>6</xdr:col>
      <xdr:colOff>304800</xdr:colOff>
      <xdr:row>369</xdr:row>
      <xdr:rowOff>304800</xdr:rowOff>
    </xdr:to>
    <xdr:sp macro="" textlink="">
      <xdr:nvSpPr>
        <xdr:cNvPr id="4405" name="AutoShape 27" descr="http://i.xn----8sbi5anaab1k.xn--p1ai/u/pic/30/03a554cb6811e3b5c547cb3f19a22d/-/DSC01889.jpg"/>
        <xdr:cNvSpPr>
          <a:spLocks noChangeAspect="1" noChangeArrowheads="1"/>
        </xdr:cNvSpPr>
      </xdr:nvSpPr>
      <xdr:spPr bwMode="auto">
        <a:xfrm>
          <a:off x="7846219"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406" name="AutoShape 28" descr="http://i.xn----8sbi5anaab1k.xn--p1ai/u/pic/30/03a554cb6811e3b5c547cb3f19a22d/-/DSC01889.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407" name="AutoShape 29" descr="http://i.xn----8sbi5anaab1k.xn--p1ai/u/pic/30/03a554cb6811e3b5c547cb3f19a22d/-/DSC01889.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408" name="AutoShape 31"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409" name="AutoShape 32"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3</xdr:col>
      <xdr:colOff>0</xdr:colOff>
      <xdr:row>369</xdr:row>
      <xdr:rowOff>0</xdr:rowOff>
    </xdr:from>
    <xdr:to>
      <xdr:col>4</xdr:col>
      <xdr:colOff>304800</xdr:colOff>
      <xdr:row>369</xdr:row>
      <xdr:rowOff>304800</xdr:rowOff>
    </xdr:to>
    <xdr:sp macro="" textlink="">
      <xdr:nvSpPr>
        <xdr:cNvPr id="4410" name="AutoShape 33" descr="http://i.xn----8sbi5anaab1k.xn--p1ai/u/pic/9f/ec0bc4cea411e3935bcf04c55aa83f/-/DSC015381.jpg"/>
        <xdr:cNvSpPr>
          <a:spLocks noChangeAspect="1" noChangeArrowheads="1"/>
        </xdr:cNvSpPr>
      </xdr:nvSpPr>
      <xdr:spPr bwMode="auto">
        <a:xfrm>
          <a:off x="6119813" y="317099156"/>
          <a:ext cx="304800" cy="304800"/>
        </a:xfrm>
        <a:prstGeom prst="rect">
          <a:avLst/>
        </a:prstGeom>
        <a:noFill/>
        <a:ln w="9525">
          <a:noFill/>
          <a:miter lim="800000"/>
          <a:headEnd/>
          <a:tailEnd/>
        </a:ln>
      </xdr:spPr>
    </xdr:sp>
    <xdr:clientData/>
  </xdr:twoCellAnchor>
  <xdr:twoCellAnchor editAs="oneCell">
    <xdr:from>
      <xdr:col>5</xdr:col>
      <xdr:colOff>0</xdr:colOff>
      <xdr:row>369</xdr:row>
      <xdr:rowOff>0</xdr:rowOff>
    </xdr:from>
    <xdr:to>
      <xdr:col>5</xdr:col>
      <xdr:colOff>304800</xdr:colOff>
      <xdr:row>369</xdr:row>
      <xdr:rowOff>304800</xdr:rowOff>
    </xdr:to>
    <xdr:sp macro="" textlink="">
      <xdr:nvSpPr>
        <xdr:cNvPr id="4411" name="AutoShape 34" descr="http://i.xn----8sbi5anaab1k.xn--p1ai/u/pic/9f/ec0bc4cea411e3935bcf04c55aa83f/-/DSC015381.jpg"/>
        <xdr:cNvSpPr>
          <a:spLocks noChangeAspect="1" noChangeArrowheads="1"/>
        </xdr:cNvSpPr>
      </xdr:nvSpPr>
      <xdr:spPr bwMode="auto">
        <a:xfrm>
          <a:off x="7119938" y="317099156"/>
          <a:ext cx="304800" cy="304800"/>
        </a:xfrm>
        <a:prstGeom prst="rect">
          <a:avLst/>
        </a:prstGeom>
        <a:noFill/>
        <a:ln w="9525">
          <a:noFill/>
          <a:miter lim="800000"/>
          <a:headEnd/>
          <a:tailEnd/>
        </a:ln>
      </xdr:spPr>
    </xdr:sp>
    <xdr:clientData/>
  </xdr:twoCellAnchor>
  <xdr:twoCellAnchor editAs="oneCell">
    <xdr:from>
      <xdr:col>9</xdr:col>
      <xdr:colOff>0</xdr:colOff>
      <xdr:row>369</xdr:row>
      <xdr:rowOff>0</xdr:rowOff>
    </xdr:from>
    <xdr:to>
      <xdr:col>9</xdr:col>
      <xdr:colOff>304800</xdr:colOff>
      <xdr:row>369</xdr:row>
      <xdr:rowOff>304800</xdr:rowOff>
    </xdr:to>
    <xdr:sp macro="" textlink="">
      <xdr:nvSpPr>
        <xdr:cNvPr id="4412" name="AutoShape 7" descr="http://i.xn----8sbi5anaab1k.xn--p1ai/u/pic/ee/36daf45cb611e7a8029aa769614040/-/DSC04298.jpg"/>
        <xdr:cNvSpPr>
          <a:spLocks noChangeAspect="1" noChangeArrowheads="1"/>
        </xdr:cNvSpPr>
      </xdr:nvSpPr>
      <xdr:spPr bwMode="auto">
        <a:xfrm>
          <a:off x="10203656" y="317099156"/>
          <a:ext cx="304800" cy="304800"/>
        </a:xfrm>
        <a:prstGeom prst="rect">
          <a:avLst/>
        </a:prstGeom>
        <a:noFill/>
      </xdr:spPr>
    </xdr:sp>
    <xdr:clientData/>
  </xdr:twoCellAnchor>
  <xdr:twoCellAnchor editAs="oneCell">
    <xdr:from>
      <xdr:col>3</xdr:col>
      <xdr:colOff>0</xdr:colOff>
      <xdr:row>372</xdr:row>
      <xdr:rowOff>47625</xdr:rowOff>
    </xdr:from>
    <xdr:to>
      <xdr:col>6</xdr:col>
      <xdr:colOff>46464</xdr:colOff>
      <xdr:row>373</xdr:row>
      <xdr:rowOff>819153</xdr:rowOff>
    </xdr:to>
    <xdr:sp macro="" textlink="">
      <xdr:nvSpPr>
        <xdr:cNvPr id="4413" name="AutoShape 2" descr="http://i.xn----8sbi5anaab1k.xn--p1ai/u/pic/15/e9cc644b5e11e39191a395f3284aaa/-/DSC00985.jpg"/>
        <xdr:cNvSpPr>
          <a:spLocks noChangeAspect="1" noChangeArrowheads="1"/>
        </xdr:cNvSpPr>
      </xdr:nvSpPr>
      <xdr:spPr bwMode="auto">
        <a:xfrm>
          <a:off x="6119813" y="318123094"/>
          <a:ext cx="1738312" cy="1771654"/>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414" name="AutoShape 3" descr="http://i.xn----8sbi5anaab1k.xn--p1ai/u/pic/15/e9cc644b5e11e39191a395f3284aaa/-/DSC00985.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704850</xdr:colOff>
      <xdr:row>372</xdr:row>
      <xdr:rowOff>697706</xdr:rowOff>
    </xdr:to>
    <xdr:sp macro="" textlink="">
      <xdr:nvSpPr>
        <xdr:cNvPr id="4415"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5</xdr:col>
      <xdr:colOff>169069</xdr:colOff>
      <xdr:row>373</xdr:row>
      <xdr:rowOff>159552</xdr:rowOff>
    </xdr:to>
    <xdr:sp macro="" textlink="">
      <xdr:nvSpPr>
        <xdr:cNvPr id="4416" name="AutoShape 8" descr="http://i.xn----8sbi5anaab1k.xn--p1ai/u/pic/89/d3efea46ba11e3805c3156f3284aaa/-/%D0%B1%D1%8D%D0%B1%D0%B81.jpg"/>
        <xdr:cNvSpPr>
          <a:spLocks noChangeAspect="1" noChangeArrowheads="1"/>
        </xdr:cNvSpPr>
      </xdr:nvSpPr>
      <xdr:spPr bwMode="auto">
        <a:xfrm>
          <a:off x="6119813" y="318075469"/>
          <a:ext cx="1169194" cy="115967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419100</xdr:colOff>
      <xdr:row>372</xdr:row>
      <xdr:rowOff>414338</xdr:rowOff>
    </xdr:to>
    <xdr:sp macro="" textlink="">
      <xdr:nvSpPr>
        <xdr:cNvPr id="441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1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1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2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302418</xdr:rowOff>
    </xdr:to>
    <xdr:sp macro="" textlink="">
      <xdr:nvSpPr>
        <xdr:cNvPr id="442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2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302418</xdr:rowOff>
    </xdr:to>
    <xdr:sp macro="" textlink="">
      <xdr:nvSpPr>
        <xdr:cNvPr id="442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2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3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3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43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3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3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3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3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3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3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39" name="AutoShape 37"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0" name="AutoShape 38"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1" name="AutoShape 39"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300041</xdr:rowOff>
    </xdr:to>
    <xdr:sp macro="" textlink="">
      <xdr:nvSpPr>
        <xdr:cNvPr id="4442" name="AutoShape 40" descr="http://i.xn----8sbi5anaab1k.xn--p1ai/u/pic/7b/1cedaccb6811e3ad7ec4de3f19a22d/-/DSC01873.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3" name="AutoShape 42"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300041</xdr:rowOff>
    </xdr:to>
    <xdr:sp macro="" textlink="">
      <xdr:nvSpPr>
        <xdr:cNvPr id="4444" name="AutoShape 43"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5" name="AutoShape 44"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6" name="AutoShape 45"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300041</xdr:rowOff>
    </xdr:to>
    <xdr:sp macro="" textlink="">
      <xdr:nvSpPr>
        <xdr:cNvPr id="4447" name="AutoShape 46"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48" name="AutoShape 48"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4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50" name="AutoShape 50"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51" name="AutoShape 51"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52" name="AutoShape 52"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53" name="AutoShape 53"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54" name="AutoShape 54"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304799</xdr:rowOff>
    </xdr:to>
    <xdr:sp macro="" textlink="">
      <xdr:nvSpPr>
        <xdr:cNvPr id="4455" name="AutoShape 55" descr="http://i.xn----8sbi5anaab1k.xn--p1ai/u/pic/ba/be97d2b98311e2b927a500826c674f/-/125.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56"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300041</xdr:rowOff>
    </xdr:to>
    <xdr:sp macro="" textlink="">
      <xdr:nvSpPr>
        <xdr:cNvPr id="4457" name="AutoShape 57"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5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59" name="AutoShape 5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60" name="AutoShape 60"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61" name="AutoShape 62"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62" name="AutoShape 63"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63" name="AutoShape 64" descr="http://i.xn----8sbi5anaab1k.xn--p1ai/u/pic/2c/2edaecb95911e2b09add01826c674f/-/P42215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64" name="AutoShape 66"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304799</xdr:rowOff>
    </xdr:to>
    <xdr:sp macro="" textlink="">
      <xdr:nvSpPr>
        <xdr:cNvPr id="4465" name="AutoShape 67" descr="http://i.xn----8sbi5anaab1k.xn--p1ai/u/pic/bf/e5956218fb11e3ace854a8f3284aaa/-/DSC00544.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66" name="AutoShape 68" descr="http://i.xn----8sbi5anaab1k.xn--p1ai/u/pic/bf/e5956218fb11e3ace854a8f3284aaa/-/DSC0054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67"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68"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69"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70"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71"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72"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473"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74"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75"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76"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77"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78"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79"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80"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81"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482"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83"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84"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85"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86"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87"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88"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89"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0"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1"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92"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3"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4"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5"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96"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497"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98"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499"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0"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01"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2"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3"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4"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05"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6"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7"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08"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09"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0"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1"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12"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3"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4"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5"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6"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7"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8"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19"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0"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1"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2"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3"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24"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25"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6"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27"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8"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29"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0" name="AutoShape 145" descr="http://i.xn----8sbi5anaab1k.xn--p1ai/u/pic/be/1884e2bae111e2b30210fd6e6b2996/-/%D0%98%D0%B7%D0%BE%D0%B1%D1%80%D0%B0%D0%B6%D0%B5%D0%BD%D0%B8%D0%B5%202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1" name="AutoShape 147" descr="http://i.xn----8sbi5anaab1k.xn--p1ai/u/pic/63/850dfcbae111e2adf20afd6e6b2996/-/%D0%98%D0%B7%D0%BE%D0%B1%D1%80%D0%B0%D0%B6%D0%B5%D0%BD%D0%B8%D0%B5%202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2" name="AutoShape 150" descr="http://i.xn----8sbi5anaab1k.xn--p1ai/u/pic/d2/142caebb9911e2906f233c826c674f/-/P51319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3"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4"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5"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6"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7" name="AutoShape 169" descr="http://i.xn----8sbi5anaab1k.xn--p1ai/u/pic/18/daa28accfc11e2a8b3cdf5816c674f/-/1810-1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8" name="AutoShape 183" descr="http://i.xn----8sbi5anaab1k.xn--p1ai/u/pic/eb/3b4084dfc811e2a4161b456f6b2996/-/DSC0010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39" name="AutoShape 185" descr="http://i.xn----8sbi5anaab1k.xn--p1ai/u/pic/75/b3b9763d5211e3813311396f6b2996/-/DSC008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0" name="AutoShape 188" descr="http://i.xn----8sbi5anaab1k.xn--p1ai/u/pic/0f/23a79e3fb311e39091c1f16e6b2996/-/DSC0085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1"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2"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3" name="AutoShape 204" descr="http://i.xn----8sbi5anaab1k.xn--p1ai/u/pic/4e/a560e084ca11e3a0753eb13f19a22d/-/DSC0156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544"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5"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6" name="AutoShape 232" descr="http://i.xn----8sbi5anaab1k.xn--p1ai/u/pic/c6/2b8032dd6711e287c997cf6e6b2996/-/%D0%BA%D0%B0%D1%80%D0%B0%D0%BF%D1%83%D0%B7%D0%B8%D0%BA.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7" name="AutoShape 298" descr="http://i.xn----8sbi5anaab1k.xn--p1ai/u/pic/08/2f1bba191311e38eed3b166f6b2996/-/DSC0060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9525</xdr:colOff>
      <xdr:row>372</xdr:row>
      <xdr:rowOff>0</xdr:rowOff>
    </xdr:from>
    <xdr:to>
      <xdr:col>4</xdr:col>
      <xdr:colOff>304800</xdr:colOff>
      <xdr:row>372</xdr:row>
      <xdr:rowOff>304800</xdr:rowOff>
    </xdr:to>
    <xdr:sp macro="" textlink="">
      <xdr:nvSpPr>
        <xdr:cNvPr id="4548" name="AutoShape 302" descr="http://i.xn----8sbi5anaab1k.xn--p1ai/u/pic/41/e7ce02da7811e38b127f22c55aa83f/-/DSC0204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49" name="AutoShape 320" descr="http://i.xn----8sbi5anaab1k.xn--p1ai/u/pic/76/d96aa83f8c11e38f433cda6e6b2996/-/DSC0085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1"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3"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519113</xdr:rowOff>
    </xdr:to>
    <xdr:sp macro="" textlink="">
      <xdr:nvSpPr>
        <xdr:cNvPr id="4554"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519113</xdr:rowOff>
    </xdr:to>
    <xdr:sp macro="" textlink="">
      <xdr:nvSpPr>
        <xdr:cNvPr id="4555"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7"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58"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59"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60"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61"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62"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63"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64"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65"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566"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67"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68"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69"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70"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71"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72"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73"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74"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575"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76"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77"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78"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79"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80"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81"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2"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3"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4"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85"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6"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7"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88"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89"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0"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91"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92"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3"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94"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5"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6"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7"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598"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599"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00"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01"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02"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03"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04"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307182</xdr:rowOff>
    </xdr:to>
    <xdr:sp macro="" textlink="">
      <xdr:nvSpPr>
        <xdr:cNvPr id="4605" name="AutoShape 49" descr="http://i.xn----8sbi5anaab1k.xn--p1ai/u/pic/ba/be97d2b98311e2b927a500826c674f/-/125.jpg"/>
        <xdr:cNvSpPr>
          <a:spLocks noChangeAspect="1" noChangeArrowheads="1"/>
        </xdr:cNvSpPr>
      </xdr:nvSpPr>
      <xdr:spPr bwMode="auto">
        <a:xfrm>
          <a:off x="7119938" y="318075469"/>
          <a:ext cx="304800" cy="307182"/>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307182</xdr:rowOff>
    </xdr:to>
    <xdr:sp macro="" textlink="">
      <xdr:nvSpPr>
        <xdr:cNvPr id="4606" name="AutoShape 58" descr="http://i.xn----8sbi5anaab1k.xn--p1ai/u/pic/ba/be97d2b98311e2b927a500826c674f/-/125.jpg"/>
        <xdr:cNvSpPr>
          <a:spLocks noChangeAspect="1" noChangeArrowheads="1"/>
        </xdr:cNvSpPr>
      </xdr:nvSpPr>
      <xdr:spPr bwMode="auto">
        <a:xfrm>
          <a:off x="6119813" y="318075469"/>
          <a:ext cx="304800" cy="307182"/>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0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0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0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1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13"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4"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5"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6"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7"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8"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19"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20"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1"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2"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3"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4"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5"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6"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7"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8"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29"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30"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31"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32"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33"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34"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35"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36"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3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3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3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4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4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4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43"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44"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45"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46"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47"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48"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4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5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5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5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5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5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5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5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5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5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5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6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6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6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6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6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6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6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372</xdr:row>
      <xdr:rowOff>0</xdr:rowOff>
    </xdr:from>
    <xdr:to>
      <xdr:col>4</xdr:col>
      <xdr:colOff>304800</xdr:colOff>
      <xdr:row>372</xdr:row>
      <xdr:rowOff>304800</xdr:rowOff>
    </xdr:to>
    <xdr:sp macro="" textlink="">
      <xdr:nvSpPr>
        <xdr:cNvPr id="466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6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9</xdr:col>
      <xdr:colOff>0</xdr:colOff>
      <xdr:row>372</xdr:row>
      <xdr:rowOff>0</xdr:rowOff>
    </xdr:from>
    <xdr:to>
      <xdr:col>9</xdr:col>
      <xdr:colOff>304800</xdr:colOff>
      <xdr:row>372</xdr:row>
      <xdr:rowOff>304800</xdr:rowOff>
    </xdr:to>
    <xdr:sp macro="" textlink="">
      <xdr:nvSpPr>
        <xdr:cNvPr id="4669" name="AutoShape 4" descr="http://i.xn----8sbi5anaab1k.xn--p1ai/u/pic/50/f606165be911e795c58e789e98f380/-/DSC04319.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3</xdr:col>
      <xdr:colOff>0</xdr:colOff>
      <xdr:row>372</xdr:row>
      <xdr:rowOff>0</xdr:rowOff>
    </xdr:from>
    <xdr:to>
      <xdr:col>4</xdr:col>
      <xdr:colOff>704850</xdr:colOff>
      <xdr:row>372</xdr:row>
      <xdr:rowOff>697706</xdr:rowOff>
    </xdr:to>
    <xdr:sp macro="" textlink="">
      <xdr:nvSpPr>
        <xdr:cNvPr id="4670"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419100</xdr:colOff>
      <xdr:row>372</xdr:row>
      <xdr:rowOff>414338</xdr:rowOff>
    </xdr:to>
    <xdr:sp macro="" textlink="">
      <xdr:nvSpPr>
        <xdr:cNvPr id="4671"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2"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3"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4"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5"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6"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7"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8"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79"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302418</xdr:rowOff>
    </xdr:to>
    <xdr:sp macro="" textlink="">
      <xdr:nvSpPr>
        <xdr:cNvPr id="4680"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81"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302418</xdr:rowOff>
    </xdr:to>
    <xdr:sp macro="" textlink="">
      <xdr:nvSpPr>
        <xdr:cNvPr id="4682"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83"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84"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85"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686"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87"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88"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89"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0"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1"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692"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704850</xdr:colOff>
      <xdr:row>372</xdr:row>
      <xdr:rowOff>697706</xdr:rowOff>
    </xdr:to>
    <xdr:sp macro="" textlink="">
      <xdr:nvSpPr>
        <xdr:cNvPr id="4693"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419100</xdr:colOff>
      <xdr:row>372</xdr:row>
      <xdr:rowOff>414338</xdr:rowOff>
    </xdr:to>
    <xdr:sp macro="" textlink="">
      <xdr:nvSpPr>
        <xdr:cNvPr id="4694"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5"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6"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7"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8"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699"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00"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01"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02"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302418</xdr:rowOff>
    </xdr:to>
    <xdr:sp macro="" textlink="">
      <xdr:nvSpPr>
        <xdr:cNvPr id="4703"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04"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302418</xdr:rowOff>
    </xdr:to>
    <xdr:sp macro="" textlink="">
      <xdr:nvSpPr>
        <xdr:cNvPr id="4705"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06"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07"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08"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709"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10"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1"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2"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3"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4"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15"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704850</xdr:colOff>
      <xdr:row>372</xdr:row>
      <xdr:rowOff>697706</xdr:rowOff>
    </xdr:to>
    <xdr:sp macro="" textlink="">
      <xdr:nvSpPr>
        <xdr:cNvPr id="4716"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419100</xdr:colOff>
      <xdr:row>372</xdr:row>
      <xdr:rowOff>414338</xdr:rowOff>
    </xdr:to>
    <xdr:sp macro="" textlink="">
      <xdr:nvSpPr>
        <xdr:cNvPr id="471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1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2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302418</xdr:rowOff>
    </xdr:to>
    <xdr:sp macro="" textlink="">
      <xdr:nvSpPr>
        <xdr:cNvPr id="472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2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302418</xdr:rowOff>
    </xdr:to>
    <xdr:sp macro="" textlink="">
      <xdr:nvSpPr>
        <xdr:cNvPr id="472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2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3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3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73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3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3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3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3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3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3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704850</xdr:colOff>
      <xdr:row>372</xdr:row>
      <xdr:rowOff>697706</xdr:rowOff>
    </xdr:to>
    <xdr:sp macro="" textlink="">
      <xdr:nvSpPr>
        <xdr:cNvPr id="4739"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419100</xdr:colOff>
      <xdr:row>372</xdr:row>
      <xdr:rowOff>414338</xdr:rowOff>
    </xdr:to>
    <xdr:sp macro="" textlink="">
      <xdr:nvSpPr>
        <xdr:cNvPr id="4740"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1"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2"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3"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4"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5"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6"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7"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48"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302418</xdr:rowOff>
    </xdr:to>
    <xdr:sp macro="" textlink="">
      <xdr:nvSpPr>
        <xdr:cNvPr id="4749"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50"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302418</xdr:rowOff>
    </xdr:to>
    <xdr:sp macro="" textlink="">
      <xdr:nvSpPr>
        <xdr:cNvPr id="4751"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52"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53"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54"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372</xdr:row>
      <xdr:rowOff>0</xdr:rowOff>
    </xdr:from>
    <xdr:to>
      <xdr:col>6</xdr:col>
      <xdr:colOff>304800</xdr:colOff>
      <xdr:row>372</xdr:row>
      <xdr:rowOff>304800</xdr:rowOff>
    </xdr:to>
    <xdr:sp macro="" textlink="">
      <xdr:nvSpPr>
        <xdr:cNvPr id="4755"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56"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57"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58"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59"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372</xdr:row>
      <xdr:rowOff>0</xdr:rowOff>
    </xdr:from>
    <xdr:to>
      <xdr:col>4</xdr:col>
      <xdr:colOff>304800</xdr:colOff>
      <xdr:row>372</xdr:row>
      <xdr:rowOff>304800</xdr:rowOff>
    </xdr:to>
    <xdr:sp macro="" textlink="">
      <xdr:nvSpPr>
        <xdr:cNvPr id="4760"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372</xdr:row>
      <xdr:rowOff>0</xdr:rowOff>
    </xdr:from>
    <xdr:to>
      <xdr:col>5</xdr:col>
      <xdr:colOff>304800</xdr:colOff>
      <xdr:row>372</xdr:row>
      <xdr:rowOff>304800</xdr:rowOff>
    </xdr:to>
    <xdr:sp macro="" textlink="">
      <xdr:nvSpPr>
        <xdr:cNvPr id="4761"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9</xdr:col>
      <xdr:colOff>0</xdr:colOff>
      <xdr:row>372</xdr:row>
      <xdr:rowOff>0</xdr:rowOff>
    </xdr:from>
    <xdr:to>
      <xdr:col>9</xdr:col>
      <xdr:colOff>304800</xdr:colOff>
      <xdr:row>372</xdr:row>
      <xdr:rowOff>304800</xdr:rowOff>
    </xdr:to>
    <xdr:sp macro="" textlink="">
      <xdr:nvSpPr>
        <xdr:cNvPr id="4762" name="AutoShape 7" descr="http://i.xn----8sbi5anaab1k.xn--p1ai/u/pic/ee/36daf45cb611e7a8029aa769614040/-/DSC04298.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3</xdr:col>
      <xdr:colOff>0</xdr:colOff>
      <xdr:row>371</xdr:row>
      <xdr:rowOff>47625</xdr:rowOff>
    </xdr:from>
    <xdr:to>
      <xdr:col>6</xdr:col>
      <xdr:colOff>46464</xdr:colOff>
      <xdr:row>372</xdr:row>
      <xdr:rowOff>688184</xdr:rowOff>
    </xdr:to>
    <xdr:sp macro="" textlink="">
      <xdr:nvSpPr>
        <xdr:cNvPr id="4763" name="AutoShape 2" descr="http://i.xn----8sbi5anaab1k.xn--p1ai/u/pic/15/e9cc644b5e11e39191a395f3284aaa/-/DSC00985.jpg"/>
        <xdr:cNvSpPr>
          <a:spLocks noChangeAspect="1" noChangeArrowheads="1"/>
        </xdr:cNvSpPr>
      </xdr:nvSpPr>
      <xdr:spPr bwMode="auto">
        <a:xfrm>
          <a:off x="6119813" y="318123094"/>
          <a:ext cx="1738312" cy="1771654"/>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764" name="AutoShape 3" descr="http://i.xn----8sbi5anaab1k.xn--p1ai/u/pic/15/e9cc644b5e11e39191a395f3284aaa/-/DSC00985.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704850</xdr:colOff>
      <xdr:row>371</xdr:row>
      <xdr:rowOff>697706</xdr:rowOff>
    </xdr:to>
    <xdr:sp macro="" textlink="">
      <xdr:nvSpPr>
        <xdr:cNvPr id="4765"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5</xdr:col>
      <xdr:colOff>169069</xdr:colOff>
      <xdr:row>372</xdr:row>
      <xdr:rowOff>28583</xdr:rowOff>
    </xdr:to>
    <xdr:sp macro="" textlink="">
      <xdr:nvSpPr>
        <xdr:cNvPr id="4766" name="AutoShape 8" descr="http://i.xn----8sbi5anaab1k.xn--p1ai/u/pic/89/d3efea46ba11e3805c3156f3284aaa/-/%D0%B1%D1%8D%D0%B1%D0%B81.jpg"/>
        <xdr:cNvSpPr>
          <a:spLocks noChangeAspect="1" noChangeArrowheads="1"/>
        </xdr:cNvSpPr>
      </xdr:nvSpPr>
      <xdr:spPr bwMode="auto">
        <a:xfrm>
          <a:off x="6119813" y="318075469"/>
          <a:ext cx="1169194" cy="115967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419100</xdr:colOff>
      <xdr:row>371</xdr:row>
      <xdr:rowOff>414338</xdr:rowOff>
    </xdr:to>
    <xdr:sp macro="" textlink="">
      <xdr:nvSpPr>
        <xdr:cNvPr id="476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6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6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7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302418</xdr:rowOff>
    </xdr:to>
    <xdr:sp macro="" textlink="">
      <xdr:nvSpPr>
        <xdr:cNvPr id="477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7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302418</xdr:rowOff>
    </xdr:to>
    <xdr:sp macro="" textlink="">
      <xdr:nvSpPr>
        <xdr:cNvPr id="477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7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8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8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78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8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8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8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8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78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8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89" name="AutoShape 37"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0" name="AutoShape 38"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1" name="AutoShape 39"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300041</xdr:rowOff>
    </xdr:to>
    <xdr:sp macro="" textlink="">
      <xdr:nvSpPr>
        <xdr:cNvPr id="4792" name="AutoShape 40" descr="http://i.xn----8sbi5anaab1k.xn--p1ai/u/pic/7b/1cedaccb6811e3ad7ec4de3f19a22d/-/DSC01873.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3" name="AutoShape 42"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300041</xdr:rowOff>
    </xdr:to>
    <xdr:sp macro="" textlink="">
      <xdr:nvSpPr>
        <xdr:cNvPr id="4794" name="AutoShape 43"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5" name="AutoShape 44"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6" name="AutoShape 45"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300041</xdr:rowOff>
    </xdr:to>
    <xdr:sp macro="" textlink="">
      <xdr:nvSpPr>
        <xdr:cNvPr id="4797" name="AutoShape 46"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798" name="AutoShape 48"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79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00" name="AutoShape 50"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01" name="AutoShape 51"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02" name="AutoShape 52"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03" name="AutoShape 53"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04" name="AutoShape 54"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304799</xdr:rowOff>
    </xdr:to>
    <xdr:sp macro="" textlink="">
      <xdr:nvSpPr>
        <xdr:cNvPr id="4805" name="AutoShape 55" descr="http://i.xn----8sbi5anaab1k.xn--p1ai/u/pic/ba/be97d2b98311e2b927a500826c674f/-/125.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06"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300041</xdr:rowOff>
    </xdr:to>
    <xdr:sp macro="" textlink="">
      <xdr:nvSpPr>
        <xdr:cNvPr id="4807" name="AutoShape 57"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0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09" name="AutoShape 5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10" name="AutoShape 60"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11" name="AutoShape 62"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12" name="AutoShape 63"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13" name="AutoShape 64" descr="http://i.xn----8sbi5anaab1k.xn--p1ai/u/pic/2c/2edaecb95911e2b09add01826c674f/-/P42215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14" name="AutoShape 66"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304799</xdr:rowOff>
    </xdr:to>
    <xdr:sp macro="" textlink="">
      <xdr:nvSpPr>
        <xdr:cNvPr id="4815" name="AutoShape 67" descr="http://i.xn----8sbi5anaab1k.xn--p1ai/u/pic/bf/e5956218fb11e3ace854a8f3284aaa/-/DSC00544.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16" name="AutoShape 68" descr="http://i.xn----8sbi5anaab1k.xn--p1ai/u/pic/bf/e5956218fb11e3ace854a8f3284aaa/-/DSC0054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17"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18"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19"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20"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21"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22"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823"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24"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25"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26"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27"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28"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29"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30"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31"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832"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33"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34"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35"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36"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37"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38"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39"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0"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1"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42"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3"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4"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5"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46"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47"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48"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49"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0"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51"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2"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3"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4"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55"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6"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7"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58"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59"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0"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1"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62"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3"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4"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5"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6"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7"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8"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69"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0"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1"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2"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3"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74"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75"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6"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877"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8"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79"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0" name="AutoShape 145" descr="http://i.xn----8sbi5anaab1k.xn--p1ai/u/pic/be/1884e2bae111e2b30210fd6e6b2996/-/%D0%98%D0%B7%D0%BE%D0%B1%D1%80%D0%B0%D0%B6%D0%B5%D0%BD%D0%B8%D0%B5%202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1" name="AutoShape 147" descr="http://i.xn----8sbi5anaab1k.xn--p1ai/u/pic/63/850dfcbae111e2adf20afd6e6b2996/-/%D0%98%D0%B7%D0%BE%D0%B1%D1%80%D0%B0%D0%B6%D0%B5%D0%BD%D0%B8%D0%B5%202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2" name="AutoShape 150" descr="http://i.xn----8sbi5anaab1k.xn--p1ai/u/pic/d2/142caebb9911e2906f233c826c674f/-/P51319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3"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4"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5"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6"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7" name="AutoShape 169" descr="http://i.xn----8sbi5anaab1k.xn--p1ai/u/pic/18/daa28accfc11e2a8b3cdf5816c674f/-/1810-1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8" name="AutoShape 183" descr="http://i.xn----8sbi5anaab1k.xn--p1ai/u/pic/eb/3b4084dfc811e2a4161b456f6b2996/-/DSC0010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89" name="AutoShape 185" descr="http://i.xn----8sbi5anaab1k.xn--p1ai/u/pic/75/b3b9763d5211e3813311396f6b2996/-/DSC008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0" name="AutoShape 188" descr="http://i.xn----8sbi5anaab1k.xn--p1ai/u/pic/0f/23a79e3fb311e39091c1f16e6b2996/-/DSC0085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1"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2"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3" name="AutoShape 204" descr="http://i.xn----8sbi5anaab1k.xn--p1ai/u/pic/4e/a560e084ca11e3a0753eb13f19a22d/-/DSC0156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4894"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5"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6" name="AutoShape 232" descr="http://i.xn----8sbi5anaab1k.xn--p1ai/u/pic/c6/2b8032dd6711e287c997cf6e6b2996/-/%D0%BA%D0%B0%D1%80%D0%B0%D0%BF%D1%83%D0%B7%D0%B8%D0%BA.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7" name="AutoShape 298" descr="http://i.xn----8sbi5anaab1k.xn--p1ai/u/pic/08/2f1bba191311e38eed3b166f6b2996/-/DSC0060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9525</xdr:colOff>
      <xdr:row>371</xdr:row>
      <xdr:rowOff>0</xdr:rowOff>
    </xdr:from>
    <xdr:to>
      <xdr:col>4</xdr:col>
      <xdr:colOff>304800</xdr:colOff>
      <xdr:row>371</xdr:row>
      <xdr:rowOff>304800</xdr:rowOff>
    </xdr:to>
    <xdr:sp macro="" textlink="">
      <xdr:nvSpPr>
        <xdr:cNvPr id="4898" name="AutoShape 302" descr="http://i.xn----8sbi5anaab1k.xn--p1ai/u/pic/41/e7ce02da7811e38b127f22c55aa83f/-/DSC0204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899" name="AutoShape 320" descr="http://i.xn----8sbi5anaab1k.xn--p1ai/u/pic/76/d96aa83f8c11e38f433cda6e6b2996/-/DSC0085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1"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3"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519113</xdr:rowOff>
    </xdr:to>
    <xdr:sp macro="" textlink="">
      <xdr:nvSpPr>
        <xdr:cNvPr id="4904"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519113</xdr:rowOff>
    </xdr:to>
    <xdr:sp macro="" textlink="">
      <xdr:nvSpPr>
        <xdr:cNvPr id="4905"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7"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08"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09"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10"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11"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12"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13"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14"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15"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916"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17"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18"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19"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20"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21"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22"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23"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24"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4925"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26"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27"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28"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29"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30"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31"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2"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3"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4"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35"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6"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7"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38"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39"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0"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41"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42"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3"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44"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5"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6"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7"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48"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49"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50"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51"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52"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53"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54"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307182</xdr:rowOff>
    </xdr:to>
    <xdr:sp macro="" textlink="">
      <xdr:nvSpPr>
        <xdr:cNvPr id="4955" name="AutoShape 49" descr="http://i.xn----8sbi5anaab1k.xn--p1ai/u/pic/ba/be97d2b98311e2b927a500826c674f/-/125.jpg"/>
        <xdr:cNvSpPr>
          <a:spLocks noChangeAspect="1" noChangeArrowheads="1"/>
        </xdr:cNvSpPr>
      </xdr:nvSpPr>
      <xdr:spPr bwMode="auto">
        <a:xfrm>
          <a:off x="7119938" y="318075469"/>
          <a:ext cx="304800" cy="307182"/>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307182</xdr:rowOff>
    </xdr:to>
    <xdr:sp macro="" textlink="">
      <xdr:nvSpPr>
        <xdr:cNvPr id="4956" name="AutoShape 58" descr="http://i.xn----8sbi5anaab1k.xn--p1ai/u/pic/ba/be97d2b98311e2b927a500826c674f/-/125.jpg"/>
        <xdr:cNvSpPr>
          <a:spLocks noChangeAspect="1" noChangeArrowheads="1"/>
        </xdr:cNvSpPr>
      </xdr:nvSpPr>
      <xdr:spPr bwMode="auto">
        <a:xfrm>
          <a:off x="6119813" y="318075469"/>
          <a:ext cx="304800" cy="307182"/>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5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5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5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6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63"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4"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5"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6"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7"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8"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69"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70"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1"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2"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3"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4"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5"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6"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7"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8"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79"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80"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81"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82"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83"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84"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85"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86"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8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8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8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9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9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9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93"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94"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4995"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96"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97"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4998"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499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0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0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0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0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0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0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0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0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0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0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1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1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1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1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1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1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1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371</xdr:row>
      <xdr:rowOff>0</xdr:rowOff>
    </xdr:from>
    <xdr:to>
      <xdr:col>4</xdr:col>
      <xdr:colOff>304800</xdr:colOff>
      <xdr:row>371</xdr:row>
      <xdr:rowOff>304800</xdr:rowOff>
    </xdr:to>
    <xdr:sp macro="" textlink="">
      <xdr:nvSpPr>
        <xdr:cNvPr id="501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1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9</xdr:col>
      <xdr:colOff>0</xdr:colOff>
      <xdr:row>371</xdr:row>
      <xdr:rowOff>0</xdr:rowOff>
    </xdr:from>
    <xdr:to>
      <xdr:col>9</xdr:col>
      <xdr:colOff>304800</xdr:colOff>
      <xdr:row>371</xdr:row>
      <xdr:rowOff>304800</xdr:rowOff>
    </xdr:to>
    <xdr:sp macro="" textlink="">
      <xdr:nvSpPr>
        <xdr:cNvPr id="5019" name="AutoShape 4" descr="http://i.xn----8sbi5anaab1k.xn--p1ai/u/pic/50/f606165be911e795c58e789e98f380/-/DSC04319.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3</xdr:col>
      <xdr:colOff>0</xdr:colOff>
      <xdr:row>371</xdr:row>
      <xdr:rowOff>0</xdr:rowOff>
    </xdr:from>
    <xdr:to>
      <xdr:col>4</xdr:col>
      <xdr:colOff>704850</xdr:colOff>
      <xdr:row>371</xdr:row>
      <xdr:rowOff>697706</xdr:rowOff>
    </xdr:to>
    <xdr:sp macro="" textlink="">
      <xdr:nvSpPr>
        <xdr:cNvPr id="5020"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419100</xdr:colOff>
      <xdr:row>371</xdr:row>
      <xdr:rowOff>414338</xdr:rowOff>
    </xdr:to>
    <xdr:sp macro="" textlink="">
      <xdr:nvSpPr>
        <xdr:cNvPr id="5021"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2"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3"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4"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5"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6"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7"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8"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29"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302418</xdr:rowOff>
    </xdr:to>
    <xdr:sp macro="" textlink="">
      <xdr:nvSpPr>
        <xdr:cNvPr id="5030"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31"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302418</xdr:rowOff>
    </xdr:to>
    <xdr:sp macro="" textlink="">
      <xdr:nvSpPr>
        <xdr:cNvPr id="5032"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33"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34"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35"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5036"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37"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38"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39"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0"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1"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42"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704850</xdr:colOff>
      <xdr:row>371</xdr:row>
      <xdr:rowOff>697706</xdr:rowOff>
    </xdr:to>
    <xdr:sp macro="" textlink="">
      <xdr:nvSpPr>
        <xdr:cNvPr id="5043"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419100</xdr:colOff>
      <xdr:row>371</xdr:row>
      <xdr:rowOff>414338</xdr:rowOff>
    </xdr:to>
    <xdr:sp macro="" textlink="">
      <xdr:nvSpPr>
        <xdr:cNvPr id="5044"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5"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6"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7"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8"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49"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50"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51"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52"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302418</xdr:rowOff>
    </xdr:to>
    <xdr:sp macro="" textlink="">
      <xdr:nvSpPr>
        <xdr:cNvPr id="5053"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54"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302418</xdr:rowOff>
    </xdr:to>
    <xdr:sp macro="" textlink="">
      <xdr:nvSpPr>
        <xdr:cNvPr id="5055"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56"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57"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58"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5059"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60"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1"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2"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3"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4"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65"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704850</xdr:colOff>
      <xdr:row>371</xdr:row>
      <xdr:rowOff>697706</xdr:rowOff>
    </xdr:to>
    <xdr:sp macro="" textlink="">
      <xdr:nvSpPr>
        <xdr:cNvPr id="5066"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419100</xdr:colOff>
      <xdr:row>371</xdr:row>
      <xdr:rowOff>414338</xdr:rowOff>
    </xdr:to>
    <xdr:sp macro="" textlink="">
      <xdr:nvSpPr>
        <xdr:cNvPr id="506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6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7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302418</xdr:rowOff>
    </xdr:to>
    <xdr:sp macro="" textlink="">
      <xdr:nvSpPr>
        <xdr:cNvPr id="507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7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302418</xdr:rowOff>
    </xdr:to>
    <xdr:sp macro="" textlink="">
      <xdr:nvSpPr>
        <xdr:cNvPr id="507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7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8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8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508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8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8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8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8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8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08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704850</xdr:colOff>
      <xdr:row>371</xdr:row>
      <xdr:rowOff>697706</xdr:rowOff>
    </xdr:to>
    <xdr:sp macro="" textlink="">
      <xdr:nvSpPr>
        <xdr:cNvPr id="5089"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419100</xdr:colOff>
      <xdr:row>371</xdr:row>
      <xdr:rowOff>414338</xdr:rowOff>
    </xdr:to>
    <xdr:sp macro="" textlink="">
      <xdr:nvSpPr>
        <xdr:cNvPr id="5090"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1"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2"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3"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4"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5"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6"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7"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098"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302418</xdr:rowOff>
    </xdr:to>
    <xdr:sp macro="" textlink="">
      <xdr:nvSpPr>
        <xdr:cNvPr id="5099"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100"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302418</xdr:rowOff>
    </xdr:to>
    <xdr:sp macro="" textlink="">
      <xdr:nvSpPr>
        <xdr:cNvPr id="5101"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102"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103"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104"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371</xdr:row>
      <xdr:rowOff>0</xdr:rowOff>
    </xdr:from>
    <xdr:to>
      <xdr:col>6</xdr:col>
      <xdr:colOff>304800</xdr:colOff>
      <xdr:row>371</xdr:row>
      <xdr:rowOff>304800</xdr:rowOff>
    </xdr:to>
    <xdr:sp macro="" textlink="">
      <xdr:nvSpPr>
        <xdr:cNvPr id="5105"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106"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107"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108"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109"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371</xdr:row>
      <xdr:rowOff>0</xdr:rowOff>
    </xdr:from>
    <xdr:to>
      <xdr:col>4</xdr:col>
      <xdr:colOff>304800</xdr:colOff>
      <xdr:row>371</xdr:row>
      <xdr:rowOff>304800</xdr:rowOff>
    </xdr:to>
    <xdr:sp macro="" textlink="">
      <xdr:nvSpPr>
        <xdr:cNvPr id="5110"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371</xdr:row>
      <xdr:rowOff>0</xdr:rowOff>
    </xdr:from>
    <xdr:to>
      <xdr:col>5</xdr:col>
      <xdr:colOff>304800</xdr:colOff>
      <xdr:row>371</xdr:row>
      <xdr:rowOff>304800</xdr:rowOff>
    </xdr:to>
    <xdr:sp macro="" textlink="">
      <xdr:nvSpPr>
        <xdr:cNvPr id="5111"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9</xdr:col>
      <xdr:colOff>0</xdr:colOff>
      <xdr:row>371</xdr:row>
      <xdr:rowOff>0</xdr:rowOff>
    </xdr:from>
    <xdr:to>
      <xdr:col>9</xdr:col>
      <xdr:colOff>304800</xdr:colOff>
      <xdr:row>371</xdr:row>
      <xdr:rowOff>304800</xdr:rowOff>
    </xdr:to>
    <xdr:sp macro="" textlink="">
      <xdr:nvSpPr>
        <xdr:cNvPr id="5112" name="AutoShape 7" descr="http://i.xn----8sbi5anaab1k.xn--p1ai/u/pic/ee/36daf45cb611e7a8029aa769614040/-/DSC04298.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3</xdr:col>
      <xdr:colOff>0</xdr:colOff>
      <xdr:row>370</xdr:row>
      <xdr:rowOff>47625</xdr:rowOff>
    </xdr:from>
    <xdr:to>
      <xdr:col>6</xdr:col>
      <xdr:colOff>46464</xdr:colOff>
      <xdr:row>371</xdr:row>
      <xdr:rowOff>676278</xdr:rowOff>
    </xdr:to>
    <xdr:sp macro="" textlink="">
      <xdr:nvSpPr>
        <xdr:cNvPr id="5113" name="AutoShape 2" descr="http://i.xn----8sbi5anaab1k.xn--p1ai/u/pic/15/e9cc644b5e11e39191a395f3284aaa/-/DSC00985.jpg"/>
        <xdr:cNvSpPr>
          <a:spLocks noChangeAspect="1" noChangeArrowheads="1"/>
        </xdr:cNvSpPr>
      </xdr:nvSpPr>
      <xdr:spPr bwMode="auto">
        <a:xfrm>
          <a:off x="6119813" y="318123094"/>
          <a:ext cx="1738312" cy="1771654"/>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114" name="AutoShape 3" descr="http://i.xn----8sbi5anaab1k.xn--p1ai/u/pic/15/e9cc644b5e11e39191a395f3284aaa/-/DSC00985.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704850</xdr:colOff>
      <xdr:row>370</xdr:row>
      <xdr:rowOff>697706</xdr:rowOff>
    </xdr:to>
    <xdr:sp macro="" textlink="">
      <xdr:nvSpPr>
        <xdr:cNvPr id="5115"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5</xdr:col>
      <xdr:colOff>169069</xdr:colOff>
      <xdr:row>371</xdr:row>
      <xdr:rowOff>16677</xdr:rowOff>
    </xdr:to>
    <xdr:sp macro="" textlink="">
      <xdr:nvSpPr>
        <xdr:cNvPr id="5116" name="AutoShape 8" descr="http://i.xn----8sbi5anaab1k.xn--p1ai/u/pic/89/d3efea46ba11e3805c3156f3284aaa/-/%D0%B1%D1%8D%D0%B1%D0%B81.jpg"/>
        <xdr:cNvSpPr>
          <a:spLocks noChangeAspect="1" noChangeArrowheads="1"/>
        </xdr:cNvSpPr>
      </xdr:nvSpPr>
      <xdr:spPr bwMode="auto">
        <a:xfrm>
          <a:off x="6119813" y="318075469"/>
          <a:ext cx="1169194" cy="115967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419100</xdr:colOff>
      <xdr:row>370</xdr:row>
      <xdr:rowOff>414338</xdr:rowOff>
    </xdr:to>
    <xdr:sp macro="" textlink="">
      <xdr:nvSpPr>
        <xdr:cNvPr id="511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1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1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2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302418</xdr:rowOff>
    </xdr:to>
    <xdr:sp macro="" textlink="">
      <xdr:nvSpPr>
        <xdr:cNvPr id="512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2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302418</xdr:rowOff>
    </xdr:to>
    <xdr:sp macro="" textlink="">
      <xdr:nvSpPr>
        <xdr:cNvPr id="512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2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3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3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13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3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3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3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3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3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3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39" name="AutoShape 37"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0" name="AutoShape 38"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1" name="AutoShape 39" descr="http://i.xn----8sbi5anaab1k.xn--p1ai/u/pic/7b/1cedaccb6811e3ad7ec4de3f19a22d/-/DSC01873.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300041</xdr:rowOff>
    </xdr:to>
    <xdr:sp macro="" textlink="">
      <xdr:nvSpPr>
        <xdr:cNvPr id="5142" name="AutoShape 40" descr="http://i.xn----8sbi5anaab1k.xn--p1ai/u/pic/7b/1cedaccb6811e3ad7ec4de3f19a22d/-/DSC01873.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3" name="AutoShape 42"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300041</xdr:rowOff>
    </xdr:to>
    <xdr:sp macro="" textlink="">
      <xdr:nvSpPr>
        <xdr:cNvPr id="5144" name="AutoShape 43"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5" name="AutoShape 44"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6" name="AutoShape 45" descr="http://i.xn----8sbi5anaab1k.xn--p1ai/u/pic/5a/78b7aceeb911e2bafc675f826c674f/-/DSC0014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300041</xdr:rowOff>
    </xdr:to>
    <xdr:sp macro="" textlink="">
      <xdr:nvSpPr>
        <xdr:cNvPr id="5147" name="AutoShape 46" descr="http://i.xn----8sbi5anaab1k.xn--p1ai/u/pic/5a/78b7aceeb911e2bafc675f826c674f/-/DSC00145.jpg"/>
        <xdr:cNvSpPr>
          <a:spLocks noChangeAspect="1" noChangeArrowheads="1"/>
        </xdr:cNvSpPr>
      </xdr:nvSpPr>
      <xdr:spPr bwMode="auto">
        <a:xfrm>
          <a:off x="7119938"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48" name="AutoShape 48"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4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50" name="AutoShape 50"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51" name="AutoShape 51"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52" name="AutoShape 52"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53" name="AutoShape 53"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54" name="AutoShape 54"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304799</xdr:rowOff>
    </xdr:to>
    <xdr:sp macro="" textlink="">
      <xdr:nvSpPr>
        <xdr:cNvPr id="5155" name="AutoShape 55" descr="http://i.xn----8sbi5anaab1k.xn--p1ai/u/pic/ba/be97d2b98311e2b927a500826c674f/-/125.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56"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300041</xdr:rowOff>
    </xdr:to>
    <xdr:sp macro="" textlink="">
      <xdr:nvSpPr>
        <xdr:cNvPr id="5157" name="AutoShape 57" descr="http://i.xn----8sbi5anaab1k.xn--p1ai/u/pic/ba/be97d2b98311e2b927a500826c674f/-/125.jpg"/>
        <xdr:cNvSpPr>
          <a:spLocks noChangeAspect="1" noChangeArrowheads="1"/>
        </xdr:cNvSpPr>
      </xdr:nvSpPr>
      <xdr:spPr bwMode="auto">
        <a:xfrm>
          <a:off x="6119813" y="318075469"/>
          <a:ext cx="304800" cy="300041"/>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5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59" name="AutoShape 5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60" name="AutoShape 60"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61" name="AutoShape 62"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62" name="AutoShape 63" descr="http://i.xn----8sbi5anaab1k.xn--p1ai/u/pic/2c/2edaecb95911e2b09add01826c674f/-/P42215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63" name="AutoShape 64" descr="http://i.xn----8sbi5anaab1k.xn--p1ai/u/pic/2c/2edaecb95911e2b09add01826c674f/-/P42215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64" name="AutoShape 66"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304799</xdr:rowOff>
    </xdr:to>
    <xdr:sp macro="" textlink="">
      <xdr:nvSpPr>
        <xdr:cNvPr id="5165" name="AutoShape 67" descr="http://i.xn----8sbi5anaab1k.xn--p1ai/u/pic/bf/e5956218fb11e3ace854a8f3284aaa/-/DSC00544.jpg"/>
        <xdr:cNvSpPr>
          <a:spLocks noChangeAspect="1" noChangeArrowheads="1"/>
        </xdr:cNvSpPr>
      </xdr:nvSpPr>
      <xdr:spPr bwMode="auto">
        <a:xfrm>
          <a:off x="7119938" y="318075469"/>
          <a:ext cx="304800" cy="304799"/>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66" name="AutoShape 68" descr="http://i.xn----8sbi5anaab1k.xn--p1ai/u/pic/bf/e5956218fb11e3ace854a8f3284aaa/-/DSC0054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67"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68"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69"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70"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71"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72"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173"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74"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75"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76"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77"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78"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79"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80"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81"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182"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83"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84"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85"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86"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87"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88"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89"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0"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1"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92"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3"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4"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5"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96"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197"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98"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199"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0"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01"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2"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3"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4"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05"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6"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7"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08"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09"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0"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1"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12"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3"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4"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5"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6"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7"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8"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19"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0"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1"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2"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3"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24"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25"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6"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27"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8"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29"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0" name="AutoShape 145" descr="http://i.xn----8sbi5anaab1k.xn--p1ai/u/pic/be/1884e2bae111e2b30210fd6e6b2996/-/%D0%98%D0%B7%D0%BE%D0%B1%D1%80%D0%B0%D0%B6%D0%B5%D0%BD%D0%B8%D0%B5%202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1" name="AutoShape 147" descr="http://i.xn----8sbi5anaab1k.xn--p1ai/u/pic/63/850dfcbae111e2adf20afd6e6b2996/-/%D0%98%D0%B7%D0%BE%D0%B1%D1%80%D0%B0%D0%B6%D0%B5%D0%BD%D0%B8%D0%B5%202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2" name="AutoShape 150" descr="http://i.xn----8sbi5anaab1k.xn--p1ai/u/pic/d2/142caebb9911e2906f233c826c674f/-/P51319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3"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4"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5"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6"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7" name="AutoShape 169" descr="http://i.xn----8sbi5anaab1k.xn--p1ai/u/pic/18/daa28accfc11e2a8b3cdf5816c674f/-/1810-19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8" name="AutoShape 183" descr="http://i.xn----8sbi5anaab1k.xn--p1ai/u/pic/eb/3b4084dfc811e2a4161b456f6b2996/-/DSC0010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39" name="AutoShape 185" descr="http://i.xn----8sbi5anaab1k.xn--p1ai/u/pic/75/b3b9763d5211e3813311396f6b2996/-/DSC0085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0" name="AutoShape 188" descr="http://i.xn----8sbi5anaab1k.xn--p1ai/u/pic/0f/23a79e3fb311e39091c1f16e6b2996/-/DSC0085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1"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2"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3" name="AutoShape 204" descr="http://i.xn----8sbi5anaab1k.xn--p1ai/u/pic/4e/a560e084ca11e3a0753eb13f19a22d/-/DSC0156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244"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5"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6" name="AutoShape 232" descr="http://i.xn----8sbi5anaab1k.xn--p1ai/u/pic/c6/2b8032dd6711e287c997cf6e6b2996/-/%D0%BA%D0%B0%D1%80%D0%B0%D0%BF%D1%83%D0%B7%D0%B8%D0%BA.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7" name="AutoShape 298" descr="http://i.xn----8sbi5anaab1k.xn--p1ai/u/pic/08/2f1bba191311e38eed3b166f6b2996/-/DSC00606.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9525</xdr:colOff>
      <xdr:row>370</xdr:row>
      <xdr:rowOff>0</xdr:rowOff>
    </xdr:from>
    <xdr:to>
      <xdr:col>4</xdr:col>
      <xdr:colOff>304800</xdr:colOff>
      <xdr:row>370</xdr:row>
      <xdr:rowOff>304800</xdr:rowOff>
    </xdr:to>
    <xdr:sp macro="" textlink="">
      <xdr:nvSpPr>
        <xdr:cNvPr id="5248" name="AutoShape 302" descr="http://i.xn----8sbi5anaab1k.xn--p1ai/u/pic/41/e7ce02da7811e38b127f22c55aa83f/-/DSC0204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49" name="AutoShape 320" descr="http://i.xn----8sbi5anaab1k.xn--p1ai/u/pic/76/d96aa83f8c11e38f433cda6e6b2996/-/DSC0085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1"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3"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519113</xdr:rowOff>
    </xdr:to>
    <xdr:sp macro="" textlink="">
      <xdr:nvSpPr>
        <xdr:cNvPr id="5254"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519113</xdr:rowOff>
    </xdr:to>
    <xdr:sp macro="" textlink="">
      <xdr:nvSpPr>
        <xdr:cNvPr id="5255" name="AutoShape 224" descr="http://i.xn----8sbi5anaab1k.xn--p1ai/u/pic/71/80629a407d11e3b2767475f3284aaa/-/DSC00861.jpg"/>
        <xdr:cNvSpPr>
          <a:spLocks noChangeAspect="1" noChangeArrowheads="1"/>
        </xdr:cNvSpPr>
      </xdr:nvSpPr>
      <xdr:spPr bwMode="auto">
        <a:xfrm>
          <a:off x="6119813" y="318075469"/>
          <a:ext cx="304800" cy="519113"/>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7"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58"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59"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60" name="AutoShape 69" descr="http://i.xn----8sbi5anaab1k.xn--p1ai/u/pic/bf/e5956218fb11e3ace854a8f3284aaa/-/DSC0054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61" name="AutoShape 72" descr="http://i.xn----8sbi5anaab1k.xn--p1ai/u/pic/be/aa0a86dd7b11e2a32771fb6e6b2996/-/P613219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62" name="AutoShape 7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63" name="AutoShape 75"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64" name="AutoShape 76"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65" name="AutoShape 77"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266" name="AutoShape 78"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67" name="AutoShape 79"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68" name="AutoShape 80"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69" name="AutoShape 81"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70" name="AutoShape 82"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71" name="AutoShape 83" descr="http://i.xn----8sbi5anaab1k.xn--p1ai/u/c9/701fec519c11e3818b3671206ca371/-/DSC01047.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72" name="AutoShape 84"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73" name="AutoShape 85"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74" name="AutoShape 86" descr="http://i.xn----8sbi5anaab1k.xn--p1ai/u/c9/701fec519c11e3818b3671206ca371/-/DSC01047.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275" name="AutoShape 87" descr="http://i.xn----8sbi5anaab1k.xn--p1ai/u/c9/701fec519c11e3818b3671206ca371/-/DSC01047.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76" name="AutoShape 8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77" name="AutoShape 89"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78" name="AutoShape 90"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79" name="AutoShape 91"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80" name="AutoShape 9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81" name="AutoShape 93"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2" name="AutoShape 94"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3" name="AutoShape 95"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4" name="AutoShape 96"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85" name="AutoShape 97"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6" name="AutoShape 98"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7" name="AutoShape 99"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88" name="AutoShape 100"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89" name="AutoShape 102" descr="http://i.xn----8sbi5anaab1k.xn--p1ai/u/pic/f1/ebc0ee51aa11e3bf75ed52f3284aaa/-/9279%20V--4.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0" name="AutoShape 103" descr="http://i.xn----8sbi5anaab1k.xn--p1ai/u/pic/f1/ebc0ee51aa11e3bf75ed52f3284aaa/-/9279%20V--4.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91" name="AutoShape 104"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92" name="AutoShape 105"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3" name="AutoShape 106"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94" name="AutoShape 107"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5" name="AutoShape 108"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6" name="AutoShape 109"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7" name="AutoShape 110"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298" name="AutoShape 111" descr="http://i.xn----8sbi5anaab1k.xn--p1ai/u/pic/44/206562bac111e289d0e344826c674f/-/2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299" name="AutoShape 112"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00" name="AutoShape 113"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01" name="AutoShape 114" descr="http://i.xn----8sbi5anaab1k.xn--p1ai/u/pic/44/206562bac111e289d0e344826c674f/-/20.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02" name="AutoShape 165" descr="http://i.xn----8sbi5anaab1k.xn--p1ai/u/pic/70/0f23bcbb2e11e2a83c23ed6e6b2996/-/%D0%A0%D0%B8%D1%81%D1%83%D0%BD%D0%BE%D0%BA5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03"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04"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307182</xdr:rowOff>
    </xdr:to>
    <xdr:sp macro="" textlink="">
      <xdr:nvSpPr>
        <xdr:cNvPr id="5305" name="AutoShape 49" descr="http://i.xn----8sbi5anaab1k.xn--p1ai/u/pic/ba/be97d2b98311e2b927a500826c674f/-/125.jpg"/>
        <xdr:cNvSpPr>
          <a:spLocks noChangeAspect="1" noChangeArrowheads="1"/>
        </xdr:cNvSpPr>
      </xdr:nvSpPr>
      <xdr:spPr bwMode="auto">
        <a:xfrm>
          <a:off x="7119938" y="318075469"/>
          <a:ext cx="304800" cy="307182"/>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307182</xdr:rowOff>
    </xdr:to>
    <xdr:sp macro="" textlink="">
      <xdr:nvSpPr>
        <xdr:cNvPr id="5306" name="AutoShape 58" descr="http://i.xn----8sbi5anaab1k.xn--p1ai/u/pic/ba/be97d2b98311e2b927a500826c674f/-/125.jpg"/>
        <xdr:cNvSpPr>
          <a:spLocks noChangeAspect="1" noChangeArrowheads="1"/>
        </xdr:cNvSpPr>
      </xdr:nvSpPr>
      <xdr:spPr bwMode="auto">
        <a:xfrm>
          <a:off x="6119813" y="318075469"/>
          <a:ext cx="304800" cy="307182"/>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0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0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0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1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13"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4"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5" name="AutoShape 197" descr="http://i.xn----8sbi5anaab1k.xn--p1ai/u/pic/f3/f916fabb3411e292de7612826c674f/-/P4231710.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6" name="AutoShape 199" descr="http://i.xn----8sbi5anaab1k.xn--p1ai/u/pic/a6/042fa6414011e38f17f965f3284aaa/-/PA280132.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7" name="AutoShape 12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8" name="AutoShape 12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19" name="AutoShape 12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20" name="AutoShape 123"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1" name="AutoShape 12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2" name="AutoShape 125"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3" name="AutoShape 126"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4" name="AutoShape 12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5" name="AutoShape 128"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6" name="AutoShape 129"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7" name="AutoShape 130"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8" name="AutoShape 131"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29" name="AutoShape 132"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30" name="AutoShape 133"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31" name="AutoShape 134"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32" name="AutoShape 135"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33" name="AutoShape 136"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34" name="AutoShape 137" descr="http://i.xn----8sbi5anaab1k.xn--p1ai/u/pic/60/335708bb3111e2986c6c04826c674f/-/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35" name="AutoShape 138" descr="http://i.xn----8sbi5anaab1k.xn--p1ai/u/pic/60/335708bb3111e2986c6c04826c674f/-/6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36" name="AutoShape 140" descr="http://i.xn----8sbi5anaab1k.xn--p1ai/u/pic/ea/6dcfd4bb3111e292275803826c674f/-/%D0%98%D0%B7%D0%BE%D0%B1%D1%80%D0%B0%D0%B6%D0%B5%D0%BD%D0%B8%D0%B5%2020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37"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38"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39"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40"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41" name="AutoShape 49"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42" name="AutoShape 58" descr="http://i.xn----8sbi5anaab1k.xn--p1ai/u/pic/ba/be97d2b98311e2b927a500826c674f/-/12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43"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44"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45" name="AutoShape 56" descr="http://i.xn----8sbi5anaab1k.xn--p1ai/u/pic/ba/be97d2b98311e2b927a500826c674f/-/125.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46" name="AutoShape 155" descr="http://i.xn----8sbi5anaab1k.xn--p1ai/u/pic/96/3bd1c0bb2911e2982223ed6e6b2996/-/%D0%A0%D0%B8%D1%81%D1%83%D0%BD%D0%BE%D0%BA2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47" name="AutoShape 157" descr="http://i.xn----8sbi5anaab1k.xn--p1ai/u/pic/28/2160b0bb2911e2a5ec563f6f6b2996/-/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48" name="AutoShape 161" descr="http://i.xn----8sbi5anaab1k.xn--p1ai/u/pic/54/166e360ecb11e3b65969baf3284aaa/-/DSC00368.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4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5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5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5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5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5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5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5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5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5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59"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60"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61"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62"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63"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64"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65"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66"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38100</xdr:colOff>
      <xdr:row>370</xdr:row>
      <xdr:rowOff>0</xdr:rowOff>
    </xdr:from>
    <xdr:to>
      <xdr:col>4</xdr:col>
      <xdr:colOff>304800</xdr:colOff>
      <xdr:row>370</xdr:row>
      <xdr:rowOff>304800</xdr:rowOff>
    </xdr:to>
    <xdr:sp macro="" textlink="">
      <xdr:nvSpPr>
        <xdr:cNvPr id="5367" name="AutoShape 218" descr="http://i.xn----8sbi5anaab1k.xn--p1ai/u/ba/eae8c0c08811e3b6f4eed0c45aa83f/-/DSC01855.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68" name="AutoShape 224" descr="http://i.xn----8sbi5anaab1k.xn--p1ai/u/pic/71/80629a407d11e3b2767475f3284aaa/-/DSC0086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9</xdr:col>
      <xdr:colOff>0</xdr:colOff>
      <xdr:row>370</xdr:row>
      <xdr:rowOff>0</xdr:rowOff>
    </xdr:from>
    <xdr:to>
      <xdr:col>9</xdr:col>
      <xdr:colOff>304800</xdr:colOff>
      <xdr:row>370</xdr:row>
      <xdr:rowOff>304800</xdr:rowOff>
    </xdr:to>
    <xdr:sp macro="" textlink="">
      <xdr:nvSpPr>
        <xdr:cNvPr id="5369" name="AutoShape 4" descr="http://i.xn----8sbi5anaab1k.xn--p1ai/u/pic/50/f606165be911e795c58e789e98f380/-/DSC04319.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3</xdr:col>
      <xdr:colOff>0</xdr:colOff>
      <xdr:row>370</xdr:row>
      <xdr:rowOff>0</xdr:rowOff>
    </xdr:from>
    <xdr:to>
      <xdr:col>4</xdr:col>
      <xdr:colOff>704850</xdr:colOff>
      <xdr:row>370</xdr:row>
      <xdr:rowOff>697706</xdr:rowOff>
    </xdr:to>
    <xdr:sp macro="" textlink="">
      <xdr:nvSpPr>
        <xdr:cNvPr id="5370"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419100</xdr:colOff>
      <xdr:row>370</xdr:row>
      <xdr:rowOff>414338</xdr:rowOff>
    </xdr:to>
    <xdr:sp macro="" textlink="">
      <xdr:nvSpPr>
        <xdr:cNvPr id="5371"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2"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3"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4"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5"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6"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7"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8"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79"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302418</xdr:rowOff>
    </xdr:to>
    <xdr:sp macro="" textlink="">
      <xdr:nvSpPr>
        <xdr:cNvPr id="5380"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81"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302418</xdr:rowOff>
    </xdr:to>
    <xdr:sp macro="" textlink="">
      <xdr:nvSpPr>
        <xdr:cNvPr id="5382"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83"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84"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85"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386"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87"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88"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89"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0"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1"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392"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704850</xdr:colOff>
      <xdr:row>370</xdr:row>
      <xdr:rowOff>697706</xdr:rowOff>
    </xdr:to>
    <xdr:sp macro="" textlink="">
      <xdr:nvSpPr>
        <xdr:cNvPr id="5393"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419100</xdr:colOff>
      <xdr:row>370</xdr:row>
      <xdr:rowOff>414338</xdr:rowOff>
    </xdr:to>
    <xdr:sp macro="" textlink="">
      <xdr:nvSpPr>
        <xdr:cNvPr id="5394"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5"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6"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7"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8"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399"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00"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01"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02"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302418</xdr:rowOff>
    </xdr:to>
    <xdr:sp macro="" textlink="">
      <xdr:nvSpPr>
        <xdr:cNvPr id="5403"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04"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302418</xdr:rowOff>
    </xdr:to>
    <xdr:sp macro="" textlink="">
      <xdr:nvSpPr>
        <xdr:cNvPr id="5405"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06"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07"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08"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409"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10"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1"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2"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3"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4"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15"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704850</xdr:colOff>
      <xdr:row>370</xdr:row>
      <xdr:rowOff>697706</xdr:rowOff>
    </xdr:to>
    <xdr:sp macro="" textlink="">
      <xdr:nvSpPr>
        <xdr:cNvPr id="5416"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419100</xdr:colOff>
      <xdr:row>370</xdr:row>
      <xdr:rowOff>414338</xdr:rowOff>
    </xdr:to>
    <xdr:sp macro="" textlink="">
      <xdr:nvSpPr>
        <xdr:cNvPr id="5417"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8"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19"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0"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1"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2"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3"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4"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25"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302418</xdr:rowOff>
    </xdr:to>
    <xdr:sp macro="" textlink="">
      <xdr:nvSpPr>
        <xdr:cNvPr id="5426"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27"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302418</xdr:rowOff>
    </xdr:to>
    <xdr:sp macro="" textlink="">
      <xdr:nvSpPr>
        <xdr:cNvPr id="5428"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29"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30"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31"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432"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33"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34"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35"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36"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37"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38"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704850</xdr:colOff>
      <xdr:row>370</xdr:row>
      <xdr:rowOff>697706</xdr:rowOff>
    </xdr:to>
    <xdr:sp macro="" textlink="">
      <xdr:nvSpPr>
        <xdr:cNvPr id="5439" name="AutoShape 7" descr="http://i.xn----8sbi5anaab1k.xn--p1ai/u/pic/89/d3efea46ba11e3805c3156f3284aaa/-/%D0%B1%D1%8D%D0%B1%D0%B81.jpg"/>
        <xdr:cNvSpPr>
          <a:spLocks noChangeAspect="1" noChangeArrowheads="1"/>
        </xdr:cNvSpPr>
      </xdr:nvSpPr>
      <xdr:spPr bwMode="auto">
        <a:xfrm>
          <a:off x="6119813" y="318075469"/>
          <a:ext cx="704850" cy="697706"/>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419100</xdr:colOff>
      <xdr:row>370</xdr:row>
      <xdr:rowOff>414338</xdr:rowOff>
    </xdr:to>
    <xdr:sp macro="" textlink="">
      <xdr:nvSpPr>
        <xdr:cNvPr id="5440" name="AutoShape 9" descr="http://i.xn----8sbi5anaab1k.xn--p1ai/u/pic/89/d3efea46ba11e3805c3156f3284aaa/-/%D0%B1%D1%8D%D0%B1%D0%B81.jpg"/>
        <xdr:cNvSpPr>
          <a:spLocks noChangeAspect="1" noChangeArrowheads="1"/>
        </xdr:cNvSpPr>
      </xdr:nvSpPr>
      <xdr:spPr bwMode="auto">
        <a:xfrm>
          <a:off x="6119813" y="318075469"/>
          <a:ext cx="419100" cy="414338"/>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1" name="AutoShape 10"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2" name="AutoShape 11" descr="http://i.xn----8sbi5anaab1k.xn--p1ai/u/pic/89/d3efea46ba11e3805c3156f3284aaa/-/%D0%B1%D1%8D%D0%B1%D0%B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3" name="AutoShape 13"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4" name="AutoShape 14"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5" name="AutoShape 15"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6" name="AutoShape 16" descr="http://i.xn----8sbi5anaab1k.xn--p1ai/u/pic/db/0a7768cb6611e3b32047cb3f19a22d/-/DSC0189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7" name="AutoShape 18"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48" name="AutoShape 19" descr="http://i.xn----8sbi5anaab1k.xn--p1ai/u/pic/33/2ef202cb7611e390ed0fc13f19a22d/-/DSC01173.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302418</xdr:rowOff>
    </xdr:to>
    <xdr:sp macro="" textlink="">
      <xdr:nvSpPr>
        <xdr:cNvPr id="5449" name="AutoShape 20" descr="http://i.xn----8sbi5anaab1k.xn--p1ai/u/pic/33/2ef202cb7611e390ed0fc13f19a22d/-/DSC01173.jpg"/>
        <xdr:cNvSpPr>
          <a:spLocks noChangeAspect="1" noChangeArrowheads="1"/>
        </xdr:cNvSpPr>
      </xdr:nvSpPr>
      <xdr:spPr bwMode="auto">
        <a:xfrm>
          <a:off x="7119938"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50" name="AutoShape 21"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302418</xdr:rowOff>
    </xdr:to>
    <xdr:sp macro="" textlink="">
      <xdr:nvSpPr>
        <xdr:cNvPr id="5451" name="AutoShape 22" descr="http://i.xn----8sbi5anaab1k.xn--p1ai/u/pic/33/2ef202cb7611e390ed0fc13f19a22d/-/DSC01173.jpg"/>
        <xdr:cNvSpPr>
          <a:spLocks noChangeAspect="1" noChangeArrowheads="1"/>
        </xdr:cNvSpPr>
      </xdr:nvSpPr>
      <xdr:spPr bwMode="auto">
        <a:xfrm>
          <a:off x="6119813" y="318075469"/>
          <a:ext cx="304800" cy="302418"/>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52" name="AutoShape 23" descr="http://i.xn----8sbi5anaab1k.xn--p1ai/u/pic/33/2ef202cb7611e390ed0fc13f19a22d/-/DSC01173.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53" name="AutoShape 25"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54" name="AutoShape 26"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6</xdr:col>
      <xdr:colOff>0</xdr:colOff>
      <xdr:row>370</xdr:row>
      <xdr:rowOff>0</xdr:rowOff>
    </xdr:from>
    <xdr:to>
      <xdr:col>6</xdr:col>
      <xdr:colOff>304800</xdr:colOff>
      <xdr:row>370</xdr:row>
      <xdr:rowOff>304800</xdr:rowOff>
    </xdr:to>
    <xdr:sp macro="" textlink="">
      <xdr:nvSpPr>
        <xdr:cNvPr id="5455" name="AutoShape 27" descr="http://i.xn----8sbi5anaab1k.xn--p1ai/u/pic/30/03a554cb6811e3b5c547cb3f19a22d/-/DSC01889.jpg"/>
        <xdr:cNvSpPr>
          <a:spLocks noChangeAspect="1" noChangeArrowheads="1"/>
        </xdr:cNvSpPr>
      </xdr:nvSpPr>
      <xdr:spPr bwMode="auto">
        <a:xfrm>
          <a:off x="7846219"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56" name="AutoShape 28" descr="http://i.xn----8sbi5anaab1k.xn--p1ai/u/pic/30/03a554cb6811e3b5c547cb3f19a22d/-/DSC01889.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57" name="AutoShape 29" descr="http://i.xn----8sbi5anaab1k.xn--p1ai/u/pic/30/03a554cb6811e3b5c547cb3f19a22d/-/DSC01889.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58" name="AutoShape 31"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59" name="AutoShape 32"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3</xdr:col>
      <xdr:colOff>0</xdr:colOff>
      <xdr:row>370</xdr:row>
      <xdr:rowOff>0</xdr:rowOff>
    </xdr:from>
    <xdr:to>
      <xdr:col>4</xdr:col>
      <xdr:colOff>304800</xdr:colOff>
      <xdr:row>370</xdr:row>
      <xdr:rowOff>304800</xdr:rowOff>
    </xdr:to>
    <xdr:sp macro="" textlink="">
      <xdr:nvSpPr>
        <xdr:cNvPr id="5460" name="AutoShape 33" descr="http://i.xn----8sbi5anaab1k.xn--p1ai/u/pic/9f/ec0bc4cea411e3935bcf04c55aa83f/-/DSC015381.jpg"/>
        <xdr:cNvSpPr>
          <a:spLocks noChangeAspect="1" noChangeArrowheads="1"/>
        </xdr:cNvSpPr>
      </xdr:nvSpPr>
      <xdr:spPr bwMode="auto">
        <a:xfrm>
          <a:off x="6119813" y="318075469"/>
          <a:ext cx="304800" cy="304800"/>
        </a:xfrm>
        <a:prstGeom prst="rect">
          <a:avLst/>
        </a:prstGeom>
        <a:noFill/>
        <a:ln w="9525">
          <a:noFill/>
          <a:miter lim="800000"/>
          <a:headEnd/>
          <a:tailEnd/>
        </a:ln>
      </xdr:spPr>
    </xdr:sp>
    <xdr:clientData/>
  </xdr:twoCellAnchor>
  <xdr:twoCellAnchor editAs="oneCell">
    <xdr:from>
      <xdr:col>5</xdr:col>
      <xdr:colOff>0</xdr:colOff>
      <xdr:row>370</xdr:row>
      <xdr:rowOff>0</xdr:rowOff>
    </xdr:from>
    <xdr:to>
      <xdr:col>5</xdr:col>
      <xdr:colOff>304800</xdr:colOff>
      <xdr:row>370</xdr:row>
      <xdr:rowOff>304800</xdr:rowOff>
    </xdr:to>
    <xdr:sp macro="" textlink="">
      <xdr:nvSpPr>
        <xdr:cNvPr id="5461" name="AutoShape 34" descr="http://i.xn----8sbi5anaab1k.xn--p1ai/u/pic/9f/ec0bc4cea411e3935bcf04c55aa83f/-/DSC015381.jpg"/>
        <xdr:cNvSpPr>
          <a:spLocks noChangeAspect="1" noChangeArrowheads="1"/>
        </xdr:cNvSpPr>
      </xdr:nvSpPr>
      <xdr:spPr bwMode="auto">
        <a:xfrm>
          <a:off x="7119938" y="318075469"/>
          <a:ext cx="304800" cy="304800"/>
        </a:xfrm>
        <a:prstGeom prst="rect">
          <a:avLst/>
        </a:prstGeom>
        <a:noFill/>
        <a:ln w="9525">
          <a:noFill/>
          <a:miter lim="800000"/>
          <a:headEnd/>
          <a:tailEnd/>
        </a:ln>
      </xdr:spPr>
    </xdr:sp>
    <xdr:clientData/>
  </xdr:twoCellAnchor>
  <xdr:twoCellAnchor editAs="oneCell">
    <xdr:from>
      <xdr:col>9</xdr:col>
      <xdr:colOff>0</xdr:colOff>
      <xdr:row>370</xdr:row>
      <xdr:rowOff>0</xdr:rowOff>
    </xdr:from>
    <xdr:to>
      <xdr:col>9</xdr:col>
      <xdr:colOff>304800</xdr:colOff>
      <xdr:row>370</xdr:row>
      <xdr:rowOff>304800</xdr:rowOff>
    </xdr:to>
    <xdr:sp macro="" textlink="">
      <xdr:nvSpPr>
        <xdr:cNvPr id="5462" name="AutoShape 7" descr="http://i.xn----8sbi5anaab1k.xn--p1ai/u/pic/ee/36daf45cb611e7a8029aa769614040/-/DSC04298.jpg"/>
        <xdr:cNvSpPr>
          <a:spLocks noChangeAspect="1" noChangeArrowheads="1"/>
        </xdr:cNvSpPr>
      </xdr:nvSpPr>
      <xdr:spPr bwMode="auto">
        <a:xfrm>
          <a:off x="10203656" y="318075469"/>
          <a:ext cx="304800" cy="304800"/>
        </a:xfrm>
        <a:prstGeom prst="rect">
          <a:avLst/>
        </a:prstGeom>
        <a:noFill/>
      </xdr:spPr>
    </xdr:sp>
    <xdr:clientData/>
  </xdr:twoCellAnchor>
  <xdr:twoCellAnchor editAs="oneCell">
    <xdr:from>
      <xdr:col>9</xdr:col>
      <xdr:colOff>47625</xdr:colOff>
      <xdr:row>372</xdr:row>
      <xdr:rowOff>23813</xdr:rowOff>
    </xdr:from>
    <xdr:to>
      <xdr:col>12</xdr:col>
      <xdr:colOff>238126</xdr:colOff>
      <xdr:row>373</xdr:row>
      <xdr:rowOff>976311</xdr:rowOff>
    </xdr:to>
    <xdr:pic>
      <xdr:nvPicPr>
        <xdr:cNvPr id="5463" name="Picture 971" descr="http://i.xn----8sbi5anaab1k.xn--p1ai/u/pic/13/a06810c2fe11e89cd8bcba73b111ed/-/DSC04775.jpg"/>
        <xdr:cNvPicPr>
          <a:picLocks noChangeAspect="1" noChangeArrowheads="1"/>
        </xdr:cNvPicPr>
      </xdr:nvPicPr>
      <xdr:blipFill>
        <a:blip xmlns:r="http://schemas.openxmlformats.org/officeDocument/2006/relationships" r:embed="rId261" cstate="print"/>
        <a:srcRect/>
        <a:stretch>
          <a:fillRect/>
        </a:stretch>
      </xdr:blipFill>
      <xdr:spPr bwMode="auto">
        <a:xfrm>
          <a:off x="10251281" y="319385157"/>
          <a:ext cx="2012157" cy="1952624"/>
        </a:xfrm>
        <a:prstGeom prst="rect">
          <a:avLst/>
        </a:prstGeom>
        <a:noFill/>
      </xdr:spPr>
    </xdr:pic>
    <xdr:clientData/>
  </xdr:twoCellAnchor>
  <xdr:twoCellAnchor editAs="oneCell">
    <xdr:from>
      <xdr:col>12</xdr:col>
      <xdr:colOff>133946</xdr:colOff>
      <xdr:row>437</xdr:row>
      <xdr:rowOff>4204</xdr:rowOff>
    </xdr:from>
    <xdr:to>
      <xdr:col>15</xdr:col>
      <xdr:colOff>372071</xdr:colOff>
      <xdr:row>438</xdr:row>
      <xdr:rowOff>878089</xdr:rowOff>
    </xdr:to>
    <xdr:pic>
      <xdr:nvPicPr>
        <xdr:cNvPr id="5464" name="Рисунок 5463" descr="DSC04800.JPG"/>
        <xdr:cNvPicPr>
          <a:picLocks noChangeAspect="1"/>
        </xdr:cNvPicPr>
      </xdr:nvPicPr>
      <xdr:blipFill>
        <a:blip xmlns:r="http://schemas.openxmlformats.org/officeDocument/2006/relationships" r:embed="rId262" cstate="print"/>
        <a:stretch>
          <a:fillRect/>
        </a:stretch>
      </xdr:blipFill>
      <xdr:spPr>
        <a:xfrm>
          <a:off x="13647540" y="381480454"/>
          <a:ext cx="2068711" cy="1781735"/>
        </a:xfrm>
        <a:prstGeom prst="rect">
          <a:avLst/>
        </a:prstGeom>
      </xdr:spPr>
    </xdr:pic>
    <xdr:clientData/>
  </xdr:twoCellAnchor>
  <xdr:twoCellAnchor editAs="oneCell">
    <xdr:from>
      <xdr:col>3</xdr:col>
      <xdr:colOff>0</xdr:colOff>
      <xdr:row>374</xdr:row>
      <xdr:rowOff>47625</xdr:rowOff>
    </xdr:from>
    <xdr:to>
      <xdr:col>6</xdr:col>
      <xdr:colOff>46464</xdr:colOff>
      <xdr:row>375</xdr:row>
      <xdr:rowOff>929285</xdr:rowOff>
    </xdr:to>
    <xdr:sp macro="" textlink="">
      <xdr:nvSpPr>
        <xdr:cNvPr id="5465" name="AutoShape 2" descr="http://i.xn----8sbi5anaab1k.xn--p1ai/u/pic/15/e9cc644b5e11e39191a395f3284aaa/-/DSC00985.jpg"/>
        <xdr:cNvSpPr>
          <a:spLocks noChangeAspect="1" noChangeArrowheads="1"/>
        </xdr:cNvSpPr>
      </xdr:nvSpPr>
      <xdr:spPr bwMode="auto">
        <a:xfrm>
          <a:off x="7262813" y="319804852"/>
          <a:ext cx="1713339" cy="177463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466" name="AutoShape 3" descr="http://i.xn----8sbi5anaab1k.xn--p1ai/u/pic/15/e9cc644b5e11e39191a395f3284aaa/-/DSC00985.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704850</xdr:colOff>
      <xdr:row>374</xdr:row>
      <xdr:rowOff>697706</xdr:rowOff>
    </xdr:to>
    <xdr:sp macro="" textlink="">
      <xdr:nvSpPr>
        <xdr:cNvPr id="5467"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5</xdr:col>
      <xdr:colOff>169069</xdr:colOff>
      <xdr:row>375</xdr:row>
      <xdr:rowOff>269684</xdr:rowOff>
    </xdr:to>
    <xdr:sp macro="" textlink="">
      <xdr:nvSpPr>
        <xdr:cNvPr id="5468" name="AutoShape 8" descr="http://i.xn----8sbi5anaab1k.xn--p1ai/u/pic/89/d3efea46ba11e3805c3156f3284aaa/-/%D0%B1%D1%8D%D0%B1%D0%B81.jpg"/>
        <xdr:cNvSpPr>
          <a:spLocks noChangeAspect="1" noChangeArrowheads="1"/>
        </xdr:cNvSpPr>
      </xdr:nvSpPr>
      <xdr:spPr bwMode="auto">
        <a:xfrm>
          <a:off x="7262813" y="319757227"/>
          <a:ext cx="1166217" cy="1162654"/>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419100</xdr:colOff>
      <xdr:row>374</xdr:row>
      <xdr:rowOff>414338</xdr:rowOff>
    </xdr:to>
    <xdr:sp macro="" textlink="">
      <xdr:nvSpPr>
        <xdr:cNvPr id="5469"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0"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1"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2"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3"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4"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5"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6"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77"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302418</xdr:rowOff>
    </xdr:to>
    <xdr:sp macro="" textlink="">
      <xdr:nvSpPr>
        <xdr:cNvPr id="5478"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479"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302418</xdr:rowOff>
    </xdr:to>
    <xdr:sp macro="" textlink="">
      <xdr:nvSpPr>
        <xdr:cNvPr id="5480"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481"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82"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483"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484"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485"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86"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87"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88"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489"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490"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1" name="AutoShape 37"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2" name="AutoShape 38"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3" name="AutoShape 39"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300041</xdr:rowOff>
    </xdr:to>
    <xdr:sp macro="" textlink="">
      <xdr:nvSpPr>
        <xdr:cNvPr id="5494" name="AutoShape 40" descr="http://i.xn----8sbi5anaab1k.xn--p1ai/u/pic/7b/1cedaccb6811e3ad7ec4de3f19a22d/-/DSC01873.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5" name="AutoShape 42"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300041</xdr:rowOff>
    </xdr:to>
    <xdr:sp macro="" textlink="">
      <xdr:nvSpPr>
        <xdr:cNvPr id="5496" name="AutoShape 43" descr="http://i.xn----8sbi5anaab1k.xn--p1ai/u/pic/5a/78b7aceeb911e2bafc675f826c674f/-/DSC00145.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7" name="AutoShape 44"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498" name="AutoShape 45"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300041</xdr:rowOff>
    </xdr:to>
    <xdr:sp macro="" textlink="">
      <xdr:nvSpPr>
        <xdr:cNvPr id="5499" name="AutoShape 46" descr="http://i.xn----8sbi5anaab1k.xn--p1ai/u/pic/5a/78b7aceeb911e2bafc675f826c674f/-/DSC00145.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500" name="AutoShape 48" descr="http://i.xn----8sbi5anaab1k.xn--p1ai/u/pic/ba/be97d2b98311e2b927a500826c674f/-/12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0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02" name="AutoShape 50"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03" name="AutoShape 51"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04" name="AutoShape 52"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05" name="AutoShape 53"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06" name="AutoShape 54"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304799</xdr:rowOff>
    </xdr:to>
    <xdr:sp macro="" textlink="">
      <xdr:nvSpPr>
        <xdr:cNvPr id="5507" name="AutoShape 55" descr="http://i.xn----8sbi5anaab1k.xn--p1ai/u/pic/ba/be97d2b98311e2b927a500826c674f/-/125.jpg"/>
        <xdr:cNvSpPr>
          <a:spLocks noChangeAspect="1" noChangeArrowheads="1"/>
        </xdr:cNvSpPr>
      </xdr:nvSpPr>
      <xdr:spPr bwMode="auto">
        <a:xfrm>
          <a:off x="8259961" y="319757227"/>
          <a:ext cx="304800" cy="304799"/>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08"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300041</xdr:rowOff>
    </xdr:to>
    <xdr:sp macro="" textlink="">
      <xdr:nvSpPr>
        <xdr:cNvPr id="5509" name="AutoShape 57" descr="http://i.xn----8sbi5anaab1k.xn--p1ai/u/pic/ba/be97d2b98311e2b927a500826c674f/-/12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1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11" name="AutoShape 5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12" name="AutoShape 60"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13" name="AutoShape 62" descr="http://i.xn----8sbi5anaab1k.xn--p1ai/u/pic/2c/2edaecb95911e2b09add01826c674f/-/P42215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14" name="AutoShape 63" descr="http://i.xn----8sbi5anaab1k.xn--p1ai/u/pic/2c/2edaecb95911e2b09add01826c674f/-/P42215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15" name="AutoShape 64" descr="http://i.xn----8sbi5anaab1k.xn--p1ai/u/pic/2c/2edaecb95911e2b09add01826c674f/-/P42215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16" name="AutoShape 66"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304799</xdr:rowOff>
    </xdr:to>
    <xdr:sp macro="" textlink="">
      <xdr:nvSpPr>
        <xdr:cNvPr id="5517" name="AutoShape 67" descr="http://i.xn----8sbi5anaab1k.xn--p1ai/u/pic/bf/e5956218fb11e3ace854a8f3284aaa/-/DSC00544.jpg"/>
        <xdr:cNvSpPr>
          <a:spLocks noChangeAspect="1" noChangeArrowheads="1"/>
        </xdr:cNvSpPr>
      </xdr:nvSpPr>
      <xdr:spPr bwMode="auto">
        <a:xfrm>
          <a:off x="8259961" y="319757227"/>
          <a:ext cx="304800" cy="304799"/>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18" name="AutoShape 68" descr="http://i.xn----8sbi5anaab1k.xn--p1ai/u/pic/bf/e5956218fb11e3ace854a8f3284aaa/-/DSC0054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19" name="AutoShape 69"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20" name="AutoShape 72" descr="http://i.xn----8sbi5anaab1k.xn--p1ai/u/pic/be/aa0a86dd7b11e2a32771fb6e6b2996/-/P613219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21" name="AutoShape 7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22" name="AutoShape 75"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23" name="AutoShape 76"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24" name="AutoShape 77"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525" name="AutoShape 78"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26" name="AutoShape 79"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27" name="AutoShape 80"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28" name="AutoShape 81"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29" name="AutoShape 82"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30" name="AutoShape 83"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31" name="AutoShape 8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32" name="AutoShape 85"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33" name="AutoShape 86"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534" name="AutoShape 87"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35" name="AutoShape 8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36" name="AutoShape 89"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37" name="AutoShape 90"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38" name="AutoShape 91"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39" name="AutoShape 9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40" name="AutoShape 93"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1" name="AutoShape 94"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2" name="AutoShape 95"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3" name="AutoShape 96"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44" name="AutoShape 97"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5" name="AutoShape 9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6" name="AutoShape 99"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7" name="AutoShape 100"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48" name="AutoShape 10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49" name="AutoShape 103"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50" name="AutoShape 104"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51" name="AutoShape 105"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2" name="AutoShape 106"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53" name="AutoShape 107"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4" name="AutoShape 108"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5" name="AutoShape 109"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6" name="AutoShape 110"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57" name="AutoShape 111"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8" name="AutoShape 112"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59" name="AutoShape 113"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60" name="AutoShape 114"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1" name="AutoShape 12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2" name="AutoShape 12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3" name="AutoShape 12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64" name="AutoShape 123"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5" name="AutoShape 12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6" name="AutoShape 125"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7" name="AutoShape 126"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8" name="AutoShape 12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69" name="AutoShape 128"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0" name="AutoShape 129"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1" name="AutoShape 13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2" name="AutoShape 13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3" name="AutoShape 13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4" name="AutoShape 133"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5" name="AutoShape 13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76" name="AutoShape 135"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77" name="AutoShape 136"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78" name="AutoShape 13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579" name="AutoShape 138"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0" name="AutoShape 140" descr="http://i.xn----8sbi5anaab1k.xn--p1ai/u/pic/ea/6dcfd4bb3111e292275803826c674f/-/%D0%98%D0%B7%D0%BE%D0%B1%D1%80%D0%B0%D0%B6%D0%B5%D0%BD%D0%B8%D0%B5%2020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1"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2" name="AutoShape 145" descr="http://i.xn----8sbi5anaab1k.xn--p1ai/u/pic/be/1884e2bae111e2b30210fd6e6b2996/-/%D0%98%D0%B7%D0%BE%D0%B1%D1%80%D0%B0%D0%B6%D0%B5%D0%BD%D0%B8%D0%B5%2025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3" name="AutoShape 147" descr="http://i.xn----8sbi5anaab1k.xn--p1ai/u/pic/63/850dfcbae111e2adf20afd6e6b2996/-/%D0%98%D0%B7%D0%BE%D0%B1%D1%80%D0%B0%D0%B6%D0%B5%D0%BD%D0%B8%D0%B5%202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4" name="AutoShape 150" descr="http://i.xn----8sbi5anaab1k.xn--p1ai/u/pic/d2/142caebb9911e2906f233c826c674f/-/P513199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5" name="AutoShape 155" descr="http://i.xn----8sbi5anaab1k.xn--p1ai/u/pic/96/3bd1c0bb2911e2982223ed6e6b2996/-/%D0%A0%D0%B8%D1%81%D1%83%D0%BD%D0%BE%D0%BA2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6" name="AutoShape 157" descr="http://i.xn----8sbi5anaab1k.xn--p1ai/u/pic/28/2160b0bb2911e2a5ec563f6f6b2996/-/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7" name="AutoShape 161" descr="http://i.xn----8sbi5anaab1k.xn--p1ai/u/pic/54/166e360ecb11e3b65969baf3284aaa/-/DSC00368.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8" name="AutoShape 165" descr="http://i.xn----8sbi5anaab1k.xn--p1ai/u/pic/70/0f23bcbb2e11e2a83c23ed6e6b2996/-/%D0%A0%D0%B8%D1%81%D1%83%D0%BD%D0%BE%D0%BA5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89" name="AutoShape 169" descr="http://i.xn----8sbi5anaab1k.xn--p1ai/u/pic/18/daa28accfc11e2a8b3cdf5816c674f/-/1810-19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0" name="AutoShape 183" descr="http://i.xn----8sbi5anaab1k.xn--p1ai/u/pic/eb/3b4084dfc811e2a4161b456f6b2996/-/DSC0010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1" name="AutoShape 185" descr="http://i.xn----8sbi5anaab1k.xn--p1ai/u/pic/75/b3b9763d5211e3813311396f6b2996/-/DSC0085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2" name="AutoShape 188" descr="http://i.xn----8sbi5anaab1k.xn--p1ai/u/pic/0f/23a79e3fb311e39091c1f16e6b2996/-/DSC0085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3"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4"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5" name="AutoShape 204" descr="http://i.xn----8sbi5anaab1k.xn--p1ai/u/pic/4e/a560e084ca11e3a0753eb13f19a22d/-/DSC01566.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596"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7"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8" name="AutoShape 232" descr="http://i.xn----8sbi5anaab1k.xn--p1ai/u/pic/c6/2b8032dd6711e287c997cf6e6b2996/-/%D0%BA%D0%B0%D1%80%D0%B0%D0%BF%D1%83%D0%B7%D0%B8%D0%BA.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599" name="AutoShape 298" descr="http://i.xn----8sbi5anaab1k.xn--p1ai/u/pic/08/2f1bba191311e38eed3b166f6b2996/-/DSC00606.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9525</xdr:colOff>
      <xdr:row>374</xdr:row>
      <xdr:rowOff>0</xdr:rowOff>
    </xdr:from>
    <xdr:to>
      <xdr:col>4</xdr:col>
      <xdr:colOff>304800</xdr:colOff>
      <xdr:row>374</xdr:row>
      <xdr:rowOff>304800</xdr:rowOff>
    </xdr:to>
    <xdr:sp macro="" textlink="">
      <xdr:nvSpPr>
        <xdr:cNvPr id="5600" name="AutoShape 302" descr="http://i.xn----8sbi5anaab1k.xn--p1ai/u/pic/41/e7ce02da7811e38b127f22c55aa83f/-/DSC0204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1" name="AutoShape 320" descr="http://i.xn----8sbi5anaab1k.xn--p1ai/u/pic/76/d96aa83f8c11e38f433cda6e6b2996/-/DSC0085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3"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5"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519113</xdr:rowOff>
    </xdr:to>
    <xdr:sp macro="" textlink="">
      <xdr:nvSpPr>
        <xdr:cNvPr id="5606" name="AutoShape 224" descr="http://i.xn----8sbi5anaab1k.xn--p1ai/u/pic/71/80629a407d11e3b2767475f3284aaa/-/DSC00861.jpg"/>
        <xdr:cNvSpPr>
          <a:spLocks noChangeAspect="1" noChangeArrowheads="1"/>
        </xdr:cNvSpPr>
      </xdr:nvSpPr>
      <xdr:spPr bwMode="auto">
        <a:xfrm>
          <a:off x="7262813" y="319757227"/>
          <a:ext cx="304800" cy="519113"/>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519113</xdr:rowOff>
    </xdr:to>
    <xdr:sp macro="" textlink="">
      <xdr:nvSpPr>
        <xdr:cNvPr id="5607" name="AutoShape 224" descr="http://i.xn----8sbi5anaab1k.xn--p1ai/u/pic/71/80629a407d11e3b2767475f3284aaa/-/DSC00861.jpg"/>
        <xdr:cNvSpPr>
          <a:spLocks noChangeAspect="1" noChangeArrowheads="1"/>
        </xdr:cNvSpPr>
      </xdr:nvSpPr>
      <xdr:spPr bwMode="auto">
        <a:xfrm>
          <a:off x="7262813" y="319757227"/>
          <a:ext cx="304800" cy="519113"/>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09"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10"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11"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12" name="AutoShape 69"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13" name="AutoShape 72" descr="http://i.xn----8sbi5anaab1k.xn--p1ai/u/pic/be/aa0a86dd7b11e2a32771fb6e6b2996/-/P613219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14" name="AutoShape 7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15" name="AutoShape 75"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16" name="AutoShape 76"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17" name="AutoShape 77"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618" name="AutoShape 78"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19" name="AutoShape 79"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0" name="AutoShape 80"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1" name="AutoShape 81"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22" name="AutoShape 82"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23" name="AutoShape 83"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4" name="AutoShape 8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5" name="AutoShape 85"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6" name="AutoShape 86"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627" name="AutoShape 87"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28" name="AutoShape 8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29" name="AutoShape 89"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30" name="AutoShape 90"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1" name="AutoShape 91"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32" name="AutoShape 9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33" name="AutoShape 93"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4" name="AutoShape 94"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5" name="AutoShape 95"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6" name="AutoShape 96"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37" name="AutoShape 97"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8" name="AutoShape 9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39" name="AutoShape 99"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0" name="AutoShape 100"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41" name="AutoShape 10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2" name="AutoShape 103"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43" name="AutoShape 104"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44" name="AutoShape 105"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5" name="AutoShape 106"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46" name="AutoShape 107"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7" name="AutoShape 108"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8" name="AutoShape 109"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49" name="AutoShape 110"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50" name="AutoShape 111"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51" name="AutoShape 112"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52" name="AutoShape 113"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53" name="AutoShape 114"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54" name="AutoShape 165" descr="http://i.xn----8sbi5anaab1k.xn--p1ai/u/pic/70/0f23bcbb2e11e2a83c23ed6e6b2996/-/%D0%A0%D0%B8%D1%81%D1%83%D0%BD%D0%BE%D0%BA5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55"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56"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307182</xdr:rowOff>
    </xdr:to>
    <xdr:sp macro="" textlink="">
      <xdr:nvSpPr>
        <xdr:cNvPr id="5657" name="AutoShape 49" descr="http://i.xn----8sbi5anaab1k.xn--p1ai/u/pic/ba/be97d2b98311e2b927a500826c674f/-/125.jpg"/>
        <xdr:cNvSpPr>
          <a:spLocks noChangeAspect="1" noChangeArrowheads="1"/>
        </xdr:cNvSpPr>
      </xdr:nvSpPr>
      <xdr:spPr bwMode="auto">
        <a:xfrm>
          <a:off x="8259961" y="319757227"/>
          <a:ext cx="304800" cy="307182"/>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307182</xdr:rowOff>
    </xdr:to>
    <xdr:sp macro="" textlink="">
      <xdr:nvSpPr>
        <xdr:cNvPr id="5658" name="AutoShape 58" descr="http://i.xn----8sbi5anaab1k.xn--p1ai/u/pic/ba/be97d2b98311e2b927a500826c674f/-/125.jpg"/>
        <xdr:cNvSpPr>
          <a:spLocks noChangeAspect="1" noChangeArrowheads="1"/>
        </xdr:cNvSpPr>
      </xdr:nvSpPr>
      <xdr:spPr bwMode="auto">
        <a:xfrm>
          <a:off x="7262813" y="319757227"/>
          <a:ext cx="304800" cy="307182"/>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59"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6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2"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63"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4"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65"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6"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7"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8"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69" name="AutoShape 12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0" name="AutoShape 12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1" name="AutoShape 12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72" name="AutoShape 123"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3" name="AutoShape 12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4" name="AutoShape 125"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5" name="AutoShape 126"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6" name="AutoShape 12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7" name="AutoShape 128"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8" name="AutoShape 129"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79" name="AutoShape 13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0" name="AutoShape 13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1" name="AutoShape 13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2" name="AutoShape 133"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3" name="AutoShape 13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84" name="AutoShape 135"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85" name="AutoShape 136"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6" name="AutoShape 13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87" name="AutoShape 138"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88" name="AutoShape 140" descr="http://i.xn----8sbi5anaab1k.xn--p1ai/u/pic/ea/6dcfd4bb3111e292275803826c674f/-/%D0%98%D0%B7%D0%BE%D0%B1%D1%80%D0%B0%D0%B6%D0%B5%D0%BD%D0%B8%D0%B5%2020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89"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9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9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92"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93"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94"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95"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96"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697"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98" name="AutoShape 155" descr="http://i.xn----8sbi5anaab1k.xn--p1ai/u/pic/96/3bd1c0bb2911e2982223ed6e6b2996/-/%D0%A0%D0%B8%D1%81%D1%83%D0%BD%D0%BE%D0%BA2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699" name="AutoShape 157" descr="http://i.xn----8sbi5anaab1k.xn--p1ai/u/pic/28/2160b0bb2911e2a5ec563f6f6b2996/-/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00" name="AutoShape 161" descr="http://i.xn----8sbi5anaab1k.xn--p1ai/u/pic/54/166e360ecb11e3b65969baf3284aaa/-/DSC00368.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01"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0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03"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0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05"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06"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07"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0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09"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10"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11"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1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13"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1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15"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16"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17"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1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374</xdr:row>
      <xdr:rowOff>0</xdr:rowOff>
    </xdr:from>
    <xdr:to>
      <xdr:col>4</xdr:col>
      <xdr:colOff>304800</xdr:colOff>
      <xdr:row>374</xdr:row>
      <xdr:rowOff>304800</xdr:rowOff>
    </xdr:to>
    <xdr:sp macro="" textlink="">
      <xdr:nvSpPr>
        <xdr:cNvPr id="5719"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0"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9</xdr:col>
      <xdr:colOff>0</xdr:colOff>
      <xdr:row>374</xdr:row>
      <xdr:rowOff>0</xdr:rowOff>
    </xdr:from>
    <xdr:to>
      <xdr:col>9</xdr:col>
      <xdr:colOff>304800</xdr:colOff>
      <xdr:row>374</xdr:row>
      <xdr:rowOff>304800</xdr:rowOff>
    </xdr:to>
    <xdr:sp macro="" textlink="">
      <xdr:nvSpPr>
        <xdr:cNvPr id="5721" name="AutoShape 4" descr="http://i.xn----8sbi5anaab1k.xn--p1ai/u/pic/50/f606165be911e795c58e789e98f380/-/DSC04319.jpg"/>
        <xdr:cNvSpPr>
          <a:spLocks noChangeAspect="1" noChangeArrowheads="1"/>
        </xdr:cNvSpPr>
      </xdr:nvSpPr>
      <xdr:spPr bwMode="auto">
        <a:xfrm>
          <a:off x="11683008" y="319757227"/>
          <a:ext cx="304800" cy="304800"/>
        </a:xfrm>
        <a:prstGeom prst="rect">
          <a:avLst/>
        </a:prstGeom>
        <a:noFill/>
      </xdr:spPr>
    </xdr:sp>
    <xdr:clientData/>
  </xdr:twoCellAnchor>
  <xdr:twoCellAnchor editAs="oneCell">
    <xdr:from>
      <xdr:col>3</xdr:col>
      <xdr:colOff>0</xdr:colOff>
      <xdr:row>374</xdr:row>
      <xdr:rowOff>0</xdr:rowOff>
    </xdr:from>
    <xdr:to>
      <xdr:col>4</xdr:col>
      <xdr:colOff>704850</xdr:colOff>
      <xdr:row>374</xdr:row>
      <xdr:rowOff>697706</xdr:rowOff>
    </xdr:to>
    <xdr:sp macro="" textlink="">
      <xdr:nvSpPr>
        <xdr:cNvPr id="5722"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419100</xdr:colOff>
      <xdr:row>374</xdr:row>
      <xdr:rowOff>414338</xdr:rowOff>
    </xdr:to>
    <xdr:sp macro="" textlink="">
      <xdr:nvSpPr>
        <xdr:cNvPr id="5723"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4"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5"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6"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7"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8"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29"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30"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31"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302418</xdr:rowOff>
    </xdr:to>
    <xdr:sp macro="" textlink="">
      <xdr:nvSpPr>
        <xdr:cNvPr id="5732"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33"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302418</xdr:rowOff>
    </xdr:to>
    <xdr:sp macro="" textlink="">
      <xdr:nvSpPr>
        <xdr:cNvPr id="5734"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35"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36"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37"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738"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39"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0"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1"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2"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3"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44"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704850</xdr:colOff>
      <xdr:row>374</xdr:row>
      <xdr:rowOff>697706</xdr:rowOff>
    </xdr:to>
    <xdr:sp macro="" textlink="">
      <xdr:nvSpPr>
        <xdr:cNvPr id="5745"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419100</xdr:colOff>
      <xdr:row>374</xdr:row>
      <xdr:rowOff>414338</xdr:rowOff>
    </xdr:to>
    <xdr:sp macro="" textlink="">
      <xdr:nvSpPr>
        <xdr:cNvPr id="5746"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7"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8"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49"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0"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1"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2"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3"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4"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302418</xdr:rowOff>
    </xdr:to>
    <xdr:sp macro="" textlink="">
      <xdr:nvSpPr>
        <xdr:cNvPr id="5755"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56"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302418</xdr:rowOff>
    </xdr:to>
    <xdr:sp macro="" textlink="">
      <xdr:nvSpPr>
        <xdr:cNvPr id="5757"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58"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59"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60"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761"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62"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63"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64"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65"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66"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67"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704850</xdr:colOff>
      <xdr:row>374</xdr:row>
      <xdr:rowOff>697706</xdr:rowOff>
    </xdr:to>
    <xdr:sp macro="" textlink="">
      <xdr:nvSpPr>
        <xdr:cNvPr id="5768"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419100</xdr:colOff>
      <xdr:row>374</xdr:row>
      <xdr:rowOff>414338</xdr:rowOff>
    </xdr:to>
    <xdr:sp macro="" textlink="">
      <xdr:nvSpPr>
        <xdr:cNvPr id="5769"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0"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1"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2"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3"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4"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5"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6"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77"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302418</xdr:rowOff>
    </xdr:to>
    <xdr:sp macro="" textlink="">
      <xdr:nvSpPr>
        <xdr:cNvPr id="5778"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79"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302418</xdr:rowOff>
    </xdr:to>
    <xdr:sp macro="" textlink="">
      <xdr:nvSpPr>
        <xdr:cNvPr id="5780"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81"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82"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83"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784"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85"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86"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87"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88"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89"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790"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704850</xdr:colOff>
      <xdr:row>374</xdr:row>
      <xdr:rowOff>697706</xdr:rowOff>
    </xdr:to>
    <xdr:sp macro="" textlink="">
      <xdr:nvSpPr>
        <xdr:cNvPr id="5791"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419100</xdr:colOff>
      <xdr:row>374</xdr:row>
      <xdr:rowOff>414338</xdr:rowOff>
    </xdr:to>
    <xdr:sp macro="" textlink="">
      <xdr:nvSpPr>
        <xdr:cNvPr id="5792"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3"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4"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5"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6"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7"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8"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799"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00"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302418</xdr:rowOff>
    </xdr:to>
    <xdr:sp macro="" textlink="">
      <xdr:nvSpPr>
        <xdr:cNvPr id="5801"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802"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302418</xdr:rowOff>
    </xdr:to>
    <xdr:sp macro="" textlink="">
      <xdr:nvSpPr>
        <xdr:cNvPr id="5803"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804"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05"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806"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374</xdr:row>
      <xdr:rowOff>0</xdr:rowOff>
    </xdr:from>
    <xdr:to>
      <xdr:col>6</xdr:col>
      <xdr:colOff>304800</xdr:colOff>
      <xdr:row>374</xdr:row>
      <xdr:rowOff>304800</xdr:rowOff>
    </xdr:to>
    <xdr:sp macro="" textlink="">
      <xdr:nvSpPr>
        <xdr:cNvPr id="5807"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808"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09"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10"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11"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374</xdr:row>
      <xdr:rowOff>0</xdr:rowOff>
    </xdr:from>
    <xdr:to>
      <xdr:col>4</xdr:col>
      <xdr:colOff>304800</xdr:colOff>
      <xdr:row>374</xdr:row>
      <xdr:rowOff>304800</xdr:rowOff>
    </xdr:to>
    <xdr:sp macro="" textlink="">
      <xdr:nvSpPr>
        <xdr:cNvPr id="5812"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374</xdr:row>
      <xdr:rowOff>0</xdr:rowOff>
    </xdr:from>
    <xdr:to>
      <xdr:col>5</xdr:col>
      <xdr:colOff>304800</xdr:colOff>
      <xdr:row>374</xdr:row>
      <xdr:rowOff>304800</xdr:rowOff>
    </xdr:to>
    <xdr:sp macro="" textlink="">
      <xdr:nvSpPr>
        <xdr:cNvPr id="5813"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9</xdr:col>
      <xdr:colOff>0</xdr:colOff>
      <xdr:row>374</xdr:row>
      <xdr:rowOff>0</xdr:rowOff>
    </xdr:from>
    <xdr:to>
      <xdr:col>9</xdr:col>
      <xdr:colOff>304800</xdr:colOff>
      <xdr:row>374</xdr:row>
      <xdr:rowOff>304800</xdr:rowOff>
    </xdr:to>
    <xdr:sp macro="" textlink="">
      <xdr:nvSpPr>
        <xdr:cNvPr id="5814" name="AutoShape 7" descr="http://i.xn----8sbi5anaab1k.xn--p1ai/u/pic/ee/36daf45cb611e7a8029aa769614040/-/DSC04298.jpg"/>
        <xdr:cNvSpPr>
          <a:spLocks noChangeAspect="1" noChangeArrowheads="1"/>
        </xdr:cNvSpPr>
      </xdr:nvSpPr>
      <xdr:spPr bwMode="auto">
        <a:xfrm>
          <a:off x="11683008" y="319757227"/>
          <a:ext cx="304800" cy="304800"/>
        </a:xfrm>
        <a:prstGeom prst="rect">
          <a:avLst/>
        </a:prstGeom>
        <a:noFill/>
      </xdr:spPr>
    </xdr:sp>
    <xdr:clientData/>
  </xdr:twoCellAnchor>
  <xdr:twoCellAnchor editAs="oneCell">
    <xdr:from>
      <xdr:col>3</xdr:col>
      <xdr:colOff>0</xdr:colOff>
      <xdr:row>373</xdr:row>
      <xdr:rowOff>47625</xdr:rowOff>
    </xdr:from>
    <xdr:to>
      <xdr:col>6</xdr:col>
      <xdr:colOff>46464</xdr:colOff>
      <xdr:row>374</xdr:row>
      <xdr:rowOff>735812</xdr:rowOff>
    </xdr:to>
    <xdr:sp macro="" textlink="">
      <xdr:nvSpPr>
        <xdr:cNvPr id="5815" name="AutoShape 2" descr="http://i.xn----8sbi5anaab1k.xn--p1ai/u/pic/15/e9cc644b5e11e39191a395f3284aaa/-/DSC00985.jpg"/>
        <xdr:cNvSpPr>
          <a:spLocks noChangeAspect="1" noChangeArrowheads="1"/>
        </xdr:cNvSpPr>
      </xdr:nvSpPr>
      <xdr:spPr bwMode="auto">
        <a:xfrm>
          <a:off x="7262813" y="319804852"/>
          <a:ext cx="1713339" cy="177463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816" name="AutoShape 3" descr="http://i.xn----8sbi5anaab1k.xn--p1ai/u/pic/15/e9cc644b5e11e39191a395f3284aaa/-/DSC00985.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704850</xdr:colOff>
      <xdr:row>373</xdr:row>
      <xdr:rowOff>697706</xdr:rowOff>
    </xdr:to>
    <xdr:sp macro="" textlink="">
      <xdr:nvSpPr>
        <xdr:cNvPr id="5817"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5</xdr:col>
      <xdr:colOff>169069</xdr:colOff>
      <xdr:row>374</xdr:row>
      <xdr:rowOff>76211</xdr:rowOff>
    </xdr:to>
    <xdr:sp macro="" textlink="">
      <xdr:nvSpPr>
        <xdr:cNvPr id="5818" name="AutoShape 8" descr="http://i.xn----8sbi5anaab1k.xn--p1ai/u/pic/89/d3efea46ba11e3805c3156f3284aaa/-/%D0%B1%D1%8D%D0%B1%D0%B81.jpg"/>
        <xdr:cNvSpPr>
          <a:spLocks noChangeAspect="1" noChangeArrowheads="1"/>
        </xdr:cNvSpPr>
      </xdr:nvSpPr>
      <xdr:spPr bwMode="auto">
        <a:xfrm>
          <a:off x="7262813" y="319757227"/>
          <a:ext cx="1166217" cy="1162654"/>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419100</xdr:colOff>
      <xdr:row>373</xdr:row>
      <xdr:rowOff>414338</xdr:rowOff>
    </xdr:to>
    <xdr:sp macro="" textlink="">
      <xdr:nvSpPr>
        <xdr:cNvPr id="5819"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0"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1"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2"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3"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4"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5"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6"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27"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302418</xdr:rowOff>
    </xdr:to>
    <xdr:sp macro="" textlink="">
      <xdr:nvSpPr>
        <xdr:cNvPr id="5828"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29"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302418</xdr:rowOff>
    </xdr:to>
    <xdr:sp macro="" textlink="">
      <xdr:nvSpPr>
        <xdr:cNvPr id="5830"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31"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32"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33"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834"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35"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36"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37"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38"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39"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40"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1" name="AutoShape 37"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2" name="AutoShape 38"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3" name="AutoShape 39" descr="http://i.xn----8sbi5anaab1k.xn--p1ai/u/pic/7b/1cedaccb6811e3ad7ec4de3f19a22d/-/DSC01873.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300041</xdr:rowOff>
    </xdr:to>
    <xdr:sp macro="" textlink="">
      <xdr:nvSpPr>
        <xdr:cNvPr id="5844" name="AutoShape 40" descr="http://i.xn----8sbi5anaab1k.xn--p1ai/u/pic/7b/1cedaccb6811e3ad7ec4de3f19a22d/-/DSC01873.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5" name="AutoShape 42"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300041</xdr:rowOff>
    </xdr:to>
    <xdr:sp macro="" textlink="">
      <xdr:nvSpPr>
        <xdr:cNvPr id="5846" name="AutoShape 43" descr="http://i.xn----8sbi5anaab1k.xn--p1ai/u/pic/5a/78b7aceeb911e2bafc675f826c674f/-/DSC00145.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7" name="AutoShape 44"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48" name="AutoShape 45" descr="http://i.xn----8sbi5anaab1k.xn--p1ai/u/pic/5a/78b7aceeb911e2bafc675f826c674f/-/DSC0014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300041</xdr:rowOff>
    </xdr:to>
    <xdr:sp macro="" textlink="">
      <xdr:nvSpPr>
        <xdr:cNvPr id="5849" name="AutoShape 46" descr="http://i.xn----8sbi5anaab1k.xn--p1ai/u/pic/5a/78b7aceeb911e2bafc675f826c674f/-/DSC00145.jpg"/>
        <xdr:cNvSpPr>
          <a:spLocks noChangeAspect="1" noChangeArrowheads="1"/>
        </xdr:cNvSpPr>
      </xdr:nvSpPr>
      <xdr:spPr bwMode="auto">
        <a:xfrm>
          <a:off x="8259961"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50" name="AutoShape 48" descr="http://i.xn----8sbi5anaab1k.xn--p1ai/u/pic/ba/be97d2b98311e2b927a500826c674f/-/12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5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52" name="AutoShape 50"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53" name="AutoShape 51"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54" name="AutoShape 52"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55" name="AutoShape 53"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56" name="AutoShape 54"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304799</xdr:rowOff>
    </xdr:to>
    <xdr:sp macro="" textlink="">
      <xdr:nvSpPr>
        <xdr:cNvPr id="5857" name="AutoShape 55" descr="http://i.xn----8sbi5anaab1k.xn--p1ai/u/pic/ba/be97d2b98311e2b927a500826c674f/-/125.jpg"/>
        <xdr:cNvSpPr>
          <a:spLocks noChangeAspect="1" noChangeArrowheads="1"/>
        </xdr:cNvSpPr>
      </xdr:nvSpPr>
      <xdr:spPr bwMode="auto">
        <a:xfrm>
          <a:off x="8259961" y="319757227"/>
          <a:ext cx="304800" cy="304799"/>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58"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300041</xdr:rowOff>
    </xdr:to>
    <xdr:sp macro="" textlink="">
      <xdr:nvSpPr>
        <xdr:cNvPr id="5859" name="AutoShape 57" descr="http://i.xn----8sbi5anaab1k.xn--p1ai/u/pic/ba/be97d2b98311e2b927a500826c674f/-/125.jpg"/>
        <xdr:cNvSpPr>
          <a:spLocks noChangeAspect="1" noChangeArrowheads="1"/>
        </xdr:cNvSpPr>
      </xdr:nvSpPr>
      <xdr:spPr bwMode="auto">
        <a:xfrm>
          <a:off x="7262813" y="319757227"/>
          <a:ext cx="304800" cy="300041"/>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6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61" name="AutoShape 5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62" name="AutoShape 60"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63" name="AutoShape 62" descr="http://i.xn----8sbi5anaab1k.xn--p1ai/u/pic/2c/2edaecb95911e2b09add01826c674f/-/P42215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64" name="AutoShape 63" descr="http://i.xn----8sbi5anaab1k.xn--p1ai/u/pic/2c/2edaecb95911e2b09add01826c674f/-/P42215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65" name="AutoShape 64" descr="http://i.xn----8sbi5anaab1k.xn--p1ai/u/pic/2c/2edaecb95911e2b09add01826c674f/-/P42215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66" name="AutoShape 66"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304799</xdr:rowOff>
    </xdr:to>
    <xdr:sp macro="" textlink="">
      <xdr:nvSpPr>
        <xdr:cNvPr id="5867" name="AutoShape 67" descr="http://i.xn----8sbi5anaab1k.xn--p1ai/u/pic/bf/e5956218fb11e3ace854a8f3284aaa/-/DSC00544.jpg"/>
        <xdr:cNvSpPr>
          <a:spLocks noChangeAspect="1" noChangeArrowheads="1"/>
        </xdr:cNvSpPr>
      </xdr:nvSpPr>
      <xdr:spPr bwMode="auto">
        <a:xfrm>
          <a:off x="8259961" y="319757227"/>
          <a:ext cx="304800" cy="304799"/>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68" name="AutoShape 68" descr="http://i.xn----8sbi5anaab1k.xn--p1ai/u/pic/bf/e5956218fb11e3ace854a8f3284aaa/-/DSC0054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69" name="AutoShape 69"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70" name="AutoShape 72" descr="http://i.xn----8sbi5anaab1k.xn--p1ai/u/pic/be/aa0a86dd7b11e2a32771fb6e6b2996/-/P613219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71" name="AutoShape 7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72" name="AutoShape 75"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73" name="AutoShape 76"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74" name="AutoShape 77"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875" name="AutoShape 78"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76" name="AutoShape 79"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77" name="AutoShape 80"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78" name="AutoShape 81"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79" name="AutoShape 82"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80" name="AutoShape 83"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81" name="AutoShape 8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82" name="AutoShape 85"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83" name="AutoShape 86"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884" name="AutoShape 87"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85" name="AutoShape 8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86" name="AutoShape 89"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87" name="AutoShape 90"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88" name="AutoShape 91"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89" name="AutoShape 9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90" name="AutoShape 93"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1" name="AutoShape 94"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2" name="AutoShape 95"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3" name="AutoShape 96"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94" name="AutoShape 97"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5" name="AutoShape 9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6" name="AutoShape 99"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7" name="AutoShape 100"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898" name="AutoShape 10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899" name="AutoShape 103"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00" name="AutoShape 104"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01" name="AutoShape 105"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2" name="AutoShape 106"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03" name="AutoShape 107"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4" name="AutoShape 108"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5" name="AutoShape 109"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6" name="AutoShape 110"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07" name="AutoShape 111"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8" name="AutoShape 112"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09" name="AutoShape 113"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10" name="AutoShape 114"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1" name="AutoShape 12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2" name="AutoShape 12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3" name="AutoShape 12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14" name="AutoShape 123"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5" name="AutoShape 12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6" name="AutoShape 125"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7" name="AutoShape 126"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8" name="AutoShape 12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19" name="AutoShape 128"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0" name="AutoShape 129"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1" name="AutoShape 13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2" name="AutoShape 13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3" name="AutoShape 13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4" name="AutoShape 133"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5" name="AutoShape 13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26" name="AutoShape 135"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27" name="AutoShape 136"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28" name="AutoShape 13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29" name="AutoShape 138"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0" name="AutoShape 140" descr="http://i.xn----8sbi5anaab1k.xn--p1ai/u/pic/ea/6dcfd4bb3111e292275803826c674f/-/%D0%98%D0%B7%D0%BE%D0%B1%D1%80%D0%B0%D0%B6%D0%B5%D0%BD%D0%B8%D0%B5%2020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1" name="AutoShape 143" descr="http://i.xn----8sbi5anaab1k.xn--p1ai/u/pic/7a/8954bcbadd11e293230cfd6e6b2996/-/49%20%D1%87%D0%B5%D0%BF%D1%87%D0%B8%D0%BA%20%D1%84%D0%BB%D0%B0%D0%BD%D0%B5%D0%BB%D1%8C%20%5B%D0%A0%D0%B0%D0%B7%D1%80%D0%B5%D1%88%D0%B5%D0%BD%D0%B8%D0%B5%20%D1%80%D0%B0%D0%B1%D0%BE%D1%87%D0%B5%D0%B3%D0%BE%20%D1%81%D1%82%D0%BE%D0%BB%D0%B0%5D.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2" name="AutoShape 145" descr="http://i.xn----8sbi5anaab1k.xn--p1ai/u/pic/be/1884e2bae111e2b30210fd6e6b2996/-/%D0%98%D0%B7%D0%BE%D0%B1%D1%80%D0%B0%D0%B6%D0%B5%D0%BD%D0%B8%D0%B5%2025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3" name="AutoShape 147" descr="http://i.xn----8sbi5anaab1k.xn--p1ai/u/pic/63/850dfcbae111e2adf20afd6e6b2996/-/%D0%98%D0%B7%D0%BE%D0%B1%D1%80%D0%B0%D0%B6%D0%B5%D0%BD%D0%B8%D0%B5%202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4" name="AutoShape 150" descr="http://i.xn----8sbi5anaab1k.xn--p1ai/u/pic/d2/142caebb9911e2906f233c826c674f/-/P513199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5" name="AutoShape 155" descr="http://i.xn----8sbi5anaab1k.xn--p1ai/u/pic/96/3bd1c0bb2911e2982223ed6e6b2996/-/%D0%A0%D0%B8%D1%81%D1%83%D0%BD%D0%BE%D0%BA2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6" name="AutoShape 157" descr="http://i.xn----8sbi5anaab1k.xn--p1ai/u/pic/28/2160b0bb2911e2a5ec563f6f6b2996/-/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7" name="AutoShape 161" descr="http://i.xn----8sbi5anaab1k.xn--p1ai/u/pic/54/166e360ecb11e3b65969baf3284aaa/-/DSC00368.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8" name="AutoShape 165" descr="http://i.xn----8sbi5anaab1k.xn--p1ai/u/pic/70/0f23bcbb2e11e2a83c23ed6e6b2996/-/%D0%A0%D0%B8%D1%81%D1%83%D0%BD%D0%BE%D0%BA5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39" name="AutoShape 169" descr="http://i.xn----8sbi5anaab1k.xn--p1ai/u/pic/18/daa28accfc11e2a8b3cdf5816c674f/-/1810-19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0" name="AutoShape 183" descr="http://i.xn----8sbi5anaab1k.xn--p1ai/u/pic/eb/3b4084dfc811e2a4161b456f6b2996/-/DSC0010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1" name="AutoShape 185" descr="http://i.xn----8sbi5anaab1k.xn--p1ai/u/pic/75/b3b9763d5211e3813311396f6b2996/-/DSC0085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2" name="AutoShape 188" descr="http://i.xn----8sbi5anaab1k.xn--p1ai/u/pic/0f/23a79e3fb311e39091c1f16e6b2996/-/DSC0085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3"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4"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5" name="AutoShape 204" descr="http://i.xn----8sbi5anaab1k.xn--p1ai/u/pic/4e/a560e084ca11e3a0753eb13f19a22d/-/DSC01566.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5946"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7"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8" name="AutoShape 232" descr="http://i.xn----8sbi5anaab1k.xn--p1ai/u/pic/c6/2b8032dd6711e287c997cf6e6b2996/-/%D0%BA%D0%B0%D1%80%D0%B0%D0%BF%D1%83%D0%B7%D0%B8%D0%BA.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49" name="AutoShape 298" descr="http://i.xn----8sbi5anaab1k.xn--p1ai/u/pic/08/2f1bba191311e38eed3b166f6b2996/-/DSC00606.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9525</xdr:colOff>
      <xdr:row>373</xdr:row>
      <xdr:rowOff>0</xdr:rowOff>
    </xdr:from>
    <xdr:to>
      <xdr:col>4</xdr:col>
      <xdr:colOff>304800</xdr:colOff>
      <xdr:row>373</xdr:row>
      <xdr:rowOff>304800</xdr:rowOff>
    </xdr:to>
    <xdr:sp macro="" textlink="">
      <xdr:nvSpPr>
        <xdr:cNvPr id="5950" name="AutoShape 302" descr="http://i.xn----8sbi5anaab1k.xn--p1ai/u/pic/41/e7ce02da7811e38b127f22c55aa83f/-/DSC0204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1" name="AutoShape 320" descr="http://i.xn----8sbi5anaab1k.xn--p1ai/u/pic/76/d96aa83f8c11e38f433cda6e6b2996/-/DSC0085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3"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5"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519113</xdr:rowOff>
    </xdr:to>
    <xdr:sp macro="" textlink="">
      <xdr:nvSpPr>
        <xdr:cNvPr id="5956" name="AutoShape 224" descr="http://i.xn----8sbi5anaab1k.xn--p1ai/u/pic/71/80629a407d11e3b2767475f3284aaa/-/DSC00861.jpg"/>
        <xdr:cNvSpPr>
          <a:spLocks noChangeAspect="1" noChangeArrowheads="1"/>
        </xdr:cNvSpPr>
      </xdr:nvSpPr>
      <xdr:spPr bwMode="auto">
        <a:xfrm>
          <a:off x="7262813" y="319757227"/>
          <a:ext cx="304800" cy="519113"/>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519113</xdr:rowOff>
    </xdr:to>
    <xdr:sp macro="" textlink="">
      <xdr:nvSpPr>
        <xdr:cNvPr id="5957" name="AutoShape 224" descr="http://i.xn----8sbi5anaab1k.xn--p1ai/u/pic/71/80629a407d11e3b2767475f3284aaa/-/DSC00861.jpg"/>
        <xdr:cNvSpPr>
          <a:spLocks noChangeAspect="1" noChangeArrowheads="1"/>
        </xdr:cNvSpPr>
      </xdr:nvSpPr>
      <xdr:spPr bwMode="auto">
        <a:xfrm>
          <a:off x="7262813" y="319757227"/>
          <a:ext cx="304800" cy="519113"/>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59"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60"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61"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62" name="AutoShape 69" descr="http://i.xn----8sbi5anaab1k.xn--p1ai/u/pic/bf/e5956218fb11e3ace854a8f3284aaa/-/DSC0054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63" name="AutoShape 72" descr="http://i.xn----8sbi5anaab1k.xn--p1ai/u/pic/be/aa0a86dd7b11e2a32771fb6e6b2996/-/P613219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64" name="AutoShape 7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65" name="AutoShape 75"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66" name="AutoShape 76"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67" name="AutoShape 77"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968" name="AutoShape 78"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69" name="AutoShape 79"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0" name="AutoShape 80"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1" name="AutoShape 81"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72" name="AutoShape 82"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73" name="AutoShape 83" descr="http://i.xn----8sbi5anaab1k.xn--p1ai/u/c9/701fec519c11e3818b3671206ca371/-/DSC01047.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4" name="AutoShape 84"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5" name="AutoShape 85"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6" name="AutoShape 86" descr="http://i.xn----8sbi5anaab1k.xn--p1ai/u/c9/701fec519c11e3818b3671206ca371/-/DSC01047.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5977" name="AutoShape 87" descr="http://i.xn----8sbi5anaab1k.xn--p1ai/u/c9/701fec519c11e3818b3671206ca371/-/DSC01047.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78" name="AutoShape 8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79" name="AutoShape 89"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80" name="AutoShape 90"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1" name="AutoShape 91"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82" name="AutoShape 9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83" name="AutoShape 93"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4" name="AutoShape 94"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5" name="AutoShape 95"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6" name="AutoShape 96"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87" name="AutoShape 97"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8" name="AutoShape 98"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89" name="AutoShape 99"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0" name="AutoShape 100"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91" name="AutoShape 102" descr="http://i.xn----8sbi5anaab1k.xn--p1ai/u/pic/f1/ebc0ee51aa11e3bf75ed52f3284aaa/-/9279%20V--4.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2" name="AutoShape 103" descr="http://i.xn----8sbi5anaab1k.xn--p1ai/u/pic/f1/ebc0ee51aa11e3bf75ed52f3284aaa/-/9279%20V--4.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93" name="AutoShape 104"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94" name="AutoShape 105"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5" name="AutoShape 106"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5996" name="AutoShape 107"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7" name="AutoShape 108"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8" name="AutoShape 109"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5999" name="AutoShape 110"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00" name="AutoShape 111" descr="http://i.xn----8sbi5anaab1k.xn--p1ai/u/pic/44/206562bac111e289d0e344826c674f/-/2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01" name="AutoShape 112"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02" name="AutoShape 113"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03" name="AutoShape 114" descr="http://i.xn----8sbi5anaab1k.xn--p1ai/u/pic/44/206562bac111e289d0e344826c674f/-/20.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04" name="AutoShape 165" descr="http://i.xn----8sbi5anaab1k.xn--p1ai/u/pic/70/0f23bcbb2e11e2a83c23ed6e6b2996/-/%D0%A0%D0%B8%D1%81%D1%83%D0%BD%D0%BE%D0%BA5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05"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06"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307182</xdr:rowOff>
    </xdr:to>
    <xdr:sp macro="" textlink="">
      <xdr:nvSpPr>
        <xdr:cNvPr id="6007" name="AutoShape 49" descr="http://i.xn----8sbi5anaab1k.xn--p1ai/u/pic/ba/be97d2b98311e2b927a500826c674f/-/125.jpg"/>
        <xdr:cNvSpPr>
          <a:spLocks noChangeAspect="1" noChangeArrowheads="1"/>
        </xdr:cNvSpPr>
      </xdr:nvSpPr>
      <xdr:spPr bwMode="auto">
        <a:xfrm>
          <a:off x="8259961" y="319757227"/>
          <a:ext cx="304800" cy="307182"/>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307182</xdr:rowOff>
    </xdr:to>
    <xdr:sp macro="" textlink="">
      <xdr:nvSpPr>
        <xdr:cNvPr id="6008" name="AutoShape 58" descr="http://i.xn----8sbi5anaab1k.xn--p1ai/u/pic/ba/be97d2b98311e2b927a500826c674f/-/125.jpg"/>
        <xdr:cNvSpPr>
          <a:spLocks noChangeAspect="1" noChangeArrowheads="1"/>
        </xdr:cNvSpPr>
      </xdr:nvSpPr>
      <xdr:spPr bwMode="auto">
        <a:xfrm>
          <a:off x="7262813" y="319757227"/>
          <a:ext cx="304800" cy="307182"/>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09"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1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2"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13"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4"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15"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6"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7" name="AutoShape 197" descr="http://i.xn----8sbi5anaab1k.xn--p1ai/u/pic/f3/f916fabb3411e292de7612826c674f/-/P4231710.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8" name="AutoShape 199" descr="http://i.xn----8sbi5anaab1k.xn--p1ai/u/pic/a6/042fa6414011e38f17f965f3284aaa/-/PA280132.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19" name="AutoShape 12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0" name="AutoShape 12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1" name="AutoShape 12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22" name="AutoShape 123"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3" name="AutoShape 12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4" name="AutoShape 125"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5" name="AutoShape 126"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6" name="AutoShape 12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7" name="AutoShape 128"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8" name="AutoShape 129"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29" name="AutoShape 130"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0" name="AutoShape 131"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1" name="AutoShape 132"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2" name="AutoShape 133"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3" name="AutoShape 134"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34" name="AutoShape 135"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35" name="AutoShape 136"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6" name="AutoShape 137" descr="http://i.xn----8sbi5anaab1k.xn--p1ai/u/pic/60/335708bb3111e2986c6c04826c674f/-/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37" name="AutoShape 138" descr="http://i.xn----8sbi5anaab1k.xn--p1ai/u/pic/60/335708bb3111e2986c6c04826c674f/-/6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38" name="AutoShape 140" descr="http://i.xn----8sbi5anaab1k.xn--p1ai/u/pic/ea/6dcfd4bb3111e292275803826c674f/-/%D0%98%D0%B7%D0%BE%D0%B1%D1%80%D0%B0%D0%B6%D0%B5%D0%BD%D0%B8%D0%B5%2020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39"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40"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41"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42"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43" name="AutoShape 49"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44" name="AutoShape 58" descr="http://i.xn----8sbi5anaab1k.xn--p1ai/u/pic/ba/be97d2b98311e2b927a500826c674f/-/12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45"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46"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47" name="AutoShape 56" descr="http://i.xn----8sbi5anaab1k.xn--p1ai/u/pic/ba/be97d2b98311e2b927a500826c674f/-/125.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48" name="AutoShape 155" descr="http://i.xn----8sbi5anaab1k.xn--p1ai/u/pic/96/3bd1c0bb2911e2982223ed6e6b2996/-/%D0%A0%D0%B8%D1%81%D1%83%D0%BD%D0%BE%D0%BA2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49" name="AutoShape 157" descr="http://i.xn----8sbi5anaab1k.xn--p1ai/u/pic/28/2160b0bb2911e2a5ec563f6f6b2996/-/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50" name="AutoShape 161" descr="http://i.xn----8sbi5anaab1k.xn--p1ai/u/pic/54/166e360ecb11e3b65969baf3284aaa/-/DSC00368.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51"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5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53"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5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55"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56"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57"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5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59"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60"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61"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62"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63"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64"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65"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66"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67"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68"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38100</xdr:colOff>
      <xdr:row>373</xdr:row>
      <xdr:rowOff>0</xdr:rowOff>
    </xdr:from>
    <xdr:to>
      <xdr:col>4</xdr:col>
      <xdr:colOff>304800</xdr:colOff>
      <xdr:row>373</xdr:row>
      <xdr:rowOff>304800</xdr:rowOff>
    </xdr:to>
    <xdr:sp macro="" textlink="">
      <xdr:nvSpPr>
        <xdr:cNvPr id="6069" name="AutoShape 218" descr="http://i.xn----8sbi5anaab1k.xn--p1ai/u/ba/eae8c0c08811e3b6f4eed0c45aa83f/-/DSC01855.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0" name="AutoShape 224" descr="http://i.xn----8sbi5anaab1k.xn--p1ai/u/pic/71/80629a407d11e3b2767475f3284aaa/-/DSC0086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9</xdr:col>
      <xdr:colOff>0</xdr:colOff>
      <xdr:row>373</xdr:row>
      <xdr:rowOff>0</xdr:rowOff>
    </xdr:from>
    <xdr:to>
      <xdr:col>9</xdr:col>
      <xdr:colOff>304800</xdr:colOff>
      <xdr:row>373</xdr:row>
      <xdr:rowOff>304800</xdr:rowOff>
    </xdr:to>
    <xdr:sp macro="" textlink="">
      <xdr:nvSpPr>
        <xdr:cNvPr id="6071" name="AutoShape 4" descr="http://i.xn----8sbi5anaab1k.xn--p1ai/u/pic/50/f606165be911e795c58e789e98f380/-/DSC04319.jpg"/>
        <xdr:cNvSpPr>
          <a:spLocks noChangeAspect="1" noChangeArrowheads="1"/>
        </xdr:cNvSpPr>
      </xdr:nvSpPr>
      <xdr:spPr bwMode="auto">
        <a:xfrm>
          <a:off x="11683008" y="319757227"/>
          <a:ext cx="304800" cy="304800"/>
        </a:xfrm>
        <a:prstGeom prst="rect">
          <a:avLst/>
        </a:prstGeom>
        <a:noFill/>
      </xdr:spPr>
    </xdr:sp>
    <xdr:clientData/>
  </xdr:twoCellAnchor>
  <xdr:twoCellAnchor editAs="oneCell">
    <xdr:from>
      <xdr:col>3</xdr:col>
      <xdr:colOff>0</xdr:colOff>
      <xdr:row>373</xdr:row>
      <xdr:rowOff>0</xdr:rowOff>
    </xdr:from>
    <xdr:to>
      <xdr:col>4</xdr:col>
      <xdr:colOff>704850</xdr:colOff>
      <xdr:row>373</xdr:row>
      <xdr:rowOff>697706</xdr:rowOff>
    </xdr:to>
    <xdr:sp macro="" textlink="">
      <xdr:nvSpPr>
        <xdr:cNvPr id="6072"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419100</xdr:colOff>
      <xdr:row>373</xdr:row>
      <xdr:rowOff>414338</xdr:rowOff>
    </xdr:to>
    <xdr:sp macro="" textlink="">
      <xdr:nvSpPr>
        <xdr:cNvPr id="6073"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4"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5"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6"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7"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8"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79"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80"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81"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302418</xdr:rowOff>
    </xdr:to>
    <xdr:sp macro="" textlink="">
      <xdr:nvSpPr>
        <xdr:cNvPr id="6082"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83"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302418</xdr:rowOff>
    </xdr:to>
    <xdr:sp macro="" textlink="">
      <xdr:nvSpPr>
        <xdr:cNvPr id="6084"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85"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86"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87"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6088"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89"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0"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1"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2"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3"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094"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704850</xdr:colOff>
      <xdr:row>373</xdr:row>
      <xdr:rowOff>697706</xdr:rowOff>
    </xdr:to>
    <xdr:sp macro="" textlink="">
      <xdr:nvSpPr>
        <xdr:cNvPr id="6095"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419100</xdr:colOff>
      <xdr:row>373</xdr:row>
      <xdr:rowOff>414338</xdr:rowOff>
    </xdr:to>
    <xdr:sp macro="" textlink="">
      <xdr:nvSpPr>
        <xdr:cNvPr id="6096"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7"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8"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099"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0"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1"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2"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3"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4"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302418</xdr:rowOff>
    </xdr:to>
    <xdr:sp macro="" textlink="">
      <xdr:nvSpPr>
        <xdr:cNvPr id="6105"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06"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302418</xdr:rowOff>
    </xdr:to>
    <xdr:sp macro="" textlink="">
      <xdr:nvSpPr>
        <xdr:cNvPr id="6107"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08"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09"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10"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6111"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12"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13"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14"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15"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16"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17"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704850</xdr:colOff>
      <xdr:row>373</xdr:row>
      <xdr:rowOff>697706</xdr:rowOff>
    </xdr:to>
    <xdr:sp macro="" textlink="">
      <xdr:nvSpPr>
        <xdr:cNvPr id="6118"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419100</xdr:colOff>
      <xdr:row>373</xdr:row>
      <xdr:rowOff>414338</xdr:rowOff>
    </xdr:to>
    <xdr:sp macro="" textlink="">
      <xdr:nvSpPr>
        <xdr:cNvPr id="6119"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0"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1"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2"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3"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4"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5"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6"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27"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302418</xdr:rowOff>
    </xdr:to>
    <xdr:sp macro="" textlink="">
      <xdr:nvSpPr>
        <xdr:cNvPr id="6128"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29"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302418</xdr:rowOff>
    </xdr:to>
    <xdr:sp macro="" textlink="">
      <xdr:nvSpPr>
        <xdr:cNvPr id="6130"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31"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32"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33"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6134"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35"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36"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37"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38"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39"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40"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704850</xdr:colOff>
      <xdr:row>373</xdr:row>
      <xdr:rowOff>697706</xdr:rowOff>
    </xdr:to>
    <xdr:sp macro="" textlink="">
      <xdr:nvSpPr>
        <xdr:cNvPr id="6141" name="AutoShape 7" descr="http://i.xn----8sbi5anaab1k.xn--p1ai/u/pic/89/d3efea46ba11e3805c3156f3284aaa/-/%D0%B1%D1%8D%D0%B1%D0%B81.jpg"/>
        <xdr:cNvSpPr>
          <a:spLocks noChangeAspect="1" noChangeArrowheads="1"/>
        </xdr:cNvSpPr>
      </xdr:nvSpPr>
      <xdr:spPr bwMode="auto">
        <a:xfrm>
          <a:off x="7262813" y="319757227"/>
          <a:ext cx="704850" cy="697706"/>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419100</xdr:colOff>
      <xdr:row>373</xdr:row>
      <xdr:rowOff>414338</xdr:rowOff>
    </xdr:to>
    <xdr:sp macro="" textlink="">
      <xdr:nvSpPr>
        <xdr:cNvPr id="6142" name="AutoShape 9" descr="http://i.xn----8sbi5anaab1k.xn--p1ai/u/pic/89/d3efea46ba11e3805c3156f3284aaa/-/%D0%B1%D1%8D%D0%B1%D0%B81.jpg"/>
        <xdr:cNvSpPr>
          <a:spLocks noChangeAspect="1" noChangeArrowheads="1"/>
        </xdr:cNvSpPr>
      </xdr:nvSpPr>
      <xdr:spPr bwMode="auto">
        <a:xfrm>
          <a:off x="7262813" y="319757227"/>
          <a:ext cx="419100" cy="414338"/>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3" name="AutoShape 10"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4" name="AutoShape 11" descr="http://i.xn----8sbi5anaab1k.xn--p1ai/u/pic/89/d3efea46ba11e3805c3156f3284aaa/-/%D0%B1%D1%8D%D0%B1%D0%B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5" name="AutoShape 13"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6" name="AutoShape 14"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7" name="AutoShape 15"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8" name="AutoShape 16" descr="http://i.xn----8sbi5anaab1k.xn--p1ai/u/pic/db/0a7768cb6611e3b32047cb3f19a22d/-/DSC0189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49" name="AutoShape 18"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50" name="AutoShape 19" descr="http://i.xn----8sbi5anaab1k.xn--p1ai/u/pic/33/2ef202cb7611e390ed0fc13f19a22d/-/DSC01173.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302418</xdr:rowOff>
    </xdr:to>
    <xdr:sp macro="" textlink="">
      <xdr:nvSpPr>
        <xdr:cNvPr id="6151" name="AutoShape 20" descr="http://i.xn----8sbi5anaab1k.xn--p1ai/u/pic/33/2ef202cb7611e390ed0fc13f19a22d/-/DSC01173.jpg"/>
        <xdr:cNvSpPr>
          <a:spLocks noChangeAspect="1" noChangeArrowheads="1"/>
        </xdr:cNvSpPr>
      </xdr:nvSpPr>
      <xdr:spPr bwMode="auto">
        <a:xfrm>
          <a:off x="8259961"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52" name="AutoShape 21"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302418</xdr:rowOff>
    </xdr:to>
    <xdr:sp macro="" textlink="">
      <xdr:nvSpPr>
        <xdr:cNvPr id="6153" name="AutoShape 22" descr="http://i.xn----8sbi5anaab1k.xn--p1ai/u/pic/33/2ef202cb7611e390ed0fc13f19a22d/-/DSC01173.jpg"/>
        <xdr:cNvSpPr>
          <a:spLocks noChangeAspect="1" noChangeArrowheads="1"/>
        </xdr:cNvSpPr>
      </xdr:nvSpPr>
      <xdr:spPr bwMode="auto">
        <a:xfrm>
          <a:off x="7262813" y="319757227"/>
          <a:ext cx="304800" cy="302418"/>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54" name="AutoShape 23" descr="http://i.xn----8sbi5anaab1k.xn--p1ai/u/pic/33/2ef202cb7611e390ed0fc13f19a22d/-/DSC01173.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55" name="AutoShape 25"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56" name="AutoShape 26"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6</xdr:col>
      <xdr:colOff>0</xdr:colOff>
      <xdr:row>373</xdr:row>
      <xdr:rowOff>0</xdr:rowOff>
    </xdr:from>
    <xdr:to>
      <xdr:col>6</xdr:col>
      <xdr:colOff>304800</xdr:colOff>
      <xdr:row>373</xdr:row>
      <xdr:rowOff>304800</xdr:rowOff>
    </xdr:to>
    <xdr:sp macro="" textlink="">
      <xdr:nvSpPr>
        <xdr:cNvPr id="6157" name="AutoShape 27" descr="http://i.xn----8sbi5anaab1k.xn--p1ai/u/pic/30/03a554cb6811e3b5c547cb3f19a22d/-/DSC01889.jpg"/>
        <xdr:cNvSpPr>
          <a:spLocks noChangeAspect="1" noChangeArrowheads="1"/>
        </xdr:cNvSpPr>
      </xdr:nvSpPr>
      <xdr:spPr bwMode="auto">
        <a:xfrm>
          <a:off x="8929688"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58" name="AutoShape 28" descr="http://i.xn----8sbi5anaab1k.xn--p1ai/u/pic/30/03a554cb6811e3b5c547cb3f19a22d/-/DSC01889.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59" name="AutoShape 29" descr="http://i.xn----8sbi5anaab1k.xn--p1ai/u/pic/30/03a554cb6811e3b5c547cb3f19a22d/-/DSC01889.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60" name="AutoShape 31"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61" name="AutoShape 32"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3</xdr:col>
      <xdr:colOff>0</xdr:colOff>
      <xdr:row>373</xdr:row>
      <xdr:rowOff>0</xdr:rowOff>
    </xdr:from>
    <xdr:to>
      <xdr:col>4</xdr:col>
      <xdr:colOff>304800</xdr:colOff>
      <xdr:row>373</xdr:row>
      <xdr:rowOff>304800</xdr:rowOff>
    </xdr:to>
    <xdr:sp macro="" textlink="">
      <xdr:nvSpPr>
        <xdr:cNvPr id="6162" name="AutoShape 33" descr="http://i.xn----8sbi5anaab1k.xn--p1ai/u/pic/9f/ec0bc4cea411e3935bcf04c55aa83f/-/DSC015381.jpg"/>
        <xdr:cNvSpPr>
          <a:spLocks noChangeAspect="1" noChangeArrowheads="1"/>
        </xdr:cNvSpPr>
      </xdr:nvSpPr>
      <xdr:spPr bwMode="auto">
        <a:xfrm>
          <a:off x="7262813" y="319757227"/>
          <a:ext cx="304800" cy="304800"/>
        </a:xfrm>
        <a:prstGeom prst="rect">
          <a:avLst/>
        </a:prstGeom>
        <a:noFill/>
        <a:ln w="9525">
          <a:noFill/>
          <a:miter lim="800000"/>
          <a:headEnd/>
          <a:tailEnd/>
        </a:ln>
      </xdr:spPr>
    </xdr:sp>
    <xdr:clientData/>
  </xdr:twoCellAnchor>
  <xdr:twoCellAnchor editAs="oneCell">
    <xdr:from>
      <xdr:col>5</xdr:col>
      <xdr:colOff>0</xdr:colOff>
      <xdr:row>373</xdr:row>
      <xdr:rowOff>0</xdr:rowOff>
    </xdr:from>
    <xdr:to>
      <xdr:col>5</xdr:col>
      <xdr:colOff>304800</xdr:colOff>
      <xdr:row>373</xdr:row>
      <xdr:rowOff>304800</xdr:rowOff>
    </xdr:to>
    <xdr:sp macro="" textlink="">
      <xdr:nvSpPr>
        <xdr:cNvPr id="6163" name="AutoShape 34" descr="http://i.xn----8sbi5anaab1k.xn--p1ai/u/pic/9f/ec0bc4cea411e3935bcf04c55aa83f/-/DSC015381.jpg"/>
        <xdr:cNvSpPr>
          <a:spLocks noChangeAspect="1" noChangeArrowheads="1"/>
        </xdr:cNvSpPr>
      </xdr:nvSpPr>
      <xdr:spPr bwMode="auto">
        <a:xfrm>
          <a:off x="8259961" y="319757227"/>
          <a:ext cx="304800" cy="304800"/>
        </a:xfrm>
        <a:prstGeom prst="rect">
          <a:avLst/>
        </a:prstGeom>
        <a:noFill/>
        <a:ln w="9525">
          <a:noFill/>
          <a:miter lim="800000"/>
          <a:headEnd/>
          <a:tailEnd/>
        </a:ln>
      </xdr:spPr>
    </xdr:sp>
    <xdr:clientData/>
  </xdr:twoCellAnchor>
  <xdr:twoCellAnchor editAs="oneCell">
    <xdr:from>
      <xdr:col>9</xdr:col>
      <xdr:colOff>0</xdr:colOff>
      <xdr:row>373</xdr:row>
      <xdr:rowOff>0</xdr:rowOff>
    </xdr:from>
    <xdr:to>
      <xdr:col>9</xdr:col>
      <xdr:colOff>304800</xdr:colOff>
      <xdr:row>373</xdr:row>
      <xdr:rowOff>304800</xdr:rowOff>
    </xdr:to>
    <xdr:sp macro="" textlink="">
      <xdr:nvSpPr>
        <xdr:cNvPr id="6164" name="AutoShape 7" descr="http://i.xn----8sbi5anaab1k.xn--p1ai/u/pic/ee/36daf45cb611e7a8029aa769614040/-/DSC04298.jpg"/>
        <xdr:cNvSpPr>
          <a:spLocks noChangeAspect="1" noChangeArrowheads="1"/>
        </xdr:cNvSpPr>
      </xdr:nvSpPr>
      <xdr:spPr bwMode="auto">
        <a:xfrm>
          <a:off x="11683008" y="319757227"/>
          <a:ext cx="304800" cy="304800"/>
        </a:xfrm>
        <a:prstGeom prst="rect">
          <a:avLst/>
        </a:prstGeom>
        <a:noFill/>
      </xdr:spPr>
    </xdr:sp>
    <xdr:clientData/>
  </xdr:twoCellAnchor>
  <xdr:twoCellAnchor editAs="oneCell">
    <xdr:from>
      <xdr:col>9</xdr:col>
      <xdr:colOff>0</xdr:colOff>
      <xdr:row>442</xdr:row>
      <xdr:rowOff>1</xdr:rowOff>
    </xdr:from>
    <xdr:to>
      <xdr:col>11</xdr:col>
      <xdr:colOff>440533</xdr:colOff>
      <xdr:row>443</xdr:row>
      <xdr:rowOff>11900</xdr:rowOff>
    </xdr:to>
    <xdr:pic>
      <xdr:nvPicPr>
        <xdr:cNvPr id="6165" name="Picture 3" descr="http://i.xn----8sbi5anaab1k.xn--p1ai/u/pic/fd/33d9641b6911e7a5d0e6798105594d/-/DSC04240.jpg"/>
        <xdr:cNvPicPr>
          <a:picLocks noChangeAspect="1" noChangeArrowheads="1"/>
        </xdr:cNvPicPr>
      </xdr:nvPicPr>
      <xdr:blipFill>
        <a:blip xmlns:r="http://schemas.openxmlformats.org/officeDocument/2006/relationships" r:embed="rId263" cstate="print"/>
        <a:srcRect/>
        <a:stretch>
          <a:fillRect/>
        </a:stretch>
      </xdr:blipFill>
      <xdr:spPr bwMode="auto">
        <a:xfrm>
          <a:off x="11683008" y="389765978"/>
          <a:ext cx="1660923" cy="1410884"/>
        </a:xfrm>
        <a:prstGeom prst="rect">
          <a:avLst/>
        </a:prstGeom>
        <a:noFill/>
      </xdr:spPr>
    </xdr:pic>
    <xdr:clientData/>
  </xdr:twoCellAnchor>
  <xdr:twoCellAnchor editAs="oneCell">
    <xdr:from>
      <xdr:col>9</xdr:col>
      <xdr:colOff>11906</xdr:colOff>
      <xdr:row>429</xdr:row>
      <xdr:rowOff>1097162</xdr:rowOff>
    </xdr:from>
    <xdr:to>
      <xdr:col>12</xdr:col>
      <xdr:colOff>11907</xdr:colOff>
      <xdr:row>431</xdr:row>
      <xdr:rowOff>45249</xdr:rowOff>
    </xdr:to>
    <xdr:pic>
      <xdr:nvPicPr>
        <xdr:cNvPr id="6166" name="Picture 1" descr="http://i.xn----8sbi5anaab1k.xn--p1ai/u/pic/a9/0252bad94911e689ffb5f6be4f17ab/-/DSC04137.jpg"/>
        <xdr:cNvPicPr>
          <a:picLocks noChangeAspect="1" noChangeArrowheads="1"/>
        </xdr:cNvPicPr>
      </xdr:nvPicPr>
      <xdr:blipFill>
        <a:blip xmlns:r="http://schemas.openxmlformats.org/officeDocument/2006/relationships" r:embed="rId264" cstate="print"/>
        <a:srcRect/>
        <a:stretch>
          <a:fillRect/>
        </a:stretch>
      </xdr:blipFill>
      <xdr:spPr bwMode="auto">
        <a:xfrm>
          <a:off x="11694914" y="371441068"/>
          <a:ext cx="1830587" cy="1701406"/>
        </a:xfrm>
        <a:prstGeom prst="rect">
          <a:avLst/>
        </a:prstGeom>
        <a:noFill/>
      </xdr:spPr>
    </xdr:pic>
    <xdr:clientData/>
  </xdr:twoCellAnchor>
  <xdr:twoCellAnchor editAs="oneCell">
    <xdr:from>
      <xdr:col>3</xdr:col>
      <xdr:colOff>38100</xdr:colOff>
      <xdr:row>248</xdr:row>
      <xdr:rowOff>0</xdr:rowOff>
    </xdr:from>
    <xdr:to>
      <xdr:col>4</xdr:col>
      <xdr:colOff>304800</xdr:colOff>
      <xdr:row>248</xdr:row>
      <xdr:rowOff>304800</xdr:rowOff>
    </xdr:to>
    <xdr:sp macro="" textlink="">
      <xdr:nvSpPr>
        <xdr:cNvPr id="6167" name="AutoShape 218" descr="http://i.xn----8sbi5anaab1k.xn--p1ai/u/ba/eae8c0c08811e3b6f4eed0c45aa83f/-/DSC01855.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0</xdr:colOff>
      <xdr:row>248</xdr:row>
      <xdr:rowOff>0</xdr:rowOff>
    </xdr:from>
    <xdr:to>
      <xdr:col>4</xdr:col>
      <xdr:colOff>304800</xdr:colOff>
      <xdr:row>248</xdr:row>
      <xdr:rowOff>304800</xdr:rowOff>
    </xdr:to>
    <xdr:sp macro="" textlink="">
      <xdr:nvSpPr>
        <xdr:cNvPr id="6168" name="AutoShape 224" descr="http://i.xn----8sbi5anaab1k.xn--p1ai/u/pic/71/80629a407d11e3b2767475f3284aaa/-/DSC00861.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38100</xdr:colOff>
      <xdr:row>246</xdr:row>
      <xdr:rowOff>0</xdr:rowOff>
    </xdr:from>
    <xdr:to>
      <xdr:col>4</xdr:col>
      <xdr:colOff>304800</xdr:colOff>
      <xdr:row>246</xdr:row>
      <xdr:rowOff>304800</xdr:rowOff>
    </xdr:to>
    <xdr:sp macro="" textlink="">
      <xdr:nvSpPr>
        <xdr:cNvPr id="6169" name="AutoShape 218" descr="http://i.xn----8sbi5anaab1k.xn--p1ai/u/ba/eae8c0c08811e3b6f4eed0c45aa83f/-/DSC01855.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0</xdr:colOff>
      <xdr:row>246</xdr:row>
      <xdr:rowOff>0</xdr:rowOff>
    </xdr:from>
    <xdr:to>
      <xdr:col>4</xdr:col>
      <xdr:colOff>304800</xdr:colOff>
      <xdr:row>246</xdr:row>
      <xdr:rowOff>304800</xdr:rowOff>
    </xdr:to>
    <xdr:sp macro="" textlink="">
      <xdr:nvSpPr>
        <xdr:cNvPr id="6170" name="AutoShape 224" descr="http://i.xn----8sbi5anaab1k.xn--p1ai/u/pic/71/80629a407d11e3b2767475f3284aaa/-/DSC00861.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38100</xdr:colOff>
      <xdr:row>245</xdr:row>
      <xdr:rowOff>0</xdr:rowOff>
    </xdr:from>
    <xdr:to>
      <xdr:col>4</xdr:col>
      <xdr:colOff>304800</xdr:colOff>
      <xdr:row>245</xdr:row>
      <xdr:rowOff>304800</xdr:rowOff>
    </xdr:to>
    <xdr:sp macro="" textlink="">
      <xdr:nvSpPr>
        <xdr:cNvPr id="6171" name="AutoShape 218" descr="http://i.xn----8sbi5anaab1k.xn--p1ai/u/ba/eae8c0c08811e3b6f4eed0c45aa83f/-/DSC01855.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0</xdr:colOff>
      <xdr:row>245</xdr:row>
      <xdr:rowOff>0</xdr:rowOff>
    </xdr:from>
    <xdr:to>
      <xdr:col>4</xdr:col>
      <xdr:colOff>304800</xdr:colOff>
      <xdr:row>245</xdr:row>
      <xdr:rowOff>304800</xdr:rowOff>
    </xdr:to>
    <xdr:sp macro="" textlink="">
      <xdr:nvSpPr>
        <xdr:cNvPr id="6172" name="AutoShape 224" descr="http://i.xn----8sbi5anaab1k.xn--p1ai/u/pic/71/80629a407d11e3b2767475f3284aaa/-/DSC00861.jpg"/>
        <xdr:cNvSpPr>
          <a:spLocks noChangeAspect="1" noChangeArrowheads="1"/>
        </xdr:cNvSpPr>
      </xdr:nvSpPr>
      <xdr:spPr bwMode="auto">
        <a:xfrm>
          <a:off x="7262813" y="173593125"/>
          <a:ext cx="304800" cy="304800"/>
        </a:xfrm>
        <a:prstGeom prst="rect">
          <a:avLst/>
        </a:prstGeom>
        <a:noFill/>
        <a:ln w="9525">
          <a:noFill/>
          <a:miter lim="800000"/>
          <a:headEnd/>
          <a:tailEnd/>
        </a:ln>
      </xdr:spPr>
    </xdr:sp>
    <xdr:clientData/>
  </xdr:twoCellAnchor>
  <xdr:twoCellAnchor editAs="oneCell">
    <xdr:from>
      <xdr:col>3</xdr:col>
      <xdr:colOff>38100</xdr:colOff>
      <xdr:row>247</xdr:row>
      <xdr:rowOff>0</xdr:rowOff>
    </xdr:from>
    <xdr:to>
      <xdr:col>4</xdr:col>
      <xdr:colOff>304800</xdr:colOff>
      <xdr:row>247</xdr:row>
      <xdr:rowOff>304800</xdr:rowOff>
    </xdr:to>
    <xdr:sp macro="" textlink="">
      <xdr:nvSpPr>
        <xdr:cNvPr id="6173" name="AutoShape 218" descr="http://i.xn----8sbi5anaab1k.xn--p1ai/u/ba/eae8c0c08811e3b6f4eed0c45aa83f/-/DSC01855.jpg"/>
        <xdr:cNvSpPr>
          <a:spLocks noChangeAspect="1" noChangeArrowheads="1"/>
        </xdr:cNvSpPr>
      </xdr:nvSpPr>
      <xdr:spPr bwMode="auto">
        <a:xfrm>
          <a:off x="7262813" y="174932578"/>
          <a:ext cx="304800" cy="304800"/>
        </a:xfrm>
        <a:prstGeom prst="rect">
          <a:avLst/>
        </a:prstGeom>
        <a:noFill/>
        <a:ln w="9525">
          <a:noFill/>
          <a:miter lim="800000"/>
          <a:headEnd/>
          <a:tailEnd/>
        </a:ln>
      </xdr:spPr>
    </xdr:sp>
    <xdr:clientData/>
  </xdr:twoCellAnchor>
  <xdr:twoCellAnchor editAs="oneCell">
    <xdr:from>
      <xdr:col>3</xdr:col>
      <xdr:colOff>0</xdr:colOff>
      <xdr:row>247</xdr:row>
      <xdr:rowOff>0</xdr:rowOff>
    </xdr:from>
    <xdr:to>
      <xdr:col>4</xdr:col>
      <xdr:colOff>304800</xdr:colOff>
      <xdr:row>247</xdr:row>
      <xdr:rowOff>304800</xdr:rowOff>
    </xdr:to>
    <xdr:sp macro="" textlink="">
      <xdr:nvSpPr>
        <xdr:cNvPr id="6174" name="AutoShape 224" descr="http://i.xn----8sbi5anaab1k.xn--p1ai/u/pic/71/80629a407d11e3b2767475f3284aaa/-/DSC00861.jpg"/>
        <xdr:cNvSpPr>
          <a:spLocks noChangeAspect="1" noChangeArrowheads="1"/>
        </xdr:cNvSpPr>
      </xdr:nvSpPr>
      <xdr:spPr bwMode="auto">
        <a:xfrm>
          <a:off x="7262813" y="174932578"/>
          <a:ext cx="304800" cy="304800"/>
        </a:xfrm>
        <a:prstGeom prst="rect">
          <a:avLst/>
        </a:prstGeom>
        <a:noFill/>
        <a:ln w="9525">
          <a:noFill/>
          <a:miter lim="800000"/>
          <a:headEnd/>
          <a:tailEnd/>
        </a:ln>
      </xdr:spPr>
    </xdr:sp>
    <xdr:clientData/>
  </xdr:twoCellAnchor>
  <xdr:twoCellAnchor editAs="oneCell">
    <xdr:from>
      <xdr:col>9</xdr:col>
      <xdr:colOff>29767</xdr:colOff>
      <xdr:row>272</xdr:row>
      <xdr:rowOff>14883</xdr:rowOff>
    </xdr:from>
    <xdr:to>
      <xdr:col>12</xdr:col>
      <xdr:colOff>431601</xdr:colOff>
      <xdr:row>272</xdr:row>
      <xdr:rowOff>1473398</xdr:rowOff>
    </xdr:to>
    <xdr:pic>
      <xdr:nvPicPr>
        <xdr:cNvPr id="272" name="Picture 1247" descr="http://i.xn----8sbi5anaab1k.xn--p1ai/u/pic/3a/97a7664bad11e9865580c76046913a/-/DSC04822.jpg"/>
        <xdr:cNvPicPr>
          <a:picLocks noChangeAspect="1" noChangeArrowheads="1"/>
        </xdr:cNvPicPr>
      </xdr:nvPicPr>
      <xdr:blipFill>
        <a:blip xmlns:r="http://schemas.openxmlformats.org/officeDocument/2006/relationships" r:embed="rId265" cstate="print"/>
        <a:srcRect/>
        <a:stretch>
          <a:fillRect/>
        </a:stretch>
      </xdr:blipFill>
      <xdr:spPr bwMode="auto">
        <a:xfrm>
          <a:off x="11712775" y="200471485"/>
          <a:ext cx="2232420" cy="1458515"/>
        </a:xfrm>
        <a:prstGeom prst="rect">
          <a:avLst/>
        </a:prstGeom>
        <a:noFill/>
      </xdr:spPr>
    </xdr:pic>
    <xdr:clientData/>
  </xdr:twoCellAnchor>
  <xdr:twoCellAnchor editAs="oneCell">
    <xdr:from>
      <xdr:col>9</xdr:col>
      <xdr:colOff>0</xdr:colOff>
      <xdr:row>293</xdr:row>
      <xdr:rowOff>0</xdr:rowOff>
    </xdr:from>
    <xdr:to>
      <xdr:col>11</xdr:col>
      <xdr:colOff>431602</xdr:colOff>
      <xdr:row>294</xdr:row>
      <xdr:rowOff>57148</xdr:rowOff>
    </xdr:to>
    <xdr:pic>
      <xdr:nvPicPr>
        <xdr:cNvPr id="19" name="Picture 1446" descr="http://i.xn----8sbi5anaab1k.xn--p1ai/u/pic/67/365bf27d4211e9aa38bb77ff1066d8/-/DSC04858.jpg"/>
        <xdr:cNvPicPr>
          <a:picLocks noChangeAspect="1" noChangeArrowheads="1"/>
        </xdr:cNvPicPr>
      </xdr:nvPicPr>
      <xdr:blipFill>
        <a:blip xmlns:r="http://schemas.openxmlformats.org/officeDocument/2006/relationships" r:embed="rId266" cstate="print"/>
        <a:srcRect/>
        <a:stretch>
          <a:fillRect/>
        </a:stretch>
      </xdr:blipFill>
      <xdr:spPr bwMode="auto">
        <a:xfrm>
          <a:off x="11683008" y="227840977"/>
          <a:ext cx="1651992" cy="1709142"/>
        </a:xfrm>
        <a:prstGeom prst="rect">
          <a:avLst/>
        </a:prstGeom>
        <a:noFill/>
      </xdr:spPr>
    </xdr:pic>
    <xdr:clientData/>
  </xdr:twoCellAnchor>
  <xdr:twoCellAnchor editAs="oneCell">
    <xdr:from>
      <xdr:col>9</xdr:col>
      <xdr:colOff>57150</xdr:colOff>
      <xdr:row>443</xdr:row>
      <xdr:rowOff>0</xdr:rowOff>
    </xdr:from>
    <xdr:to>
      <xdr:col>11</xdr:col>
      <xdr:colOff>314325</xdr:colOff>
      <xdr:row>443</xdr:row>
      <xdr:rowOff>1533525</xdr:rowOff>
    </xdr:to>
    <xdr:pic>
      <xdr:nvPicPr>
        <xdr:cNvPr id="28" name="Picture 1489" descr="DSC04791"/>
        <xdr:cNvPicPr>
          <a:picLocks noChangeAspect="1" noChangeArrowheads="1"/>
        </xdr:cNvPicPr>
      </xdr:nvPicPr>
      <xdr:blipFill>
        <a:blip xmlns:r="http://schemas.openxmlformats.org/officeDocument/2006/relationships" r:embed="rId267" cstate="print"/>
        <a:srcRect/>
        <a:stretch>
          <a:fillRect/>
        </a:stretch>
      </xdr:blipFill>
      <xdr:spPr bwMode="auto">
        <a:xfrm>
          <a:off x="11753850" y="392953875"/>
          <a:ext cx="1476375" cy="1533525"/>
        </a:xfrm>
        <a:prstGeom prst="rect">
          <a:avLst/>
        </a:prstGeom>
        <a:noFill/>
      </xdr:spPr>
    </xdr:pic>
    <xdr:clientData/>
  </xdr:twoCellAnchor>
  <xdr:twoCellAnchor editAs="oneCell">
    <xdr:from>
      <xdr:col>9</xdr:col>
      <xdr:colOff>59531</xdr:colOff>
      <xdr:row>273</xdr:row>
      <xdr:rowOff>1532931</xdr:rowOff>
    </xdr:from>
    <xdr:to>
      <xdr:col>12</xdr:col>
      <xdr:colOff>97631</xdr:colOff>
      <xdr:row>275</xdr:row>
      <xdr:rowOff>14883</xdr:rowOff>
    </xdr:to>
    <xdr:pic>
      <xdr:nvPicPr>
        <xdr:cNvPr id="273" name="Picture 1550" descr="http://i.xn----8sbi5anaab1k.xn--p1ai/u/pic/f5/dc71be788011e99af4d74eee806a10/-/DSC04847.jpg"/>
        <xdr:cNvPicPr>
          <a:picLocks noChangeAspect="1" noChangeArrowheads="1"/>
        </xdr:cNvPicPr>
      </xdr:nvPicPr>
      <xdr:blipFill>
        <a:blip xmlns:r="http://schemas.openxmlformats.org/officeDocument/2006/relationships" r:embed="rId268" cstate="print"/>
        <a:srcRect/>
        <a:stretch>
          <a:fillRect/>
        </a:stretch>
      </xdr:blipFill>
      <xdr:spPr bwMode="auto">
        <a:xfrm>
          <a:off x="11742539" y="206156720"/>
          <a:ext cx="1868686" cy="1637109"/>
        </a:xfrm>
        <a:prstGeom prst="rect">
          <a:avLst/>
        </a:prstGeom>
        <a:noFill/>
      </xdr:spPr>
    </xdr:pic>
    <xdr:clientData/>
  </xdr:twoCellAnchor>
  <xdr:twoCellAnchor editAs="oneCell">
    <xdr:from>
      <xdr:col>9</xdr:col>
      <xdr:colOff>44648</xdr:colOff>
      <xdr:row>348</xdr:row>
      <xdr:rowOff>44648</xdr:rowOff>
    </xdr:from>
    <xdr:to>
      <xdr:col>11</xdr:col>
      <xdr:colOff>357188</xdr:colOff>
      <xdr:row>348</xdr:row>
      <xdr:rowOff>1443634</xdr:rowOff>
    </xdr:to>
    <xdr:pic>
      <xdr:nvPicPr>
        <xdr:cNvPr id="288" name="Picture 1625" descr="http://i.xn----8sbi5anaab1k.xn--p1ai/u/pic/db/aaccf8788211e984f3bee8823b2ec8/-/DSC04845.jpg"/>
        <xdr:cNvPicPr>
          <a:picLocks noChangeAspect="1" noChangeArrowheads="1"/>
        </xdr:cNvPicPr>
      </xdr:nvPicPr>
      <xdr:blipFill>
        <a:blip xmlns:r="http://schemas.openxmlformats.org/officeDocument/2006/relationships" r:embed="rId269" cstate="print"/>
        <a:srcRect/>
        <a:stretch>
          <a:fillRect/>
        </a:stretch>
      </xdr:blipFill>
      <xdr:spPr bwMode="auto">
        <a:xfrm>
          <a:off x="11727656" y="298504570"/>
          <a:ext cx="1532930" cy="1398986"/>
        </a:xfrm>
        <a:prstGeom prst="rect">
          <a:avLst/>
        </a:prstGeom>
        <a:noFill/>
      </xdr:spPr>
    </xdr:pic>
    <xdr:clientData/>
  </xdr:twoCellAnchor>
  <xdr:twoCellAnchor editAs="oneCell">
    <xdr:from>
      <xdr:col>9</xdr:col>
      <xdr:colOff>59531</xdr:colOff>
      <xdr:row>269</xdr:row>
      <xdr:rowOff>0</xdr:rowOff>
    </xdr:from>
    <xdr:to>
      <xdr:col>11</xdr:col>
      <xdr:colOff>431006</xdr:colOff>
      <xdr:row>270</xdr:row>
      <xdr:rowOff>2</xdr:rowOff>
    </xdr:to>
    <xdr:pic>
      <xdr:nvPicPr>
        <xdr:cNvPr id="289" name="Picture 1648" descr="http://i.xn----8sbi5anaab1k.xn--p1ai/u/pic/35/2483b87bb311e99fb4c4ef42695ff4/-/DSC04846.jpg"/>
        <xdr:cNvPicPr>
          <a:picLocks noChangeAspect="1" noChangeArrowheads="1"/>
        </xdr:cNvPicPr>
      </xdr:nvPicPr>
      <xdr:blipFill>
        <a:blip xmlns:r="http://schemas.openxmlformats.org/officeDocument/2006/relationships" r:embed="rId270" cstate="print"/>
        <a:srcRect/>
        <a:stretch>
          <a:fillRect/>
        </a:stretch>
      </xdr:blipFill>
      <xdr:spPr bwMode="auto">
        <a:xfrm>
          <a:off x="11742539" y="200367305"/>
          <a:ext cx="1591865" cy="1488281"/>
        </a:xfrm>
        <a:prstGeom prst="rect">
          <a:avLst/>
        </a:prstGeom>
        <a:noFill/>
      </xdr:spPr>
    </xdr:pic>
    <xdr:clientData/>
  </xdr:twoCellAnchor>
  <xdr:twoCellAnchor editAs="oneCell">
    <xdr:from>
      <xdr:col>3</xdr:col>
      <xdr:colOff>0</xdr:colOff>
      <xdr:row>153</xdr:row>
      <xdr:rowOff>0</xdr:rowOff>
    </xdr:from>
    <xdr:to>
      <xdr:col>4</xdr:col>
      <xdr:colOff>304800</xdr:colOff>
      <xdr:row>153</xdr:row>
      <xdr:rowOff>304800</xdr:rowOff>
    </xdr:to>
    <xdr:sp macro="" textlink="">
      <xdr:nvSpPr>
        <xdr:cNvPr id="6177" name="AutoShape 155" descr="http://i.xn----8sbi5anaab1k.xn--p1ai/u/pic/96/3bd1c0bb2911e2982223ed6e6b2996/-/%D0%A0%D0%B8%D1%81%D1%83%D0%BD%D0%BE%D0%BA23.jpg"/>
        <xdr:cNvSpPr>
          <a:spLocks noChangeAspect="1" noChangeArrowheads="1"/>
        </xdr:cNvSpPr>
      </xdr:nvSpPr>
      <xdr:spPr bwMode="auto">
        <a:xfrm>
          <a:off x="7262813" y="76066055"/>
          <a:ext cx="304800" cy="304800"/>
        </a:xfrm>
        <a:prstGeom prst="rect">
          <a:avLst/>
        </a:prstGeom>
        <a:noFill/>
        <a:ln w="9525">
          <a:noFill/>
          <a:miter lim="800000"/>
          <a:headEnd/>
          <a:tailEnd/>
        </a:ln>
      </xdr:spPr>
    </xdr:sp>
    <xdr:clientData/>
  </xdr:twoCellAnchor>
  <xdr:twoCellAnchor editAs="oneCell">
    <xdr:from>
      <xdr:col>3</xdr:col>
      <xdr:colOff>0</xdr:colOff>
      <xdr:row>153</xdr:row>
      <xdr:rowOff>0</xdr:rowOff>
    </xdr:from>
    <xdr:to>
      <xdr:col>4</xdr:col>
      <xdr:colOff>304800</xdr:colOff>
      <xdr:row>153</xdr:row>
      <xdr:rowOff>304800</xdr:rowOff>
    </xdr:to>
    <xdr:sp macro="" textlink="">
      <xdr:nvSpPr>
        <xdr:cNvPr id="6178" name="AutoShape 157" descr="http://i.xn----8sbi5anaab1k.xn--p1ai/u/pic/28/2160b0bb2911e2a5ec563f6f6b2996/-/55.jpg"/>
        <xdr:cNvSpPr>
          <a:spLocks noChangeAspect="1" noChangeArrowheads="1"/>
        </xdr:cNvSpPr>
      </xdr:nvSpPr>
      <xdr:spPr bwMode="auto">
        <a:xfrm>
          <a:off x="7262813" y="76066055"/>
          <a:ext cx="304800" cy="304800"/>
        </a:xfrm>
        <a:prstGeom prst="rect">
          <a:avLst/>
        </a:prstGeom>
        <a:noFill/>
        <a:ln w="9525">
          <a:noFill/>
          <a:miter lim="800000"/>
          <a:headEnd/>
          <a:tailEnd/>
        </a:ln>
      </xdr:spPr>
    </xdr:sp>
    <xdr:clientData/>
  </xdr:twoCellAnchor>
  <xdr:twoCellAnchor editAs="oneCell">
    <xdr:from>
      <xdr:col>3</xdr:col>
      <xdr:colOff>0</xdr:colOff>
      <xdr:row>153</xdr:row>
      <xdr:rowOff>0</xdr:rowOff>
    </xdr:from>
    <xdr:to>
      <xdr:col>4</xdr:col>
      <xdr:colOff>304800</xdr:colOff>
      <xdr:row>153</xdr:row>
      <xdr:rowOff>304800</xdr:rowOff>
    </xdr:to>
    <xdr:sp macro="" textlink="">
      <xdr:nvSpPr>
        <xdr:cNvPr id="6179" name="AutoShape 161" descr="http://i.xn----8sbi5anaab1k.xn--p1ai/u/pic/54/166e360ecb11e3b65969baf3284aaa/-/DSC00368.jpg"/>
        <xdr:cNvSpPr>
          <a:spLocks noChangeAspect="1" noChangeArrowheads="1"/>
        </xdr:cNvSpPr>
      </xdr:nvSpPr>
      <xdr:spPr bwMode="auto">
        <a:xfrm>
          <a:off x="7262813" y="76066055"/>
          <a:ext cx="304800" cy="304800"/>
        </a:xfrm>
        <a:prstGeom prst="rect">
          <a:avLst/>
        </a:prstGeom>
        <a:noFill/>
        <a:ln w="9525">
          <a:noFill/>
          <a:miter lim="800000"/>
          <a:headEnd/>
          <a:tailEnd/>
        </a:ln>
      </xdr:spPr>
    </xdr:sp>
    <xdr:clientData/>
  </xdr:twoCellAnchor>
  <xdr:twoCellAnchor editAs="oneCell">
    <xdr:from>
      <xdr:col>9</xdr:col>
      <xdr:colOff>14885</xdr:colOff>
      <xdr:row>153</xdr:row>
      <xdr:rowOff>29765</xdr:rowOff>
    </xdr:from>
    <xdr:to>
      <xdr:col>11</xdr:col>
      <xdr:colOff>119063</xdr:colOff>
      <xdr:row>154</xdr:row>
      <xdr:rowOff>14881</xdr:rowOff>
    </xdr:to>
    <xdr:pic>
      <xdr:nvPicPr>
        <xdr:cNvPr id="6180" name="Рисунок 6179" descr="http://i.xn----8sbi5anaab1k.xn--p1ai/u/37/851362230411e6a019ab87082642ef/-/DSC03889.jpg"/>
        <xdr:cNvPicPr/>
      </xdr:nvPicPr>
      <xdr:blipFill>
        <a:blip xmlns:r="http://schemas.openxmlformats.org/officeDocument/2006/relationships" r:embed="rId271" cstate="print"/>
        <a:srcRect/>
        <a:stretch>
          <a:fillRect/>
        </a:stretch>
      </xdr:blipFill>
      <xdr:spPr bwMode="auto">
        <a:xfrm>
          <a:off x="11697893" y="76095820"/>
          <a:ext cx="1324568" cy="1026913"/>
        </a:xfrm>
        <a:prstGeom prst="rect">
          <a:avLst/>
        </a:prstGeom>
        <a:noFill/>
        <a:ln w="9525">
          <a:noFill/>
          <a:miter lim="800000"/>
          <a:headEnd/>
          <a:tailEnd/>
        </a:ln>
      </xdr:spPr>
    </xdr:pic>
    <xdr:clientData/>
  </xdr:twoCellAnchor>
  <xdr:twoCellAnchor editAs="oneCell">
    <xdr:from>
      <xdr:col>9</xdr:col>
      <xdr:colOff>14883</xdr:colOff>
      <xdr:row>392</xdr:row>
      <xdr:rowOff>401836</xdr:rowOff>
    </xdr:from>
    <xdr:to>
      <xdr:col>12</xdr:col>
      <xdr:colOff>229195</xdr:colOff>
      <xdr:row>395</xdr:row>
      <xdr:rowOff>357186</xdr:rowOff>
    </xdr:to>
    <xdr:pic>
      <xdr:nvPicPr>
        <xdr:cNvPr id="6175" name="Picture 15" descr="http://i.xn----8sbi5anaab1k.xn--p1ai/u/a5/304f4055d711e49532260cc55aa83f/-/DSC02308.jpg"/>
        <xdr:cNvPicPr>
          <a:picLocks noChangeAspect="1" noChangeArrowheads="1"/>
        </xdr:cNvPicPr>
      </xdr:nvPicPr>
      <xdr:blipFill>
        <a:blip xmlns:r="http://schemas.openxmlformats.org/officeDocument/2006/relationships" r:embed="rId130" cstate="print"/>
        <a:srcRect/>
        <a:stretch>
          <a:fillRect/>
        </a:stretch>
      </xdr:blipFill>
      <xdr:spPr bwMode="auto">
        <a:xfrm>
          <a:off x="11697891" y="351234375"/>
          <a:ext cx="2044898" cy="1503164"/>
        </a:xfrm>
        <a:prstGeom prst="rect">
          <a:avLst/>
        </a:prstGeom>
        <a:noFill/>
      </xdr:spPr>
    </xdr:pic>
    <xdr:clientData/>
  </xdr:twoCellAnchor>
  <xdr:twoCellAnchor editAs="oneCell">
    <xdr:from>
      <xdr:col>3</xdr:col>
      <xdr:colOff>38100</xdr:colOff>
      <xdr:row>243</xdr:row>
      <xdr:rowOff>0</xdr:rowOff>
    </xdr:from>
    <xdr:to>
      <xdr:col>4</xdr:col>
      <xdr:colOff>304800</xdr:colOff>
      <xdr:row>243</xdr:row>
      <xdr:rowOff>304800</xdr:rowOff>
    </xdr:to>
    <xdr:sp macro="" textlink="">
      <xdr:nvSpPr>
        <xdr:cNvPr id="6176" name="AutoShape 218" descr="http://i.xn----8sbi5anaab1k.xn--p1ai/u/ba/eae8c0c08811e3b6f4eed0c45aa83f/-/DSC01855.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3</xdr:col>
      <xdr:colOff>0</xdr:colOff>
      <xdr:row>243</xdr:row>
      <xdr:rowOff>0</xdr:rowOff>
    </xdr:from>
    <xdr:to>
      <xdr:col>4</xdr:col>
      <xdr:colOff>304800</xdr:colOff>
      <xdr:row>243</xdr:row>
      <xdr:rowOff>304800</xdr:rowOff>
    </xdr:to>
    <xdr:sp macro="" textlink="">
      <xdr:nvSpPr>
        <xdr:cNvPr id="6181" name="AutoShape 224" descr="http://i.xn----8sbi5anaab1k.xn--p1ai/u/pic/71/80629a407d11e3b2767475f3284aaa/-/DSC00861.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3</xdr:col>
      <xdr:colOff>38100</xdr:colOff>
      <xdr:row>242</xdr:row>
      <xdr:rowOff>0</xdr:rowOff>
    </xdr:from>
    <xdr:to>
      <xdr:col>4</xdr:col>
      <xdr:colOff>304800</xdr:colOff>
      <xdr:row>242</xdr:row>
      <xdr:rowOff>304800</xdr:rowOff>
    </xdr:to>
    <xdr:sp macro="" textlink="">
      <xdr:nvSpPr>
        <xdr:cNvPr id="6183" name="AutoShape 218" descr="http://i.xn----8sbi5anaab1k.xn--p1ai/u/ba/eae8c0c08811e3b6f4eed0c45aa83f/-/DSC01855.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3</xdr:col>
      <xdr:colOff>0</xdr:colOff>
      <xdr:row>242</xdr:row>
      <xdr:rowOff>0</xdr:rowOff>
    </xdr:from>
    <xdr:to>
      <xdr:col>4</xdr:col>
      <xdr:colOff>304800</xdr:colOff>
      <xdr:row>242</xdr:row>
      <xdr:rowOff>304800</xdr:rowOff>
    </xdr:to>
    <xdr:sp macro="" textlink="">
      <xdr:nvSpPr>
        <xdr:cNvPr id="6184" name="AutoShape 224" descr="http://i.xn----8sbi5anaab1k.xn--p1ai/u/pic/71/80629a407d11e3b2767475f3284aaa/-/DSC00861.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3</xdr:col>
      <xdr:colOff>38100</xdr:colOff>
      <xdr:row>239</xdr:row>
      <xdr:rowOff>0</xdr:rowOff>
    </xdr:from>
    <xdr:to>
      <xdr:col>4</xdr:col>
      <xdr:colOff>304800</xdr:colOff>
      <xdr:row>239</xdr:row>
      <xdr:rowOff>304800</xdr:rowOff>
    </xdr:to>
    <xdr:sp macro="" textlink="">
      <xdr:nvSpPr>
        <xdr:cNvPr id="6186" name="AutoShape 218" descr="http://i.xn----8sbi5anaab1k.xn--p1ai/u/ba/eae8c0c08811e3b6f4eed0c45aa83f/-/DSC01855.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3</xdr:col>
      <xdr:colOff>0</xdr:colOff>
      <xdr:row>239</xdr:row>
      <xdr:rowOff>0</xdr:rowOff>
    </xdr:from>
    <xdr:to>
      <xdr:col>4</xdr:col>
      <xdr:colOff>304800</xdr:colOff>
      <xdr:row>239</xdr:row>
      <xdr:rowOff>304800</xdr:rowOff>
    </xdr:to>
    <xdr:sp macro="" textlink="">
      <xdr:nvSpPr>
        <xdr:cNvPr id="6187" name="AutoShape 224" descr="http://i.xn----8sbi5anaab1k.xn--p1ai/u/pic/71/80629a407d11e3b2767475f3284aaa/-/DSC00861.jpg"/>
        <xdr:cNvSpPr>
          <a:spLocks noChangeAspect="1" noChangeArrowheads="1"/>
        </xdr:cNvSpPr>
      </xdr:nvSpPr>
      <xdr:spPr bwMode="auto">
        <a:xfrm>
          <a:off x="7262813" y="176644102"/>
          <a:ext cx="304800" cy="304800"/>
        </a:xfrm>
        <a:prstGeom prst="rect">
          <a:avLst/>
        </a:prstGeom>
        <a:noFill/>
        <a:ln w="9525">
          <a:noFill/>
          <a:miter lim="800000"/>
          <a:headEnd/>
          <a:tailEnd/>
        </a:ln>
      </xdr:spPr>
    </xdr:sp>
    <xdr:clientData/>
  </xdr:twoCellAnchor>
  <xdr:twoCellAnchor editAs="oneCell">
    <xdr:from>
      <xdr:col>9</xdr:col>
      <xdr:colOff>1</xdr:colOff>
      <xdr:row>239</xdr:row>
      <xdr:rowOff>0</xdr:rowOff>
    </xdr:from>
    <xdr:to>
      <xdr:col>11</xdr:col>
      <xdr:colOff>500065</xdr:colOff>
      <xdr:row>240</xdr:row>
      <xdr:rowOff>35724</xdr:rowOff>
    </xdr:to>
    <xdr:pic>
      <xdr:nvPicPr>
        <xdr:cNvPr id="6188" name="Picture 225"/>
        <xdr:cNvPicPr>
          <a:picLocks noChangeAspect="1" noChangeArrowheads="1"/>
        </xdr:cNvPicPr>
      </xdr:nvPicPr>
      <xdr:blipFill>
        <a:blip xmlns:r="http://schemas.openxmlformats.org/officeDocument/2006/relationships" r:embed="rId272" cstate="print"/>
        <a:srcRect/>
        <a:stretch>
          <a:fillRect/>
        </a:stretch>
      </xdr:blipFill>
      <xdr:spPr bwMode="auto">
        <a:xfrm>
          <a:off x="11683009" y="176644102"/>
          <a:ext cx="1720454" cy="1494239"/>
        </a:xfrm>
        <a:prstGeom prst="rect">
          <a:avLst/>
        </a:prstGeom>
        <a:noFill/>
        <a:ln w="1">
          <a:noFill/>
          <a:miter lim="800000"/>
          <a:headEnd/>
          <a:tailEnd type="none" w="med" len="med"/>
        </a:ln>
        <a:effectLst/>
      </xdr:spPr>
    </xdr:pic>
    <xdr:clientData/>
  </xdr:twoCellAnchor>
  <xdr:twoCellAnchor editAs="oneCell">
    <xdr:from>
      <xdr:col>3</xdr:col>
      <xdr:colOff>38100</xdr:colOff>
      <xdr:row>240</xdr:row>
      <xdr:rowOff>0</xdr:rowOff>
    </xdr:from>
    <xdr:to>
      <xdr:col>4</xdr:col>
      <xdr:colOff>304800</xdr:colOff>
      <xdr:row>240</xdr:row>
      <xdr:rowOff>304800</xdr:rowOff>
    </xdr:to>
    <xdr:sp macro="" textlink="">
      <xdr:nvSpPr>
        <xdr:cNvPr id="6189" name="AutoShape 218" descr="http://i.xn----8sbi5anaab1k.xn--p1ai/u/ba/eae8c0c08811e3b6f4eed0c45aa83f/-/DSC01855.jpg"/>
        <xdr:cNvSpPr>
          <a:spLocks noChangeAspect="1" noChangeArrowheads="1"/>
        </xdr:cNvSpPr>
      </xdr:nvSpPr>
      <xdr:spPr bwMode="auto">
        <a:xfrm>
          <a:off x="7262813" y="177983555"/>
          <a:ext cx="304800" cy="304800"/>
        </a:xfrm>
        <a:prstGeom prst="rect">
          <a:avLst/>
        </a:prstGeom>
        <a:noFill/>
        <a:ln w="9525">
          <a:noFill/>
          <a:miter lim="800000"/>
          <a:headEnd/>
          <a:tailEnd/>
        </a:ln>
      </xdr:spPr>
    </xdr:sp>
    <xdr:clientData/>
  </xdr:twoCellAnchor>
  <xdr:twoCellAnchor editAs="oneCell">
    <xdr:from>
      <xdr:col>3</xdr:col>
      <xdr:colOff>0</xdr:colOff>
      <xdr:row>240</xdr:row>
      <xdr:rowOff>0</xdr:rowOff>
    </xdr:from>
    <xdr:to>
      <xdr:col>4</xdr:col>
      <xdr:colOff>304800</xdr:colOff>
      <xdr:row>240</xdr:row>
      <xdr:rowOff>304800</xdr:rowOff>
    </xdr:to>
    <xdr:sp macro="" textlink="">
      <xdr:nvSpPr>
        <xdr:cNvPr id="6190" name="AutoShape 224" descr="http://i.xn----8sbi5anaab1k.xn--p1ai/u/pic/71/80629a407d11e3b2767475f3284aaa/-/DSC00861.jpg"/>
        <xdr:cNvSpPr>
          <a:spLocks noChangeAspect="1" noChangeArrowheads="1"/>
        </xdr:cNvSpPr>
      </xdr:nvSpPr>
      <xdr:spPr bwMode="auto">
        <a:xfrm>
          <a:off x="7262813" y="177983555"/>
          <a:ext cx="304800" cy="304800"/>
        </a:xfrm>
        <a:prstGeom prst="rect">
          <a:avLst/>
        </a:prstGeom>
        <a:noFill/>
        <a:ln w="9525">
          <a:noFill/>
          <a:miter lim="800000"/>
          <a:headEnd/>
          <a:tailEnd/>
        </a:ln>
      </xdr:spPr>
    </xdr:sp>
    <xdr:clientData/>
  </xdr:twoCellAnchor>
  <xdr:twoCellAnchor editAs="oneCell">
    <xdr:from>
      <xdr:col>3</xdr:col>
      <xdr:colOff>38100</xdr:colOff>
      <xdr:row>241</xdr:row>
      <xdr:rowOff>0</xdr:rowOff>
    </xdr:from>
    <xdr:to>
      <xdr:col>4</xdr:col>
      <xdr:colOff>304800</xdr:colOff>
      <xdr:row>241</xdr:row>
      <xdr:rowOff>304800</xdr:rowOff>
    </xdr:to>
    <xdr:sp macro="" textlink="">
      <xdr:nvSpPr>
        <xdr:cNvPr id="6191" name="AutoShape 218" descr="http://i.xn----8sbi5anaab1k.xn--p1ai/u/ba/eae8c0c08811e3b6f4eed0c45aa83f/-/DSC01855.jpg"/>
        <xdr:cNvSpPr>
          <a:spLocks noChangeAspect="1" noChangeArrowheads="1"/>
        </xdr:cNvSpPr>
      </xdr:nvSpPr>
      <xdr:spPr bwMode="auto">
        <a:xfrm>
          <a:off x="7262813" y="179442070"/>
          <a:ext cx="304800" cy="304800"/>
        </a:xfrm>
        <a:prstGeom prst="rect">
          <a:avLst/>
        </a:prstGeom>
        <a:noFill/>
        <a:ln w="9525">
          <a:noFill/>
          <a:miter lim="800000"/>
          <a:headEnd/>
          <a:tailEnd/>
        </a:ln>
      </xdr:spPr>
    </xdr:sp>
    <xdr:clientData/>
  </xdr:twoCellAnchor>
  <xdr:twoCellAnchor editAs="oneCell">
    <xdr:from>
      <xdr:col>3</xdr:col>
      <xdr:colOff>0</xdr:colOff>
      <xdr:row>241</xdr:row>
      <xdr:rowOff>0</xdr:rowOff>
    </xdr:from>
    <xdr:to>
      <xdr:col>4</xdr:col>
      <xdr:colOff>304800</xdr:colOff>
      <xdr:row>241</xdr:row>
      <xdr:rowOff>304800</xdr:rowOff>
    </xdr:to>
    <xdr:sp macro="" textlink="">
      <xdr:nvSpPr>
        <xdr:cNvPr id="6192" name="AutoShape 224" descr="http://i.xn----8sbi5anaab1k.xn--p1ai/u/pic/71/80629a407d11e3b2767475f3284aaa/-/DSC00861.jpg"/>
        <xdr:cNvSpPr>
          <a:spLocks noChangeAspect="1" noChangeArrowheads="1"/>
        </xdr:cNvSpPr>
      </xdr:nvSpPr>
      <xdr:spPr bwMode="auto">
        <a:xfrm>
          <a:off x="7262813" y="179442070"/>
          <a:ext cx="304800" cy="304800"/>
        </a:xfrm>
        <a:prstGeom prst="rect">
          <a:avLst/>
        </a:prstGeom>
        <a:noFill/>
        <a:ln w="9525">
          <a:noFill/>
          <a:miter lim="800000"/>
          <a:headEnd/>
          <a:tailEnd/>
        </a:ln>
      </xdr:spPr>
    </xdr:sp>
    <xdr:clientData/>
  </xdr:twoCellAnchor>
  <xdr:twoCellAnchor editAs="oneCell">
    <xdr:from>
      <xdr:col>9</xdr:col>
      <xdr:colOff>62508</xdr:colOff>
      <xdr:row>241</xdr:row>
      <xdr:rowOff>460176</xdr:rowOff>
    </xdr:from>
    <xdr:to>
      <xdr:col>12</xdr:col>
      <xdr:colOff>62508</xdr:colOff>
      <xdr:row>243</xdr:row>
      <xdr:rowOff>160137</xdr:rowOff>
    </xdr:to>
    <xdr:pic>
      <xdr:nvPicPr>
        <xdr:cNvPr id="15" name="Picture 1792" descr="http://i.xn----8sbi5anaab1k.xn--p1ai/u/pic/67/9ff2fe9d5611e992c8e33fd5933246/-/DSC04868.jpg"/>
        <xdr:cNvPicPr>
          <a:picLocks noChangeAspect="1" noChangeArrowheads="1"/>
        </xdr:cNvPicPr>
      </xdr:nvPicPr>
      <xdr:blipFill>
        <a:blip xmlns:r="http://schemas.openxmlformats.org/officeDocument/2006/relationships" r:embed="rId273" cstate="print"/>
        <a:srcRect/>
        <a:stretch>
          <a:fillRect/>
        </a:stretch>
      </xdr:blipFill>
      <xdr:spPr bwMode="auto">
        <a:xfrm>
          <a:off x="11745516" y="177907949"/>
          <a:ext cx="1830586" cy="1515665"/>
        </a:xfrm>
        <a:prstGeom prst="rect">
          <a:avLst/>
        </a:prstGeom>
        <a:noFill/>
      </xdr:spPr>
    </xdr:pic>
    <xdr:clientData/>
  </xdr:twoCellAnchor>
  <xdr:twoCellAnchor editAs="oneCell">
    <xdr:from>
      <xdr:col>12</xdr:col>
      <xdr:colOff>42267</xdr:colOff>
      <xdr:row>241</xdr:row>
      <xdr:rowOff>520899</xdr:rowOff>
    </xdr:from>
    <xdr:to>
      <xdr:col>14</xdr:col>
      <xdr:colOff>547092</xdr:colOff>
      <xdr:row>243</xdr:row>
      <xdr:rowOff>86320</xdr:rowOff>
    </xdr:to>
    <xdr:pic>
      <xdr:nvPicPr>
        <xdr:cNvPr id="17" name="Picture 1793" descr="http://i.xn----8sbi5anaab1k.xn--p1ai/u/pic/2e/60fd289d5411e9b884b0ee287e48b8/-/DSC04864.jpg"/>
        <xdr:cNvPicPr>
          <a:picLocks noChangeAspect="1" noChangeArrowheads="1"/>
        </xdr:cNvPicPr>
      </xdr:nvPicPr>
      <xdr:blipFill>
        <a:blip xmlns:r="http://schemas.openxmlformats.org/officeDocument/2006/relationships" r:embed="rId274" cstate="print"/>
        <a:srcRect/>
        <a:stretch>
          <a:fillRect/>
        </a:stretch>
      </xdr:blipFill>
      <xdr:spPr bwMode="auto">
        <a:xfrm>
          <a:off x="13555861" y="177968672"/>
          <a:ext cx="1725215" cy="1381125"/>
        </a:xfrm>
        <a:prstGeom prst="rect">
          <a:avLst/>
        </a:prstGeom>
        <a:noFill/>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dimension ref="A1:HI2260"/>
  <sheetViews>
    <sheetView tabSelected="1" zoomScale="64" zoomScaleNormal="64" workbookViewId="0">
      <pane ySplit="3" topLeftCell="A356" activePane="bottomLeft" state="frozenSplit"/>
      <selection pane="bottomLeft" activeCell="N359" sqref="N359"/>
    </sheetView>
  </sheetViews>
  <sheetFormatPr defaultRowHeight="15"/>
  <cols>
    <col min="1" max="1" width="14.7109375" style="14" customWidth="1"/>
    <col min="2" max="2" width="71.7109375" style="18" customWidth="1"/>
    <col min="3" max="3" width="22.5703125" style="78" customWidth="1"/>
    <col min="4" max="4" width="16.42578125" style="37" hidden="1" customWidth="1"/>
    <col min="5" max="5" width="15" style="37" customWidth="1"/>
    <col min="6" max="6" width="10.140625" style="37" customWidth="1"/>
    <col min="7" max="7" width="14.140625" style="37" customWidth="1"/>
    <col min="8" max="8" width="9.28515625" style="39" customWidth="1"/>
    <col min="9" max="9" width="17.85546875" style="64" customWidth="1"/>
    <col min="10" max="162" width="9.140625" style="26"/>
    <col min="163" max="217" width="9.140625" style="28"/>
  </cols>
  <sheetData>
    <row r="1" spans="1:217" ht="0.75" customHeight="1">
      <c r="A1" s="2"/>
      <c r="B1" s="17"/>
      <c r="FG1" s="26"/>
      <c r="FH1" s="26"/>
      <c r="FI1" s="26"/>
      <c r="FJ1" s="26"/>
      <c r="FK1" s="26"/>
      <c r="FL1" s="26"/>
      <c r="FM1" s="26"/>
      <c r="FN1" s="26"/>
      <c r="FO1" s="26"/>
      <c r="FP1" s="26"/>
      <c r="FQ1" s="26"/>
      <c r="FR1" s="26"/>
      <c r="FS1" s="26"/>
      <c r="FT1" s="26"/>
      <c r="FU1" s="26"/>
      <c r="FV1" s="26"/>
      <c r="FW1" s="26"/>
      <c r="FX1" s="26"/>
      <c r="FY1" s="26"/>
      <c r="FZ1" s="26"/>
      <c r="GA1" s="26"/>
      <c r="GB1" s="26"/>
      <c r="GC1" s="26"/>
      <c r="GD1" s="26"/>
      <c r="GE1" s="26"/>
      <c r="GF1" s="26"/>
      <c r="GG1" s="26"/>
      <c r="GH1" s="26"/>
      <c r="GI1" s="26"/>
      <c r="GJ1" s="26"/>
      <c r="GK1" s="26"/>
      <c r="GL1" s="26"/>
      <c r="GM1" s="26"/>
      <c r="GN1" s="26"/>
      <c r="GO1" s="26"/>
      <c r="GP1" s="26"/>
      <c r="GQ1" s="26"/>
      <c r="GR1" s="26"/>
      <c r="GS1" s="26"/>
      <c r="GT1" s="26"/>
      <c r="GU1" s="26"/>
      <c r="GV1" s="26"/>
      <c r="GW1" s="26"/>
      <c r="GX1" s="26"/>
      <c r="GY1" s="26"/>
      <c r="GZ1" s="26"/>
      <c r="HA1" s="26"/>
      <c r="HB1" s="26"/>
      <c r="HC1" s="26"/>
      <c r="HD1" s="26"/>
      <c r="HE1" s="26"/>
      <c r="HF1" s="26"/>
      <c r="HG1" s="26"/>
      <c r="HH1" s="26"/>
      <c r="HI1" s="26"/>
    </row>
    <row r="2" spans="1:217" s="7" customFormat="1" ht="15" hidden="1" customHeight="1">
      <c r="A2" s="125"/>
      <c r="B2" s="125"/>
      <c r="C2" s="79"/>
      <c r="D2" s="38"/>
      <c r="E2" s="38"/>
      <c r="F2" s="38"/>
      <c r="G2" s="38"/>
      <c r="H2" s="41"/>
      <c r="I2" s="65"/>
      <c r="J2" s="27"/>
      <c r="K2" s="27"/>
      <c r="L2" s="27"/>
      <c r="M2" s="27"/>
      <c r="N2" s="27"/>
      <c r="O2" s="27"/>
      <c r="P2" s="27"/>
      <c r="Q2" s="27"/>
      <c r="R2" s="27"/>
      <c r="S2" s="27"/>
      <c r="T2" s="27"/>
      <c r="U2" s="27"/>
      <c r="V2" s="27"/>
      <c r="W2" s="27"/>
      <c r="X2" s="27"/>
      <c r="Y2" s="27"/>
      <c r="Z2" s="27"/>
      <c r="AA2" s="27"/>
      <c r="AB2" s="27"/>
      <c r="AC2" s="27"/>
      <c r="AD2" s="27"/>
      <c r="AE2" s="27"/>
      <c r="AF2" s="27"/>
      <c r="AG2" s="27"/>
      <c r="AH2" s="27"/>
      <c r="AI2" s="27"/>
      <c r="AJ2" s="27"/>
      <c r="AK2" s="27"/>
      <c r="AL2" s="27"/>
      <c r="AM2" s="27"/>
      <c r="AN2" s="27"/>
      <c r="AO2" s="27"/>
      <c r="AP2" s="27"/>
      <c r="AQ2" s="27"/>
      <c r="AR2" s="27"/>
      <c r="AS2" s="27"/>
      <c r="AT2" s="27"/>
      <c r="AU2" s="27"/>
      <c r="AV2" s="27"/>
      <c r="AW2" s="27"/>
      <c r="AX2" s="27"/>
      <c r="AY2" s="27"/>
      <c r="AZ2" s="27"/>
      <c r="BA2" s="27"/>
      <c r="BB2" s="27"/>
      <c r="BC2" s="27"/>
      <c r="BD2" s="27"/>
      <c r="BE2" s="27"/>
      <c r="BF2" s="27"/>
      <c r="BG2" s="27"/>
      <c r="BH2" s="27"/>
      <c r="BI2" s="27"/>
      <c r="BJ2" s="27"/>
      <c r="BK2" s="27"/>
      <c r="BL2" s="27"/>
      <c r="BM2" s="27"/>
      <c r="BN2" s="27"/>
      <c r="BO2" s="27"/>
      <c r="BP2" s="27"/>
      <c r="BQ2" s="27"/>
      <c r="BR2" s="27"/>
      <c r="BS2" s="27"/>
      <c r="BT2" s="27"/>
      <c r="BU2" s="27"/>
      <c r="BV2" s="27"/>
      <c r="BW2" s="27"/>
      <c r="BX2" s="27"/>
      <c r="BY2" s="27"/>
      <c r="BZ2" s="27"/>
      <c r="CA2" s="27"/>
      <c r="CB2" s="27"/>
      <c r="CC2" s="27"/>
      <c r="CD2" s="27"/>
      <c r="CE2" s="27"/>
      <c r="CF2" s="27"/>
      <c r="CG2" s="27"/>
      <c r="CH2" s="27"/>
      <c r="CI2" s="27"/>
      <c r="CJ2" s="27"/>
      <c r="CK2" s="27"/>
      <c r="CL2" s="27"/>
      <c r="CM2" s="27"/>
      <c r="CN2" s="27"/>
      <c r="CO2" s="27"/>
      <c r="CP2" s="27"/>
      <c r="CQ2" s="27"/>
      <c r="CR2" s="27"/>
      <c r="CS2" s="27"/>
      <c r="CT2" s="27"/>
      <c r="CU2" s="27"/>
      <c r="CV2" s="27"/>
      <c r="CW2" s="27"/>
      <c r="CX2" s="27"/>
      <c r="CY2" s="27"/>
      <c r="CZ2" s="27"/>
      <c r="DA2" s="27"/>
      <c r="DB2" s="27"/>
      <c r="DC2" s="27"/>
      <c r="DD2" s="27"/>
      <c r="DE2" s="27"/>
      <c r="DF2" s="27"/>
      <c r="DG2" s="27"/>
      <c r="DH2" s="27"/>
      <c r="DI2" s="27"/>
      <c r="DJ2" s="27"/>
      <c r="DK2" s="27"/>
      <c r="DL2" s="27"/>
      <c r="DM2" s="27"/>
      <c r="DN2" s="27"/>
      <c r="DO2" s="27"/>
      <c r="DP2" s="27"/>
      <c r="DQ2" s="27"/>
      <c r="DR2" s="27"/>
      <c r="DS2" s="27"/>
      <c r="DT2" s="27"/>
      <c r="DU2" s="27"/>
      <c r="DV2" s="27"/>
      <c r="DW2" s="27"/>
      <c r="DX2" s="27"/>
      <c r="DY2" s="27"/>
      <c r="DZ2" s="27"/>
      <c r="EA2" s="27"/>
      <c r="EB2" s="27"/>
      <c r="EC2" s="27"/>
      <c r="ED2" s="27"/>
      <c r="EE2" s="27"/>
      <c r="EF2" s="27"/>
      <c r="EG2" s="27"/>
      <c r="EH2" s="27"/>
      <c r="EI2" s="27"/>
      <c r="EJ2" s="27"/>
      <c r="EK2" s="27"/>
      <c r="EL2" s="27"/>
      <c r="EM2" s="27"/>
      <c r="EN2" s="27"/>
      <c r="EO2" s="27"/>
      <c r="EP2" s="27"/>
      <c r="EQ2" s="27"/>
      <c r="ER2" s="27"/>
      <c r="ES2" s="27"/>
      <c r="ET2" s="27"/>
      <c r="EU2" s="27"/>
      <c r="EV2" s="27"/>
      <c r="EW2" s="27"/>
      <c r="EX2" s="27"/>
      <c r="EY2" s="27"/>
      <c r="EZ2" s="27"/>
      <c r="FA2" s="27"/>
      <c r="FB2" s="27"/>
      <c r="FC2" s="27"/>
      <c r="FD2" s="27"/>
      <c r="FE2" s="27"/>
      <c r="FF2" s="27"/>
      <c r="FG2" s="27"/>
      <c r="FH2" s="27"/>
      <c r="FI2" s="27"/>
      <c r="FJ2" s="27"/>
      <c r="FK2" s="27"/>
      <c r="FL2" s="27"/>
      <c r="FM2" s="27"/>
      <c r="FN2" s="27"/>
      <c r="FO2" s="27"/>
      <c r="FP2" s="27"/>
      <c r="FQ2" s="27"/>
      <c r="FR2" s="27"/>
      <c r="FS2" s="27"/>
      <c r="FT2" s="27"/>
      <c r="FU2" s="27"/>
      <c r="FV2" s="27"/>
      <c r="FW2" s="27"/>
      <c r="FX2" s="27"/>
      <c r="FY2" s="27"/>
      <c r="FZ2" s="27"/>
      <c r="GA2" s="27"/>
      <c r="GB2" s="27"/>
      <c r="GC2" s="27"/>
      <c r="GD2" s="27"/>
      <c r="GE2" s="27"/>
      <c r="GF2" s="27"/>
      <c r="GG2" s="27"/>
      <c r="GH2" s="27"/>
      <c r="GI2" s="27"/>
      <c r="GJ2" s="27"/>
      <c r="GK2" s="27"/>
      <c r="GL2" s="27"/>
      <c r="GM2" s="27"/>
      <c r="GN2" s="27"/>
      <c r="GO2" s="27"/>
      <c r="GP2" s="27"/>
      <c r="GQ2" s="27"/>
      <c r="GR2" s="27"/>
      <c r="GS2" s="27"/>
      <c r="GT2" s="27"/>
      <c r="GU2" s="27"/>
      <c r="GV2" s="27"/>
      <c r="GW2" s="27"/>
      <c r="GX2" s="27"/>
      <c r="GY2" s="27"/>
      <c r="GZ2" s="27"/>
      <c r="HA2" s="27"/>
      <c r="HB2" s="27"/>
      <c r="HC2" s="27"/>
      <c r="HD2" s="27"/>
      <c r="HE2" s="27"/>
      <c r="HF2" s="27"/>
      <c r="HG2" s="27"/>
      <c r="HH2" s="27"/>
      <c r="HI2" s="27"/>
    </row>
    <row r="3" spans="1:217" ht="15" customHeight="1">
      <c r="A3" s="36"/>
      <c r="B3" s="32" t="s">
        <v>73</v>
      </c>
      <c r="C3" s="80"/>
      <c r="D3" s="126" t="s">
        <v>156</v>
      </c>
      <c r="E3" s="127"/>
      <c r="F3" s="127"/>
      <c r="G3" s="128"/>
      <c r="FG3" s="26"/>
      <c r="FH3" s="26"/>
      <c r="FI3" s="26"/>
      <c r="FJ3" s="26"/>
      <c r="FK3" s="26"/>
      <c r="FL3" s="26"/>
      <c r="FM3" s="26"/>
      <c r="FN3" s="26"/>
      <c r="FO3" s="26"/>
      <c r="FP3" s="26"/>
      <c r="FQ3" s="26"/>
      <c r="FR3" s="26"/>
      <c r="FS3" s="26"/>
      <c r="FT3" s="26"/>
      <c r="FU3" s="26"/>
      <c r="FV3" s="26"/>
      <c r="FW3" s="26"/>
      <c r="FX3" s="26"/>
      <c r="FY3" s="26"/>
      <c r="FZ3" s="26"/>
      <c r="GA3" s="26"/>
      <c r="GB3" s="26"/>
      <c r="GC3" s="26"/>
      <c r="GD3" s="26"/>
      <c r="GE3" s="26"/>
      <c r="GF3" s="26"/>
      <c r="GG3" s="26"/>
      <c r="GH3" s="26"/>
      <c r="GI3" s="26"/>
      <c r="GJ3" s="26"/>
      <c r="GK3" s="26"/>
      <c r="GL3" s="26"/>
      <c r="GM3" s="26"/>
      <c r="GN3" s="26"/>
      <c r="GO3" s="26"/>
      <c r="GP3" s="26"/>
      <c r="GQ3" s="26"/>
      <c r="GR3" s="26"/>
      <c r="GS3" s="26"/>
      <c r="GT3" s="26"/>
      <c r="GU3" s="26"/>
      <c r="GV3" s="26"/>
      <c r="GW3" s="26"/>
      <c r="GX3" s="26"/>
      <c r="GY3" s="26"/>
      <c r="GZ3" s="26"/>
      <c r="HA3" s="26"/>
      <c r="HB3" s="26"/>
      <c r="HC3" s="26"/>
      <c r="HD3" s="26"/>
      <c r="HE3" s="26"/>
      <c r="HF3" s="26"/>
      <c r="HG3" s="26"/>
      <c r="HH3" s="26"/>
      <c r="HI3" s="26"/>
    </row>
    <row r="4" spans="1:217" ht="15" customHeight="1">
      <c r="A4" s="34"/>
      <c r="B4" s="35"/>
      <c r="C4" s="81"/>
      <c r="D4" s="129"/>
      <c r="E4" s="130"/>
      <c r="F4" s="130"/>
      <c r="G4" s="131"/>
      <c r="H4" s="40"/>
      <c r="I4" s="66"/>
      <c r="FG4" s="26"/>
      <c r="FH4" s="26"/>
      <c r="FI4" s="26"/>
      <c r="FJ4" s="26"/>
      <c r="FK4" s="26"/>
      <c r="FL4" s="26"/>
      <c r="FM4" s="26"/>
      <c r="FN4" s="26"/>
      <c r="FO4" s="26"/>
      <c r="FP4" s="26"/>
      <c r="FQ4" s="26"/>
      <c r="FR4" s="26"/>
      <c r="FS4" s="26"/>
      <c r="FT4" s="26"/>
      <c r="FU4" s="26"/>
      <c r="FV4" s="26"/>
      <c r="FW4" s="26"/>
      <c r="FX4" s="26"/>
      <c r="FY4" s="26"/>
      <c r="FZ4" s="26"/>
      <c r="GA4" s="26"/>
      <c r="GB4" s="26"/>
      <c r="GC4" s="26"/>
      <c r="GD4" s="26"/>
      <c r="GE4" s="26"/>
      <c r="GF4" s="26"/>
      <c r="GG4" s="26"/>
      <c r="GH4" s="26"/>
      <c r="GI4" s="26"/>
      <c r="GJ4" s="26"/>
      <c r="GK4" s="26"/>
      <c r="GL4" s="26"/>
      <c r="GM4" s="26"/>
      <c r="GN4" s="26"/>
      <c r="GO4" s="26"/>
      <c r="GP4" s="26"/>
      <c r="GQ4" s="26"/>
      <c r="GR4" s="26"/>
      <c r="GS4" s="26"/>
      <c r="GT4" s="26"/>
      <c r="GU4" s="26"/>
      <c r="GV4" s="26"/>
      <c r="GW4" s="26"/>
      <c r="GX4" s="26"/>
      <c r="GY4" s="26"/>
      <c r="GZ4" s="26"/>
      <c r="HA4" s="26"/>
      <c r="HB4" s="26"/>
      <c r="HC4" s="26"/>
      <c r="HD4" s="26"/>
      <c r="HE4" s="26"/>
      <c r="HF4" s="26"/>
      <c r="HG4" s="26"/>
      <c r="HH4" s="26"/>
      <c r="HI4" s="26"/>
    </row>
    <row r="5" spans="1:217" ht="15" customHeight="1">
      <c r="A5" s="31"/>
      <c r="B5" s="52" t="s">
        <v>162</v>
      </c>
      <c r="C5" s="122" t="s">
        <v>163</v>
      </c>
      <c r="D5" s="123"/>
      <c r="E5" s="123"/>
      <c r="F5" s="123"/>
      <c r="G5" s="124"/>
      <c r="H5" s="37"/>
      <c r="I5" s="67"/>
      <c r="FG5" s="26"/>
      <c r="FH5" s="26"/>
      <c r="FI5" s="26"/>
      <c r="FJ5" s="26"/>
      <c r="FK5" s="26"/>
      <c r="FL5" s="26"/>
      <c r="FM5" s="26"/>
      <c r="FN5" s="26"/>
      <c r="FO5" s="26"/>
      <c r="FP5" s="26"/>
      <c r="FQ5" s="26"/>
      <c r="FR5" s="26"/>
      <c r="FS5" s="26"/>
      <c r="FT5" s="26"/>
      <c r="FU5" s="26"/>
      <c r="FV5" s="26"/>
      <c r="FW5" s="26"/>
      <c r="FX5" s="26"/>
      <c r="FY5" s="26"/>
      <c r="FZ5" s="26"/>
      <c r="GA5" s="26"/>
      <c r="GB5" s="26"/>
      <c r="GC5" s="26"/>
      <c r="GD5" s="26"/>
      <c r="GE5" s="26"/>
      <c r="GF5" s="26"/>
      <c r="GG5" s="26"/>
      <c r="GH5" s="26"/>
      <c r="GI5" s="26"/>
      <c r="GJ5" s="26"/>
      <c r="GK5" s="26"/>
      <c r="GL5" s="26"/>
      <c r="GM5" s="26"/>
      <c r="GN5" s="26"/>
      <c r="GO5" s="26"/>
      <c r="GP5" s="26"/>
      <c r="GQ5" s="26"/>
      <c r="GR5" s="26"/>
      <c r="GS5" s="26"/>
      <c r="GT5" s="26"/>
      <c r="GU5" s="26"/>
      <c r="GV5" s="26"/>
      <c r="GW5" s="26"/>
      <c r="GX5" s="26"/>
      <c r="GY5" s="26"/>
      <c r="GZ5" s="26"/>
      <c r="HA5" s="26"/>
      <c r="HB5" s="26"/>
      <c r="HC5" s="26"/>
      <c r="HD5" s="26"/>
      <c r="HE5" s="26"/>
      <c r="HF5" s="26"/>
      <c r="HG5" s="26"/>
      <c r="HH5" s="26"/>
      <c r="HI5" s="26"/>
    </row>
    <row r="6" spans="1:217" ht="15" customHeight="1">
      <c r="A6" s="53"/>
      <c r="B6" s="52"/>
      <c r="C6" s="122" t="s">
        <v>164</v>
      </c>
      <c r="D6" s="123"/>
      <c r="E6" s="123"/>
      <c r="F6" s="123"/>
      <c r="G6" s="124"/>
      <c r="H6" s="37"/>
      <c r="I6" s="67"/>
      <c r="FG6" s="26"/>
      <c r="FH6" s="26"/>
      <c r="FI6" s="26"/>
      <c r="FJ6" s="26"/>
      <c r="FK6" s="26"/>
      <c r="FL6" s="26"/>
      <c r="FM6" s="26"/>
      <c r="FN6" s="26"/>
      <c r="FO6" s="26"/>
      <c r="FP6" s="26"/>
      <c r="FQ6" s="26"/>
      <c r="FR6" s="26"/>
      <c r="FS6" s="26"/>
      <c r="FT6" s="26"/>
      <c r="FU6" s="26"/>
      <c r="FV6" s="26"/>
      <c r="FW6" s="26"/>
      <c r="FX6" s="26"/>
      <c r="FY6" s="26"/>
      <c r="FZ6" s="26"/>
      <c r="GA6" s="26"/>
      <c r="GB6" s="26"/>
      <c r="GC6" s="26"/>
      <c r="GD6" s="26"/>
      <c r="GE6" s="26"/>
      <c r="GF6" s="26"/>
      <c r="GG6" s="26"/>
      <c r="GH6" s="26"/>
      <c r="GI6" s="26"/>
      <c r="GJ6" s="26"/>
      <c r="GK6" s="26"/>
      <c r="GL6" s="26"/>
      <c r="GM6" s="26"/>
      <c r="GN6" s="26"/>
      <c r="GO6" s="26"/>
      <c r="GP6" s="26"/>
      <c r="GQ6" s="26"/>
      <c r="GR6" s="26"/>
      <c r="GS6" s="26"/>
      <c r="GT6" s="26"/>
      <c r="GU6" s="26"/>
      <c r="GV6" s="26"/>
      <c r="GW6" s="26"/>
      <c r="GX6" s="26"/>
      <c r="GY6" s="26"/>
      <c r="GZ6" s="26"/>
      <c r="HA6" s="26"/>
      <c r="HB6" s="26"/>
      <c r="HC6" s="26"/>
      <c r="HD6" s="26"/>
      <c r="HE6" s="26"/>
      <c r="HF6" s="26"/>
      <c r="HG6" s="26"/>
      <c r="HH6" s="26"/>
      <c r="HI6" s="26"/>
    </row>
    <row r="7" spans="1:217" ht="15" customHeight="1">
      <c r="A7" s="59"/>
      <c r="B7" s="52"/>
      <c r="C7" s="82"/>
      <c r="D7" s="54"/>
      <c r="E7" s="115"/>
      <c r="F7" s="54"/>
      <c r="G7" s="55"/>
      <c r="H7" s="37"/>
      <c r="I7" s="67"/>
      <c r="FG7" s="26"/>
      <c r="FH7" s="26"/>
      <c r="FI7" s="26"/>
      <c r="FJ7" s="26"/>
      <c r="FK7" s="26"/>
      <c r="FL7" s="26"/>
      <c r="FM7" s="26"/>
      <c r="FN7" s="26"/>
      <c r="FO7" s="26"/>
      <c r="FP7" s="26"/>
      <c r="FQ7" s="26"/>
      <c r="FR7" s="26"/>
      <c r="FS7" s="26"/>
      <c r="FT7" s="26"/>
      <c r="FU7" s="26"/>
      <c r="FV7" s="26"/>
      <c r="FW7" s="26"/>
      <c r="FX7" s="26"/>
      <c r="FY7" s="26"/>
      <c r="FZ7" s="26"/>
      <c r="GA7" s="26"/>
      <c r="GB7" s="26"/>
      <c r="GC7" s="26"/>
      <c r="GD7" s="26"/>
      <c r="GE7" s="26"/>
      <c r="GF7" s="26"/>
      <c r="GG7" s="26"/>
      <c r="GH7" s="26"/>
      <c r="GI7" s="26"/>
      <c r="GJ7" s="26"/>
      <c r="GK7" s="26"/>
      <c r="GL7" s="26"/>
      <c r="GM7" s="26"/>
      <c r="GN7" s="26"/>
      <c r="GO7" s="26"/>
      <c r="GP7" s="26"/>
      <c r="GQ7" s="26"/>
      <c r="GR7" s="26"/>
      <c r="GS7" s="26"/>
      <c r="GT7" s="26"/>
      <c r="GU7" s="26"/>
      <c r="GV7" s="26"/>
      <c r="GW7" s="26"/>
      <c r="GX7" s="26"/>
      <c r="GY7" s="26"/>
      <c r="GZ7" s="26"/>
      <c r="HA7" s="26"/>
      <c r="HB7" s="26"/>
      <c r="HC7" s="26"/>
      <c r="HD7" s="26"/>
      <c r="HE7" s="26"/>
      <c r="HF7" s="26"/>
      <c r="HG7" s="26"/>
      <c r="HH7" s="26"/>
      <c r="HI7" s="26"/>
    </row>
    <row r="8" spans="1:217" ht="15" customHeight="1">
      <c r="A8" s="53"/>
      <c r="B8" s="56"/>
      <c r="C8" s="122" t="s">
        <v>165</v>
      </c>
      <c r="D8" s="123"/>
      <c r="E8" s="123"/>
      <c r="F8" s="123"/>
      <c r="G8" s="124"/>
      <c r="H8" s="37"/>
      <c r="I8" s="67"/>
      <c r="FG8" s="26"/>
      <c r="FH8" s="26"/>
      <c r="FI8" s="26"/>
      <c r="FJ8" s="26"/>
      <c r="FK8" s="26"/>
      <c r="FL8" s="26"/>
      <c r="FM8" s="26"/>
      <c r="FN8" s="26"/>
      <c r="FO8" s="26"/>
      <c r="FP8" s="26"/>
      <c r="FQ8" s="26"/>
      <c r="FR8" s="26"/>
      <c r="FS8" s="26"/>
      <c r="FT8" s="26"/>
      <c r="FU8" s="26"/>
      <c r="FV8" s="26"/>
      <c r="FW8" s="26"/>
      <c r="FX8" s="26"/>
      <c r="FY8" s="26"/>
      <c r="FZ8" s="26"/>
      <c r="GA8" s="26"/>
      <c r="GB8" s="26"/>
      <c r="GC8" s="26"/>
      <c r="GD8" s="26"/>
      <c r="GE8" s="26"/>
      <c r="GF8" s="26"/>
      <c r="GG8" s="26"/>
      <c r="GH8" s="26"/>
      <c r="GI8" s="26"/>
      <c r="GJ8" s="26"/>
      <c r="GK8" s="26"/>
      <c r="GL8" s="26"/>
      <c r="GM8" s="26"/>
      <c r="GN8" s="26"/>
      <c r="GO8" s="26"/>
      <c r="GP8" s="26"/>
      <c r="GQ8" s="26"/>
      <c r="GR8" s="26"/>
      <c r="GS8" s="26"/>
      <c r="GT8" s="26"/>
      <c r="GU8" s="26"/>
      <c r="GV8" s="26"/>
      <c r="GW8" s="26"/>
      <c r="GX8" s="26"/>
      <c r="GY8" s="26"/>
      <c r="GZ8" s="26"/>
      <c r="HA8" s="26"/>
      <c r="HB8" s="26"/>
      <c r="HC8" s="26"/>
      <c r="HD8" s="26"/>
      <c r="HE8" s="26"/>
      <c r="HF8" s="26"/>
      <c r="HG8" s="26"/>
      <c r="HH8" s="26"/>
      <c r="HI8" s="26"/>
    </row>
    <row r="9" spans="1:217" ht="55.5" customHeight="1">
      <c r="A9" s="33" t="s">
        <v>154</v>
      </c>
      <c r="B9" s="63" t="s">
        <v>0</v>
      </c>
      <c r="C9" s="84" t="s">
        <v>155</v>
      </c>
      <c r="D9" s="85" t="s">
        <v>157</v>
      </c>
      <c r="E9" s="85" t="s">
        <v>648</v>
      </c>
      <c r="F9" s="85" t="s">
        <v>159</v>
      </c>
      <c r="G9" s="85" t="s">
        <v>158</v>
      </c>
      <c r="H9" s="87" t="s">
        <v>160</v>
      </c>
      <c r="I9" s="88" t="s">
        <v>161</v>
      </c>
      <c r="FG9" s="26"/>
      <c r="FH9" s="26"/>
      <c r="FI9" s="26"/>
      <c r="FJ9" s="26"/>
      <c r="FK9" s="26"/>
      <c r="FL9" s="26"/>
      <c r="FM9" s="26"/>
      <c r="FN9" s="26"/>
      <c r="FO9" s="26"/>
      <c r="FP9" s="26"/>
      <c r="FQ9" s="26"/>
      <c r="FR9" s="26"/>
      <c r="FS9" s="26"/>
      <c r="FT9" s="26"/>
      <c r="FU9" s="26"/>
      <c r="FV9" s="26"/>
      <c r="FW9" s="26"/>
      <c r="FX9" s="26"/>
      <c r="FY9" s="26"/>
      <c r="FZ9" s="26"/>
      <c r="GA9" s="26"/>
      <c r="GB9" s="26"/>
      <c r="GC9" s="26"/>
      <c r="GD9" s="26"/>
      <c r="GE9" s="26"/>
      <c r="GF9" s="26"/>
      <c r="GG9" s="26"/>
      <c r="GH9" s="26"/>
      <c r="GI9" s="26"/>
      <c r="GJ9" s="26"/>
      <c r="GK9" s="26"/>
      <c r="GL9" s="26"/>
      <c r="GM9" s="26"/>
      <c r="GN9" s="26"/>
      <c r="GO9" s="26"/>
      <c r="GP9" s="26"/>
      <c r="GQ9" s="26"/>
      <c r="GR9" s="26"/>
      <c r="GS9" s="26"/>
      <c r="GT9" s="26"/>
      <c r="GU9" s="26"/>
      <c r="GV9" s="26"/>
      <c r="GW9" s="26"/>
      <c r="GX9" s="26"/>
      <c r="GY9" s="26"/>
      <c r="GZ9" s="26"/>
      <c r="HA9" s="26"/>
      <c r="HB9" s="26"/>
      <c r="HC9" s="26"/>
      <c r="HD9" s="26"/>
      <c r="HE9" s="26"/>
      <c r="HF9" s="26"/>
      <c r="HG9" s="26"/>
      <c r="HH9" s="26"/>
      <c r="HI9" s="26"/>
    </row>
    <row r="10" spans="1:217" ht="143.25" customHeight="1">
      <c r="A10" s="62" t="s">
        <v>586</v>
      </c>
      <c r="B10" s="58" t="s">
        <v>584</v>
      </c>
      <c r="C10" s="117">
        <v>1420</v>
      </c>
      <c r="D10" s="117">
        <v>1420</v>
      </c>
      <c r="E10" s="120"/>
      <c r="F10" s="85"/>
      <c r="G10" s="85"/>
      <c r="H10" s="87"/>
      <c r="I10" s="88">
        <f t="shared" ref="I10:I73" si="0">C10*H10</f>
        <v>0</v>
      </c>
      <c r="J10"/>
      <c r="FG10" s="26"/>
      <c r="FH10" s="26"/>
      <c r="FI10" s="26"/>
      <c r="FJ10" s="26"/>
      <c r="FK10" s="26"/>
      <c r="FL10" s="26"/>
      <c r="FM10" s="26"/>
      <c r="FN10" s="26"/>
      <c r="FO10" s="26"/>
      <c r="FP10" s="26"/>
      <c r="FQ10" s="26"/>
      <c r="FR10" s="26"/>
      <c r="FS10" s="26"/>
      <c r="FT10" s="26"/>
      <c r="FU10" s="26"/>
      <c r="FV10" s="26"/>
      <c r="FW10" s="26"/>
      <c r="FX10" s="26"/>
      <c r="FY10" s="26"/>
      <c r="FZ10" s="26"/>
      <c r="GA10" s="26"/>
      <c r="GB10" s="26"/>
      <c r="GC10" s="26"/>
      <c r="GD10" s="26"/>
      <c r="GE10" s="26"/>
      <c r="GF10" s="26"/>
      <c r="GG10" s="26"/>
      <c r="GH10" s="26"/>
      <c r="GI10" s="26"/>
      <c r="GJ10" s="26"/>
      <c r="GK10" s="26"/>
      <c r="GL10" s="26"/>
      <c r="GM10" s="26"/>
      <c r="GN10" s="26"/>
      <c r="GO10" s="26"/>
      <c r="GP10" s="26"/>
      <c r="GQ10" s="26"/>
      <c r="GR10" s="26"/>
      <c r="GS10" s="26"/>
      <c r="GT10" s="26"/>
      <c r="GU10" s="26"/>
      <c r="GV10" s="26"/>
      <c r="GW10" s="26"/>
      <c r="GX10" s="26"/>
      <c r="GY10" s="26"/>
      <c r="GZ10" s="26"/>
      <c r="HA10" s="26"/>
      <c r="HB10" s="26"/>
      <c r="HC10" s="26"/>
      <c r="HD10" s="26"/>
      <c r="HE10" s="26"/>
      <c r="HF10" s="26"/>
      <c r="HG10" s="26"/>
      <c r="HH10" s="26"/>
      <c r="HI10" s="26"/>
    </row>
    <row r="11" spans="1:217" ht="128.25" customHeight="1">
      <c r="A11" s="62" t="s">
        <v>587</v>
      </c>
      <c r="B11" s="58" t="s">
        <v>585</v>
      </c>
      <c r="C11" s="78">
        <f>D11</f>
        <v>1470</v>
      </c>
      <c r="D11" s="116">
        <v>1470</v>
      </c>
      <c r="E11" s="120"/>
      <c r="F11" s="85"/>
      <c r="G11" s="85"/>
      <c r="H11" s="87"/>
      <c r="I11" s="88">
        <f t="shared" si="0"/>
        <v>0</v>
      </c>
      <c r="J11"/>
      <c r="FG11" s="26"/>
      <c r="FH11" s="26"/>
      <c r="FI11" s="26"/>
      <c r="FJ11" s="26"/>
      <c r="FK11" s="26"/>
      <c r="FL11" s="26"/>
      <c r="FM11" s="26"/>
      <c r="FN11" s="26"/>
      <c r="FO11" s="26"/>
      <c r="FP11" s="26"/>
      <c r="FQ11" s="26"/>
      <c r="FR11" s="26"/>
      <c r="FS11" s="26"/>
      <c r="FT11" s="26"/>
      <c r="FU11" s="26"/>
      <c r="FV11" s="26"/>
      <c r="FW11" s="26"/>
      <c r="FX11" s="26"/>
      <c r="FY11" s="26"/>
      <c r="FZ11" s="26"/>
      <c r="GA11" s="26"/>
      <c r="GB11" s="26"/>
      <c r="GC11" s="26"/>
      <c r="GD11" s="26"/>
      <c r="GE11" s="26"/>
      <c r="GF11" s="26"/>
      <c r="GG11" s="26"/>
      <c r="GH11" s="26"/>
      <c r="GI11" s="26"/>
      <c r="GJ11" s="26"/>
      <c r="GK11" s="26"/>
      <c r="GL11" s="26"/>
      <c r="GM11" s="26"/>
      <c r="GN11" s="26"/>
      <c r="GO11" s="26"/>
      <c r="GP11" s="26"/>
      <c r="GQ11" s="26"/>
      <c r="GR11" s="26"/>
      <c r="GS11" s="26"/>
      <c r="GT11" s="26"/>
      <c r="GU11" s="26"/>
      <c r="GV11" s="26"/>
      <c r="GW11" s="26"/>
      <c r="GX11" s="26"/>
      <c r="GY11" s="26"/>
      <c r="GZ11" s="26"/>
      <c r="HA11" s="26"/>
      <c r="HB11" s="26"/>
      <c r="HC11" s="26"/>
      <c r="HD11" s="26"/>
      <c r="HE11" s="26"/>
      <c r="HF11" s="26"/>
      <c r="HG11" s="26"/>
      <c r="HH11" s="26"/>
      <c r="HI11" s="26"/>
    </row>
    <row r="12" spans="1:217" ht="121.5" customHeight="1">
      <c r="A12" s="62" t="s">
        <v>580</v>
      </c>
      <c r="B12" s="58" t="s">
        <v>582</v>
      </c>
      <c r="C12" s="78">
        <f>D12</f>
        <v>1470</v>
      </c>
      <c r="D12" s="116">
        <v>1470</v>
      </c>
      <c r="E12" s="120"/>
      <c r="F12" s="85"/>
      <c r="G12" s="85"/>
      <c r="H12" s="87"/>
      <c r="I12" s="88">
        <f t="shared" si="0"/>
        <v>0</v>
      </c>
      <c r="J12"/>
      <c r="FG12" s="26"/>
      <c r="FH12" s="26"/>
      <c r="FI12" s="26"/>
      <c r="FJ12" s="26"/>
      <c r="FK12" s="26"/>
      <c r="FL12" s="26"/>
      <c r="FM12" s="26"/>
      <c r="FN12" s="26"/>
      <c r="FO12" s="26"/>
      <c r="FP12" s="26"/>
      <c r="FQ12" s="26"/>
      <c r="FR12" s="26"/>
      <c r="FS12" s="26"/>
      <c r="FT12" s="26"/>
      <c r="FU12" s="26"/>
      <c r="FV12" s="26"/>
      <c r="FW12" s="26"/>
      <c r="FX12" s="26"/>
      <c r="FY12" s="26"/>
      <c r="FZ12" s="26"/>
      <c r="GA12" s="26"/>
      <c r="GB12" s="26"/>
      <c r="GC12" s="26"/>
      <c r="GD12" s="26"/>
      <c r="GE12" s="26"/>
      <c r="GF12" s="26"/>
      <c r="GG12" s="26"/>
      <c r="GH12" s="26"/>
      <c r="GI12" s="26"/>
      <c r="GJ12" s="26"/>
      <c r="GK12" s="26"/>
      <c r="GL12" s="26"/>
      <c r="GM12" s="26"/>
      <c r="GN12" s="26"/>
      <c r="GO12" s="26"/>
      <c r="GP12" s="26"/>
      <c r="GQ12" s="26"/>
      <c r="GR12" s="26"/>
      <c r="GS12" s="26"/>
      <c r="GT12" s="26"/>
      <c r="GU12" s="26"/>
      <c r="GV12" s="26"/>
      <c r="GW12" s="26"/>
      <c r="GX12" s="26"/>
      <c r="GY12" s="26"/>
      <c r="GZ12" s="26"/>
      <c r="HA12" s="26"/>
      <c r="HB12" s="26"/>
      <c r="HC12" s="26"/>
      <c r="HD12" s="26"/>
      <c r="HE12" s="26"/>
      <c r="HF12" s="26"/>
      <c r="HG12" s="26"/>
      <c r="HH12" s="26"/>
      <c r="HI12" s="26"/>
    </row>
    <row r="13" spans="1:217" ht="123" customHeight="1">
      <c r="A13" s="62" t="s">
        <v>581</v>
      </c>
      <c r="B13" s="58" t="s">
        <v>583</v>
      </c>
      <c r="C13" s="78">
        <f>D13</f>
        <v>1520</v>
      </c>
      <c r="D13" s="116">
        <v>1520</v>
      </c>
      <c r="E13" s="120"/>
      <c r="F13" s="85"/>
      <c r="G13" s="85"/>
      <c r="H13" s="87"/>
      <c r="I13" s="88">
        <f t="shared" si="0"/>
        <v>0</v>
      </c>
      <c r="J13"/>
      <c r="FG13" s="26"/>
      <c r="FH13" s="26"/>
      <c r="FI13" s="26"/>
      <c r="FJ13" s="26"/>
      <c r="FK13" s="26"/>
      <c r="FL13" s="26"/>
      <c r="FM13" s="26"/>
      <c r="FN13" s="26"/>
      <c r="FO13" s="26"/>
      <c r="FP13" s="26"/>
      <c r="FQ13" s="26"/>
      <c r="FR13" s="26"/>
      <c r="FS13" s="26"/>
      <c r="FT13" s="26"/>
      <c r="FU13" s="26"/>
      <c r="FV13" s="26"/>
      <c r="FW13" s="26"/>
      <c r="FX13" s="26"/>
      <c r="FY13" s="26"/>
      <c r="FZ13" s="26"/>
      <c r="GA13" s="26"/>
      <c r="GB13" s="26"/>
      <c r="GC13" s="26"/>
      <c r="GD13" s="26"/>
      <c r="GE13" s="26"/>
      <c r="GF13" s="26"/>
      <c r="GG13" s="26"/>
      <c r="GH13" s="26"/>
      <c r="GI13" s="26"/>
      <c r="GJ13" s="26"/>
      <c r="GK13" s="26"/>
      <c r="GL13" s="26"/>
      <c r="GM13" s="26"/>
      <c r="GN13" s="26"/>
      <c r="GO13" s="26"/>
      <c r="GP13" s="26"/>
      <c r="GQ13" s="26"/>
      <c r="GR13" s="26"/>
      <c r="GS13" s="26"/>
      <c r="GT13" s="26"/>
      <c r="GU13" s="26"/>
      <c r="GV13" s="26"/>
      <c r="GW13" s="26"/>
      <c r="GX13" s="26"/>
      <c r="GY13" s="26"/>
      <c r="GZ13" s="26"/>
      <c r="HA13" s="26"/>
      <c r="HB13" s="26"/>
      <c r="HC13" s="26"/>
      <c r="HD13" s="26"/>
      <c r="HE13" s="26"/>
      <c r="HF13" s="26"/>
      <c r="HG13" s="26"/>
      <c r="HH13" s="26"/>
      <c r="HI13" s="26"/>
    </row>
    <row r="14" spans="1:217" ht="83.25" customHeight="1">
      <c r="A14" s="62"/>
      <c r="B14" s="58" t="s">
        <v>411</v>
      </c>
      <c r="D14" s="116"/>
      <c r="E14" s="120"/>
      <c r="F14" s="85"/>
      <c r="G14" s="85"/>
      <c r="H14" s="87"/>
      <c r="I14" s="88">
        <f t="shared" si="0"/>
        <v>0</v>
      </c>
      <c r="J14"/>
      <c r="FG14" s="26"/>
      <c r="FH14" s="26"/>
      <c r="FI14" s="26"/>
      <c r="FJ14" s="26"/>
      <c r="FK14" s="26"/>
      <c r="FL14" s="26"/>
      <c r="FM14" s="26"/>
      <c r="FN14" s="26"/>
      <c r="FO14" s="26"/>
      <c r="FP14" s="26"/>
      <c r="FQ14" s="26"/>
      <c r="FR14" s="26"/>
      <c r="FS14" s="26"/>
      <c r="FT14" s="26"/>
      <c r="FU14" s="26"/>
      <c r="FV14" s="26"/>
      <c r="FW14" s="26"/>
      <c r="FX14" s="26"/>
      <c r="FY14" s="26"/>
      <c r="FZ14" s="26"/>
      <c r="GA14" s="26"/>
      <c r="GB14" s="26"/>
      <c r="GC14" s="26"/>
      <c r="GD14" s="26"/>
      <c r="GE14" s="26"/>
      <c r="GF14" s="26"/>
      <c r="GG14" s="26"/>
      <c r="GH14" s="26"/>
      <c r="GI14" s="26"/>
      <c r="GJ14" s="26"/>
      <c r="GK14" s="26"/>
      <c r="GL14" s="26"/>
      <c r="GM14" s="26"/>
      <c r="GN14" s="26"/>
      <c r="GO14" s="26"/>
      <c r="GP14" s="26"/>
      <c r="GQ14" s="26"/>
      <c r="GR14" s="26"/>
      <c r="GS14" s="26"/>
      <c r="GT14" s="26"/>
      <c r="GU14" s="26"/>
      <c r="GV14" s="26"/>
      <c r="GW14" s="26"/>
      <c r="GX14" s="26"/>
      <c r="GY14" s="26"/>
      <c r="GZ14" s="26"/>
      <c r="HA14" s="26"/>
      <c r="HB14" s="26"/>
      <c r="HC14" s="26"/>
      <c r="HD14" s="26"/>
      <c r="HE14" s="26"/>
      <c r="HF14" s="26"/>
      <c r="HG14" s="26"/>
      <c r="HH14" s="26"/>
      <c r="HI14" s="26"/>
    </row>
    <row r="15" spans="1:217" ht="42" customHeight="1">
      <c r="A15" s="104" t="s">
        <v>412</v>
      </c>
      <c r="B15" s="92" t="s">
        <v>333</v>
      </c>
      <c r="C15" s="78">
        <f t="shared" ref="C15:C76" si="1">D15</f>
        <v>690</v>
      </c>
      <c r="D15" s="116">
        <v>690</v>
      </c>
      <c r="E15" s="120"/>
      <c r="F15" s="85"/>
      <c r="G15" s="85"/>
      <c r="H15" s="87"/>
      <c r="I15" s="88">
        <f t="shared" si="0"/>
        <v>0</v>
      </c>
      <c r="J15"/>
      <c r="FG15" s="26"/>
      <c r="FH15" s="26"/>
      <c r="FI15" s="26"/>
      <c r="FJ15" s="26"/>
      <c r="FK15" s="26"/>
      <c r="FL15" s="26"/>
      <c r="FM15" s="26"/>
      <c r="FN15" s="26"/>
      <c r="FO15" s="26"/>
      <c r="FP15" s="26"/>
      <c r="FQ15" s="26"/>
      <c r="FR15" s="26"/>
      <c r="FS15" s="26"/>
      <c r="FT15" s="26"/>
      <c r="FU15" s="26"/>
      <c r="FV15" s="26"/>
      <c r="FW15" s="26"/>
      <c r="FX15" s="26"/>
      <c r="FY15" s="26"/>
      <c r="FZ15" s="26"/>
      <c r="GA15" s="26"/>
      <c r="GB15" s="26"/>
      <c r="GC15" s="26"/>
      <c r="GD15" s="26"/>
      <c r="GE15" s="26"/>
      <c r="GF15" s="26"/>
      <c r="GG15" s="26"/>
      <c r="GH15" s="26"/>
      <c r="GI15" s="26"/>
      <c r="GJ15" s="26"/>
      <c r="GK15" s="26"/>
      <c r="GL15" s="26"/>
      <c r="GM15" s="26"/>
      <c r="GN15" s="26"/>
      <c r="GO15" s="26"/>
      <c r="GP15" s="26"/>
      <c r="GQ15" s="26"/>
      <c r="GR15" s="26"/>
      <c r="GS15" s="26"/>
      <c r="GT15" s="26"/>
      <c r="GU15" s="26"/>
      <c r="GV15" s="26"/>
      <c r="GW15" s="26"/>
      <c r="GX15" s="26"/>
      <c r="GY15" s="26"/>
      <c r="GZ15" s="26"/>
      <c r="HA15" s="26"/>
      <c r="HB15" s="26"/>
      <c r="HC15" s="26"/>
      <c r="HD15" s="26"/>
      <c r="HE15" s="26"/>
      <c r="HF15" s="26"/>
      <c r="HG15" s="26"/>
      <c r="HH15" s="26"/>
      <c r="HI15" s="26"/>
    </row>
    <row r="16" spans="1:217" ht="36.75" customHeight="1">
      <c r="A16" s="104" t="s">
        <v>413</v>
      </c>
      <c r="B16" s="92" t="s">
        <v>414</v>
      </c>
      <c r="C16" s="78">
        <f t="shared" si="1"/>
        <v>790</v>
      </c>
      <c r="D16" s="116">
        <v>790</v>
      </c>
      <c r="E16" s="120"/>
      <c r="F16" s="85"/>
      <c r="G16" s="85"/>
      <c r="H16" s="87"/>
      <c r="I16" s="88">
        <f t="shared" si="0"/>
        <v>0</v>
      </c>
      <c r="J16"/>
      <c r="FG16" s="26"/>
      <c r="FH16" s="26"/>
      <c r="FI16" s="26"/>
      <c r="FJ16" s="26"/>
      <c r="FK16" s="26"/>
      <c r="FL16" s="26"/>
      <c r="FM16" s="26"/>
      <c r="FN16" s="26"/>
      <c r="FO16" s="26"/>
      <c r="FP16" s="26"/>
      <c r="FQ16" s="26"/>
      <c r="FR16" s="26"/>
      <c r="FS16" s="26"/>
      <c r="FT16" s="26"/>
      <c r="FU16" s="26"/>
      <c r="FV16" s="26"/>
      <c r="FW16" s="26"/>
      <c r="FX16" s="26"/>
      <c r="FY16" s="26"/>
      <c r="FZ16" s="26"/>
      <c r="GA16" s="26"/>
      <c r="GB16" s="26"/>
      <c r="GC16" s="26"/>
      <c r="GD16" s="26"/>
      <c r="GE16" s="26"/>
      <c r="GF16" s="26"/>
      <c r="GG16" s="26"/>
      <c r="GH16" s="26"/>
      <c r="GI16" s="26"/>
      <c r="GJ16" s="26"/>
      <c r="GK16" s="26"/>
      <c r="GL16" s="26"/>
      <c r="GM16" s="26"/>
      <c r="GN16" s="26"/>
      <c r="GO16" s="26"/>
      <c r="GP16" s="26"/>
      <c r="GQ16" s="26"/>
      <c r="GR16" s="26"/>
      <c r="GS16" s="26"/>
      <c r="GT16" s="26"/>
      <c r="GU16" s="26"/>
      <c r="GV16" s="26"/>
      <c r="GW16" s="26"/>
      <c r="GX16" s="26"/>
      <c r="GY16" s="26"/>
      <c r="GZ16" s="26"/>
      <c r="HA16" s="26"/>
      <c r="HB16" s="26"/>
      <c r="HC16" s="26"/>
      <c r="HD16" s="26"/>
      <c r="HE16" s="26"/>
      <c r="HF16" s="26"/>
      <c r="HG16" s="26"/>
      <c r="HH16" s="26"/>
      <c r="HI16" s="26"/>
    </row>
    <row r="17" spans="1:217" ht="52.5" customHeight="1">
      <c r="A17" s="62"/>
      <c r="B17" s="58" t="s">
        <v>415</v>
      </c>
      <c r="D17" s="116"/>
      <c r="E17" s="120"/>
      <c r="F17" s="85"/>
      <c r="G17" s="85"/>
      <c r="H17" s="87"/>
      <c r="I17" s="88">
        <f t="shared" si="0"/>
        <v>0</v>
      </c>
      <c r="J17"/>
      <c r="FG17" s="26"/>
      <c r="FH17" s="26"/>
      <c r="FI17" s="26"/>
      <c r="FJ17" s="26"/>
      <c r="FK17" s="26"/>
      <c r="FL17" s="26"/>
      <c r="FM17" s="26"/>
      <c r="FN17" s="26"/>
      <c r="FO17" s="26"/>
      <c r="FP17" s="26"/>
      <c r="FQ17" s="26"/>
      <c r="FR17" s="26"/>
      <c r="FS17" s="26"/>
      <c r="FT17" s="26"/>
      <c r="FU17" s="26"/>
      <c r="FV17" s="26"/>
      <c r="FW17" s="26"/>
      <c r="FX17" s="26"/>
      <c r="FY17" s="26"/>
      <c r="FZ17" s="26"/>
      <c r="GA17" s="26"/>
      <c r="GB17" s="26"/>
      <c r="GC17" s="26"/>
      <c r="GD17" s="26"/>
      <c r="GE17" s="26"/>
      <c r="GF17" s="26"/>
      <c r="GG17" s="26"/>
      <c r="GH17" s="26"/>
      <c r="GI17" s="26"/>
      <c r="GJ17" s="26"/>
      <c r="GK17" s="26"/>
      <c r="GL17" s="26"/>
      <c r="GM17" s="26"/>
      <c r="GN17" s="26"/>
      <c r="GO17" s="26"/>
      <c r="GP17" s="26"/>
      <c r="GQ17" s="26"/>
      <c r="GR17" s="26"/>
      <c r="GS17" s="26"/>
      <c r="GT17" s="26"/>
      <c r="GU17" s="26"/>
      <c r="GV17" s="26"/>
      <c r="GW17" s="26"/>
      <c r="GX17" s="26"/>
      <c r="GY17" s="26"/>
      <c r="GZ17" s="26"/>
      <c r="HA17" s="26"/>
      <c r="HB17" s="26"/>
      <c r="HC17" s="26"/>
      <c r="HD17" s="26"/>
      <c r="HE17" s="26"/>
      <c r="HF17" s="26"/>
      <c r="HG17" s="26"/>
      <c r="HH17" s="26"/>
      <c r="HI17" s="26"/>
    </row>
    <row r="18" spans="1:217" ht="52.5" customHeight="1">
      <c r="A18" s="104" t="s">
        <v>416</v>
      </c>
      <c r="B18" s="92" t="s">
        <v>418</v>
      </c>
      <c r="C18" s="78">
        <f t="shared" si="1"/>
        <v>780</v>
      </c>
      <c r="D18" s="116">
        <v>780</v>
      </c>
      <c r="E18" s="120"/>
      <c r="F18" s="85"/>
      <c r="G18" s="85"/>
      <c r="H18" s="87"/>
      <c r="I18" s="88">
        <f t="shared" si="0"/>
        <v>0</v>
      </c>
      <c r="J18"/>
      <c r="FG18" s="26"/>
      <c r="FH18" s="26"/>
      <c r="FI18" s="26"/>
      <c r="FJ18" s="26"/>
      <c r="FK18" s="26"/>
      <c r="FL18" s="26"/>
      <c r="FM18" s="26"/>
      <c r="FN18" s="26"/>
      <c r="FO18" s="26"/>
      <c r="FP18" s="26"/>
      <c r="FQ18" s="26"/>
      <c r="FR18" s="26"/>
      <c r="FS18" s="26"/>
      <c r="FT18" s="26"/>
      <c r="FU18" s="26"/>
      <c r="FV18" s="26"/>
      <c r="FW18" s="26"/>
      <c r="FX18" s="26"/>
      <c r="FY18" s="26"/>
      <c r="FZ18" s="26"/>
      <c r="GA18" s="26"/>
      <c r="GB18" s="26"/>
      <c r="GC18" s="26"/>
      <c r="GD18" s="26"/>
      <c r="GE18" s="26"/>
      <c r="GF18" s="26"/>
      <c r="GG18" s="26"/>
      <c r="GH18" s="26"/>
      <c r="GI18" s="26"/>
      <c r="GJ18" s="26"/>
      <c r="GK18" s="26"/>
      <c r="GL18" s="26"/>
      <c r="GM18" s="26"/>
      <c r="GN18" s="26"/>
      <c r="GO18" s="26"/>
      <c r="GP18" s="26"/>
      <c r="GQ18" s="26"/>
      <c r="GR18" s="26"/>
      <c r="GS18" s="26"/>
      <c r="GT18" s="26"/>
      <c r="GU18" s="26"/>
      <c r="GV18" s="26"/>
      <c r="GW18" s="26"/>
      <c r="GX18" s="26"/>
      <c r="GY18" s="26"/>
      <c r="GZ18" s="26"/>
      <c r="HA18" s="26"/>
      <c r="HB18" s="26"/>
      <c r="HC18" s="26"/>
      <c r="HD18" s="26"/>
      <c r="HE18" s="26"/>
      <c r="HF18" s="26"/>
      <c r="HG18" s="26"/>
      <c r="HH18" s="26"/>
      <c r="HI18" s="26"/>
    </row>
    <row r="19" spans="1:217" ht="52.5" customHeight="1">
      <c r="A19" s="104" t="s">
        <v>417</v>
      </c>
      <c r="B19" s="92" t="s">
        <v>419</v>
      </c>
      <c r="C19" s="78">
        <f t="shared" si="1"/>
        <v>880</v>
      </c>
      <c r="D19" s="116">
        <v>880</v>
      </c>
      <c r="E19" s="120"/>
      <c r="F19" s="85"/>
      <c r="G19" s="85"/>
      <c r="H19" s="87"/>
      <c r="I19" s="88">
        <f t="shared" si="0"/>
        <v>0</v>
      </c>
      <c r="J19"/>
      <c r="FG19" s="26"/>
      <c r="FH19" s="26"/>
      <c r="FI19" s="26"/>
      <c r="FJ19" s="26"/>
      <c r="FK19" s="26"/>
      <c r="FL19" s="26"/>
      <c r="FM19" s="26"/>
      <c r="FN19" s="26"/>
      <c r="FO19" s="26"/>
      <c r="FP19" s="26"/>
      <c r="FQ19" s="26"/>
      <c r="FR19" s="26"/>
      <c r="FS19" s="26"/>
      <c r="FT19" s="26"/>
      <c r="FU19" s="26"/>
      <c r="FV19" s="26"/>
      <c r="FW19" s="26"/>
      <c r="FX19" s="26"/>
      <c r="FY19" s="26"/>
      <c r="FZ19" s="26"/>
      <c r="GA19" s="26"/>
      <c r="GB19" s="26"/>
      <c r="GC19" s="26"/>
      <c r="GD19" s="26"/>
      <c r="GE19" s="26"/>
      <c r="GF19" s="26"/>
      <c r="GG19" s="26"/>
      <c r="GH19" s="26"/>
      <c r="GI19" s="26"/>
      <c r="GJ19" s="26"/>
      <c r="GK19" s="26"/>
      <c r="GL19" s="26"/>
      <c r="GM19" s="26"/>
      <c r="GN19" s="26"/>
      <c r="GO19" s="26"/>
      <c r="GP19" s="26"/>
      <c r="GQ19" s="26"/>
      <c r="GR19" s="26"/>
      <c r="GS19" s="26"/>
      <c r="GT19" s="26"/>
      <c r="GU19" s="26"/>
      <c r="GV19" s="26"/>
      <c r="GW19" s="26"/>
      <c r="GX19" s="26"/>
      <c r="GY19" s="26"/>
      <c r="GZ19" s="26"/>
      <c r="HA19" s="26"/>
      <c r="HB19" s="26"/>
      <c r="HC19" s="26"/>
      <c r="HD19" s="26"/>
      <c r="HE19" s="26"/>
      <c r="HF19" s="26"/>
      <c r="HG19" s="26"/>
      <c r="HH19" s="26"/>
      <c r="HI19" s="26"/>
    </row>
    <row r="20" spans="1:217" ht="52.5" customHeight="1">
      <c r="A20" s="62"/>
      <c r="B20" s="58" t="s">
        <v>386</v>
      </c>
      <c r="D20" s="116"/>
      <c r="E20" s="120"/>
      <c r="F20" s="85"/>
      <c r="G20" s="85"/>
      <c r="H20" s="87"/>
      <c r="I20" s="88">
        <f t="shared" si="0"/>
        <v>0</v>
      </c>
      <c r="J20"/>
      <c r="FG20" s="26"/>
      <c r="FH20" s="26"/>
      <c r="FI20" s="26"/>
      <c r="FJ20" s="26"/>
      <c r="FK20" s="26"/>
      <c r="FL20" s="26"/>
      <c r="FM20" s="26"/>
      <c r="FN20" s="26"/>
      <c r="FO20" s="26"/>
      <c r="FP20" s="26"/>
      <c r="FQ20" s="26"/>
      <c r="FR20" s="26"/>
      <c r="FS20" s="26"/>
      <c r="FT20" s="26"/>
      <c r="FU20" s="26"/>
      <c r="FV20" s="26"/>
      <c r="FW20" s="26"/>
      <c r="FX20" s="26"/>
      <c r="FY20" s="26"/>
      <c r="FZ20" s="26"/>
      <c r="GA20" s="26"/>
      <c r="GB20" s="26"/>
      <c r="GC20" s="26"/>
      <c r="GD20" s="26"/>
      <c r="GE20" s="26"/>
      <c r="GF20" s="26"/>
      <c r="GG20" s="26"/>
      <c r="GH20" s="26"/>
      <c r="GI20" s="26"/>
      <c r="GJ20" s="26"/>
      <c r="GK20" s="26"/>
      <c r="GL20" s="26"/>
      <c r="GM20" s="26"/>
      <c r="GN20" s="26"/>
      <c r="GO20" s="26"/>
      <c r="GP20" s="26"/>
      <c r="GQ20" s="26"/>
      <c r="GR20" s="26"/>
      <c r="GS20" s="26"/>
      <c r="GT20" s="26"/>
      <c r="GU20" s="26"/>
      <c r="GV20" s="26"/>
      <c r="GW20" s="26"/>
      <c r="GX20" s="26"/>
      <c r="GY20" s="26"/>
      <c r="GZ20" s="26"/>
      <c r="HA20" s="26"/>
      <c r="HB20" s="26"/>
      <c r="HC20" s="26"/>
      <c r="HD20" s="26"/>
      <c r="HE20" s="26"/>
      <c r="HF20" s="26"/>
      <c r="HG20" s="26"/>
      <c r="HH20" s="26"/>
      <c r="HI20" s="26"/>
    </row>
    <row r="21" spans="1:217" ht="23.25" customHeight="1">
      <c r="A21" s="61" t="s">
        <v>330</v>
      </c>
      <c r="B21" s="57" t="s">
        <v>333</v>
      </c>
      <c r="C21" s="78">
        <f t="shared" si="1"/>
        <v>1160</v>
      </c>
      <c r="D21" s="116">
        <v>1160</v>
      </c>
      <c r="E21" s="120"/>
      <c r="F21" s="85"/>
      <c r="G21" s="85"/>
      <c r="H21" s="87"/>
      <c r="I21" s="88">
        <f t="shared" si="0"/>
        <v>0</v>
      </c>
      <c r="FG21" s="26"/>
      <c r="FH21" s="26"/>
      <c r="FI21" s="26"/>
      <c r="FJ21" s="26"/>
      <c r="FK21" s="26"/>
      <c r="FL21" s="26"/>
      <c r="FM21" s="26"/>
      <c r="FN21" s="26"/>
      <c r="FO21" s="26"/>
      <c r="FP21" s="26"/>
      <c r="FQ21" s="26"/>
      <c r="FR21" s="26"/>
      <c r="FS21" s="26"/>
      <c r="FT21" s="26"/>
      <c r="FU21" s="26"/>
      <c r="FV21" s="26"/>
      <c r="FW21" s="26"/>
      <c r="FX21" s="26"/>
      <c r="FY21" s="26"/>
      <c r="FZ21" s="26"/>
      <c r="GA21" s="26"/>
      <c r="GB21" s="26"/>
      <c r="GC21" s="26"/>
      <c r="GD21" s="26"/>
      <c r="GE21" s="26"/>
      <c r="GF21" s="26"/>
      <c r="GG21" s="26"/>
      <c r="GH21" s="26"/>
      <c r="GI21" s="26"/>
      <c r="GJ21" s="26"/>
      <c r="GK21" s="26"/>
      <c r="GL21" s="26"/>
      <c r="GM21" s="26"/>
      <c r="GN21" s="26"/>
      <c r="GO21" s="26"/>
      <c r="GP21" s="26"/>
      <c r="GQ21" s="26"/>
      <c r="GR21" s="26"/>
      <c r="GS21" s="26"/>
      <c r="GT21" s="26"/>
      <c r="GU21" s="26"/>
      <c r="GV21" s="26"/>
      <c r="GW21" s="26"/>
      <c r="GX21" s="26"/>
      <c r="GY21" s="26"/>
      <c r="GZ21" s="26"/>
      <c r="HA21" s="26"/>
      <c r="HB21" s="26"/>
      <c r="HC21" s="26"/>
      <c r="HD21" s="26"/>
      <c r="HE21" s="26"/>
      <c r="HF21" s="26"/>
      <c r="HG21" s="26"/>
      <c r="HH21" s="26"/>
      <c r="HI21" s="26"/>
    </row>
    <row r="22" spans="1:217" ht="23.25" customHeight="1">
      <c r="A22" s="61" t="s">
        <v>331</v>
      </c>
      <c r="B22" s="57" t="s">
        <v>256</v>
      </c>
      <c r="C22" s="78">
        <f t="shared" si="1"/>
        <v>1200</v>
      </c>
      <c r="D22" s="116">
        <v>1200</v>
      </c>
      <c r="E22" s="120"/>
      <c r="F22" s="85"/>
      <c r="G22" s="85"/>
      <c r="H22" s="87"/>
      <c r="I22" s="88">
        <f t="shared" si="0"/>
        <v>0</v>
      </c>
      <c r="FG22" s="26"/>
      <c r="FH22" s="26"/>
      <c r="FI22" s="26"/>
      <c r="FJ22" s="26"/>
      <c r="FK22" s="26"/>
      <c r="FL22" s="26"/>
      <c r="FM22" s="26"/>
      <c r="FN22" s="26"/>
      <c r="FO22" s="26"/>
      <c r="FP22" s="26"/>
      <c r="FQ22" s="26"/>
      <c r="FR22" s="26"/>
      <c r="FS22" s="26"/>
      <c r="FT22" s="26"/>
      <c r="FU22" s="26"/>
      <c r="FV22" s="26"/>
      <c r="FW22" s="26"/>
      <c r="FX22" s="26"/>
      <c r="FY22" s="26"/>
      <c r="FZ22" s="26"/>
      <c r="GA22" s="26"/>
      <c r="GB22" s="26"/>
      <c r="GC22" s="26"/>
      <c r="GD22" s="26"/>
      <c r="GE22" s="26"/>
      <c r="GF22" s="26"/>
      <c r="GG22" s="26"/>
      <c r="GH22" s="26"/>
      <c r="GI22" s="26"/>
      <c r="GJ22" s="26"/>
      <c r="GK22" s="26"/>
      <c r="GL22" s="26"/>
      <c r="GM22" s="26"/>
      <c r="GN22" s="26"/>
      <c r="GO22" s="26"/>
      <c r="GP22" s="26"/>
      <c r="GQ22" s="26"/>
      <c r="GR22" s="26"/>
      <c r="GS22" s="26"/>
      <c r="GT22" s="26"/>
      <c r="GU22" s="26"/>
      <c r="GV22" s="26"/>
      <c r="GW22" s="26"/>
      <c r="GX22" s="26"/>
      <c r="GY22" s="26"/>
      <c r="GZ22" s="26"/>
      <c r="HA22" s="26"/>
      <c r="HB22" s="26"/>
      <c r="HC22" s="26"/>
      <c r="HD22" s="26"/>
      <c r="HE22" s="26"/>
      <c r="HF22" s="26"/>
      <c r="HG22" s="26"/>
      <c r="HH22" s="26"/>
      <c r="HI22" s="26"/>
    </row>
    <row r="23" spans="1:217" ht="23.25" customHeight="1">
      <c r="A23" s="61" t="s">
        <v>332</v>
      </c>
      <c r="B23" s="57" t="s">
        <v>191</v>
      </c>
      <c r="C23" s="78">
        <f t="shared" si="1"/>
        <v>1250</v>
      </c>
      <c r="D23" s="116">
        <v>1250</v>
      </c>
      <c r="E23" s="120"/>
      <c r="F23" s="85"/>
      <c r="G23" s="85"/>
      <c r="H23" s="87"/>
      <c r="I23" s="88">
        <f t="shared" si="0"/>
        <v>0</v>
      </c>
      <c r="FG23" s="26"/>
      <c r="FH23" s="26"/>
      <c r="FI23" s="26"/>
      <c r="FJ23" s="26"/>
      <c r="FK23" s="26"/>
      <c r="FL23" s="26"/>
      <c r="FM23" s="26"/>
      <c r="FN23" s="26"/>
      <c r="FO23" s="26"/>
      <c r="FP23" s="26"/>
      <c r="FQ23" s="26"/>
      <c r="FR23" s="26"/>
      <c r="FS23" s="26"/>
      <c r="FT23" s="26"/>
      <c r="FU23" s="26"/>
      <c r="FV23" s="26"/>
      <c r="FW23" s="26"/>
      <c r="FX23" s="26"/>
      <c r="FY23" s="26"/>
      <c r="FZ23" s="26"/>
      <c r="GA23" s="26"/>
      <c r="GB23" s="26"/>
      <c r="GC23" s="26"/>
      <c r="GD23" s="26"/>
      <c r="GE23" s="26"/>
      <c r="GF23" s="26"/>
      <c r="GG23" s="26"/>
      <c r="GH23" s="26"/>
      <c r="GI23" s="26"/>
      <c r="GJ23" s="26"/>
      <c r="GK23" s="26"/>
      <c r="GL23" s="26"/>
      <c r="GM23" s="26"/>
      <c r="GN23" s="26"/>
      <c r="GO23" s="26"/>
      <c r="GP23" s="26"/>
      <c r="GQ23" s="26"/>
      <c r="GR23" s="26"/>
      <c r="GS23" s="26"/>
      <c r="GT23" s="26"/>
      <c r="GU23" s="26"/>
      <c r="GV23" s="26"/>
      <c r="GW23" s="26"/>
      <c r="GX23" s="26"/>
      <c r="GY23" s="26"/>
      <c r="GZ23" s="26"/>
      <c r="HA23" s="26"/>
      <c r="HB23" s="26"/>
      <c r="HC23" s="26"/>
      <c r="HD23" s="26"/>
      <c r="HE23" s="26"/>
      <c r="HF23" s="26"/>
      <c r="HG23" s="26"/>
      <c r="HH23" s="26"/>
      <c r="HI23" s="26"/>
    </row>
    <row r="24" spans="1:217" ht="23.25" customHeight="1">
      <c r="A24" s="61"/>
      <c r="B24" s="57" t="s">
        <v>382</v>
      </c>
      <c r="C24" s="78">
        <f t="shared" ca="1" si="1"/>
        <v>0</v>
      </c>
      <c r="D24" s="116">
        <f t="shared" ref="D24:D74" ca="1" si="2">C24/0.95</f>
        <v>0</v>
      </c>
      <c r="E24" s="120"/>
      <c r="F24" s="85"/>
      <c r="G24" s="85"/>
      <c r="H24" s="87"/>
      <c r="I24" s="88">
        <f t="shared" ca="1" si="0"/>
        <v>0</v>
      </c>
      <c r="FG24" s="26"/>
      <c r="FH24" s="26"/>
      <c r="FI24" s="26"/>
      <c r="FJ24" s="26"/>
      <c r="FK24" s="26"/>
      <c r="FL24" s="26"/>
      <c r="FM24" s="26"/>
      <c r="FN24" s="26"/>
      <c r="FO24" s="26"/>
      <c r="FP24" s="26"/>
      <c r="FQ24" s="26"/>
      <c r="FR24" s="26"/>
      <c r="FS24" s="26"/>
      <c r="FT24" s="26"/>
      <c r="FU24" s="26"/>
      <c r="FV24" s="26"/>
      <c r="FW24" s="26"/>
      <c r="FX24" s="26"/>
      <c r="FY24" s="26"/>
      <c r="FZ24" s="26"/>
      <c r="GA24" s="26"/>
      <c r="GB24" s="26"/>
      <c r="GC24" s="26"/>
      <c r="GD24" s="26"/>
      <c r="GE24" s="26"/>
      <c r="GF24" s="26"/>
      <c r="GG24" s="26"/>
      <c r="GH24" s="26"/>
      <c r="GI24" s="26"/>
      <c r="GJ24" s="26"/>
      <c r="GK24" s="26"/>
      <c r="GL24" s="26"/>
      <c r="GM24" s="26"/>
      <c r="GN24" s="26"/>
      <c r="GO24" s="26"/>
      <c r="GP24" s="26"/>
      <c r="GQ24" s="26"/>
      <c r="GR24" s="26"/>
      <c r="GS24" s="26"/>
      <c r="GT24" s="26"/>
      <c r="GU24" s="26"/>
      <c r="GV24" s="26"/>
      <c r="GW24" s="26"/>
      <c r="GX24" s="26"/>
      <c r="GY24" s="26"/>
      <c r="GZ24" s="26"/>
      <c r="HA24" s="26"/>
      <c r="HB24" s="26"/>
      <c r="HC24" s="26"/>
      <c r="HD24" s="26"/>
      <c r="HE24" s="26"/>
      <c r="HF24" s="26"/>
      <c r="HG24" s="26"/>
      <c r="HH24" s="26"/>
      <c r="HI24" s="26"/>
    </row>
    <row r="25" spans="1:217" ht="23.25" customHeight="1">
      <c r="A25" s="61"/>
      <c r="B25" s="57" t="s">
        <v>384</v>
      </c>
      <c r="C25" s="78">
        <f t="shared" ca="1" si="1"/>
        <v>0</v>
      </c>
      <c r="D25" s="116">
        <f t="shared" ca="1" si="2"/>
        <v>0</v>
      </c>
      <c r="E25" s="120"/>
      <c r="F25" s="85"/>
      <c r="G25" s="85"/>
      <c r="H25" s="87"/>
      <c r="I25" s="88">
        <f t="shared" ca="1" si="0"/>
        <v>0</v>
      </c>
      <c r="FG25" s="26"/>
      <c r="FH25" s="26"/>
      <c r="FI25" s="26"/>
      <c r="FJ25" s="26"/>
      <c r="FK25" s="26"/>
      <c r="FL25" s="26"/>
      <c r="FM25" s="26"/>
      <c r="FN25" s="26"/>
      <c r="FO25" s="26"/>
      <c r="FP25" s="26"/>
      <c r="FQ25" s="26"/>
      <c r="FR25" s="26"/>
      <c r="FS25" s="26"/>
      <c r="FT25" s="26"/>
      <c r="FU25" s="26"/>
      <c r="FV25" s="26"/>
      <c r="FW25" s="26"/>
      <c r="FX25" s="26"/>
      <c r="FY25" s="26"/>
      <c r="FZ25" s="26"/>
      <c r="GA25" s="26"/>
      <c r="GB25" s="26"/>
      <c r="GC25" s="26"/>
      <c r="GD25" s="26"/>
      <c r="GE25" s="26"/>
      <c r="GF25" s="26"/>
      <c r="GG25" s="26"/>
      <c r="GH25" s="26"/>
      <c r="GI25" s="26"/>
      <c r="GJ25" s="26"/>
      <c r="GK25" s="26"/>
      <c r="GL25" s="26"/>
      <c r="GM25" s="26"/>
      <c r="GN25" s="26"/>
      <c r="GO25" s="26"/>
      <c r="GP25" s="26"/>
      <c r="GQ25" s="26"/>
      <c r="GR25" s="26"/>
      <c r="GS25" s="26"/>
      <c r="GT25" s="26"/>
      <c r="GU25" s="26"/>
      <c r="GV25" s="26"/>
      <c r="GW25" s="26"/>
      <c r="GX25" s="26"/>
      <c r="GY25" s="26"/>
      <c r="GZ25" s="26"/>
      <c r="HA25" s="26"/>
      <c r="HB25" s="26"/>
      <c r="HC25" s="26"/>
      <c r="HD25" s="26"/>
      <c r="HE25" s="26"/>
      <c r="HF25" s="26"/>
      <c r="HG25" s="26"/>
      <c r="HH25" s="26"/>
      <c r="HI25" s="26"/>
    </row>
    <row r="26" spans="1:217" ht="23.25" customHeight="1">
      <c r="A26" s="61"/>
      <c r="B26" s="57" t="s">
        <v>383</v>
      </c>
      <c r="C26" s="78">
        <f t="shared" ca="1" si="1"/>
        <v>0</v>
      </c>
      <c r="D26" s="116">
        <f t="shared" ca="1" si="2"/>
        <v>0</v>
      </c>
      <c r="E26" s="120"/>
      <c r="F26" s="85"/>
      <c r="G26" s="85"/>
      <c r="H26" s="87"/>
      <c r="I26" s="88">
        <f t="shared" ca="1" si="0"/>
        <v>0</v>
      </c>
      <c r="FG26" s="26"/>
      <c r="FH26" s="26"/>
      <c r="FI26" s="26"/>
      <c r="FJ26" s="26"/>
      <c r="FK26" s="26"/>
      <c r="FL26" s="26"/>
      <c r="FM26" s="26"/>
      <c r="FN26" s="26"/>
      <c r="FO26" s="26"/>
      <c r="FP26" s="26"/>
      <c r="FQ26" s="26"/>
      <c r="FR26" s="26"/>
      <c r="FS26" s="26"/>
      <c r="FT26" s="26"/>
      <c r="FU26" s="26"/>
      <c r="FV26" s="26"/>
      <c r="FW26" s="26"/>
      <c r="FX26" s="26"/>
      <c r="FY26" s="26"/>
      <c r="FZ26" s="26"/>
      <c r="GA26" s="26"/>
      <c r="GB26" s="26"/>
      <c r="GC26" s="26"/>
      <c r="GD26" s="26"/>
      <c r="GE26" s="26"/>
      <c r="GF26" s="26"/>
      <c r="GG26" s="26"/>
      <c r="GH26" s="26"/>
      <c r="GI26" s="26"/>
      <c r="GJ26" s="26"/>
      <c r="GK26" s="26"/>
      <c r="GL26" s="26"/>
      <c r="GM26" s="26"/>
      <c r="GN26" s="26"/>
      <c r="GO26" s="26"/>
      <c r="GP26" s="26"/>
      <c r="GQ26" s="26"/>
      <c r="GR26" s="26"/>
      <c r="GS26" s="26"/>
      <c r="GT26" s="26"/>
      <c r="GU26" s="26"/>
      <c r="GV26" s="26"/>
      <c r="GW26" s="26"/>
      <c r="GX26" s="26"/>
      <c r="GY26" s="26"/>
      <c r="GZ26" s="26"/>
      <c r="HA26" s="26"/>
      <c r="HB26" s="26"/>
      <c r="HC26" s="26"/>
      <c r="HD26" s="26"/>
      <c r="HE26" s="26"/>
      <c r="HF26" s="26"/>
      <c r="HG26" s="26"/>
      <c r="HH26" s="26"/>
      <c r="HI26" s="26"/>
    </row>
    <row r="27" spans="1:217" ht="56.25" customHeight="1">
      <c r="A27" s="62"/>
      <c r="B27" s="58" t="s">
        <v>392</v>
      </c>
      <c r="D27" s="116"/>
      <c r="E27" s="120"/>
      <c r="F27" s="85"/>
      <c r="G27" s="85"/>
      <c r="H27" s="87"/>
      <c r="I27" s="88">
        <f t="shared" si="0"/>
        <v>0</v>
      </c>
      <c r="FG27" s="26"/>
      <c r="FH27" s="26"/>
      <c r="FI27" s="26"/>
      <c r="FJ27" s="26"/>
      <c r="FK27" s="26"/>
      <c r="FL27" s="26"/>
      <c r="FM27" s="26"/>
      <c r="FN27" s="26"/>
      <c r="FO27" s="26"/>
      <c r="FP27" s="26"/>
      <c r="FQ27" s="26"/>
      <c r="FR27" s="26"/>
      <c r="FS27" s="26"/>
      <c r="FT27" s="26"/>
      <c r="FU27" s="26"/>
      <c r="FV27" s="26"/>
      <c r="FW27" s="26"/>
      <c r="FX27" s="26"/>
      <c r="FY27" s="26"/>
      <c r="FZ27" s="26"/>
      <c r="GA27" s="26"/>
      <c r="GB27" s="26"/>
      <c r="GC27" s="26"/>
      <c r="GD27" s="26"/>
      <c r="GE27" s="26"/>
      <c r="GF27" s="26"/>
      <c r="GG27" s="26"/>
      <c r="GH27" s="26"/>
      <c r="GI27" s="26"/>
      <c r="GJ27" s="26"/>
      <c r="GK27" s="26"/>
      <c r="GL27" s="26"/>
      <c r="GM27" s="26"/>
      <c r="GN27" s="26"/>
      <c r="GO27" s="26"/>
      <c r="GP27" s="26"/>
      <c r="GQ27" s="26"/>
      <c r="GR27" s="26"/>
      <c r="GS27" s="26"/>
      <c r="GT27" s="26"/>
      <c r="GU27" s="26"/>
      <c r="GV27" s="26"/>
      <c r="GW27" s="26"/>
      <c r="GX27" s="26"/>
      <c r="GY27" s="26"/>
      <c r="GZ27" s="26"/>
      <c r="HA27" s="26"/>
      <c r="HB27" s="26"/>
      <c r="HC27" s="26"/>
      <c r="HD27" s="26"/>
      <c r="HE27" s="26"/>
      <c r="HF27" s="26"/>
      <c r="HG27" s="26"/>
      <c r="HH27" s="26"/>
      <c r="HI27" s="26"/>
    </row>
    <row r="28" spans="1:217" ht="23.25" customHeight="1">
      <c r="A28" s="61" t="s">
        <v>263</v>
      </c>
      <c r="B28" s="57" t="s">
        <v>193</v>
      </c>
      <c r="C28" s="78">
        <f t="shared" si="1"/>
        <v>1050</v>
      </c>
      <c r="D28" s="116">
        <v>1050</v>
      </c>
      <c r="E28" s="120"/>
      <c r="F28" s="85"/>
      <c r="G28" s="85"/>
      <c r="H28" s="87"/>
      <c r="I28" s="88">
        <f t="shared" si="0"/>
        <v>0</v>
      </c>
      <c r="FG28" s="26"/>
      <c r="FH28" s="26"/>
      <c r="FI28" s="26"/>
      <c r="FJ28" s="26"/>
      <c r="FK28" s="26"/>
      <c r="FL28" s="26"/>
      <c r="FM28" s="26"/>
      <c r="FN28" s="26"/>
      <c r="FO28" s="26"/>
      <c r="FP28" s="26"/>
      <c r="FQ28" s="26"/>
      <c r="FR28" s="26"/>
      <c r="FS28" s="26"/>
      <c r="FT28" s="26"/>
      <c r="FU28" s="26"/>
      <c r="FV28" s="26"/>
      <c r="FW28" s="26"/>
      <c r="FX28" s="26"/>
      <c r="FY28" s="26"/>
      <c r="FZ28" s="26"/>
      <c r="GA28" s="26"/>
      <c r="GB28" s="26"/>
      <c r="GC28" s="26"/>
      <c r="GD28" s="26"/>
      <c r="GE28" s="26"/>
      <c r="GF28" s="26"/>
      <c r="GG28" s="26"/>
      <c r="GH28" s="26"/>
      <c r="GI28" s="26"/>
      <c r="GJ28" s="26"/>
      <c r="GK28" s="26"/>
      <c r="GL28" s="26"/>
      <c r="GM28" s="26"/>
      <c r="GN28" s="26"/>
      <c r="GO28" s="26"/>
      <c r="GP28" s="26"/>
      <c r="GQ28" s="26"/>
      <c r="GR28" s="26"/>
      <c r="GS28" s="26"/>
      <c r="GT28" s="26"/>
      <c r="GU28" s="26"/>
      <c r="GV28" s="26"/>
      <c r="GW28" s="26"/>
      <c r="GX28" s="26"/>
      <c r="GY28" s="26"/>
      <c r="GZ28" s="26"/>
      <c r="HA28" s="26"/>
      <c r="HB28" s="26"/>
      <c r="HC28" s="26"/>
      <c r="HD28" s="26"/>
      <c r="HE28" s="26"/>
      <c r="HF28" s="26"/>
      <c r="HG28" s="26"/>
      <c r="HH28" s="26"/>
      <c r="HI28" s="26"/>
    </row>
    <row r="29" spans="1:217" ht="23.25" customHeight="1">
      <c r="A29" s="61" t="s">
        <v>192</v>
      </c>
      <c r="B29" s="57" t="s">
        <v>194</v>
      </c>
      <c r="C29" s="78">
        <f t="shared" si="1"/>
        <v>1100</v>
      </c>
      <c r="D29" s="116">
        <v>1100</v>
      </c>
      <c r="E29" s="120"/>
      <c r="F29" s="85"/>
      <c r="G29" s="85"/>
      <c r="H29" s="87"/>
      <c r="I29" s="88">
        <f t="shared" si="0"/>
        <v>0</v>
      </c>
      <c r="FG29" s="26"/>
      <c r="FH29" s="26"/>
      <c r="FI29" s="26"/>
      <c r="FJ29" s="26"/>
      <c r="FK29" s="26"/>
      <c r="FL29" s="26"/>
      <c r="FM29" s="26"/>
      <c r="FN29" s="26"/>
      <c r="FO29" s="26"/>
      <c r="FP29" s="26"/>
      <c r="FQ29" s="26"/>
      <c r="FR29" s="26"/>
      <c r="FS29" s="26"/>
      <c r="FT29" s="26"/>
      <c r="FU29" s="26"/>
      <c r="FV29" s="26"/>
      <c r="FW29" s="26"/>
      <c r="FX29" s="26"/>
      <c r="FY29" s="26"/>
      <c r="FZ29" s="26"/>
      <c r="GA29" s="26"/>
      <c r="GB29" s="26"/>
      <c r="GC29" s="26"/>
      <c r="GD29" s="26"/>
      <c r="GE29" s="26"/>
      <c r="GF29" s="26"/>
      <c r="GG29" s="26"/>
      <c r="GH29" s="26"/>
      <c r="GI29" s="26"/>
      <c r="GJ29" s="26"/>
      <c r="GK29" s="26"/>
      <c r="GL29" s="26"/>
      <c r="GM29" s="26"/>
      <c r="GN29" s="26"/>
      <c r="GO29" s="26"/>
      <c r="GP29" s="26"/>
      <c r="GQ29" s="26"/>
      <c r="GR29" s="26"/>
      <c r="GS29" s="26"/>
      <c r="GT29" s="26"/>
      <c r="GU29" s="26"/>
      <c r="GV29" s="26"/>
      <c r="GW29" s="26"/>
      <c r="GX29" s="26"/>
      <c r="GY29" s="26"/>
      <c r="GZ29" s="26"/>
      <c r="HA29" s="26"/>
      <c r="HB29" s="26"/>
      <c r="HC29" s="26"/>
      <c r="HD29" s="26"/>
      <c r="HE29" s="26"/>
      <c r="HF29" s="26"/>
      <c r="HG29" s="26"/>
      <c r="HH29" s="26"/>
      <c r="HI29" s="26"/>
    </row>
    <row r="30" spans="1:217" ht="23.25" customHeight="1">
      <c r="A30" s="61" t="s">
        <v>301</v>
      </c>
      <c r="B30" s="57" t="s">
        <v>195</v>
      </c>
      <c r="C30" s="78">
        <f t="shared" si="1"/>
        <v>1150</v>
      </c>
      <c r="D30" s="116">
        <v>1150</v>
      </c>
      <c r="E30" s="120"/>
      <c r="F30" s="85"/>
      <c r="G30" s="85"/>
      <c r="H30" s="87"/>
      <c r="I30" s="88">
        <f t="shared" si="0"/>
        <v>0</v>
      </c>
      <c r="FG30" s="26"/>
      <c r="FH30" s="26"/>
      <c r="FI30" s="26"/>
      <c r="FJ30" s="26"/>
      <c r="FK30" s="26"/>
      <c r="FL30" s="26"/>
      <c r="FM30" s="26"/>
      <c r="FN30" s="26"/>
      <c r="FO30" s="26"/>
      <c r="FP30" s="26"/>
      <c r="FQ30" s="26"/>
      <c r="FR30" s="26"/>
      <c r="FS30" s="26"/>
      <c r="FT30" s="26"/>
      <c r="FU30" s="26"/>
      <c r="FV30" s="26"/>
      <c r="FW30" s="26"/>
      <c r="FX30" s="26"/>
      <c r="FY30" s="26"/>
      <c r="FZ30" s="26"/>
      <c r="GA30" s="26"/>
      <c r="GB30" s="26"/>
      <c r="GC30" s="26"/>
      <c r="GD30" s="26"/>
      <c r="GE30" s="26"/>
      <c r="GF30" s="26"/>
      <c r="GG30" s="26"/>
      <c r="GH30" s="26"/>
      <c r="GI30" s="26"/>
      <c r="GJ30" s="26"/>
      <c r="GK30" s="26"/>
      <c r="GL30" s="26"/>
      <c r="GM30" s="26"/>
      <c r="GN30" s="26"/>
      <c r="GO30" s="26"/>
      <c r="GP30" s="26"/>
      <c r="GQ30" s="26"/>
      <c r="GR30" s="26"/>
      <c r="GS30" s="26"/>
      <c r="GT30" s="26"/>
      <c r="GU30" s="26"/>
      <c r="GV30" s="26"/>
      <c r="GW30" s="26"/>
      <c r="GX30" s="26"/>
      <c r="GY30" s="26"/>
      <c r="GZ30" s="26"/>
      <c r="HA30" s="26"/>
      <c r="HB30" s="26"/>
      <c r="HC30" s="26"/>
      <c r="HD30" s="26"/>
      <c r="HE30" s="26"/>
      <c r="HF30" s="26"/>
      <c r="HG30" s="26"/>
      <c r="HH30" s="26"/>
      <c r="HI30" s="26"/>
    </row>
    <row r="31" spans="1:217" ht="23.25" customHeight="1">
      <c r="A31" s="61"/>
      <c r="B31" s="57" t="s">
        <v>382</v>
      </c>
      <c r="C31" s="78">
        <f t="shared" ca="1" si="1"/>
        <v>0</v>
      </c>
      <c r="D31" s="116">
        <f t="shared" ca="1" si="2"/>
        <v>0</v>
      </c>
      <c r="E31" s="120"/>
      <c r="F31" s="85"/>
      <c r="G31" s="85"/>
      <c r="H31" s="87"/>
      <c r="I31" s="88">
        <f t="shared" ca="1" si="0"/>
        <v>0</v>
      </c>
      <c r="FG31" s="26"/>
      <c r="FH31" s="26"/>
      <c r="FI31" s="26"/>
      <c r="FJ31" s="26"/>
      <c r="FK31" s="26"/>
      <c r="FL31" s="26"/>
      <c r="FM31" s="26"/>
      <c r="FN31" s="26"/>
      <c r="FO31" s="26"/>
      <c r="FP31" s="26"/>
      <c r="FQ31" s="26"/>
      <c r="FR31" s="26"/>
      <c r="FS31" s="26"/>
      <c r="FT31" s="26"/>
      <c r="FU31" s="26"/>
      <c r="FV31" s="26"/>
      <c r="FW31" s="26"/>
      <c r="FX31" s="26"/>
      <c r="FY31" s="26"/>
      <c r="FZ31" s="26"/>
      <c r="GA31" s="26"/>
      <c r="GB31" s="26"/>
      <c r="GC31" s="26"/>
      <c r="GD31" s="26"/>
      <c r="GE31" s="26"/>
      <c r="GF31" s="26"/>
      <c r="GG31" s="26"/>
      <c r="GH31" s="26"/>
      <c r="GI31" s="26"/>
      <c r="GJ31" s="26"/>
      <c r="GK31" s="26"/>
      <c r="GL31" s="26"/>
      <c r="GM31" s="26"/>
      <c r="GN31" s="26"/>
      <c r="GO31" s="26"/>
      <c r="GP31" s="26"/>
      <c r="GQ31" s="26"/>
      <c r="GR31" s="26"/>
      <c r="GS31" s="26"/>
      <c r="GT31" s="26"/>
      <c r="GU31" s="26"/>
      <c r="GV31" s="26"/>
      <c r="GW31" s="26"/>
      <c r="GX31" s="26"/>
      <c r="GY31" s="26"/>
      <c r="GZ31" s="26"/>
      <c r="HA31" s="26"/>
      <c r="HB31" s="26"/>
      <c r="HC31" s="26"/>
      <c r="HD31" s="26"/>
      <c r="HE31" s="26"/>
      <c r="HF31" s="26"/>
      <c r="HG31" s="26"/>
      <c r="HH31" s="26"/>
      <c r="HI31" s="26"/>
    </row>
    <row r="32" spans="1:217" ht="18.75" customHeight="1">
      <c r="A32" s="61"/>
      <c r="B32" s="57" t="s">
        <v>383</v>
      </c>
      <c r="C32" s="78">
        <f t="shared" ca="1" si="1"/>
        <v>0</v>
      </c>
      <c r="D32" s="116">
        <f t="shared" ca="1" si="2"/>
        <v>0</v>
      </c>
      <c r="E32" s="120"/>
      <c r="F32" s="85"/>
      <c r="G32" s="85"/>
      <c r="H32" s="87"/>
      <c r="I32" s="88">
        <f t="shared" ca="1" si="0"/>
        <v>0</v>
      </c>
      <c r="FG32" s="26"/>
      <c r="FH32" s="26"/>
      <c r="FI32" s="26"/>
      <c r="FJ32" s="26"/>
      <c r="FK32" s="26"/>
      <c r="FL32" s="26"/>
      <c r="FM32" s="26"/>
      <c r="FN32" s="26"/>
      <c r="FO32" s="26"/>
      <c r="FP32" s="26"/>
      <c r="FQ32" s="26"/>
      <c r="FR32" s="26"/>
      <c r="FS32" s="26"/>
      <c r="FT32" s="26"/>
      <c r="FU32" s="26"/>
      <c r="FV32" s="26"/>
      <c r="FW32" s="26"/>
      <c r="FX32" s="26"/>
      <c r="FY32" s="26"/>
      <c r="FZ32" s="26"/>
      <c r="GA32" s="26"/>
      <c r="GB32" s="26"/>
      <c r="GC32" s="26"/>
      <c r="GD32" s="26"/>
      <c r="GE32" s="26"/>
      <c r="GF32" s="26"/>
      <c r="GG32" s="26"/>
      <c r="GH32" s="26"/>
      <c r="GI32" s="26"/>
      <c r="GJ32" s="26"/>
      <c r="GK32" s="26"/>
      <c r="GL32" s="26"/>
      <c r="GM32" s="26"/>
      <c r="GN32" s="26"/>
      <c r="GO32" s="26"/>
      <c r="GP32" s="26"/>
      <c r="GQ32" s="26"/>
      <c r="GR32" s="26"/>
      <c r="GS32" s="26"/>
      <c r="GT32" s="26"/>
      <c r="GU32" s="26"/>
      <c r="GV32" s="26"/>
      <c r="GW32" s="26"/>
      <c r="GX32" s="26"/>
      <c r="GY32" s="26"/>
      <c r="GZ32" s="26"/>
      <c r="HA32" s="26"/>
      <c r="HB32" s="26"/>
      <c r="HC32" s="26"/>
      <c r="HD32" s="26"/>
      <c r="HE32" s="26"/>
      <c r="HF32" s="26"/>
      <c r="HG32" s="26"/>
      <c r="HH32" s="26"/>
      <c r="HI32" s="26"/>
    </row>
    <row r="33" spans="1:217" ht="20.25" customHeight="1">
      <c r="A33" s="61"/>
      <c r="B33" s="57" t="s">
        <v>384</v>
      </c>
      <c r="C33" s="78">
        <f t="shared" ca="1" si="1"/>
        <v>0</v>
      </c>
      <c r="D33" s="116">
        <f t="shared" ca="1" si="2"/>
        <v>0</v>
      </c>
      <c r="E33" s="120"/>
      <c r="F33" s="85"/>
      <c r="G33" s="85"/>
      <c r="H33" s="87"/>
      <c r="I33" s="88">
        <f t="shared" ca="1" si="0"/>
        <v>0</v>
      </c>
      <c r="FG33" s="26"/>
      <c r="FH33" s="26"/>
      <c r="FI33" s="26"/>
      <c r="FJ33" s="26"/>
      <c r="FK33" s="26"/>
      <c r="FL33" s="26"/>
      <c r="FM33" s="26"/>
      <c r="FN33" s="26"/>
      <c r="FO33" s="26"/>
      <c r="FP33" s="26"/>
      <c r="FQ33" s="26"/>
      <c r="FR33" s="26"/>
      <c r="FS33" s="26"/>
      <c r="FT33" s="26"/>
      <c r="FU33" s="26"/>
      <c r="FV33" s="26"/>
      <c r="FW33" s="26"/>
      <c r="FX33" s="26"/>
      <c r="FY33" s="26"/>
      <c r="FZ33" s="26"/>
      <c r="GA33" s="26"/>
      <c r="GB33" s="26"/>
      <c r="GC33" s="26"/>
      <c r="GD33" s="26"/>
      <c r="GE33" s="26"/>
      <c r="GF33" s="26"/>
      <c r="GG33" s="26"/>
      <c r="GH33" s="26"/>
      <c r="GI33" s="26"/>
      <c r="GJ33" s="26"/>
      <c r="GK33" s="26"/>
      <c r="GL33" s="26"/>
      <c r="GM33" s="26"/>
      <c r="GN33" s="26"/>
      <c r="GO33" s="26"/>
      <c r="GP33" s="26"/>
      <c r="GQ33" s="26"/>
      <c r="GR33" s="26"/>
      <c r="GS33" s="26"/>
      <c r="GT33" s="26"/>
      <c r="GU33" s="26"/>
      <c r="GV33" s="26"/>
      <c r="GW33" s="26"/>
      <c r="GX33" s="26"/>
      <c r="GY33" s="26"/>
      <c r="GZ33" s="26"/>
      <c r="HA33" s="26"/>
      <c r="HB33" s="26"/>
      <c r="HC33" s="26"/>
      <c r="HD33" s="26"/>
      <c r="HE33" s="26"/>
      <c r="HF33" s="26"/>
      <c r="HG33" s="26"/>
      <c r="HH33" s="26"/>
      <c r="HI33" s="26"/>
    </row>
    <row r="34" spans="1:217" s="28" customFormat="1" ht="60.75" customHeight="1">
      <c r="A34" s="62"/>
      <c r="B34" s="58" t="s">
        <v>385</v>
      </c>
      <c r="C34" s="78"/>
      <c r="D34" s="116"/>
      <c r="E34" s="120"/>
      <c r="F34" s="85"/>
      <c r="G34" s="85"/>
      <c r="H34" s="87"/>
      <c r="I34" s="88">
        <f t="shared" si="0"/>
        <v>0</v>
      </c>
      <c r="J34" s="26"/>
      <c r="K34" s="26"/>
      <c r="L34" s="26"/>
      <c r="M34" s="26"/>
      <c r="N34"/>
      <c r="O34" s="26"/>
      <c r="P34" s="26"/>
      <c r="Q34" s="26"/>
      <c r="R34" s="26"/>
      <c r="S34" s="26"/>
      <c r="T34" s="26"/>
      <c r="U34" s="26"/>
      <c r="V34" s="26"/>
      <c r="W34" s="26"/>
      <c r="X34" s="26"/>
      <c r="Y34" s="26"/>
      <c r="Z34" s="26"/>
      <c r="AA34" s="26"/>
      <c r="AB34" s="26"/>
      <c r="AC34" s="26"/>
      <c r="AD34" s="26"/>
      <c r="AE34" s="26"/>
      <c r="AF34" s="26"/>
      <c r="AG34" s="26"/>
      <c r="AH34" s="26"/>
      <c r="AI34" s="26"/>
      <c r="AJ34" s="26"/>
      <c r="AK34" s="26"/>
      <c r="AL34" s="26"/>
      <c r="AM34" s="26"/>
      <c r="AN34" s="26"/>
      <c r="AO34" s="26"/>
      <c r="AP34" s="26"/>
      <c r="AQ34" s="26"/>
      <c r="AR34" s="26"/>
      <c r="AS34" s="26"/>
      <c r="AT34" s="26"/>
      <c r="AU34" s="26"/>
      <c r="AV34" s="26"/>
      <c r="AW34" s="26"/>
      <c r="AX34" s="26"/>
      <c r="AY34" s="26"/>
      <c r="AZ34" s="26"/>
      <c r="BA34" s="26"/>
      <c r="BB34" s="26"/>
      <c r="BC34" s="26"/>
      <c r="BD34" s="26"/>
      <c r="BE34" s="26"/>
      <c r="BF34" s="26"/>
      <c r="BG34" s="26"/>
      <c r="BH34" s="26"/>
      <c r="BI34" s="26"/>
      <c r="BJ34" s="26"/>
      <c r="BK34" s="26"/>
      <c r="BL34" s="26"/>
      <c r="BM34" s="26"/>
      <c r="BN34" s="26"/>
      <c r="BO34" s="26"/>
      <c r="BP34" s="26"/>
      <c r="BQ34" s="26"/>
      <c r="BR34" s="26"/>
      <c r="BS34" s="26"/>
      <c r="BT34" s="26"/>
      <c r="BU34" s="26"/>
      <c r="BV34" s="26"/>
      <c r="BW34" s="26"/>
      <c r="BX34" s="26"/>
      <c r="BY34" s="26"/>
      <c r="BZ34" s="26"/>
      <c r="CA34" s="26"/>
      <c r="CB34" s="26"/>
      <c r="CC34" s="26"/>
      <c r="CD34" s="26"/>
      <c r="CE34" s="26"/>
      <c r="CF34" s="26"/>
      <c r="CG34" s="26"/>
      <c r="CH34" s="26"/>
      <c r="CI34" s="26"/>
      <c r="CJ34" s="26"/>
      <c r="CK34" s="26"/>
      <c r="CL34" s="26"/>
      <c r="CM34" s="26"/>
      <c r="CN34" s="26"/>
      <c r="CO34" s="26"/>
      <c r="CP34" s="26"/>
      <c r="CQ34" s="26"/>
      <c r="CR34" s="26"/>
      <c r="CS34" s="26"/>
      <c r="CT34" s="26"/>
      <c r="CU34" s="26"/>
      <c r="CV34" s="26"/>
      <c r="CW34" s="26"/>
      <c r="CX34" s="26"/>
      <c r="CY34" s="26"/>
      <c r="CZ34" s="26"/>
      <c r="DA34" s="26"/>
      <c r="DB34" s="26"/>
      <c r="DC34" s="26"/>
      <c r="DD34" s="26"/>
      <c r="DE34" s="26"/>
      <c r="DF34" s="26"/>
      <c r="DG34" s="26"/>
      <c r="DH34" s="26"/>
      <c r="DI34" s="26"/>
      <c r="DJ34" s="26"/>
      <c r="DK34" s="26"/>
      <c r="DL34" s="26"/>
      <c r="DM34" s="26"/>
      <c r="DN34" s="26"/>
      <c r="DO34" s="26"/>
      <c r="DP34" s="26"/>
      <c r="DQ34" s="26"/>
      <c r="DR34" s="26"/>
      <c r="DS34" s="26"/>
      <c r="DT34" s="26"/>
      <c r="DU34" s="26"/>
      <c r="DV34" s="26"/>
      <c r="DW34" s="26"/>
      <c r="DX34" s="26"/>
      <c r="DY34" s="26"/>
      <c r="DZ34" s="26"/>
      <c r="EA34" s="26"/>
      <c r="EB34" s="26"/>
      <c r="EC34" s="26"/>
      <c r="ED34" s="26"/>
      <c r="EE34" s="26"/>
      <c r="EF34" s="26"/>
      <c r="EG34" s="26"/>
      <c r="EH34" s="26"/>
      <c r="EI34" s="26"/>
      <c r="EJ34" s="26"/>
      <c r="EK34" s="26"/>
      <c r="EL34" s="26"/>
      <c r="EM34" s="26"/>
      <c r="EN34" s="26"/>
      <c r="EO34" s="26"/>
      <c r="EP34" s="26"/>
      <c r="EQ34" s="26"/>
      <c r="ER34" s="26"/>
      <c r="ES34" s="26"/>
      <c r="ET34" s="26"/>
      <c r="EU34" s="26"/>
      <c r="EV34" s="26"/>
      <c r="EW34" s="26"/>
      <c r="EX34" s="26"/>
      <c r="EY34" s="26"/>
      <c r="EZ34" s="26"/>
      <c r="FA34" s="26"/>
      <c r="FB34" s="26"/>
      <c r="FC34" s="26"/>
      <c r="FD34" s="26"/>
      <c r="FE34" s="26"/>
      <c r="FF34" s="26"/>
      <c r="FG34" s="26"/>
      <c r="FH34" s="26"/>
      <c r="FI34" s="26"/>
      <c r="FJ34" s="26"/>
      <c r="FK34" s="26"/>
      <c r="FL34" s="26"/>
      <c r="FM34" s="26"/>
      <c r="FN34" s="26"/>
      <c r="FO34" s="26"/>
      <c r="FP34" s="26"/>
      <c r="FQ34" s="26"/>
      <c r="FR34" s="26"/>
      <c r="FS34" s="26"/>
      <c r="FT34" s="26"/>
      <c r="FU34" s="26"/>
      <c r="FV34" s="26"/>
      <c r="FW34" s="26"/>
      <c r="FX34" s="26"/>
      <c r="FY34" s="26"/>
      <c r="FZ34" s="26"/>
      <c r="GA34" s="26"/>
      <c r="GB34" s="26"/>
      <c r="GC34" s="26"/>
      <c r="GD34" s="26"/>
      <c r="GE34" s="26"/>
      <c r="GF34" s="26"/>
      <c r="GG34" s="26"/>
      <c r="GH34" s="26"/>
      <c r="GI34" s="26"/>
      <c r="GJ34" s="26"/>
      <c r="GK34" s="26"/>
      <c r="GL34" s="26"/>
      <c r="GM34" s="26"/>
      <c r="GN34" s="26"/>
      <c r="GO34" s="26"/>
      <c r="GP34" s="26"/>
      <c r="GQ34" s="26"/>
      <c r="GR34" s="26"/>
      <c r="GS34" s="26"/>
      <c r="GT34" s="26"/>
      <c r="GU34" s="26"/>
      <c r="GV34" s="26"/>
      <c r="GW34" s="26"/>
      <c r="GX34" s="26"/>
      <c r="GY34" s="26"/>
      <c r="GZ34" s="26"/>
      <c r="HA34" s="26"/>
      <c r="HB34" s="26"/>
      <c r="HC34" s="26"/>
      <c r="HD34" s="26"/>
      <c r="HE34" s="26"/>
      <c r="HF34" s="26"/>
      <c r="HG34" s="26"/>
      <c r="HH34" s="26"/>
      <c r="HI34" s="26"/>
    </row>
    <row r="35" spans="1:217" s="28" customFormat="1" ht="23.25" customHeight="1">
      <c r="A35" s="70" t="s">
        <v>259</v>
      </c>
      <c r="B35" s="57" t="s">
        <v>133</v>
      </c>
      <c r="C35" s="78">
        <f t="shared" si="1"/>
        <v>1150</v>
      </c>
      <c r="D35" s="116">
        <v>1150</v>
      </c>
      <c r="E35" s="120"/>
      <c r="F35" s="85"/>
      <c r="G35" s="85"/>
      <c r="H35" s="87"/>
      <c r="I35" s="88">
        <f t="shared" si="0"/>
        <v>0</v>
      </c>
      <c r="J35" s="26"/>
      <c r="K35" s="26"/>
      <c r="L35" s="26"/>
      <c r="M35" s="26"/>
      <c r="N35" s="26"/>
      <c r="O35" s="26"/>
      <c r="P35" s="26"/>
      <c r="Q35" s="26"/>
      <c r="R35" s="26"/>
      <c r="S35" s="26"/>
      <c r="T35" s="26"/>
      <c r="U35" s="26"/>
      <c r="V35" s="26"/>
      <c r="W35" s="26"/>
      <c r="X35" s="26"/>
      <c r="Y35" s="26"/>
      <c r="Z35" s="26"/>
      <c r="AA35" s="26"/>
      <c r="AB35" s="26"/>
      <c r="AC35" s="26"/>
      <c r="AD35" s="26"/>
      <c r="AE35" s="26"/>
      <c r="AF35" s="26"/>
      <c r="AG35" s="26"/>
      <c r="AH35" s="26"/>
      <c r="AI35" s="26"/>
      <c r="AJ35" s="26"/>
      <c r="AK35" s="26"/>
      <c r="AL35" s="26"/>
      <c r="AM35" s="26"/>
      <c r="AN35" s="26"/>
      <c r="AO35" s="26"/>
      <c r="AP35" s="26"/>
      <c r="AQ35" s="26"/>
      <c r="AR35" s="26"/>
      <c r="AS35" s="26"/>
      <c r="AT35" s="26"/>
      <c r="AU35" s="26"/>
      <c r="AV35" s="26"/>
      <c r="AW35" s="26"/>
      <c r="AX35" s="26"/>
      <c r="AY35" s="26"/>
      <c r="AZ35" s="26"/>
      <c r="BA35" s="26"/>
      <c r="BB35" s="26"/>
      <c r="BC35" s="26"/>
      <c r="BD35" s="26"/>
      <c r="BE35" s="26"/>
      <c r="BF35" s="26"/>
      <c r="BG35" s="26"/>
      <c r="BH35" s="26"/>
      <c r="BI35" s="26"/>
      <c r="BJ35" s="26"/>
      <c r="BK35" s="26"/>
      <c r="BL35" s="26"/>
      <c r="BM35" s="26"/>
      <c r="BN35" s="26"/>
      <c r="BO35" s="26"/>
      <c r="BP35" s="26"/>
      <c r="BQ35" s="26"/>
      <c r="BR35" s="26"/>
      <c r="BS35" s="26"/>
      <c r="BT35" s="26"/>
      <c r="BU35" s="26"/>
      <c r="BV35" s="26"/>
      <c r="BW35" s="26"/>
      <c r="BX35" s="26"/>
      <c r="BY35" s="26"/>
      <c r="BZ35" s="26"/>
      <c r="CA35" s="26"/>
      <c r="CB35" s="26"/>
      <c r="CC35" s="26"/>
      <c r="CD35" s="26"/>
      <c r="CE35" s="26"/>
      <c r="CF35" s="26"/>
      <c r="CG35" s="26"/>
      <c r="CH35" s="26"/>
      <c r="CI35" s="26"/>
      <c r="CJ35" s="26"/>
      <c r="CK35" s="26"/>
      <c r="CL35" s="26"/>
      <c r="CM35" s="26"/>
      <c r="CN35" s="26"/>
      <c r="CO35" s="26"/>
      <c r="CP35" s="26"/>
      <c r="CQ35" s="26"/>
      <c r="CR35" s="26"/>
      <c r="CS35" s="26"/>
      <c r="CT35" s="26"/>
      <c r="CU35" s="26"/>
      <c r="CV35" s="26"/>
      <c r="CW35" s="26"/>
      <c r="CX35" s="26"/>
      <c r="CY35" s="26"/>
      <c r="CZ35" s="26"/>
      <c r="DA35" s="26"/>
      <c r="DB35" s="26"/>
      <c r="DC35" s="26"/>
      <c r="DD35" s="26"/>
      <c r="DE35" s="26"/>
      <c r="DF35" s="26"/>
      <c r="DG35" s="26"/>
      <c r="DH35" s="26"/>
      <c r="DI35" s="26"/>
      <c r="DJ35" s="26"/>
      <c r="DK35" s="26"/>
      <c r="DL35" s="26"/>
      <c r="DM35" s="26"/>
      <c r="DN35" s="26"/>
      <c r="DO35" s="26"/>
      <c r="DP35" s="26"/>
      <c r="DQ35" s="26"/>
      <c r="DR35" s="26"/>
      <c r="DS35" s="26"/>
      <c r="DT35" s="26"/>
      <c r="DU35" s="26"/>
      <c r="DV35" s="26"/>
      <c r="DW35" s="26"/>
      <c r="DX35" s="26"/>
      <c r="DY35" s="26"/>
      <c r="DZ35" s="26"/>
      <c r="EA35" s="26"/>
      <c r="EB35" s="26"/>
      <c r="EC35" s="26"/>
      <c r="ED35" s="26"/>
      <c r="EE35" s="26"/>
      <c r="EF35" s="26"/>
      <c r="EG35" s="26"/>
      <c r="EH35" s="26"/>
      <c r="EI35" s="26"/>
      <c r="EJ35" s="26"/>
      <c r="EK35" s="26"/>
      <c r="EL35" s="26"/>
      <c r="EM35" s="26"/>
      <c r="EN35" s="26"/>
      <c r="EO35" s="26"/>
      <c r="EP35" s="26"/>
      <c r="EQ35" s="26"/>
      <c r="ER35" s="26"/>
      <c r="ES35" s="26"/>
      <c r="ET35" s="26"/>
      <c r="EU35" s="26"/>
      <c r="EV35" s="26"/>
      <c r="EW35" s="26"/>
      <c r="EX35" s="26"/>
      <c r="EY35" s="26"/>
      <c r="EZ35" s="26"/>
      <c r="FA35" s="26"/>
      <c r="FB35" s="26"/>
      <c r="FC35" s="26"/>
      <c r="FD35" s="26"/>
      <c r="FE35" s="26"/>
      <c r="FF35" s="26"/>
      <c r="FG35" s="26"/>
      <c r="FH35" s="26"/>
      <c r="FI35" s="26"/>
      <c r="FJ35" s="26"/>
      <c r="FK35" s="26"/>
      <c r="FL35" s="26"/>
      <c r="FM35" s="26"/>
      <c r="FN35" s="26"/>
      <c r="FO35" s="26"/>
      <c r="FP35" s="26"/>
      <c r="FQ35" s="26"/>
      <c r="FR35" s="26"/>
      <c r="FS35" s="26"/>
      <c r="FT35" s="26"/>
      <c r="FU35" s="26"/>
      <c r="FV35" s="26"/>
      <c r="FW35" s="26"/>
      <c r="FX35" s="26"/>
      <c r="FY35" s="26"/>
      <c r="FZ35" s="26"/>
      <c r="GA35" s="26"/>
      <c r="GB35" s="26"/>
      <c r="GC35" s="26"/>
      <c r="GD35" s="26"/>
      <c r="GE35" s="26"/>
      <c r="GF35" s="26"/>
      <c r="GG35" s="26"/>
      <c r="GH35" s="26"/>
      <c r="GI35" s="26"/>
      <c r="GJ35" s="26"/>
      <c r="GK35" s="26"/>
      <c r="GL35" s="26"/>
      <c r="GM35" s="26"/>
      <c r="GN35" s="26"/>
      <c r="GO35" s="26"/>
      <c r="GP35" s="26"/>
      <c r="GQ35" s="26"/>
      <c r="GR35" s="26"/>
      <c r="GS35" s="26"/>
      <c r="GT35" s="26"/>
      <c r="GU35" s="26"/>
      <c r="GV35" s="26"/>
      <c r="GW35" s="26"/>
      <c r="GX35" s="26"/>
      <c r="GY35" s="26"/>
      <c r="GZ35" s="26"/>
      <c r="HA35" s="26"/>
      <c r="HB35" s="26"/>
      <c r="HC35" s="26"/>
      <c r="HD35" s="26"/>
      <c r="HE35" s="26"/>
      <c r="HF35" s="26"/>
      <c r="HG35" s="26"/>
      <c r="HH35" s="26"/>
      <c r="HI35" s="26"/>
    </row>
    <row r="36" spans="1:217" s="28" customFormat="1" ht="23.25" customHeight="1">
      <c r="A36" s="70" t="s">
        <v>197</v>
      </c>
      <c r="B36" s="57" t="s">
        <v>134</v>
      </c>
      <c r="C36" s="78">
        <f t="shared" si="1"/>
        <v>1200</v>
      </c>
      <c r="D36" s="116">
        <v>1200</v>
      </c>
      <c r="E36" s="120"/>
      <c r="F36" s="85"/>
      <c r="G36" s="85"/>
      <c r="H36" s="87"/>
      <c r="I36" s="88">
        <f t="shared" si="0"/>
        <v>0</v>
      </c>
      <c r="J36" s="26"/>
      <c r="K36" s="26"/>
      <c r="L36" s="26"/>
      <c r="M36" s="26"/>
      <c r="N36" s="26"/>
      <c r="O36" s="26"/>
      <c r="P36" s="26"/>
      <c r="Q36" s="26"/>
      <c r="R36" s="26"/>
      <c r="S36" s="26"/>
      <c r="T36" s="26"/>
      <c r="U36" s="26"/>
      <c r="V36" s="26"/>
      <c r="W36" s="26"/>
      <c r="X36" s="26"/>
      <c r="Y36" s="26"/>
      <c r="Z36" s="26"/>
      <c r="AA36" s="26"/>
      <c r="AB36" s="26"/>
      <c r="AC36" s="26"/>
      <c r="AD36" s="26"/>
      <c r="AE36" s="26"/>
      <c r="AF36" s="26"/>
      <c r="AG36" s="26"/>
      <c r="AH36" s="26"/>
      <c r="AI36" s="26"/>
      <c r="AJ36" s="26"/>
      <c r="AK36" s="26"/>
      <c r="AL36" s="26"/>
      <c r="AM36" s="26"/>
      <c r="AN36" s="26"/>
      <c r="AO36" s="26"/>
      <c r="AP36" s="26"/>
      <c r="AQ36" s="26"/>
      <c r="AR36" s="26"/>
      <c r="AS36" s="26"/>
      <c r="AT36" s="26"/>
      <c r="AU36" s="26"/>
      <c r="AV36" s="26"/>
      <c r="AW36" s="26"/>
      <c r="AX36" s="26"/>
      <c r="AY36" s="26"/>
      <c r="AZ36" s="26"/>
      <c r="BA36" s="26"/>
      <c r="BB36" s="26"/>
      <c r="BC36" s="26"/>
      <c r="BD36" s="26"/>
      <c r="BE36" s="26"/>
      <c r="BF36" s="26"/>
      <c r="BG36" s="26"/>
      <c r="BH36" s="26"/>
      <c r="BI36" s="26"/>
      <c r="BJ36" s="26"/>
      <c r="BK36" s="26"/>
      <c r="BL36" s="26"/>
      <c r="BM36" s="26"/>
      <c r="BN36" s="26"/>
      <c r="BO36" s="26"/>
      <c r="BP36" s="26"/>
      <c r="BQ36" s="26"/>
      <c r="BR36" s="26"/>
      <c r="BS36" s="26"/>
      <c r="BT36" s="26"/>
      <c r="BU36" s="26"/>
      <c r="BV36" s="26"/>
      <c r="BW36" s="26"/>
      <c r="BX36" s="26"/>
      <c r="BY36" s="26"/>
      <c r="BZ36" s="26"/>
      <c r="CA36" s="26"/>
      <c r="CB36" s="26"/>
      <c r="CC36" s="26"/>
      <c r="CD36" s="26"/>
      <c r="CE36" s="26"/>
      <c r="CF36" s="26"/>
      <c r="CG36" s="26"/>
      <c r="CH36" s="26"/>
      <c r="CI36" s="26"/>
      <c r="CJ36" s="26"/>
      <c r="CK36" s="26"/>
      <c r="CL36" s="26"/>
      <c r="CM36" s="26"/>
      <c r="CN36" s="26"/>
      <c r="CO36" s="26"/>
      <c r="CP36" s="26"/>
      <c r="CQ36" s="26"/>
      <c r="CR36" s="26"/>
      <c r="CS36" s="26"/>
      <c r="CT36" s="26"/>
      <c r="CU36" s="26"/>
      <c r="CV36" s="26"/>
      <c r="CW36" s="26"/>
      <c r="CX36" s="26"/>
      <c r="CY36" s="26"/>
      <c r="CZ36" s="26"/>
      <c r="DA36" s="26"/>
      <c r="DB36" s="26"/>
      <c r="DC36" s="26"/>
      <c r="DD36" s="26"/>
      <c r="DE36" s="26"/>
      <c r="DF36" s="26"/>
      <c r="DG36" s="26"/>
      <c r="DH36" s="26"/>
      <c r="DI36" s="26"/>
      <c r="DJ36" s="26"/>
      <c r="DK36" s="26"/>
      <c r="DL36" s="26"/>
      <c r="DM36" s="26"/>
      <c r="DN36" s="26"/>
      <c r="DO36" s="26"/>
      <c r="DP36" s="26"/>
      <c r="DQ36" s="26"/>
      <c r="DR36" s="26"/>
      <c r="DS36" s="26"/>
      <c r="DT36" s="26"/>
      <c r="DU36" s="26"/>
      <c r="DV36" s="26"/>
      <c r="DW36" s="26"/>
      <c r="DX36" s="26"/>
      <c r="DY36" s="26"/>
      <c r="DZ36" s="26"/>
      <c r="EA36" s="26"/>
      <c r="EB36" s="26"/>
      <c r="EC36" s="26"/>
      <c r="ED36" s="26"/>
      <c r="EE36" s="26"/>
      <c r="EF36" s="26"/>
      <c r="EG36" s="26"/>
      <c r="EH36" s="26"/>
      <c r="EI36" s="26"/>
      <c r="EJ36" s="26"/>
      <c r="EK36" s="26"/>
      <c r="EL36" s="26"/>
      <c r="EM36" s="26"/>
      <c r="EN36" s="26"/>
      <c r="EO36" s="26"/>
      <c r="EP36" s="26"/>
      <c r="EQ36" s="26"/>
      <c r="ER36" s="26"/>
      <c r="ES36" s="26"/>
      <c r="ET36" s="26"/>
      <c r="EU36" s="26"/>
      <c r="EV36" s="26"/>
      <c r="EW36" s="26"/>
      <c r="EX36" s="26"/>
      <c r="EY36" s="26"/>
      <c r="EZ36" s="26"/>
      <c r="FA36" s="26"/>
      <c r="FB36" s="26"/>
      <c r="FC36" s="26"/>
      <c r="FD36" s="26"/>
      <c r="FE36" s="26"/>
      <c r="FF36" s="26"/>
      <c r="FG36" s="26"/>
      <c r="FH36" s="26"/>
      <c r="FI36" s="26"/>
      <c r="FJ36" s="26"/>
      <c r="FK36" s="26"/>
      <c r="FL36" s="26"/>
      <c r="FM36" s="26"/>
      <c r="FN36" s="26"/>
      <c r="FO36" s="26"/>
      <c r="FP36" s="26"/>
      <c r="FQ36" s="26"/>
      <c r="FR36" s="26"/>
      <c r="FS36" s="26"/>
      <c r="FT36" s="26"/>
      <c r="FU36" s="26"/>
      <c r="FV36" s="26"/>
      <c r="FW36" s="26"/>
      <c r="FX36" s="26"/>
      <c r="FY36" s="26"/>
      <c r="FZ36" s="26"/>
      <c r="GA36" s="26"/>
      <c r="GB36" s="26"/>
      <c r="GC36" s="26"/>
      <c r="GD36" s="26"/>
      <c r="GE36" s="26"/>
      <c r="GF36" s="26"/>
      <c r="GG36" s="26"/>
      <c r="GH36" s="26"/>
      <c r="GI36" s="26"/>
      <c r="GJ36" s="26"/>
      <c r="GK36" s="26"/>
      <c r="GL36" s="26"/>
      <c r="GM36" s="26"/>
      <c r="GN36" s="26"/>
      <c r="GO36" s="26"/>
      <c r="GP36" s="26"/>
      <c r="GQ36" s="26"/>
      <c r="GR36" s="26"/>
      <c r="GS36" s="26"/>
      <c r="GT36" s="26"/>
      <c r="GU36" s="26"/>
      <c r="GV36" s="26"/>
      <c r="GW36" s="26"/>
      <c r="GX36" s="26"/>
      <c r="GY36" s="26"/>
      <c r="GZ36" s="26"/>
      <c r="HA36" s="26"/>
      <c r="HB36" s="26"/>
      <c r="HC36" s="26"/>
      <c r="HD36" s="26"/>
      <c r="HE36" s="26"/>
      <c r="HF36" s="26"/>
      <c r="HG36" s="26"/>
      <c r="HH36" s="26"/>
      <c r="HI36" s="26"/>
    </row>
    <row r="37" spans="1:217" s="28" customFormat="1" ht="23.25" customHeight="1">
      <c r="A37" s="70" t="s">
        <v>260</v>
      </c>
      <c r="B37" s="57" t="s">
        <v>135</v>
      </c>
      <c r="C37" s="78">
        <f t="shared" si="1"/>
        <v>1250</v>
      </c>
      <c r="D37" s="116">
        <v>1250</v>
      </c>
      <c r="E37" s="120"/>
      <c r="F37" s="85"/>
      <c r="G37" s="85"/>
      <c r="H37" s="87"/>
      <c r="I37" s="88">
        <f t="shared" si="0"/>
        <v>0</v>
      </c>
      <c r="J37" s="26"/>
      <c r="K37" s="26"/>
      <c r="L37" s="26"/>
      <c r="M37" s="26"/>
      <c r="N37" s="26"/>
      <c r="O37" s="26"/>
      <c r="P37" s="26"/>
      <c r="Q37" s="26"/>
      <c r="R37" s="26"/>
      <c r="S37" s="26"/>
      <c r="T37" s="26"/>
      <c r="U37" s="26"/>
      <c r="V37" s="26"/>
      <c r="W37" s="26"/>
      <c r="X37" s="26"/>
      <c r="Y37" s="26"/>
      <c r="Z37" s="26"/>
      <c r="AA37" s="26"/>
      <c r="AB37" s="26"/>
      <c r="AC37" s="26"/>
      <c r="AD37" s="26"/>
      <c r="AE37" s="26"/>
      <c r="AF37" s="26"/>
      <c r="AG37" s="26"/>
      <c r="AH37" s="26"/>
      <c r="AI37" s="26"/>
      <c r="AJ37" s="26"/>
      <c r="AK37" s="26"/>
      <c r="AL37" s="26"/>
      <c r="AM37" s="26"/>
      <c r="AN37" s="26"/>
      <c r="AO37" s="26"/>
      <c r="AP37" s="26"/>
      <c r="AQ37" s="26"/>
      <c r="AR37" s="26"/>
      <c r="AS37" s="26"/>
      <c r="AT37" s="26"/>
      <c r="AU37" s="26"/>
      <c r="AV37" s="26"/>
      <c r="AW37" s="26"/>
      <c r="AX37" s="26"/>
      <c r="AY37" s="26"/>
      <c r="AZ37" s="26"/>
      <c r="BA37" s="26"/>
      <c r="BB37" s="26"/>
      <c r="BC37" s="26"/>
      <c r="BD37" s="26"/>
      <c r="BE37" s="26"/>
      <c r="BF37" s="26"/>
      <c r="BG37" s="26"/>
      <c r="BH37" s="26"/>
      <c r="BI37" s="26"/>
      <c r="BJ37" s="26"/>
      <c r="BK37" s="26"/>
      <c r="BL37" s="26"/>
      <c r="BM37" s="26"/>
      <c r="BN37" s="26"/>
      <c r="BO37" s="26"/>
      <c r="BP37" s="26"/>
      <c r="BQ37" s="26"/>
      <c r="BR37" s="26"/>
      <c r="BS37" s="26"/>
      <c r="BT37" s="26"/>
      <c r="BU37" s="26"/>
      <c r="BV37" s="26"/>
      <c r="BW37" s="26"/>
      <c r="BX37" s="26"/>
      <c r="BY37" s="26"/>
      <c r="BZ37" s="26"/>
      <c r="CA37" s="26"/>
      <c r="CB37" s="26"/>
      <c r="CC37" s="26"/>
      <c r="CD37" s="26"/>
      <c r="CE37" s="26"/>
      <c r="CF37" s="26"/>
      <c r="CG37" s="26"/>
      <c r="CH37" s="26"/>
      <c r="CI37" s="26"/>
      <c r="CJ37" s="26"/>
      <c r="CK37" s="26"/>
      <c r="CL37" s="26"/>
      <c r="CM37" s="26"/>
      <c r="CN37" s="26"/>
      <c r="CO37" s="26"/>
      <c r="CP37" s="26"/>
      <c r="CQ37" s="26"/>
      <c r="CR37" s="26"/>
      <c r="CS37" s="26"/>
      <c r="CT37" s="26"/>
      <c r="CU37" s="26"/>
      <c r="CV37" s="26"/>
      <c r="CW37" s="26"/>
      <c r="CX37" s="26"/>
      <c r="CY37" s="26"/>
      <c r="CZ37" s="26"/>
      <c r="DA37" s="26"/>
      <c r="DB37" s="26"/>
      <c r="DC37" s="26"/>
      <c r="DD37" s="26"/>
      <c r="DE37" s="26"/>
      <c r="DF37" s="26"/>
      <c r="DG37" s="26"/>
      <c r="DH37" s="26"/>
      <c r="DI37" s="26"/>
      <c r="DJ37" s="26"/>
      <c r="DK37" s="26"/>
      <c r="DL37" s="26"/>
      <c r="DM37" s="26"/>
      <c r="DN37" s="26"/>
      <c r="DO37" s="26"/>
      <c r="DP37" s="26"/>
      <c r="DQ37" s="26"/>
      <c r="DR37" s="26"/>
      <c r="DS37" s="26"/>
      <c r="DT37" s="26"/>
      <c r="DU37" s="26"/>
      <c r="DV37" s="26"/>
      <c r="DW37" s="26"/>
      <c r="DX37" s="26"/>
      <c r="DY37" s="26"/>
      <c r="DZ37" s="26"/>
      <c r="EA37" s="26"/>
      <c r="EB37" s="26"/>
      <c r="EC37" s="26"/>
      <c r="ED37" s="26"/>
      <c r="EE37" s="26"/>
      <c r="EF37" s="26"/>
      <c r="EG37" s="26"/>
      <c r="EH37" s="26"/>
      <c r="EI37" s="26"/>
      <c r="EJ37" s="26"/>
      <c r="EK37" s="26"/>
      <c r="EL37" s="26"/>
      <c r="EM37" s="26"/>
      <c r="EN37" s="26"/>
      <c r="EO37" s="26"/>
      <c r="EP37" s="26"/>
      <c r="EQ37" s="26"/>
      <c r="ER37" s="26"/>
      <c r="ES37" s="26"/>
      <c r="ET37" s="26"/>
      <c r="EU37" s="26"/>
      <c r="EV37" s="26"/>
      <c r="EW37" s="26"/>
      <c r="EX37" s="26"/>
      <c r="EY37" s="26"/>
      <c r="EZ37" s="26"/>
      <c r="FA37" s="26"/>
      <c r="FB37" s="26"/>
      <c r="FC37" s="26"/>
      <c r="FD37" s="26"/>
      <c r="FE37" s="26"/>
      <c r="FF37" s="26"/>
      <c r="FG37" s="26"/>
      <c r="FH37" s="26"/>
      <c r="FI37" s="26"/>
      <c r="FJ37" s="26"/>
      <c r="FK37" s="26"/>
      <c r="FL37" s="26"/>
      <c r="FM37" s="26"/>
      <c r="FN37" s="26"/>
      <c r="FO37" s="26"/>
      <c r="FP37" s="26"/>
      <c r="FQ37" s="26"/>
      <c r="FR37" s="26"/>
      <c r="FS37" s="26"/>
      <c r="FT37" s="26"/>
      <c r="FU37" s="26"/>
      <c r="FV37" s="26"/>
      <c r="FW37" s="26"/>
      <c r="FX37" s="26"/>
      <c r="FY37" s="26"/>
      <c r="FZ37" s="26"/>
      <c r="GA37" s="26"/>
      <c r="GB37" s="26"/>
      <c r="GC37" s="26"/>
      <c r="GD37" s="26"/>
      <c r="GE37" s="26"/>
      <c r="GF37" s="26"/>
      <c r="GG37" s="26"/>
      <c r="GH37" s="26"/>
      <c r="GI37" s="26"/>
      <c r="GJ37" s="26"/>
      <c r="GK37" s="26"/>
      <c r="GL37" s="26"/>
      <c r="GM37" s="26"/>
      <c r="GN37" s="26"/>
      <c r="GO37" s="26"/>
      <c r="GP37" s="26"/>
      <c r="GQ37" s="26"/>
      <c r="GR37" s="26"/>
      <c r="GS37" s="26"/>
      <c r="GT37" s="26"/>
      <c r="GU37" s="26"/>
      <c r="GV37" s="26"/>
      <c r="GW37" s="26"/>
      <c r="GX37" s="26"/>
      <c r="GY37" s="26"/>
      <c r="GZ37" s="26"/>
      <c r="HA37" s="26"/>
      <c r="HB37" s="26"/>
      <c r="HC37" s="26"/>
      <c r="HD37" s="26"/>
      <c r="HE37" s="26"/>
      <c r="HF37" s="26"/>
      <c r="HG37" s="26"/>
      <c r="HH37" s="26"/>
      <c r="HI37" s="26"/>
    </row>
    <row r="38" spans="1:217" s="28" customFormat="1" ht="17.25" customHeight="1">
      <c r="A38" s="61"/>
      <c r="B38" s="57" t="s">
        <v>382</v>
      </c>
      <c r="C38" s="78">
        <f t="shared" ca="1" si="1"/>
        <v>0</v>
      </c>
      <c r="D38" s="116">
        <f t="shared" ca="1" si="2"/>
        <v>0</v>
      </c>
      <c r="E38" s="120"/>
      <c r="F38" s="85"/>
      <c r="G38" s="85"/>
      <c r="H38" s="87"/>
      <c r="I38" s="88">
        <f t="shared" ca="1" si="0"/>
        <v>0</v>
      </c>
      <c r="J38" s="26"/>
      <c r="K38" s="26"/>
      <c r="L38" s="26"/>
      <c r="M38" s="26"/>
      <c r="N38" s="26"/>
      <c r="O38" s="26"/>
      <c r="P38" s="26"/>
      <c r="Q38" s="26"/>
      <c r="R38" s="26"/>
      <c r="S38" s="26"/>
      <c r="T38" s="26"/>
      <c r="U38" s="26"/>
      <c r="V38" s="26"/>
      <c r="W38" s="26"/>
      <c r="X38" s="26"/>
      <c r="Y38" s="26"/>
      <c r="Z38" s="26"/>
      <c r="AA38" s="26"/>
      <c r="AB38" s="26"/>
      <c r="AC38" s="26"/>
      <c r="AD38" s="26"/>
      <c r="AE38" s="26"/>
      <c r="AF38" s="26"/>
      <c r="AG38" s="26"/>
      <c r="AH38" s="26"/>
      <c r="AI38" s="26"/>
      <c r="AJ38" s="26"/>
      <c r="AK38" s="26"/>
      <c r="AL38" s="26"/>
      <c r="AM38" s="26"/>
      <c r="AN38" s="26"/>
      <c r="AO38" s="26"/>
      <c r="AP38" s="26"/>
      <c r="AQ38" s="26"/>
      <c r="AR38" s="26"/>
      <c r="AS38" s="26"/>
      <c r="AT38" s="26"/>
      <c r="AU38" s="26"/>
      <c r="AV38" s="26"/>
      <c r="AW38" s="26"/>
      <c r="AX38" s="26"/>
      <c r="AY38" s="26"/>
      <c r="AZ38" s="26"/>
      <c r="BA38" s="26"/>
      <c r="BB38" s="26"/>
      <c r="BC38" s="26"/>
      <c r="BD38" s="26"/>
      <c r="BE38" s="26"/>
      <c r="BF38" s="26"/>
      <c r="BG38" s="26"/>
      <c r="BH38" s="26"/>
      <c r="BI38" s="26"/>
      <c r="BJ38" s="26"/>
      <c r="BK38" s="26"/>
      <c r="BL38" s="26"/>
      <c r="BM38" s="26"/>
      <c r="BN38" s="26"/>
      <c r="BO38" s="26"/>
      <c r="BP38" s="26"/>
      <c r="BQ38" s="26"/>
      <c r="BR38" s="26"/>
      <c r="BS38" s="26"/>
      <c r="BT38" s="26"/>
      <c r="BU38" s="26"/>
      <c r="BV38" s="26"/>
      <c r="BW38" s="26"/>
      <c r="BX38" s="26"/>
      <c r="BY38" s="26"/>
      <c r="BZ38" s="26"/>
      <c r="CA38" s="26"/>
      <c r="CB38" s="26"/>
      <c r="CC38" s="26"/>
      <c r="CD38" s="26"/>
      <c r="CE38" s="26"/>
      <c r="CF38" s="26"/>
      <c r="CG38" s="26"/>
      <c r="CH38" s="26"/>
      <c r="CI38" s="26"/>
      <c r="CJ38" s="26"/>
      <c r="CK38" s="26"/>
      <c r="CL38" s="26"/>
      <c r="CM38" s="26"/>
      <c r="CN38" s="26"/>
      <c r="CO38" s="26"/>
      <c r="CP38" s="26"/>
      <c r="CQ38" s="26"/>
      <c r="CR38" s="26"/>
      <c r="CS38" s="26"/>
      <c r="CT38" s="26"/>
      <c r="CU38" s="26"/>
      <c r="CV38" s="26"/>
      <c r="CW38" s="26"/>
      <c r="CX38" s="26"/>
      <c r="CY38" s="26"/>
      <c r="CZ38" s="26"/>
      <c r="DA38" s="26"/>
      <c r="DB38" s="26"/>
      <c r="DC38" s="26"/>
      <c r="DD38" s="26"/>
      <c r="DE38" s="26"/>
      <c r="DF38" s="26"/>
      <c r="DG38" s="26"/>
      <c r="DH38" s="26"/>
      <c r="DI38" s="26"/>
      <c r="DJ38" s="26"/>
      <c r="DK38" s="26"/>
      <c r="DL38" s="26"/>
      <c r="DM38" s="26"/>
      <c r="DN38" s="26"/>
      <c r="DO38" s="26"/>
      <c r="DP38" s="26"/>
      <c r="DQ38" s="26"/>
      <c r="DR38" s="26"/>
      <c r="DS38" s="26"/>
      <c r="DT38" s="26"/>
      <c r="DU38" s="26"/>
      <c r="DV38" s="26"/>
      <c r="DW38" s="26"/>
      <c r="DX38" s="26"/>
      <c r="DY38" s="26"/>
      <c r="DZ38" s="26"/>
      <c r="EA38" s="26"/>
      <c r="EB38" s="26"/>
      <c r="EC38" s="26"/>
      <c r="ED38" s="26"/>
      <c r="EE38" s="26"/>
      <c r="EF38" s="26"/>
      <c r="EG38" s="26"/>
      <c r="EH38" s="26"/>
      <c r="EI38" s="26"/>
      <c r="EJ38" s="26"/>
      <c r="EK38" s="26"/>
      <c r="EL38" s="26"/>
      <c r="EM38" s="26"/>
      <c r="EN38" s="26"/>
      <c r="EO38" s="26"/>
      <c r="EP38" s="26"/>
      <c r="EQ38" s="26"/>
      <c r="ER38" s="26"/>
      <c r="ES38" s="26"/>
      <c r="ET38" s="26"/>
      <c r="EU38" s="26"/>
      <c r="EV38" s="26"/>
      <c r="EW38" s="26"/>
      <c r="EX38" s="26"/>
      <c r="EY38" s="26"/>
      <c r="EZ38" s="26"/>
      <c r="FA38" s="26"/>
      <c r="FB38" s="26"/>
      <c r="FC38" s="26"/>
      <c r="FD38" s="26"/>
      <c r="FE38" s="26"/>
      <c r="FF38" s="26"/>
      <c r="FG38" s="26"/>
      <c r="FH38" s="26"/>
      <c r="FI38" s="26"/>
      <c r="FJ38" s="26"/>
      <c r="FK38" s="26"/>
      <c r="FL38" s="26"/>
      <c r="FM38" s="26"/>
      <c r="FN38" s="26"/>
      <c r="FO38" s="26"/>
      <c r="FP38" s="26"/>
      <c r="FQ38" s="26"/>
      <c r="FR38" s="26"/>
      <c r="FS38" s="26"/>
      <c r="FT38" s="26"/>
      <c r="FU38" s="26"/>
      <c r="FV38" s="26"/>
      <c r="FW38" s="26"/>
      <c r="FX38" s="26"/>
      <c r="FY38" s="26"/>
      <c r="FZ38" s="26"/>
      <c r="GA38" s="26"/>
      <c r="GB38" s="26"/>
      <c r="GC38" s="26"/>
      <c r="GD38" s="26"/>
      <c r="GE38" s="26"/>
      <c r="GF38" s="26"/>
      <c r="GG38" s="26"/>
      <c r="GH38" s="26"/>
      <c r="GI38" s="26"/>
      <c r="GJ38" s="26"/>
      <c r="GK38" s="26"/>
      <c r="GL38" s="26"/>
      <c r="GM38" s="26"/>
      <c r="GN38" s="26"/>
      <c r="GO38" s="26"/>
      <c r="GP38" s="26"/>
      <c r="GQ38" s="26"/>
      <c r="GR38" s="26"/>
      <c r="GS38" s="26"/>
      <c r="GT38" s="26"/>
      <c r="GU38" s="26"/>
      <c r="GV38" s="26"/>
      <c r="GW38" s="26"/>
      <c r="GX38" s="26"/>
      <c r="GY38" s="26"/>
      <c r="GZ38" s="26"/>
      <c r="HA38" s="26"/>
      <c r="HB38" s="26"/>
      <c r="HC38" s="26"/>
      <c r="HD38" s="26"/>
      <c r="HE38" s="26"/>
      <c r="HF38" s="26"/>
      <c r="HG38" s="26"/>
      <c r="HH38" s="26"/>
      <c r="HI38" s="26"/>
    </row>
    <row r="39" spans="1:217" s="28" customFormat="1" ht="16.5" customHeight="1">
      <c r="A39" s="61"/>
      <c r="B39" s="57" t="s">
        <v>383</v>
      </c>
      <c r="C39" s="78">
        <f t="shared" ca="1" si="1"/>
        <v>0</v>
      </c>
      <c r="D39" s="116">
        <f t="shared" ca="1" si="2"/>
        <v>0</v>
      </c>
      <c r="E39" s="120"/>
      <c r="F39" s="85"/>
      <c r="G39" s="85"/>
      <c r="H39" s="87"/>
      <c r="I39" s="88">
        <f t="shared" ca="1" si="0"/>
        <v>0</v>
      </c>
      <c r="J39" s="26"/>
      <c r="K39" s="26"/>
      <c r="L39" s="26"/>
      <c r="M39" s="26"/>
      <c r="N39" s="26"/>
      <c r="O39" s="26"/>
      <c r="P39" s="26"/>
      <c r="Q39" s="26"/>
      <c r="R39" s="26"/>
      <c r="S39" s="26"/>
      <c r="T39" s="26"/>
      <c r="U39" s="26"/>
      <c r="V39" s="26"/>
      <c r="W39" s="26"/>
      <c r="X39" s="26"/>
      <c r="Y39" s="26"/>
      <c r="Z39" s="26"/>
      <c r="AA39" s="26"/>
      <c r="AB39" s="26"/>
      <c r="AC39" s="26"/>
      <c r="AD39" s="26"/>
      <c r="AE39" s="26"/>
      <c r="AF39" s="26"/>
      <c r="AG39" s="26"/>
      <c r="AH39" s="26"/>
      <c r="AI39" s="26"/>
      <c r="AJ39" s="26"/>
      <c r="AK39" s="26"/>
      <c r="AL39" s="26"/>
      <c r="AM39" s="26"/>
      <c r="AN39" s="26"/>
      <c r="AO39" s="26"/>
      <c r="AP39" s="26"/>
      <c r="AQ39" s="26"/>
      <c r="AR39" s="26"/>
      <c r="AS39" s="26"/>
      <c r="AT39" s="26"/>
      <c r="AU39" s="26"/>
      <c r="AV39" s="26"/>
      <c r="AW39" s="26"/>
      <c r="AX39" s="26"/>
      <c r="AY39" s="26"/>
      <c r="AZ39" s="26"/>
      <c r="BA39" s="26"/>
      <c r="BB39" s="26"/>
      <c r="BC39" s="26"/>
      <c r="BD39" s="26"/>
      <c r="BE39" s="26"/>
      <c r="BF39" s="26"/>
      <c r="BG39" s="26"/>
      <c r="BH39" s="26"/>
      <c r="BI39" s="26"/>
      <c r="BJ39" s="26"/>
      <c r="BK39" s="26"/>
      <c r="BL39" s="26"/>
      <c r="BM39" s="26"/>
      <c r="BN39" s="26"/>
      <c r="BO39" s="26"/>
      <c r="BP39" s="26"/>
      <c r="BQ39" s="26"/>
      <c r="BR39" s="26"/>
      <c r="BS39" s="26"/>
      <c r="BT39" s="26"/>
      <c r="BU39" s="26"/>
      <c r="BV39" s="26"/>
      <c r="BW39" s="26"/>
      <c r="BX39" s="26"/>
      <c r="BY39" s="26"/>
      <c r="BZ39" s="26"/>
      <c r="CA39" s="26"/>
      <c r="CB39" s="26"/>
      <c r="CC39" s="26"/>
      <c r="CD39" s="26"/>
      <c r="CE39" s="26"/>
      <c r="CF39" s="26"/>
      <c r="CG39" s="26"/>
      <c r="CH39" s="26"/>
      <c r="CI39" s="26"/>
      <c r="CJ39" s="26"/>
      <c r="CK39" s="26"/>
      <c r="CL39" s="26"/>
      <c r="CM39" s="26"/>
      <c r="CN39" s="26"/>
      <c r="CO39" s="26"/>
      <c r="CP39" s="26"/>
      <c r="CQ39" s="26"/>
      <c r="CR39" s="26"/>
      <c r="CS39" s="26"/>
      <c r="CT39" s="26"/>
      <c r="CU39" s="26"/>
      <c r="CV39" s="26"/>
      <c r="CW39" s="26"/>
      <c r="CX39" s="26"/>
      <c r="CY39" s="26"/>
      <c r="CZ39" s="26"/>
      <c r="DA39" s="26"/>
      <c r="DB39" s="26"/>
      <c r="DC39" s="26"/>
      <c r="DD39" s="26"/>
      <c r="DE39" s="26"/>
      <c r="DF39" s="26"/>
      <c r="DG39" s="26"/>
      <c r="DH39" s="26"/>
      <c r="DI39" s="26"/>
      <c r="DJ39" s="26"/>
      <c r="DK39" s="26"/>
      <c r="DL39" s="26"/>
      <c r="DM39" s="26"/>
      <c r="DN39" s="26"/>
      <c r="DO39" s="26"/>
      <c r="DP39" s="26"/>
      <c r="DQ39" s="26"/>
      <c r="DR39" s="26"/>
      <c r="DS39" s="26"/>
      <c r="DT39" s="26"/>
      <c r="DU39" s="26"/>
      <c r="DV39" s="26"/>
      <c r="DW39" s="26"/>
      <c r="DX39" s="26"/>
      <c r="DY39" s="26"/>
      <c r="DZ39" s="26"/>
      <c r="EA39" s="26"/>
      <c r="EB39" s="26"/>
      <c r="EC39" s="26"/>
      <c r="ED39" s="26"/>
      <c r="EE39" s="26"/>
      <c r="EF39" s="26"/>
      <c r="EG39" s="26"/>
      <c r="EH39" s="26"/>
      <c r="EI39" s="26"/>
      <c r="EJ39" s="26"/>
      <c r="EK39" s="26"/>
      <c r="EL39" s="26"/>
      <c r="EM39" s="26"/>
      <c r="EN39" s="26"/>
      <c r="EO39" s="26"/>
      <c r="EP39" s="26"/>
      <c r="EQ39" s="26"/>
      <c r="ER39" s="26"/>
      <c r="ES39" s="26"/>
      <c r="ET39" s="26"/>
      <c r="EU39" s="26"/>
      <c r="EV39" s="26"/>
      <c r="EW39" s="26"/>
      <c r="EX39" s="26"/>
      <c r="EY39" s="26"/>
      <c r="EZ39" s="26"/>
      <c r="FA39" s="26"/>
      <c r="FB39" s="26"/>
      <c r="FC39" s="26"/>
      <c r="FD39" s="26"/>
      <c r="FE39" s="26"/>
      <c r="FF39" s="26"/>
      <c r="FG39" s="26"/>
      <c r="FH39" s="26"/>
      <c r="FI39" s="26"/>
      <c r="FJ39" s="26"/>
      <c r="FK39" s="26"/>
      <c r="FL39" s="26"/>
      <c r="FM39" s="26"/>
      <c r="FN39" s="26"/>
      <c r="FO39" s="26"/>
      <c r="FP39" s="26"/>
      <c r="FQ39" s="26"/>
      <c r="FR39" s="26"/>
      <c r="FS39" s="26"/>
      <c r="FT39" s="26"/>
      <c r="FU39" s="26"/>
      <c r="FV39" s="26"/>
      <c r="FW39" s="26"/>
      <c r="FX39" s="26"/>
      <c r="FY39" s="26"/>
      <c r="FZ39" s="26"/>
      <c r="GA39" s="26"/>
      <c r="GB39" s="26"/>
      <c r="GC39" s="26"/>
      <c r="GD39" s="26"/>
      <c r="GE39" s="26"/>
      <c r="GF39" s="26"/>
      <c r="GG39" s="26"/>
      <c r="GH39" s="26"/>
      <c r="GI39" s="26"/>
      <c r="GJ39" s="26"/>
      <c r="GK39" s="26"/>
      <c r="GL39" s="26"/>
      <c r="GM39" s="26"/>
      <c r="GN39" s="26"/>
      <c r="GO39" s="26"/>
      <c r="GP39" s="26"/>
      <c r="GQ39" s="26"/>
      <c r="GR39" s="26"/>
      <c r="GS39" s="26"/>
      <c r="GT39" s="26"/>
      <c r="GU39" s="26"/>
      <c r="GV39" s="26"/>
      <c r="GW39" s="26"/>
      <c r="GX39" s="26"/>
      <c r="GY39" s="26"/>
      <c r="GZ39" s="26"/>
      <c r="HA39" s="26"/>
      <c r="HB39" s="26"/>
      <c r="HC39" s="26"/>
      <c r="HD39" s="26"/>
      <c r="HE39" s="26"/>
      <c r="HF39" s="26"/>
      <c r="HG39" s="26"/>
      <c r="HH39" s="26"/>
      <c r="HI39" s="26"/>
    </row>
    <row r="40" spans="1:217" s="28" customFormat="1" ht="16.5" customHeight="1">
      <c r="A40" s="61"/>
      <c r="B40" s="57" t="s">
        <v>384</v>
      </c>
      <c r="C40" s="78">
        <f t="shared" ca="1" si="1"/>
        <v>0</v>
      </c>
      <c r="D40" s="116">
        <f t="shared" ca="1" si="2"/>
        <v>0</v>
      </c>
      <c r="E40" s="120"/>
      <c r="F40" s="85"/>
      <c r="G40" s="85"/>
      <c r="H40" s="87"/>
      <c r="I40" s="88">
        <f t="shared" ca="1" si="0"/>
        <v>0</v>
      </c>
      <c r="J40" s="26"/>
      <c r="K40" s="26"/>
      <c r="L40" s="26"/>
      <c r="M40" s="26"/>
      <c r="N40" s="26"/>
      <c r="O40" s="26"/>
      <c r="P40" s="26"/>
      <c r="Q40" s="26"/>
      <c r="R40" s="26"/>
      <c r="S40" s="26"/>
      <c r="T40" s="26"/>
      <c r="U40" s="26"/>
      <c r="V40" s="26"/>
      <c r="W40" s="26"/>
      <c r="X40" s="26"/>
      <c r="Y40" s="26"/>
      <c r="Z40" s="26"/>
      <c r="AA40" s="26"/>
      <c r="AB40" s="26"/>
      <c r="AC40" s="26"/>
      <c r="AD40" s="26"/>
      <c r="AE40" s="26"/>
      <c r="AF40" s="26"/>
      <c r="AG40" s="26"/>
      <c r="AH40" s="26"/>
      <c r="AI40" s="26"/>
      <c r="AJ40" s="26"/>
      <c r="AK40" s="26"/>
      <c r="AL40" s="26"/>
      <c r="AM40" s="26"/>
      <c r="AN40" s="26"/>
      <c r="AO40" s="26"/>
      <c r="AP40" s="26"/>
      <c r="AQ40" s="26"/>
      <c r="AR40" s="26"/>
      <c r="AS40" s="26"/>
      <c r="AT40" s="26"/>
      <c r="AU40" s="26"/>
      <c r="AV40" s="26"/>
      <c r="AW40" s="26"/>
      <c r="AX40" s="26"/>
      <c r="AY40" s="26"/>
      <c r="AZ40" s="26"/>
      <c r="BA40" s="26"/>
      <c r="BB40" s="26"/>
      <c r="BC40" s="26"/>
      <c r="BD40" s="26"/>
      <c r="BE40" s="26"/>
      <c r="BF40" s="26"/>
      <c r="BG40" s="26"/>
      <c r="BH40" s="26"/>
      <c r="BI40" s="26"/>
      <c r="BJ40" s="26"/>
      <c r="BK40" s="26"/>
      <c r="BL40" s="26"/>
      <c r="BM40" s="26"/>
      <c r="BN40" s="26"/>
      <c r="BO40" s="26"/>
      <c r="BP40" s="26"/>
      <c r="BQ40" s="26"/>
      <c r="BR40" s="26"/>
      <c r="BS40" s="26"/>
      <c r="BT40" s="26"/>
      <c r="BU40" s="26"/>
      <c r="BV40" s="26"/>
      <c r="BW40" s="26"/>
      <c r="BX40" s="26"/>
      <c r="BY40" s="26"/>
      <c r="BZ40" s="26"/>
      <c r="CA40" s="26"/>
      <c r="CB40" s="26"/>
      <c r="CC40" s="26"/>
      <c r="CD40" s="26"/>
      <c r="CE40" s="26"/>
      <c r="CF40" s="26"/>
      <c r="CG40" s="26"/>
      <c r="CH40" s="26"/>
      <c r="CI40" s="26"/>
      <c r="CJ40" s="26"/>
      <c r="CK40" s="26"/>
      <c r="CL40" s="26"/>
      <c r="CM40" s="26"/>
      <c r="CN40" s="26"/>
      <c r="CO40" s="26"/>
      <c r="CP40" s="26"/>
      <c r="CQ40" s="26"/>
      <c r="CR40" s="26"/>
      <c r="CS40" s="26"/>
      <c r="CT40" s="26"/>
      <c r="CU40" s="26"/>
      <c r="CV40" s="26"/>
      <c r="CW40" s="26"/>
      <c r="CX40" s="26"/>
      <c r="CY40" s="26"/>
      <c r="CZ40" s="26"/>
      <c r="DA40" s="26"/>
      <c r="DB40" s="26"/>
      <c r="DC40" s="26"/>
      <c r="DD40" s="26"/>
      <c r="DE40" s="26"/>
      <c r="DF40" s="26"/>
      <c r="DG40" s="26"/>
      <c r="DH40" s="26"/>
      <c r="DI40" s="26"/>
      <c r="DJ40" s="26"/>
      <c r="DK40" s="26"/>
      <c r="DL40" s="26"/>
      <c r="DM40" s="26"/>
      <c r="DN40" s="26"/>
      <c r="DO40" s="26"/>
      <c r="DP40" s="26"/>
      <c r="DQ40" s="26"/>
      <c r="DR40" s="26"/>
      <c r="DS40" s="26"/>
      <c r="DT40" s="26"/>
      <c r="DU40" s="26"/>
      <c r="DV40" s="26"/>
      <c r="DW40" s="26"/>
      <c r="DX40" s="26"/>
      <c r="DY40" s="26"/>
      <c r="DZ40" s="26"/>
      <c r="EA40" s="26"/>
      <c r="EB40" s="26"/>
      <c r="EC40" s="26"/>
      <c r="ED40" s="26"/>
      <c r="EE40" s="26"/>
      <c r="EF40" s="26"/>
      <c r="EG40" s="26"/>
      <c r="EH40" s="26"/>
      <c r="EI40" s="26"/>
      <c r="EJ40" s="26"/>
      <c r="EK40" s="26"/>
      <c r="EL40" s="26"/>
      <c r="EM40" s="26"/>
      <c r="EN40" s="26"/>
      <c r="EO40" s="26"/>
      <c r="EP40" s="26"/>
      <c r="EQ40" s="26"/>
      <c r="ER40" s="26"/>
      <c r="ES40" s="26"/>
      <c r="ET40" s="26"/>
      <c r="EU40" s="26"/>
      <c r="EV40" s="26"/>
      <c r="EW40" s="26"/>
      <c r="EX40" s="26"/>
      <c r="EY40" s="26"/>
      <c r="EZ40" s="26"/>
      <c r="FA40" s="26"/>
      <c r="FB40" s="26"/>
      <c r="FC40" s="26"/>
      <c r="FD40" s="26"/>
      <c r="FE40" s="26"/>
      <c r="FF40" s="26"/>
      <c r="FG40" s="26"/>
      <c r="FH40" s="26"/>
      <c r="FI40" s="26"/>
      <c r="FJ40" s="26"/>
      <c r="FK40" s="26"/>
      <c r="FL40" s="26"/>
      <c r="FM40" s="26"/>
      <c r="FN40" s="26"/>
      <c r="FO40" s="26"/>
      <c r="FP40" s="26"/>
      <c r="FQ40" s="26"/>
      <c r="FR40" s="26"/>
      <c r="FS40" s="26"/>
      <c r="FT40" s="26"/>
      <c r="FU40" s="26"/>
      <c r="FV40" s="26"/>
      <c r="FW40" s="26"/>
      <c r="FX40" s="26"/>
      <c r="FY40" s="26"/>
      <c r="FZ40" s="26"/>
      <c r="GA40" s="26"/>
      <c r="GB40" s="26"/>
      <c r="GC40" s="26"/>
      <c r="GD40" s="26"/>
      <c r="GE40" s="26"/>
      <c r="GF40" s="26"/>
      <c r="GG40" s="26"/>
      <c r="GH40" s="26"/>
      <c r="GI40" s="26"/>
      <c r="GJ40" s="26"/>
      <c r="GK40" s="26"/>
      <c r="GL40" s="26"/>
      <c r="GM40" s="26"/>
      <c r="GN40" s="26"/>
      <c r="GO40" s="26"/>
      <c r="GP40" s="26"/>
      <c r="GQ40" s="26"/>
      <c r="GR40" s="26"/>
      <c r="GS40" s="26"/>
      <c r="GT40" s="26"/>
      <c r="GU40" s="26"/>
      <c r="GV40" s="26"/>
      <c r="GW40" s="26"/>
      <c r="GX40" s="26"/>
      <c r="GY40" s="26"/>
      <c r="GZ40" s="26"/>
      <c r="HA40" s="26"/>
      <c r="HB40" s="26"/>
      <c r="HC40" s="26"/>
      <c r="HD40" s="26"/>
      <c r="HE40" s="26"/>
      <c r="HF40" s="26"/>
      <c r="HG40" s="26"/>
      <c r="HH40" s="26"/>
      <c r="HI40" s="26"/>
    </row>
    <row r="41" spans="1:217" ht="73.5" customHeight="1">
      <c r="A41" s="10"/>
      <c r="B41" s="6" t="s">
        <v>387</v>
      </c>
      <c r="D41" s="116"/>
      <c r="E41" s="120"/>
      <c r="F41" s="86"/>
      <c r="G41" s="86"/>
      <c r="H41" s="86"/>
      <c r="I41" s="88">
        <f t="shared" si="0"/>
        <v>0</v>
      </c>
      <c r="FG41" s="26"/>
      <c r="FH41" s="26"/>
      <c r="FI41" s="26"/>
      <c r="FJ41" s="26"/>
      <c r="FK41" s="26"/>
      <c r="FL41" s="26"/>
      <c r="FM41" s="26"/>
      <c r="FN41" s="26"/>
      <c r="FO41" s="26"/>
      <c r="FP41" s="26"/>
      <c r="FQ41" s="26"/>
      <c r="FR41" s="26"/>
      <c r="FS41" s="26"/>
      <c r="FT41" s="26"/>
      <c r="FU41" s="26"/>
      <c r="FV41" s="26"/>
      <c r="FW41" s="26"/>
      <c r="FX41" s="26"/>
      <c r="FY41" s="26"/>
      <c r="FZ41" s="26"/>
      <c r="GA41" s="26"/>
      <c r="GB41" s="26"/>
      <c r="GC41" s="26"/>
      <c r="GD41" s="26"/>
      <c r="GE41" s="26"/>
      <c r="GF41" s="26"/>
      <c r="GG41" s="26"/>
      <c r="GH41" s="26"/>
      <c r="GI41" s="26"/>
      <c r="GJ41" s="26"/>
      <c r="GK41" s="26"/>
      <c r="GL41" s="26"/>
      <c r="GM41" s="26"/>
      <c r="GN41" s="26"/>
      <c r="GO41" s="26"/>
      <c r="GP41" s="26"/>
      <c r="GQ41" s="26"/>
      <c r="GR41" s="26"/>
      <c r="GS41" s="26"/>
      <c r="GT41" s="26"/>
      <c r="GU41" s="26"/>
      <c r="GV41" s="26"/>
      <c r="GW41" s="26"/>
      <c r="GX41" s="26"/>
      <c r="GY41" s="26"/>
      <c r="GZ41" s="26"/>
      <c r="HA41" s="26"/>
      <c r="HB41" s="26"/>
      <c r="HC41" s="26"/>
      <c r="HD41" s="26"/>
      <c r="HE41" s="26"/>
      <c r="HF41" s="26"/>
      <c r="HG41" s="26"/>
      <c r="HH41" s="26"/>
      <c r="HI41" s="26"/>
    </row>
    <row r="42" spans="1:217" s="22" customFormat="1" ht="16.5" customHeight="1">
      <c r="A42" s="20"/>
      <c r="B42" s="21" t="s">
        <v>245</v>
      </c>
      <c r="C42" s="78">
        <f t="shared" si="1"/>
        <v>1730</v>
      </c>
      <c r="D42" s="116">
        <v>1730</v>
      </c>
      <c r="E42" s="120"/>
      <c r="F42" s="86"/>
      <c r="G42" s="86"/>
      <c r="H42" s="86"/>
      <c r="I42" s="88">
        <f t="shared" si="0"/>
        <v>0</v>
      </c>
      <c r="J42" s="26"/>
      <c r="K42" s="26"/>
      <c r="L42" s="26"/>
      <c r="M42" s="26"/>
      <c r="N42" s="26"/>
      <c r="O42" s="26"/>
      <c r="P42" s="26"/>
      <c r="Q42" s="26"/>
      <c r="R42" s="26"/>
      <c r="S42" s="26"/>
      <c r="T42" s="26"/>
      <c r="U42" s="26"/>
      <c r="V42" s="26"/>
      <c r="W42" s="26"/>
      <c r="X42" s="26"/>
      <c r="Y42" s="26"/>
      <c r="Z42" s="26"/>
      <c r="AA42" s="26"/>
      <c r="AB42" s="26"/>
      <c r="AC42" s="26"/>
      <c r="AD42" s="26"/>
      <c r="AE42" s="26"/>
      <c r="AF42" s="26"/>
      <c r="AG42" s="26"/>
      <c r="AH42" s="26"/>
      <c r="AI42" s="26"/>
      <c r="AJ42" s="26"/>
      <c r="AK42" s="26"/>
      <c r="AL42" s="26"/>
      <c r="AM42" s="26"/>
      <c r="AN42" s="26"/>
      <c r="AO42" s="26"/>
      <c r="AP42" s="26"/>
      <c r="AQ42" s="26"/>
      <c r="AR42" s="26"/>
      <c r="AS42" s="26"/>
      <c r="AT42" s="26"/>
      <c r="AU42" s="26"/>
      <c r="AV42" s="26"/>
      <c r="AW42" s="26"/>
      <c r="AX42" s="26"/>
      <c r="AY42" s="26"/>
      <c r="AZ42" s="26"/>
      <c r="BA42" s="26"/>
      <c r="BB42" s="26"/>
      <c r="BC42" s="26"/>
      <c r="BD42" s="26"/>
      <c r="BE42" s="26"/>
      <c r="BF42" s="26"/>
      <c r="BG42" s="26"/>
      <c r="BH42" s="26"/>
      <c r="BI42" s="26"/>
      <c r="BJ42" s="26"/>
      <c r="BK42" s="26"/>
      <c r="BL42" s="26"/>
      <c r="BM42" s="26"/>
      <c r="BN42" s="26"/>
      <c r="BO42" s="26"/>
      <c r="BP42" s="26"/>
      <c r="BQ42" s="26"/>
      <c r="BR42" s="26"/>
      <c r="BS42" s="26"/>
      <c r="BT42" s="26"/>
      <c r="BU42" s="26"/>
      <c r="BV42" s="26"/>
      <c r="BW42" s="26"/>
      <c r="BX42" s="26"/>
      <c r="BY42" s="26"/>
      <c r="BZ42" s="26"/>
      <c r="CA42" s="26"/>
      <c r="CB42" s="26"/>
      <c r="CC42" s="26"/>
      <c r="CD42" s="26"/>
      <c r="CE42" s="26"/>
      <c r="CF42" s="26"/>
      <c r="CG42" s="26"/>
      <c r="CH42" s="26"/>
      <c r="CI42" s="26"/>
      <c r="CJ42" s="26"/>
      <c r="CK42" s="26"/>
      <c r="CL42" s="26"/>
      <c r="CM42" s="26"/>
      <c r="CN42" s="26"/>
      <c r="CO42" s="26"/>
      <c r="CP42" s="26"/>
      <c r="CQ42" s="26"/>
      <c r="CR42" s="26"/>
      <c r="CS42" s="26"/>
      <c r="CT42" s="26"/>
      <c r="CU42" s="26"/>
      <c r="CV42" s="26"/>
      <c r="CW42" s="26"/>
      <c r="CX42" s="26"/>
      <c r="CY42" s="26"/>
      <c r="CZ42" s="26"/>
      <c r="DA42" s="26"/>
      <c r="DB42" s="26"/>
      <c r="DC42" s="26"/>
      <c r="DD42" s="26"/>
      <c r="DE42" s="26"/>
      <c r="DF42" s="26"/>
      <c r="DG42" s="26"/>
      <c r="DH42" s="26"/>
      <c r="DI42" s="26"/>
      <c r="DJ42" s="26"/>
      <c r="DK42" s="26"/>
      <c r="DL42" s="26"/>
      <c r="DM42" s="26"/>
      <c r="DN42" s="26"/>
      <c r="DO42" s="26"/>
      <c r="DP42" s="26"/>
      <c r="DQ42" s="26"/>
      <c r="DR42" s="26"/>
      <c r="DS42" s="26"/>
      <c r="DT42" s="26"/>
      <c r="DU42" s="26"/>
      <c r="DV42" s="26"/>
      <c r="DW42" s="26"/>
      <c r="DX42" s="26"/>
      <c r="DY42" s="26"/>
      <c r="DZ42" s="26"/>
      <c r="EA42" s="26"/>
      <c r="EB42" s="26"/>
      <c r="EC42" s="26"/>
      <c r="ED42" s="26"/>
      <c r="EE42" s="26"/>
      <c r="EF42" s="26"/>
      <c r="EG42" s="26"/>
      <c r="EH42" s="26"/>
      <c r="EI42" s="26"/>
      <c r="EJ42" s="26"/>
      <c r="EK42" s="26"/>
      <c r="EL42" s="26"/>
      <c r="EM42" s="26"/>
      <c r="EN42" s="26"/>
      <c r="EO42" s="26"/>
      <c r="EP42" s="26"/>
      <c r="EQ42" s="26"/>
      <c r="ER42" s="26"/>
      <c r="ES42" s="26"/>
      <c r="ET42" s="26"/>
      <c r="EU42" s="26"/>
      <c r="EV42" s="26"/>
      <c r="EW42" s="26"/>
      <c r="EX42" s="26"/>
      <c r="EY42" s="26"/>
      <c r="EZ42" s="26"/>
      <c r="FA42" s="26"/>
      <c r="FB42" s="26"/>
      <c r="FC42" s="26"/>
      <c r="FD42" s="26"/>
      <c r="FE42" s="26"/>
      <c r="FF42" s="26"/>
      <c r="FG42" s="26"/>
      <c r="FH42" s="26"/>
      <c r="FI42" s="26"/>
      <c r="FJ42" s="26"/>
      <c r="FK42" s="26"/>
      <c r="FL42" s="26"/>
      <c r="FM42" s="26"/>
      <c r="FN42" s="26"/>
      <c r="FO42" s="26"/>
      <c r="FP42" s="26"/>
      <c r="FQ42" s="26"/>
      <c r="FR42" s="26"/>
      <c r="FS42" s="26"/>
      <c r="FT42" s="26"/>
      <c r="FU42" s="26"/>
      <c r="FV42" s="26"/>
      <c r="FW42" s="26"/>
      <c r="FX42" s="26"/>
      <c r="FY42" s="26"/>
      <c r="FZ42" s="26"/>
      <c r="GA42" s="26"/>
      <c r="GB42" s="26"/>
      <c r="GC42" s="26"/>
      <c r="GD42" s="26"/>
      <c r="GE42" s="26"/>
      <c r="GF42" s="26"/>
      <c r="GG42" s="26"/>
      <c r="GH42" s="26"/>
      <c r="GI42" s="26"/>
      <c r="GJ42" s="26"/>
      <c r="GK42" s="26"/>
      <c r="GL42" s="26"/>
      <c r="GM42" s="26"/>
      <c r="GN42" s="26"/>
      <c r="GO42" s="26"/>
      <c r="GP42" s="26"/>
      <c r="GQ42" s="26"/>
      <c r="GR42" s="26"/>
      <c r="GS42" s="26"/>
      <c r="GT42" s="26"/>
      <c r="GU42" s="26"/>
      <c r="GV42" s="26"/>
      <c r="GW42" s="26"/>
      <c r="GX42" s="26"/>
      <c r="GY42" s="26"/>
      <c r="GZ42" s="26"/>
      <c r="HA42" s="26"/>
      <c r="HB42" s="26"/>
      <c r="HC42" s="26"/>
      <c r="HD42" s="26"/>
      <c r="HE42" s="26"/>
      <c r="HF42" s="26"/>
      <c r="HG42" s="26"/>
      <c r="HH42" s="26"/>
      <c r="HI42" s="26"/>
    </row>
    <row r="43" spans="1:217" ht="15" customHeight="1">
      <c r="A43" s="9"/>
      <c r="B43" s="3" t="s">
        <v>244</v>
      </c>
      <c r="C43" s="78">
        <f t="shared" ca="1" si="1"/>
        <v>0</v>
      </c>
      <c r="D43" s="116">
        <f t="shared" ca="1" si="2"/>
        <v>0</v>
      </c>
      <c r="E43" s="120"/>
      <c r="F43" s="86"/>
      <c r="G43" s="86"/>
      <c r="H43" s="86"/>
      <c r="I43" s="88">
        <f t="shared" ca="1" si="0"/>
        <v>0</v>
      </c>
      <c r="FG43" s="26"/>
      <c r="FH43" s="26"/>
      <c r="FI43" s="26"/>
      <c r="FJ43" s="26"/>
      <c r="FK43" s="26"/>
      <c r="FL43" s="26"/>
      <c r="FM43" s="26"/>
      <c r="FN43" s="26"/>
      <c r="FO43" s="26"/>
      <c r="FP43" s="26"/>
      <c r="FQ43" s="26"/>
      <c r="FR43" s="26"/>
      <c r="FS43" s="26"/>
      <c r="FT43" s="26"/>
      <c r="FU43" s="26"/>
      <c r="FV43" s="26"/>
      <c r="FW43" s="26"/>
      <c r="FX43" s="26"/>
      <c r="FY43" s="26"/>
      <c r="FZ43" s="26"/>
      <c r="GA43" s="26"/>
      <c r="GB43" s="26"/>
      <c r="GC43" s="26"/>
      <c r="GD43" s="26"/>
      <c r="GE43" s="26"/>
      <c r="GF43" s="26"/>
      <c r="GG43" s="26"/>
      <c r="GH43" s="26"/>
      <c r="GI43" s="26"/>
      <c r="GJ43" s="26"/>
      <c r="GK43" s="26"/>
      <c r="GL43" s="26"/>
      <c r="GM43" s="26"/>
      <c r="GN43" s="26"/>
      <c r="GO43" s="26"/>
      <c r="GP43" s="26"/>
      <c r="GQ43" s="26"/>
      <c r="GR43" s="26"/>
      <c r="GS43" s="26"/>
      <c r="GT43" s="26"/>
      <c r="GU43" s="26"/>
      <c r="GV43" s="26"/>
      <c r="GW43" s="26"/>
      <c r="GX43" s="26"/>
      <c r="GY43" s="26"/>
      <c r="GZ43" s="26"/>
      <c r="HA43" s="26"/>
      <c r="HB43" s="26"/>
      <c r="HC43" s="26"/>
      <c r="HD43" s="26"/>
      <c r="HE43" s="26"/>
      <c r="HF43" s="26"/>
      <c r="HG43" s="26"/>
      <c r="HH43" s="26"/>
      <c r="HI43" s="26"/>
    </row>
    <row r="44" spans="1:217" ht="15" customHeight="1">
      <c r="A44" s="9"/>
      <c r="B44" s="3" t="s">
        <v>117</v>
      </c>
      <c r="C44" s="78">
        <f t="shared" ca="1" si="1"/>
        <v>0</v>
      </c>
      <c r="D44" s="116">
        <f t="shared" ca="1" si="2"/>
        <v>0</v>
      </c>
      <c r="E44" s="120"/>
      <c r="F44" s="86"/>
      <c r="G44" s="86"/>
      <c r="H44" s="86"/>
      <c r="I44" s="88">
        <f t="shared" ca="1" si="0"/>
        <v>0</v>
      </c>
      <c r="FG44" s="26"/>
      <c r="FH44" s="26"/>
      <c r="FI44" s="26"/>
      <c r="FJ44" s="26"/>
      <c r="FK44" s="26"/>
      <c r="FL44" s="26"/>
      <c r="FM44" s="26"/>
      <c r="FN44" s="26"/>
      <c r="FO44" s="26"/>
      <c r="FP44" s="26"/>
      <c r="FQ44" s="26"/>
      <c r="FR44" s="26"/>
      <c r="FS44" s="26"/>
      <c r="FT44" s="26"/>
      <c r="FU44" s="26"/>
      <c r="FV44" s="26"/>
      <c r="FW44" s="26"/>
      <c r="FX44" s="26"/>
      <c r="FY44" s="26"/>
      <c r="FZ44" s="26"/>
      <c r="GA44" s="26"/>
      <c r="GB44" s="26"/>
      <c r="GC44" s="26"/>
      <c r="GD44" s="26"/>
      <c r="GE44" s="26"/>
      <c r="GF44" s="26"/>
      <c r="GG44" s="26"/>
      <c r="GH44" s="26"/>
      <c r="GI44" s="26"/>
      <c r="GJ44" s="26"/>
      <c r="GK44" s="26"/>
      <c r="GL44" s="26"/>
      <c r="GM44" s="26"/>
      <c r="GN44" s="26"/>
      <c r="GO44" s="26"/>
      <c r="GP44" s="26"/>
      <c r="GQ44" s="26"/>
      <c r="GR44" s="26"/>
      <c r="GS44" s="26"/>
      <c r="GT44" s="26"/>
      <c r="GU44" s="26"/>
      <c r="GV44" s="26"/>
      <c r="GW44" s="26"/>
      <c r="GX44" s="26"/>
      <c r="GY44" s="26"/>
      <c r="GZ44" s="26"/>
      <c r="HA44" s="26"/>
      <c r="HB44" s="26"/>
      <c r="HC44" s="26"/>
      <c r="HD44" s="26"/>
      <c r="HE44" s="26"/>
      <c r="HF44" s="26"/>
      <c r="HG44" s="26"/>
      <c r="HH44" s="26"/>
      <c r="HI44" s="26"/>
    </row>
    <row r="45" spans="1:217" ht="15" customHeight="1">
      <c r="A45" s="9"/>
      <c r="B45" s="3" t="s">
        <v>118</v>
      </c>
      <c r="C45" s="78">
        <f t="shared" ca="1" si="1"/>
        <v>0</v>
      </c>
      <c r="D45" s="116">
        <f t="shared" ca="1" si="2"/>
        <v>0</v>
      </c>
      <c r="E45" s="120"/>
      <c r="F45" s="86"/>
      <c r="G45" s="86"/>
      <c r="H45" s="86"/>
      <c r="I45" s="88">
        <f t="shared" ca="1" si="0"/>
        <v>0</v>
      </c>
      <c r="FG45" s="26"/>
      <c r="FH45" s="26"/>
      <c r="FI45" s="26"/>
      <c r="FJ45" s="26"/>
      <c r="FK45" s="26"/>
      <c r="FL45" s="26"/>
      <c r="FM45" s="26"/>
      <c r="FN45" s="26"/>
      <c r="FO45" s="26"/>
      <c r="FP45" s="26"/>
      <c r="FQ45" s="26"/>
      <c r="FR45" s="26"/>
      <c r="FS45" s="26"/>
      <c r="FT45" s="26"/>
      <c r="FU45" s="26"/>
      <c r="FV45" s="26"/>
      <c r="FW45" s="26"/>
      <c r="FX45" s="26"/>
      <c r="FY45" s="26"/>
      <c r="FZ45" s="26"/>
      <c r="GA45" s="26"/>
      <c r="GB45" s="26"/>
      <c r="GC45" s="26"/>
      <c r="GD45" s="26"/>
      <c r="GE45" s="26"/>
      <c r="GF45" s="26"/>
      <c r="GG45" s="26"/>
      <c r="GH45" s="26"/>
      <c r="GI45" s="26"/>
      <c r="GJ45" s="26"/>
      <c r="GK45" s="26"/>
      <c r="GL45" s="26"/>
      <c r="GM45" s="26"/>
      <c r="GN45" s="26"/>
      <c r="GO45" s="26"/>
      <c r="GP45" s="26"/>
      <c r="GQ45" s="26"/>
      <c r="GR45" s="26"/>
      <c r="GS45" s="26"/>
      <c r="GT45" s="26"/>
      <c r="GU45" s="26"/>
      <c r="GV45" s="26"/>
      <c r="GW45" s="26"/>
      <c r="GX45" s="26"/>
      <c r="GY45" s="26"/>
      <c r="GZ45" s="26"/>
      <c r="HA45" s="26"/>
      <c r="HB45" s="26"/>
      <c r="HC45" s="26"/>
      <c r="HD45" s="26"/>
      <c r="HE45" s="26"/>
      <c r="HF45" s="26"/>
      <c r="HG45" s="26"/>
      <c r="HH45" s="26"/>
      <c r="HI45" s="26"/>
    </row>
    <row r="46" spans="1:217" s="22" customFormat="1" ht="16.5" customHeight="1">
      <c r="A46" s="20"/>
      <c r="B46" s="21" t="s">
        <v>245</v>
      </c>
      <c r="C46" s="78">
        <f t="shared" si="1"/>
        <v>1890</v>
      </c>
      <c r="D46" s="116">
        <v>1890</v>
      </c>
      <c r="E46" s="120"/>
      <c r="F46" s="86"/>
      <c r="G46" s="86"/>
      <c r="H46" s="86"/>
      <c r="I46" s="88">
        <f t="shared" si="0"/>
        <v>0</v>
      </c>
      <c r="J46" s="26"/>
      <c r="K46" s="26"/>
      <c r="L46" s="26"/>
      <c r="M46" s="26"/>
      <c r="N46" s="26"/>
      <c r="O46" s="26"/>
      <c r="P46" s="26"/>
      <c r="Q46" s="26"/>
      <c r="R46" s="26"/>
      <c r="S46" s="26"/>
      <c r="T46" s="26"/>
      <c r="U46" s="26"/>
      <c r="V46" s="26"/>
      <c r="W46" s="26"/>
      <c r="X46" s="26"/>
      <c r="Y46" s="26"/>
      <c r="Z46" s="26"/>
      <c r="AA46" s="26"/>
      <c r="AB46" s="26"/>
      <c r="AC46" s="26"/>
      <c r="AD46" s="26"/>
      <c r="AE46" s="26"/>
      <c r="AF46" s="26"/>
      <c r="AG46" s="26"/>
      <c r="AH46" s="26"/>
      <c r="AI46" s="26"/>
      <c r="AJ46" s="26"/>
      <c r="AK46" s="26"/>
      <c r="AL46" s="26"/>
      <c r="AM46" s="26"/>
      <c r="AN46" s="26"/>
      <c r="AO46" s="26"/>
      <c r="AP46" s="26"/>
      <c r="AQ46" s="26"/>
      <c r="AR46" s="26"/>
      <c r="AS46" s="26"/>
      <c r="AT46" s="26"/>
      <c r="AU46" s="26"/>
      <c r="AV46" s="26"/>
      <c r="AW46" s="26"/>
      <c r="AX46" s="26"/>
      <c r="AY46" s="26"/>
      <c r="AZ46" s="26"/>
      <c r="BA46" s="26"/>
      <c r="BB46" s="26"/>
      <c r="BC46" s="26"/>
      <c r="BD46" s="26"/>
      <c r="BE46" s="26"/>
      <c r="BF46" s="26"/>
      <c r="BG46" s="26"/>
      <c r="BH46" s="26"/>
      <c r="BI46" s="26"/>
      <c r="BJ46" s="26"/>
      <c r="BK46" s="26"/>
      <c r="BL46" s="26"/>
      <c r="BM46" s="26"/>
      <c r="BN46" s="26"/>
      <c r="BO46" s="26"/>
      <c r="BP46" s="26"/>
      <c r="BQ46" s="26"/>
      <c r="BR46" s="26"/>
      <c r="BS46" s="26"/>
      <c r="BT46" s="26"/>
      <c r="BU46" s="26"/>
      <c r="BV46" s="26"/>
      <c r="BW46" s="26"/>
      <c r="BX46" s="26"/>
      <c r="BY46" s="26"/>
      <c r="BZ46" s="26"/>
      <c r="CA46" s="26"/>
      <c r="CB46" s="26"/>
      <c r="CC46" s="26"/>
      <c r="CD46" s="26"/>
      <c r="CE46" s="26"/>
      <c r="CF46" s="26"/>
      <c r="CG46" s="26"/>
      <c r="CH46" s="26"/>
      <c r="CI46" s="26"/>
      <c r="CJ46" s="26"/>
      <c r="CK46" s="26"/>
      <c r="CL46" s="26"/>
      <c r="CM46" s="26"/>
      <c r="CN46" s="26"/>
      <c r="CO46" s="26"/>
      <c r="CP46" s="26"/>
      <c r="CQ46" s="26"/>
      <c r="CR46" s="26"/>
      <c r="CS46" s="26"/>
      <c r="CT46" s="26"/>
      <c r="CU46" s="26"/>
      <c r="CV46" s="26"/>
      <c r="CW46" s="26"/>
      <c r="CX46" s="26"/>
      <c r="CY46" s="26"/>
      <c r="CZ46" s="26"/>
      <c r="DA46" s="26"/>
      <c r="DB46" s="26"/>
      <c r="DC46" s="26"/>
      <c r="DD46" s="26"/>
      <c r="DE46" s="26"/>
      <c r="DF46" s="26"/>
      <c r="DG46" s="26"/>
      <c r="DH46" s="26"/>
      <c r="DI46" s="26"/>
      <c r="DJ46" s="26"/>
      <c r="DK46" s="26"/>
      <c r="DL46" s="26"/>
      <c r="DM46" s="26"/>
      <c r="DN46" s="26"/>
      <c r="DO46" s="26"/>
      <c r="DP46" s="26"/>
      <c r="DQ46" s="26"/>
      <c r="DR46" s="26"/>
      <c r="DS46" s="26"/>
      <c r="DT46" s="26"/>
      <c r="DU46" s="26"/>
      <c r="DV46" s="26"/>
      <c r="DW46" s="26"/>
      <c r="DX46" s="26"/>
      <c r="DY46" s="26"/>
      <c r="DZ46" s="26"/>
      <c r="EA46" s="26"/>
      <c r="EB46" s="26"/>
      <c r="EC46" s="26"/>
      <c r="ED46" s="26"/>
      <c r="EE46" s="26"/>
      <c r="EF46" s="26"/>
      <c r="EG46" s="26"/>
      <c r="EH46" s="26"/>
      <c r="EI46" s="26"/>
      <c r="EJ46" s="26"/>
      <c r="EK46" s="26"/>
      <c r="EL46" s="26"/>
      <c r="EM46" s="26"/>
      <c r="EN46" s="26"/>
      <c r="EO46" s="26"/>
      <c r="EP46" s="26"/>
      <c r="EQ46" s="26"/>
      <c r="ER46" s="26"/>
      <c r="ES46" s="26"/>
      <c r="ET46" s="26"/>
      <c r="EU46" s="26"/>
      <c r="EV46" s="26"/>
      <c r="EW46" s="26"/>
      <c r="EX46" s="26"/>
      <c r="EY46" s="26"/>
      <c r="EZ46" s="26"/>
      <c r="FA46" s="26"/>
      <c r="FB46" s="26"/>
      <c r="FC46" s="26"/>
      <c r="FD46" s="26"/>
      <c r="FE46" s="26"/>
      <c r="FF46" s="26"/>
      <c r="FG46" s="26"/>
      <c r="FH46" s="26"/>
      <c r="FI46" s="26"/>
      <c r="FJ46" s="26"/>
      <c r="FK46" s="26"/>
      <c r="FL46" s="26"/>
      <c r="FM46" s="26"/>
      <c r="FN46" s="26"/>
      <c r="FO46" s="26"/>
      <c r="FP46" s="26"/>
      <c r="FQ46" s="26"/>
      <c r="FR46" s="26"/>
      <c r="FS46" s="26"/>
      <c r="FT46" s="26"/>
      <c r="FU46" s="26"/>
      <c r="FV46" s="26"/>
      <c r="FW46" s="26"/>
      <c r="FX46" s="26"/>
      <c r="FY46" s="26"/>
      <c r="FZ46" s="26"/>
      <c r="GA46" s="26"/>
      <c r="GB46" s="26"/>
      <c r="GC46" s="26"/>
      <c r="GD46" s="26"/>
      <c r="GE46" s="26"/>
      <c r="GF46" s="26"/>
      <c r="GG46" s="26"/>
      <c r="GH46" s="26"/>
      <c r="GI46" s="26"/>
      <c r="GJ46" s="26"/>
      <c r="GK46" s="26"/>
      <c r="GL46" s="26"/>
      <c r="GM46" s="26"/>
      <c r="GN46" s="26"/>
      <c r="GO46" s="26"/>
      <c r="GP46" s="26"/>
      <c r="GQ46" s="26"/>
      <c r="GR46" s="26"/>
      <c r="GS46" s="26"/>
      <c r="GT46" s="26"/>
      <c r="GU46" s="26"/>
      <c r="GV46" s="26"/>
      <c r="GW46" s="26"/>
      <c r="GX46" s="26"/>
      <c r="GY46" s="26"/>
      <c r="GZ46" s="26"/>
      <c r="HA46" s="26"/>
      <c r="HB46" s="26"/>
      <c r="HC46" s="26"/>
      <c r="HD46" s="26"/>
      <c r="HE46" s="26"/>
      <c r="HF46" s="26"/>
      <c r="HG46" s="26"/>
      <c r="HH46" s="26"/>
      <c r="HI46" s="26"/>
    </row>
    <row r="47" spans="1:217" ht="15" customHeight="1">
      <c r="A47" s="9"/>
      <c r="B47" s="3" t="s">
        <v>246</v>
      </c>
      <c r="C47" s="78">
        <f t="shared" ca="1" si="1"/>
        <v>0</v>
      </c>
      <c r="D47" s="116">
        <f t="shared" ca="1" si="2"/>
        <v>0</v>
      </c>
      <c r="E47" s="120"/>
      <c r="F47" s="86"/>
      <c r="G47" s="86"/>
      <c r="H47" s="86"/>
      <c r="I47" s="88">
        <f t="shared" ca="1" si="0"/>
        <v>0</v>
      </c>
      <c r="FG47" s="26"/>
      <c r="FH47" s="26"/>
      <c r="FI47" s="26"/>
      <c r="FJ47" s="26"/>
      <c r="FK47" s="26"/>
      <c r="FL47" s="26"/>
      <c r="FM47" s="26"/>
      <c r="FN47" s="26"/>
      <c r="FO47" s="26"/>
      <c r="FP47" s="26"/>
      <c r="FQ47" s="26"/>
      <c r="FR47" s="26"/>
      <c r="FS47" s="26"/>
      <c r="FT47" s="26"/>
      <c r="FU47" s="26"/>
      <c r="FV47" s="26"/>
      <c r="FW47" s="26"/>
      <c r="FX47" s="26"/>
      <c r="FY47" s="26"/>
      <c r="FZ47" s="26"/>
      <c r="GA47" s="26"/>
      <c r="GB47" s="26"/>
      <c r="GC47" s="26"/>
      <c r="GD47" s="26"/>
      <c r="GE47" s="26"/>
      <c r="GF47" s="26"/>
      <c r="GG47" s="26"/>
      <c r="GH47" s="26"/>
      <c r="GI47" s="26"/>
      <c r="GJ47" s="26"/>
      <c r="GK47" s="26"/>
      <c r="GL47" s="26"/>
      <c r="GM47" s="26"/>
      <c r="GN47" s="26"/>
      <c r="GO47" s="26"/>
      <c r="GP47" s="26"/>
      <c r="GQ47" s="26"/>
      <c r="GR47" s="26"/>
      <c r="GS47" s="26"/>
      <c r="GT47" s="26"/>
      <c r="GU47" s="26"/>
      <c r="GV47" s="26"/>
      <c r="GW47" s="26"/>
      <c r="GX47" s="26"/>
      <c r="GY47" s="26"/>
      <c r="GZ47" s="26"/>
      <c r="HA47" s="26"/>
      <c r="HB47" s="26"/>
      <c r="HC47" s="26"/>
      <c r="HD47" s="26"/>
      <c r="HE47" s="26"/>
      <c r="HF47" s="26"/>
      <c r="HG47" s="26"/>
      <c r="HH47" s="26"/>
      <c r="HI47" s="26"/>
    </row>
    <row r="48" spans="1:217" ht="15" customHeight="1">
      <c r="A48" s="9"/>
      <c r="B48" s="3" t="s">
        <v>117</v>
      </c>
      <c r="C48" s="78">
        <f t="shared" ca="1" si="1"/>
        <v>0</v>
      </c>
      <c r="D48" s="116">
        <f t="shared" ca="1" si="2"/>
        <v>0</v>
      </c>
      <c r="E48" s="120"/>
      <c r="F48" s="86"/>
      <c r="G48" s="86"/>
      <c r="H48" s="86"/>
      <c r="I48" s="88">
        <f t="shared" ca="1" si="0"/>
        <v>0</v>
      </c>
      <c r="FG48" s="26"/>
      <c r="FH48" s="26"/>
      <c r="FI48" s="26"/>
      <c r="FJ48" s="26"/>
      <c r="FK48" s="26"/>
      <c r="FL48" s="26"/>
      <c r="FM48" s="26"/>
      <c r="FN48" s="26"/>
      <c r="FO48" s="26"/>
      <c r="FP48" s="26"/>
      <c r="FQ48" s="26"/>
      <c r="FR48" s="26"/>
      <c r="FS48" s="26"/>
      <c r="FT48" s="26"/>
      <c r="FU48" s="26"/>
      <c r="FV48" s="26"/>
      <c r="FW48" s="26"/>
      <c r="FX48" s="26"/>
      <c r="FY48" s="26"/>
      <c r="FZ48" s="26"/>
      <c r="GA48" s="26"/>
      <c r="GB48" s="26"/>
      <c r="GC48" s="26"/>
      <c r="GD48" s="26"/>
      <c r="GE48" s="26"/>
      <c r="GF48" s="26"/>
      <c r="GG48" s="26"/>
      <c r="GH48" s="26"/>
      <c r="GI48" s="26"/>
      <c r="GJ48" s="26"/>
      <c r="GK48" s="26"/>
      <c r="GL48" s="26"/>
      <c r="GM48" s="26"/>
      <c r="GN48" s="26"/>
      <c r="GO48" s="26"/>
      <c r="GP48" s="26"/>
      <c r="GQ48" s="26"/>
      <c r="GR48" s="26"/>
      <c r="GS48" s="26"/>
      <c r="GT48" s="26"/>
      <c r="GU48" s="26"/>
      <c r="GV48" s="26"/>
      <c r="GW48" s="26"/>
      <c r="GX48" s="26"/>
      <c r="GY48" s="26"/>
      <c r="GZ48" s="26"/>
      <c r="HA48" s="26"/>
      <c r="HB48" s="26"/>
      <c r="HC48" s="26"/>
      <c r="HD48" s="26"/>
      <c r="HE48" s="26"/>
      <c r="HF48" s="26"/>
      <c r="HG48" s="26"/>
      <c r="HH48" s="26"/>
      <c r="HI48" s="26"/>
    </row>
    <row r="49" spans="1:217" ht="15" customHeight="1">
      <c r="A49" s="9"/>
      <c r="B49" s="3" t="s">
        <v>118</v>
      </c>
      <c r="C49" s="78">
        <f t="shared" ca="1" si="1"/>
        <v>0</v>
      </c>
      <c r="D49" s="116">
        <f t="shared" ca="1" si="2"/>
        <v>0</v>
      </c>
      <c r="E49" s="120"/>
      <c r="F49" s="86"/>
      <c r="G49" s="86"/>
      <c r="H49" s="86"/>
      <c r="I49" s="88">
        <f t="shared" ca="1" si="0"/>
        <v>0</v>
      </c>
      <c r="FG49" s="26"/>
      <c r="FH49" s="26"/>
      <c r="FI49" s="26"/>
      <c r="FJ49" s="26"/>
      <c r="FK49" s="26"/>
      <c r="FL49" s="26"/>
      <c r="FM49" s="26"/>
      <c r="FN49" s="26"/>
      <c r="FO49" s="26"/>
      <c r="FP49" s="26"/>
      <c r="FQ49" s="26"/>
      <c r="FR49" s="26"/>
      <c r="FS49" s="26"/>
      <c r="FT49" s="26"/>
      <c r="FU49" s="26"/>
      <c r="FV49" s="26"/>
      <c r="FW49" s="26"/>
      <c r="FX49" s="26"/>
      <c r="FY49" s="26"/>
      <c r="FZ49" s="26"/>
      <c r="GA49" s="26"/>
      <c r="GB49" s="26"/>
      <c r="GC49" s="26"/>
      <c r="GD49" s="26"/>
      <c r="GE49" s="26"/>
      <c r="GF49" s="26"/>
      <c r="GG49" s="26"/>
      <c r="GH49" s="26"/>
      <c r="GI49" s="26"/>
      <c r="GJ49" s="26"/>
      <c r="GK49" s="26"/>
      <c r="GL49" s="26"/>
      <c r="GM49" s="26"/>
      <c r="GN49" s="26"/>
      <c r="GO49" s="26"/>
      <c r="GP49" s="26"/>
      <c r="GQ49" s="26"/>
      <c r="GR49" s="26"/>
      <c r="GS49" s="26"/>
      <c r="GT49" s="26"/>
      <c r="GU49" s="26"/>
      <c r="GV49" s="26"/>
      <c r="GW49" s="26"/>
      <c r="GX49" s="26"/>
      <c r="GY49" s="26"/>
      <c r="GZ49" s="26"/>
      <c r="HA49" s="26"/>
      <c r="HB49" s="26"/>
      <c r="HC49" s="26"/>
      <c r="HD49" s="26"/>
      <c r="HE49" s="26"/>
      <c r="HF49" s="26"/>
      <c r="HG49" s="26"/>
      <c r="HH49" s="26"/>
      <c r="HI49" s="26"/>
    </row>
    <row r="50" spans="1:217" ht="95.25" customHeight="1">
      <c r="A50" s="10"/>
      <c r="B50" s="6" t="s">
        <v>391</v>
      </c>
      <c r="D50" s="116"/>
      <c r="E50" s="120"/>
      <c r="F50" s="86"/>
      <c r="G50" s="86"/>
      <c r="H50" s="86"/>
      <c r="I50" s="88">
        <f t="shared" si="0"/>
        <v>0</v>
      </c>
      <c r="J50"/>
      <c r="FG50" s="26"/>
      <c r="FH50" s="26"/>
      <c r="FI50" s="26"/>
      <c r="FJ50" s="26"/>
      <c r="FK50" s="26"/>
      <c r="FL50" s="26"/>
      <c r="FM50" s="26"/>
      <c r="FN50" s="26"/>
      <c r="FO50" s="26"/>
      <c r="FP50" s="26"/>
      <c r="FQ50" s="26"/>
      <c r="FR50" s="26"/>
      <c r="FS50" s="26"/>
      <c r="FT50" s="26"/>
      <c r="FU50" s="26"/>
      <c r="FV50" s="26"/>
      <c r="FW50" s="26"/>
      <c r="FX50" s="26"/>
      <c r="FY50" s="26"/>
      <c r="FZ50" s="26"/>
      <c r="GA50" s="26"/>
      <c r="GB50" s="26"/>
      <c r="GC50" s="26"/>
      <c r="GD50" s="26"/>
      <c r="GE50" s="26"/>
      <c r="GF50" s="26"/>
      <c r="GG50" s="26"/>
      <c r="GH50" s="26"/>
      <c r="GI50" s="26"/>
      <c r="GJ50" s="26"/>
      <c r="GK50" s="26"/>
      <c r="GL50" s="26"/>
      <c r="GM50" s="26"/>
      <c r="GN50" s="26"/>
      <c r="GO50" s="26"/>
      <c r="GP50" s="26"/>
      <c r="GQ50" s="26"/>
      <c r="GR50" s="26"/>
      <c r="GS50" s="26"/>
      <c r="GT50" s="26"/>
      <c r="GU50" s="26"/>
      <c r="GV50" s="26"/>
      <c r="GW50" s="26"/>
      <c r="GX50" s="26"/>
      <c r="GY50" s="26"/>
      <c r="GZ50" s="26"/>
      <c r="HA50" s="26"/>
      <c r="HB50" s="26"/>
      <c r="HC50" s="26"/>
      <c r="HD50" s="26"/>
      <c r="HE50" s="26"/>
      <c r="HF50" s="26"/>
      <c r="HG50" s="26"/>
      <c r="HH50" s="26"/>
      <c r="HI50" s="26"/>
    </row>
    <row r="51" spans="1:217" s="22" customFormat="1" ht="28.5" customHeight="1">
      <c r="A51" s="20"/>
      <c r="B51" s="21" t="s">
        <v>388</v>
      </c>
      <c r="C51" s="78">
        <f t="shared" si="1"/>
        <v>2300</v>
      </c>
      <c r="D51" s="116">
        <v>2300</v>
      </c>
      <c r="E51" s="120"/>
      <c r="F51" s="86"/>
      <c r="G51" s="86"/>
      <c r="H51" s="86"/>
      <c r="I51" s="88">
        <f t="shared" si="0"/>
        <v>0</v>
      </c>
      <c r="J51" s="26"/>
      <c r="K51" s="26"/>
      <c r="L51" s="26"/>
      <c r="M51" s="26"/>
      <c r="N51" s="26"/>
      <c r="O51" s="26"/>
      <c r="P51" s="26"/>
      <c r="Q51" s="26"/>
      <c r="R51" s="26"/>
      <c r="S51" s="26"/>
      <c r="T51" s="26"/>
      <c r="U51" s="26"/>
      <c r="V51" s="26"/>
      <c r="W51" s="26"/>
      <c r="X51" s="26"/>
      <c r="Y51" s="26"/>
      <c r="Z51" s="26"/>
      <c r="AA51" s="26"/>
      <c r="AB51" s="26"/>
      <c r="AC51" s="26"/>
      <c r="AD51" s="26"/>
      <c r="AE51" s="26"/>
      <c r="AF51" s="26"/>
      <c r="AG51" s="26"/>
      <c r="AH51" s="26"/>
      <c r="AI51" s="26"/>
      <c r="AJ51" s="26"/>
      <c r="AK51" s="26"/>
      <c r="AL51" s="26"/>
      <c r="AM51" s="26"/>
      <c r="AN51" s="26"/>
      <c r="AO51" s="26"/>
      <c r="AP51" s="26"/>
      <c r="AQ51" s="26"/>
      <c r="AR51" s="26"/>
      <c r="AS51" s="26"/>
      <c r="AT51" s="26"/>
      <c r="AU51" s="26"/>
      <c r="AV51" s="26"/>
      <c r="AW51" s="26"/>
      <c r="AX51" s="26"/>
      <c r="AY51" s="26"/>
      <c r="AZ51" s="26"/>
      <c r="BA51" s="26"/>
      <c r="BB51" s="26"/>
      <c r="BC51" s="26"/>
      <c r="BD51" s="26"/>
      <c r="BE51" s="26"/>
      <c r="BF51" s="26"/>
      <c r="BG51" s="26"/>
      <c r="BH51" s="26"/>
      <c r="BI51" s="26"/>
      <c r="BJ51" s="26"/>
      <c r="BK51" s="26"/>
      <c r="BL51" s="26"/>
      <c r="BM51" s="26"/>
      <c r="BN51" s="26"/>
      <c r="BO51" s="26"/>
      <c r="BP51" s="26"/>
      <c r="BQ51" s="26"/>
      <c r="BR51" s="26"/>
      <c r="BS51" s="26"/>
      <c r="BT51" s="26"/>
      <c r="BU51" s="26"/>
      <c r="BV51" s="26"/>
      <c r="BW51" s="26"/>
      <c r="BX51" s="26"/>
      <c r="BY51" s="26"/>
      <c r="BZ51" s="26"/>
      <c r="CA51" s="26"/>
      <c r="CB51" s="26"/>
      <c r="CC51" s="26"/>
      <c r="CD51" s="26"/>
      <c r="CE51" s="26"/>
      <c r="CF51" s="26"/>
      <c r="CG51" s="26"/>
      <c r="CH51" s="26"/>
      <c r="CI51" s="26"/>
      <c r="CJ51" s="26"/>
      <c r="CK51" s="26"/>
      <c r="CL51" s="26"/>
      <c r="CM51" s="26"/>
      <c r="CN51" s="26"/>
      <c r="CO51" s="26"/>
      <c r="CP51" s="26"/>
      <c r="CQ51" s="26"/>
      <c r="CR51" s="26"/>
      <c r="CS51" s="26"/>
      <c r="CT51" s="26"/>
      <c r="CU51" s="26"/>
      <c r="CV51" s="26"/>
      <c r="CW51" s="26"/>
      <c r="CX51" s="26"/>
      <c r="CY51" s="26"/>
      <c r="CZ51" s="26"/>
      <c r="DA51" s="26"/>
      <c r="DB51" s="26"/>
      <c r="DC51" s="26"/>
      <c r="DD51" s="26"/>
      <c r="DE51" s="26"/>
      <c r="DF51" s="26"/>
      <c r="DG51" s="26"/>
      <c r="DH51" s="26"/>
      <c r="DI51" s="26"/>
      <c r="DJ51" s="26"/>
      <c r="DK51" s="26"/>
      <c r="DL51" s="26"/>
      <c r="DM51" s="26"/>
      <c r="DN51" s="26"/>
      <c r="DO51" s="26"/>
      <c r="DP51" s="26"/>
      <c r="DQ51" s="26"/>
      <c r="DR51" s="26"/>
      <c r="DS51" s="26"/>
      <c r="DT51" s="26"/>
      <c r="DU51" s="26"/>
      <c r="DV51" s="26"/>
      <c r="DW51" s="26"/>
      <c r="DX51" s="26"/>
      <c r="DY51" s="26"/>
      <c r="DZ51" s="26"/>
      <c r="EA51" s="26"/>
      <c r="EB51" s="26"/>
      <c r="EC51" s="26"/>
      <c r="ED51" s="26"/>
      <c r="EE51" s="26"/>
      <c r="EF51" s="26"/>
      <c r="EG51" s="26"/>
      <c r="EH51" s="26"/>
      <c r="EI51" s="26"/>
      <c r="EJ51" s="26"/>
      <c r="EK51" s="26"/>
      <c r="EL51" s="26"/>
      <c r="EM51" s="26"/>
      <c r="EN51" s="26"/>
      <c r="EO51" s="26"/>
      <c r="EP51" s="26"/>
      <c r="EQ51" s="26"/>
      <c r="ER51" s="26"/>
      <c r="ES51" s="26"/>
      <c r="ET51" s="26"/>
      <c r="EU51" s="26"/>
      <c r="EV51" s="26"/>
      <c r="EW51" s="26"/>
      <c r="EX51" s="26"/>
      <c r="EY51" s="26"/>
      <c r="EZ51" s="26"/>
      <c r="FA51" s="26"/>
      <c r="FB51" s="26"/>
      <c r="FC51" s="26"/>
      <c r="FD51" s="26"/>
      <c r="FE51" s="26"/>
      <c r="FF51" s="26"/>
      <c r="FG51" s="26"/>
      <c r="FH51" s="26"/>
      <c r="FI51" s="26"/>
      <c r="FJ51" s="26"/>
      <c r="FK51" s="26"/>
      <c r="FL51" s="26"/>
      <c r="FM51" s="26"/>
      <c r="FN51" s="26"/>
      <c r="FO51" s="26"/>
      <c r="FP51" s="26"/>
      <c r="FQ51" s="26"/>
      <c r="FR51" s="26"/>
      <c r="FS51" s="26"/>
      <c r="FT51" s="26"/>
      <c r="FU51" s="26"/>
      <c r="FV51" s="26"/>
      <c r="FW51" s="26"/>
      <c r="FX51" s="26"/>
      <c r="FY51" s="26"/>
      <c r="FZ51" s="26"/>
      <c r="GA51" s="26"/>
      <c r="GB51" s="26"/>
      <c r="GC51" s="26"/>
      <c r="GD51" s="26"/>
      <c r="GE51" s="26"/>
      <c r="GF51" s="26"/>
      <c r="GG51" s="26"/>
      <c r="GH51" s="26"/>
      <c r="GI51" s="26"/>
      <c r="GJ51" s="26"/>
      <c r="GK51" s="26"/>
      <c r="GL51" s="26"/>
      <c r="GM51" s="26"/>
      <c r="GN51" s="26"/>
      <c r="GO51" s="26"/>
      <c r="GP51" s="26"/>
      <c r="GQ51" s="26"/>
      <c r="GR51" s="26"/>
      <c r="GS51" s="26"/>
      <c r="GT51" s="26"/>
      <c r="GU51" s="26"/>
      <c r="GV51" s="26"/>
      <c r="GW51" s="26"/>
      <c r="GX51" s="26"/>
      <c r="GY51" s="26"/>
      <c r="GZ51" s="26"/>
      <c r="HA51" s="26"/>
      <c r="HB51" s="26"/>
      <c r="HC51" s="26"/>
      <c r="HD51" s="26"/>
      <c r="HE51" s="26"/>
      <c r="HF51" s="26"/>
      <c r="HG51" s="26"/>
      <c r="HH51" s="26"/>
      <c r="HI51" s="26"/>
    </row>
    <row r="52" spans="1:217" ht="22.5" customHeight="1">
      <c r="A52" s="9"/>
      <c r="B52" s="57" t="s">
        <v>390</v>
      </c>
      <c r="C52" s="78">
        <f t="shared" ca="1" si="1"/>
        <v>0</v>
      </c>
      <c r="D52" s="116">
        <f t="shared" ca="1" si="2"/>
        <v>0</v>
      </c>
      <c r="E52" s="120"/>
      <c r="F52" s="86"/>
      <c r="G52" s="86"/>
      <c r="H52" s="86"/>
      <c r="I52" s="88">
        <f t="shared" ca="1" si="0"/>
        <v>0</v>
      </c>
      <c r="FG52" s="26"/>
      <c r="FH52" s="26"/>
      <c r="FI52" s="26"/>
      <c r="FJ52" s="26"/>
      <c r="FK52" s="26"/>
      <c r="FL52" s="26"/>
      <c r="FM52" s="26"/>
      <c r="FN52" s="26"/>
      <c r="FO52" s="26"/>
      <c r="FP52" s="26"/>
      <c r="FQ52" s="26"/>
      <c r="FR52" s="26"/>
      <c r="FS52" s="26"/>
      <c r="FT52" s="26"/>
      <c r="FU52" s="26"/>
      <c r="FV52" s="26"/>
      <c r="FW52" s="26"/>
      <c r="FX52" s="26"/>
      <c r="FY52" s="26"/>
      <c r="FZ52" s="26"/>
      <c r="GA52" s="26"/>
      <c r="GB52" s="26"/>
      <c r="GC52" s="26"/>
      <c r="GD52" s="26"/>
      <c r="GE52" s="26"/>
      <c r="GF52" s="26"/>
      <c r="GG52" s="26"/>
      <c r="GH52" s="26"/>
      <c r="GI52" s="26"/>
      <c r="GJ52" s="26"/>
      <c r="GK52" s="26"/>
      <c r="GL52" s="26"/>
      <c r="GM52" s="26"/>
      <c r="GN52" s="26"/>
      <c r="GO52" s="26"/>
      <c r="GP52" s="26"/>
      <c r="GQ52" s="26"/>
      <c r="GR52" s="26"/>
      <c r="GS52" s="26"/>
      <c r="GT52" s="26"/>
      <c r="GU52" s="26"/>
      <c r="GV52" s="26"/>
      <c r="GW52" s="26"/>
      <c r="GX52" s="26"/>
      <c r="GY52" s="26"/>
      <c r="GZ52" s="26"/>
      <c r="HA52" s="26"/>
      <c r="HB52" s="26"/>
      <c r="HC52" s="26"/>
      <c r="HD52" s="26"/>
      <c r="HE52" s="26"/>
      <c r="HF52" s="26"/>
      <c r="HG52" s="26"/>
      <c r="HH52" s="26"/>
      <c r="HI52" s="26"/>
    </row>
    <row r="53" spans="1:217" ht="28.5" customHeight="1">
      <c r="A53" s="9"/>
      <c r="B53" s="57" t="s">
        <v>389</v>
      </c>
      <c r="C53" s="78">
        <f t="shared" ca="1" si="1"/>
        <v>0</v>
      </c>
      <c r="D53" s="116">
        <f t="shared" ca="1" si="2"/>
        <v>0</v>
      </c>
      <c r="E53" s="120"/>
      <c r="F53" s="86"/>
      <c r="G53" s="86"/>
      <c r="H53" s="86"/>
      <c r="I53" s="88">
        <f t="shared" ca="1" si="0"/>
        <v>0</v>
      </c>
      <c r="FG53" s="26"/>
      <c r="FH53" s="26"/>
      <c r="FI53" s="26"/>
      <c r="FJ53" s="26"/>
      <c r="FK53" s="26"/>
      <c r="FL53" s="26"/>
      <c r="FM53" s="26"/>
      <c r="FN53" s="26"/>
      <c r="FO53" s="26"/>
      <c r="FP53" s="26"/>
      <c r="FQ53" s="26"/>
      <c r="FR53" s="26"/>
      <c r="FS53" s="26"/>
      <c r="FT53" s="26"/>
      <c r="FU53" s="26"/>
      <c r="FV53" s="26"/>
      <c r="FW53" s="26"/>
      <c r="FX53" s="26"/>
      <c r="FY53" s="26"/>
      <c r="FZ53" s="26"/>
      <c r="GA53" s="26"/>
      <c r="GB53" s="26"/>
      <c r="GC53" s="26"/>
      <c r="GD53" s="26"/>
      <c r="GE53" s="26"/>
      <c r="GF53" s="26"/>
      <c r="GG53" s="26"/>
      <c r="GH53" s="26"/>
      <c r="GI53" s="26"/>
      <c r="GJ53" s="26"/>
      <c r="GK53" s="26"/>
      <c r="GL53" s="26"/>
      <c r="GM53" s="26"/>
      <c r="GN53" s="26"/>
      <c r="GO53" s="26"/>
      <c r="GP53" s="26"/>
      <c r="GQ53" s="26"/>
      <c r="GR53" s="26"/>
      <c r="GS53" s="26"/>
      <c r="GT53" s="26"/>
      <c r="GU53" s="26"/>
      <c r="GV53" s="26"/>
      <c r="GW53" s="26"/>
      <c r="GX53" s="26"/>
      <c r="GY53" s="26"/>
      <c r="GZ53" s="26"/>
      <c r="HA53" s="26"/>
      <c r="HB53" s="26"/>
      <c r="HC53" s="26"/>
      <c r="HD53" s="26"/>
      <c r="HE53" s="26"/>
      <c r="HF53" s="26"/>
      <c r="HG53" s="26"/>
      <c r="HH53" s="26"/>
      <c r="HI53" s="26"/>
    </row>
    <row r="54" spans="1:217" ht="28.5" customHeight="1">
      <c r="A54" s="10"/>
      <c r="B54" s="6" t="s">
        <v>240</v>
      </c>
      <c r="C54" s="78">
        <f t="shared" ca="1" si="1"/>
        <v>0</v>
      </c>
      <c r="D54" s="116">
        <f t="shared" ca="1" si="2"/>
        <v>0</v>
      </c>
      <c r="E54" s="120"/>
      <c r="F54" s="86"/>
      <c r="G54" s="86"/>
      <c r="H54" s="86"/>
      <c r="I54" s="88">
        <f t="shared" ca="1" si="0"/>
        <v>0</v>
      </c>
      <c r="FG54" s="26"/>
      <c r="FH54" s="26"/>
      <c r="FI54" s="26"/>
      <c r="FJ54" s="26"/>
      <c r="FK54" s="26"/>
      <c r="FL54" s="26"/>
      <c r="FM54" s="26"/>
      <c r="FN54" s="26"/>
      <c r="FO54" s="26"/>
      <c r="FP54" s="26"/>
      <c r="FQ54" s="26"/>
      <c r="FR54" s="26"/>
      <c r="FS54" s="26"/>
      <c r="FT54" s="26"/>
      <c r="FU54" s="26"/>
      <c r="FV54" s="26"/>
      <c r="FW54" s="26"/>
      <c r="FX54" s="26"/>
      <c r="FY54" s="26"/>
      <c r="FZ54" s="26"/>
      <c r="GA54" s="26"/>
      <c r="GB54" s="26"/>
      <c r="GC54" s="26"/>
      <c r="GD54" s="26"/>
      <c r="GE54" s="26"/>
      <c r="GF54" s="26"/>
      <c r="GG54" s="26"/>
      <c r="GH54" s="26"/>
      <c r="GI54" s="26"/>
      <c r="GJ54" s="26"/>
      <c r="GK54" s="26"/>
      <c r="GL54" s="26"/>
      <c r="GM54" s="26"/>
      <c r="GN54" s="26"/>
      <c r="GO54" s="26"/>
      <c r="GP54" s="26"/>
      <c r="GQ54" s="26"/>
      <c r="GR54" s="26"/>
      <c r="GS54" s="26"/>
      <c r="GT54" s="26"/>
      <c r="GU54" s="26"/>
      <c r="GV54" s="26"/>
      <c r="GW54" s="26"/>
      <c r="GX54" s="26"/>
      <c r="GY54" s="26"/>
      <c r="GZ54" s="26"/>
      <c r="HA54" s="26"/>
      <c r="HB54" s="26"/>
      <c r="HC54" s="26"/>
      <c r="HD54" s="26"/>
      <c r="HE54" s="26"/>
      <c r="HF54" s="26"/>
      <c r="HG54" s="26"/>
      <c r="HH54" s="26"/>
      <c r="HI54" s="26"/>
    </row>
    <row r="55" spans="1:217" ht="15" customHeight="1">
      <c r="A55" s="20" t="s">
        <v>136</v>
      </c>
      <c r="B55" s="21" t="s">
        <v>133</v>
      </c>
      <c r="C55" s="78">
        <f t="shared" si="1"/>
        <v>1150</v>
      </c>
      <c r="D55" s="116">
        <v>1150</v>
      </c>
      <c r="E55" s="120"/>
      <c r="F55" s="86"/>
      <c r="G55" s="86"/>
      <c r="H55" s="86"/>
      <c r="I55" s="88">
        <f t="shared" si="0"/>
        <v>0</v>
      </c>
      <c r="FG55" s="26"/>
      <c r="FH55" s="26"/>
      <c r="FI55" s="26"/>
      <c r="FJ55" s="26"/>
      <c r="FK55" s="26"/>
      <c r="FL55" s="26"/>
      <c r="FM55" s="26"/>
      <c r="FN55" s="26"/>
      <c r="FO55" s="26"/>
      <c r="FP55" s="26"/>
      <c r="FQ55" s="26"/>
      <c r="FR55" s="26"/>
      <c r="FS55" s="26"/>
      <c r="FT55" s="26"/>
      <c r="FU55" s="26"/>
      <c r="FV55" s="26"/>
      <c r="FW55" s="26"/>
      <c r="FX55" s="26"/>
      <c r="FY55" s="26"/>
      <c r="FZ55" s="26"/>
      <c r="GA55" s="26"/>
      <c r="GB55" s="26"/>
      <c r="GC55" s="26"/>
      <c r="GD55" s="26"/>
      <c r="GE55" s="26"/>
      <c r="GF55" s="26"/>
      <c r="GG55" s="26"/>
      <c r="GH55" s="26"/>
      <c r="GI55" s="26"/>
      <c r="GJ55" s="26"/>
      <c r="GK55" s="26"/>
      <c r="GL55" s="26"/>
      <c r="GM55" s="26"/>
      <c r="GN55" s="26"/>
      <c r="GO55" s="26"/>
      <c r="GP55" s="26"/>
      <c r="GQ55" s="26"/>
      <c r="GR55" s="26"/>
      <c r="GS55" s="26"/>
      <c r="GT55" s="26"/>
      <c r="GU55" s="26"/>
      <c r="GV55" s="26"/>
      <c r="GW55" s="26"/>
      <c r="GX55" s="26"/>
      <c r="GY55" s="26"/>
      <c r="GZ55" s="26"/>
      <c r="HA55" s="26"/>
      <c r="HB55" s="26"/>
      <c r="HC55" s="26"/>
      <c r="HD55" s="26"/>
      <c r="HE55" s="26"/>
      <c r="HF55" s="26"/>
      <c r="HG55" s="26"/>
      <c r="HH55" s="26"/>
      <c r="HI55" s="26"/>
    </row>
    <row r="56" spans="1:217" ht="43.5" customHeight="1">
      <c r="A56" s="70" t="s">
        <v>137</v>
      </c>
      <c r="B56" s="57" t="s">
        <v>134</v>
      </c>
      <c r="C56" s="78">
        <f t="shared" si="1"/>
        <v>1250</v>
      </c>
      <c r="D56" s="116">
        <v>1250</v>
      </c>
      <c r="E56" s="120"/>
      <c r="F56" s="86"/>
      <c r="G56" s="86"/>
      <c r="H56" s="86"/>
      <c r="I56" s="88">
        <f t="shared" si="0"/>
        <v>0</v>
      </c>
      <c r="FG56" s="26"/>
      <c r="FH56" s="26"/>
      <c r="FI56" s="26"/>
      <c r="FJ56" s="26"/>
      <c r="FK56" s="26"/>
      <c r="FL56" s="26"/>
      <c r="FM56" s="26"/>
      <c r="FN56" s="26"/>
      <c r="FO56" s="26"/>
      <c r="FP56" s="26"/>
      <c r="FQ56" s="26"/>
      <c r="FR56" s="26"/>
      <c r="FS56" s="26"/>
      <c r="FT56" s="26"/>
      <c r="FU56" s="26"/>
      <c r="FV56" s="26"/>
      <c r="FW56" s="26"/>
      <c r="FX56" s="26"/>
      <c r="FY56" s="26"/>
      <c r="FZ56" s="26"/>
      <c r="GA56" s="26"/>
      <c r="GB56" s="26"/>
      <c r="GC56" s="26"/>
      <c r="GD56" s="26"/>
      <c r="GE56" s="26"/>
      <c r="GF56" s="26"/>
      <c r="GG56" s="26"/>
      <c r="GH56" s="26"/>
      <c r="GI56" s="26"/>
      <c r="GJ56" s="26"/>
      <c r="GK56" s="26"/>
      <c r="GL56" s="26"/>
      <c r="GM56" s="26"/>
      <c r="GN56" s="26"/>
      <c r="GO56" s="26"/>
      <c r="GP56" s="26"/>
      <c r="GQ56" s="26"/>
      <c r="GR56" s="26"/>
      <c r="GS56" s="26"/>
      <c r="GT56" s="26"/>
      <c r="GU56" s="26"/>
      <c r="GV56" s="26"/>
      <c r="GW56" s="26"/>
      <c r="GX56" s="26"/>
      <c r="GY56" s="26"/>
      <c r="GZ56" s="26"/>
      <c r="HA56" s="26"/>
      <c r="HB56" s="26"/>
      <c r="HC56" s="26"/>
      <c r="HD56" s="26"/>
      <c r="HE56" s="26"/>
      <c r="HF56" s="26"/>
      <c r="HG56" s="26"/>
      <c r="HH56" s="26"/>
      <c r="HI56" s="26"/>
    </row>
    <row r="57" spans="1:217" ht="15" customHeight="1">
      <c r="A57" s="9" t="s">
        <v>138</v>
      </c>
      <c r="B57" s="3" t="s">
        <v>135</v>
      </c>
      <c r="C57" s="78">
        <f t="shared" si="1"/>
        <v>1340</v>
      </c>
      <c r="D57" s="116">
        <v>1340</v>
      </c>
      <c r="E57" s="120"/>
      <c r="F57" s="86"/>
      <c r="G57" s="86"/>
      <c r="H57" s="86"/>
      <c r="I57" s="88">
        <f t="shared" si="0"/>
        <v>0</v>
      </c>
      <c r="FG57" s="26"/>
      <c r="FH57" s="26"/>
      <c r="FI57" s="26"/>
      <c r="FJ57" s="26"/>
      <c r="FK57" s="26"/>
      <c r="FL57" s="26"/>
      <c r="FM57" s="26"/>
      <c r="FN57" s="26"/>
      <c r="FO57" s="26"/>
      <c r="FP57" s="26"/>
      <c r="FQ57" s="26"/>
      <c r="FR57" s="26"/>
      <c r="FS57" s="26"/>
      <c r="FT57" s="26"/>
      <c r="FU57" s="26"/>
      <c r="FV57" s="26"/>
      <c r="FW57" s="26"/>
      <c r="FX57" s="26"/>
      <c r="FY57" s="26"/>
      <c r="FZ57" s="26"/>
      <c r="GA57" s="26"/>
      <c r="GB57" s="26"/>
      <c r="GC57" s="26"/>
      <c r="GD57" s="26"/>
      <c r="GE57" s="26"/>
      <c r="GF57" s="26"/>
      <c r="GG57" s="26"/>
      <c r="GH57" s="26"/>
      <c r="GI57" s="26"/>
      <c r="GJ57" s="26"/>
      <c r="GK57" s="26"/>
      <c r="GL57" s="26"/>
      <c r="GM57" s="26"/>
      <c r="GN57" s="26"/>
      <c r="GO57" s="26"/>
      <c r="GP57" s="26"/>
      <c r="GQ57" s="26"/>
      <c r="GR57" s="26"/>
      <c r="GS57" s="26"/>
      <c r="GT57" s="26"/>
      <c r="GU57" s="26"/>
      <c r="GV57" s="26"/>
      <c r="GW57" s="26"/>
      <c r="GX57" s="26"/>
      <c r="GY57" s="26"/>
      <c r="GZ57" s="26"/>
      <c r="HA57" s="26"/>
      <c r="HB57" s="26"/>
      <c r="HC57" s="26"/>
      <c r="HD57" s="26"/>
      <c r="HE57" s="26"/>
      <c r="HF57" s="26"/>
      <c r="HG57" s="26"/>
      <c r="HH57" s="26"/>
      <c r="HI57" s="26"/>
    </row>
    <row r="58" spans="1:217" ht="15" customHeight="1">
      <c r="A58" s="9"/>
      <c r="B58" s="19" t="s">
        <v>120</v>
      </c>
      <c r="C58" s="78">
        <f t="shared" ca="1" si="1"/>
        <v>0</v>
      </c>
      <c r="D58" s="116">
        <f t="shared" ca="1" si="2"/>
        <v>0</v>
      </c>
      <c r="E58" s="120"/>
      <c r="F58" s="86"/>
      <c r="G58" s="86"/>
      <c r="H58" s="86"/>
      <c r="I58" s="88">
        <f t="shared" ca="1" si="0"/>
        <v>0</v>
      </c>
      <c r="FG58" s="26"/>
      <c r="FH58" s="26"/>
      <c r="FI58" s="26"/>
      <c r="FJ58" s="26"/>
      <c r="FK58" s="26"/>
      <c r="FL58" s="26"/>
      <c r="FM58" s="26"/>
      <c r="FN58" s="26"/>
      <c r="FO58" s="26"/>
      <c r="FP58" s="26"/>
      <c r="FQ58" s="26"/>
      <c r="FR58" s="26"/>
      <c r="FS58" s="26"/>
      <c r="FT58" s="26"/>
      <c r="FU58" s="26"/>
      <c r="FV58" s="26"/>
      <c r="FW58" s="26"/>
      <c r="FX58" s="26"/>
      <c r="FY58" s="26"/>
      <c r="FZ58" s="26"/>
      <c r="GA58" s="26"/>
      <c r="GB58" s="26"/>
      <c r="GC58" s="26"/>
      <c r="GD58" s="26"/>
      <c r="GE58" s="26"/>
      <c r="GF58" s="26"/>
      <c r="GG58" s="26"/>
      <c r="GH58" s="26"/>
      <c r="GI58" s="26"/>
      <c r="GJ58" s="26"/>
      <c r="GK58" s="26"/>
      <c r="GL58" s="26"/>
      <c r="GM58" s="26"/>
      <c r="GN58" s="26"/>
      <c r="GO58" s="26"/>
      <c r="GP58" s="26"/>
      <c r="GQ58" s="26"/>
      <c r="GR58" s="26"/>
      <c r="GS58" s="26"/>
      <c r="GT58" s="26"/>
      <c r="GU58" s="26"/>
      <c r="GV58" s="26"/>
      <c r="GW58" s="26"/>
      <c r="GX58" s="26"/>
      <c r="GY58" s="26"/>
      <c r="GZ58" s="26"/>
      <c r="HA58" s="26"/>
      <c r="HB58" s="26"/>
      <c r="HC58" s="26"/>
      <c r="HD58" s="26"/>
      <c r="HE58" s="26"/>
      <c r="HF58" s="26"/>
      <c r="HG58" s="26"/>
      <c r="HH58" s="26"/>
      <c r="HI58" s="26"/>
    </row>
    <row r="59" spans="1:217" ht="15" customHeight="1">
      <c r="A59" s="9"/>
      <c r="B59" s="19" t="s">
        <v>123</v>
      </c>
      <c r="C59" s="78">
        <f t="shared" ca="1" si="1"/>
        <v>0</v>
      </c>
      <c r="D59" s="116">
        <f t="shared" ca="1" si="2"/>
        <v>0</v>
      </c>
      <c r="E59" s="120"/>
      <c r="F59" s="86"/>
      <c r="G59" s="86"/>
      <c r="H59" s="86"/>
      <c r="I59" s="88">
        <f t="shared" ca="1" si="0"/>
        <v>0</v>
      </c>
      <c r="FG59" s="26"/>
      <c r="FH59" s="26"/>
      <c r="FI59" s="26"/>
      <c r="FJ59" s="26"/>
      <c r="FK59" s="26"/>
      <c r="FL59" s="26"/>
      <c r="FM59" s="26"/>
      <c r="FN59" s="26"/>
      <c r="FO59" s="26"/>
      <c r="FP59" s="26"/>
      <c r="FQ59" s="26"/>
      <c r="FR59" s="26"/>
      <c r="FS59" s="26"/>
      <c r="FT59" s="26"/>
      <c r="FU59" s="26"/>
      <c r="FV59" s="26"/>
      <c r="FW59" s="26"/>
      <c r="FX59" s="26"/>
      <c r="FY59" s="26"/>
      <c r="FZ59" s="26"/>
      <c r="GA59" s="26"/>
      <c r="GB59" s="26"/>
      <c r="GC59" s="26"/>
      <c r="GD59" s="26"/>
      <c r="GE59" s="26"/>
      <c r="GF59" s="26"/>
      <c r="GG59" s="26"/>
      <c r="GH59" s="26"/>
      <c r="GI59" s="26"/>
      <c r="GJ59" s="26"/>
      <c r="GK59" s="26"/>
      <c r="GL59" s="26"/>
      <c r="GM59" s="26"/>
      <c r="GN59" s="26"/>
      <c r="GO59" s="26"/>
      <c r="GP59" s="26"/>
      <c r="GQ59" s="26"/>
      <c r="GR59" s="26"/>
      <c r="GS59" s="26"/>
      <c r="GT59" s="26"/>
      <c r="GU59" s="26"/>
      <c r="GV59" s="26"/>
      <c r="GW59" s="26"/>
      <c r="GX59" s="26"/>
      <c r="GY59" s="26"/>
      <c r="GZ59" s="26"/>
      <c r="HA59" s="26"/>
      <c r="HB59" s="26"/>
      <c r="HC59" s="26"/>
      <c r="HD59" s="26"/>
      <c r="HE59" s="26"/>
      <c r="HF59" s="26"/>
      <c r="HG59" s="26"/>
      <c r="HH59" s="26"/>
      <c r="HI59" s="26"/>
    </row>
    <row r="60" spans="1:217" ht="15" customHeight="1">
      <c r="A60" s="9"/>
      <c r="B60" s="19" t="s">
        <v>124</v>
      </c>
      <c r="C60" s="78">
        <f t="shared" ca="1" si="1"/>
        <v>0</v>
      </c>
      <c r="D60" s="116">
        <f t="shared" ca="1" si="2"/>
        <v>0</v>
      </c>
      <c r="E60" s="120"/>
      <c r="F60" s="86"/>
      <c r="G60" s="86"/>
      <c r="H60" s="86"/>
      <c r="I60" s="88">
        <f t="shared" ca="1" si="0"/>
        <v>0</v>
      </c>
      <c r="FG60" s="26"/>
      <c r="FH60" s="26"/>
      <c r="FI60" s="26"/>
      <c r="FJ60" s="26"/>
      <c r="FK60" s="26"/>
      <c r="FL60" s="26"/>
      <c r="FM60" s="26"/>
      <c r="FN60" s="26"/>
      <c r="FO60" s="26"/>
      <c r="FP60" s="26"/>
      <c r="FQ60" s="26"/>
      <c r="FR60" s="26"/>
      <c r="FS60" s="26"/>
      <c r="FT60" s="26"/>
      <c r="FU60" s="26"/>
      <c r="FV60" s="26"/>
      <c r="FW60" s="26"/>
      <c r="FX60" s="26"/>
      <c r="FY60" s="26"/>
      <c r="FZ60" s="26"/>
      <c r="GA60" s="26"/>
      <c r="GB60" s="26"/>
      <c r="GC60" s="26"/>
      <c r="GD60" s="26"/>
      <c r="GE60" s="26"/>
      <c r="GF60" s="26"/>
      <c r="GG60" s="26"/>
      <c r="GH60" s="26"/>
      <c r="GI60" s="26"/>
      <c r="GJ60" s="26"/>
      <c r="GK60" s="26"/>
      <c r="GL60" s="26"/>
      <c r="GM60" s="26"/>
      <c r="GN60" s="26"/>
      <c r="GO60" s="26"/>
      <c r="GP60" s="26"/>
      <c r="GQ60" s="26"/>
      <c r="GR60" s="26"/>
      <c r="GS60" s="26"/>
      <c r="GT60" s="26"/>
      <c r="GU60" s="26"/>
      <c r="GV60" s="26"/>
      <c r="GW60" s="26"/>
      <c r="GX60" s="26"/>
      <c r="GY60" s="26"/>
      <c r="GZ60" s="26"/>
      <c r="HA60" s="26"/>
      <c r="HB60" s="26"/>
      <c r="HC60" s="26"/>
      <c r="HD60" s="26"/>
      <c r="HE60" s="26"/>
      <c r="HF60" s="26"/>
      <c r="HG60" s="26"/>
      <c r="HH60" s="26"/>
      <c r="HI60" s="26"/>
    </row>
    <row r="61" spans="1:217" ht="15" customHeight="1">
      <c r="A61" s="9"/>
      <c r="B61" s="19" t="s">
        <v>125</v>
      </c>
      <c r="C61" s="78">
        <f t="shared" ca="1" si="1"/>
        <v>0</v>
      </c>
      <c r="D61" s="116">
        <f t="shared" ca="1" si="2"/>
        <v>0</v>
      </c>
      <c r="E61" s="120"/>
      <c r="F61" s="86"/>
      <c r="G61" s="86"/>
      <c r="H61" s="86"/>
      <c r="I61" s="88">
        <f t="shared" ca="1" si="0"/>
        <v>0</v>
      </c>
      <c r="FG61" s="26"/>
      <c r="FH61" s="26"/>
      <c r="FI61" s="26"/>
      <c r="FJ61" s="26"/>
      <c r="FK61" s="26"/>
      <c r="FL61" s="26"/>
      <c r="FM61" s="26"/>
      <c r="FN61" s="26"/>
      <c r="FO61" s="26"/>
      <c r="FP61" s="26"/>
      <c r="FQ61" s="26"/>
      <c r="FR61" s="26"/>
      <c r="FS61" s="26"/>
      <c r="FT61" s="26"/>
      <c r="FU61" s="26"/>
      <c r="FV61" s="26"/>
      <c r="FW61" s="26"/>
      <c r="FX61" s="26"/>
      <c r="FY61" s="26"/>
      <c r="FZ61" s="26"/>
      <c r="GA61" s="26"/>
      <c r="GB61" s="26"/>
      <c r="GC61" s="26"/>
      <c r="GD61" s="26"/>
      <c r="GE61" s="26"/>
      <c r="GF61" s="26"/>
      <c r="GG61" s="26"/>
      <c r="GH61" s="26"/>
      <c r="GI61" s="26"/>
      <c r="GJ61" s="26"/>
      <c r="GK61" s="26"/>
      <c r="GL61" s="26"/>
      <c r="GM61" s="26"/>
      <c r="GN61" s="26"/>
      <c r="GO61" s="26"/>
      <c r="GP61" s="26"/>
      <c r="GQ61" s="26"/>
      <c r="GR61" s="26"/>
      <c r="GS61" s="26"/>
      <c r="GT61" s="26"/>
      <c r="GU61" s="26"/>
      <c r="GV61" s="26"/>
      <c r="GW61" s="26"/>
      <c r="GX61" s="26"/>
      <c r="GY61" s="26"/>
      <c r="GZ61" s="26"/>
      <c r="HA61" s="26"/>
      <c r="HB61" s="26"/>
      <c r="HC61" s="26"/>
      <c r="HD61" s="26"/>
      <c r="HE61" s="26"/>
      <c r="HF61" s="26"/>
      <c r="HG61" s="26"/>
      <c r="HH61" s="26"/>
      <c r="HI61" s="26"/>
    </row>
    <row r="62" spans="1:217" ht="27.75" customHeight="1">
      <c r="A62" s="11"/>
      <c r="B62" s="6" t="s">
        <v>126</v>
      </c>
      <c r="D62" s="116"/>
      <c r="E62" s="120"/>
      <c r="F62" s="86"/>
      <c r="G62" s="86"/>
      <c r="H62" s="86"/>
      <c r="I62" s="88">
        <f t="shared" si="0"/>
        <v>0</v>
      </c>
      <c r="FG62" s="26"/>
      <c r="FH62" s="26"/>
      <c r="FI62" s="26"/>
      <c r="FJ62" s="26"/>
      <c r="FK62" s="26"/>
      <c r="FL62" s="26"/>
      <c r="FM62" s="26"/>
      <c r="FN62" s="26"/>
      <c r="FO62" s="26"/>
      <c r="FP62" s="26"/>
      <c r="FQ62" s="26"/>
      <c r="FR62" s="26"/>
      <c r="FS62" s="26"/>
      <c r="FT62" s="26"/>
      <c r="FU62" s="26"/>
      <c r="FV62" s="26"/>
      <c r="FW62" s="26"/>
      <c r="FX62" s="26"/>
      <c r="FY62" s="26"/>
      <c r="FZ62" s="26"/>
      <c r="GA62" s="26"/>
      <c r="GB62" s="26"/>
      <c r="GC62" s="26"/>
      <c r="GD62" s="26"/>
      <c r="GE62" s="26"/>
      <c r="GF62" s="26"/>
      <c r="GG62" s="26"/>
      <c r="GH62" s="26"/>
      <c r="GI62" s="26"/>
      <c r="GJ62" s="26"/>
      <c r="GK62" s="26"/>
      <c r="GL62" s="26"/>
      <c r="GM62" s="26"/>
      <c r="GN62" s="26"/>
      <c r="GO62" s="26"/>
      <c r="GP62" s="26"/>
      <c r="GQ62" s="26"/>
      <c r="GR62" s="26"/>
      <c r="GS62" s="26"/>
      <c r="GT62" s="26"/>
      <c r="GU62" s="26"/>
      <c r="GV62" s="26"/>
      <c r="GW62" s="26"/>
      <c r="GX62" s="26"/>
      <c r="GY62" s="26"/>
      <c r="GZ62" s="26"/>
      <c r="HA62" s="26"/>
      <c r="HB62" s="26"/>
      <c r="HC62" s="26"/>
      <c r="HD62" s="26"/>
      <c r="HE62" s="26"/>
      <c r="HF62" s="26"/>
      <c r="HG62" s="26"/>
      <c r="HH62" s="26"/>
      <c r="HI62" s="26"/>
    </row>
    <row r="63" spans="1:217" ht="34.5" customHeight="1">
      <c r="A63" s="71" t="s">
        <v>227</v>
      </c>
      <c r="B63" s="57" t="s">
        <v>228</v>
      </c>
      <c r="C63" s="78">
        <f t="shared" si="1"/>
        <v>1170</v>
      </c>
      <c r="D63" s="116">
        <v>1170</v>
      </c>
      <c r="E63" s="120"/>
      <c r="F63" s="86"/>
      <c r="G63" s="86"/>
      <c r="H63" s="86"/>
      <c r="I63" s="88">
        <f t="shared" si="0"/>
        <v>0</v>
      </c>
      <c r="FG63" s="26"/>
      <c r="FH63" s="26"/>
      <c r="FI63" s="26"/>
      <c r="FJ63" s="26"/>
      <c r="FK63" s="26"/>
      <c r="FL63" s="26"/>
      <c r="FM63" s="26"/>
      <c r="FN63" s="26"/>
      <c r="FO63" s="26"/>
      <c r="FP63" s="26"/>
      <c r="FQ63" s="26"/>
      <c r="FR63" s="26"/>
      <c r="FS63" s="26"/>
      <c r="FT63" s="26"/>
      <c r="FU63" s="26"/>
      <c r="FV63" s="26"/>
      <c r="FW63" s="26"/>
      <c r="FX63" s="26"/>
      <c r="FY63" s="26"/>
      <c r="FZ63" s="26"/>
      <c r="GA63" s="26"/>
      <c r="GB63" s="26"/>
      <c r="GC63" s="26"/>
      <c r="GD63" s="26"/>
      <c r="GE63" s="26"/>
      <c r="GF63" s="26"/>
      <c r="GG63" s="26"/>
      <c r="GH63" s="26"/>
      <c r="GI63" s="26"/>
      <c r="GJ63" s="26"/>
      <c r="GK63" s="26"/>
      <c r="GL63" s="26"/>
      <c r="GM63" s="26"/>
      <c r="GN63" s="26"/>
      <c r="GO63" s="26"/>
      <c r="GP63" s="26"/>
      <c r="GQ63" s="26"/>
      <c r="GR63" s="26"/>
      <c r="GS63" s="26"/>
      <c r="GT63" s="26"/>
      <c r="GU63" s="26"/>
      <c r="GV63" s="26"/>
      <c r="GW63" s="26"/>
      <c r="GX63" s="26"/>
      <c r="GY63" s="26"/>
      <c r="GZ63" s="26"/>
      <c r="HA63" s="26"/>
      <c r="HB63" s="26"/>
      <c r="HC63" s="26"/>
      <c r="HD63" s="26"/>
      <c r="HE63" s="26"/>
      <c r="HF63" s="26"/>
      <c r="HG63" s="26"/>
      <c r="HH63" s="26"/>
      <c r="HI63" s="26"/>
    </row>
    <row r="64" spans="1:217" ht="24" customHeight="1">
      <c r="A64" s="71" t="s">
        <v>16</v>
      </c>
      <c r="B64" s="57" t="s">
        <v>121</v>
      </c>
      <c r="C64" s="78">
        <f t="shared" si="1"/>
        <v>1210</v>
      </c>
      <c r="D64" s="116">
        <v>1210</v>
      </c>
      <c r="E64" s="120"/>
      <c r="F64" s="86"/>
      <c r="G64" s="86"/>
      <c r="H64" s="86"/>
      <c r="I64" s="88">
        <f t="shared" si="0"/>
        <v>0</v>
      </c>
      <c r="FG64" s="26"/>
      <c r="FH64" s="26"/>
      <c r="FI64" s="26"/>
      <c r="FJ64" s="26"/>
      <c r="FK64" s="26"/>
      <c r="FL64" s="26"/>
      <c r="FM64" s="26"/>
      <c r="FN64" s="26"/>
      <c r="FO64" s="26"/>
      <c r="FP64" s="26"/>
      <c r="FQ64" s="26"/>
      <c r="FR64" s="26"/>
      <c r="FS64" s="26"/>
      <c r="FT64" s="26"/>
      <c r="FU64" s="26"/>
      <c r="FV64" s="26"/>
      <c r="FW64" s="26"/>
      <c r="FX64" s="26"/>
      <c r="FY64" s="26"/>
      <c r="FZ64" s="26"/>
      <c r="GA64" s="26"/>
      <c r="GB64" s="26"/>
      <c r="GC64" s="26"/>
      <c r="GD64" s="26"/>
      <c r="GE64" s="26"/>
      <c r="GF64" s="26"/>
      <c r="GG64" s="26"/>
      <c r="GH64" s="26"/>
      <c r="GI64" s="26"/>
      <c r="GJ64" s="26"/>
      <c r="GK64" s="26"/>
      <c r="GL64" s="26"/>
      <c r="GM64" s="26"/>
      <c r="GN64" s="26"/>
      <c r="GO64" s="26"/>
      <c r="GP64" s="26"/>
      <c r="GQ64" s="26"/>
      <c r="GR64" s="26"/>
      <c r="GS64" s="26"/>
      <c r="GT64" s="26"/>
      <c r="GU64" s="26"/>
      <c r="GV64" s="26"/>
      <c r="GW64" s="26"/>
      <c r="GX64" s="26"/>
      <c r="GY64" s="26"/>
      <c r="GZ64" s="26"/>
      <c r="HA64" s="26"/>
      <c r="HB64" s="26"/>
      <c r="HC64" s="26"/>
      <c r="HD64" s="26"/>
      <c r="HE64" s="26"/>
      <c r="HF64" s="26"/>
      <c r="HG64" s="26"/>
      <c r="HH64" s="26"/>
      <c r="HI64" s="26"/>
    </row>
    <row r="65" spans="1:217" ht="15" customHeight="1">
      <c r="A65" s="12" t="s">
        <v>17</v>
      </c>
      <c r="B65" s="19" t="s">
        <v>122</v>
      </c>
      <c r="C65" s="78">
        <f t="shared" si="1"/>
        <v>1250</v>
      </c>
      <c r="D65" s="116">
        <v>1250</v>
      </c>
      <c r="E65" s="120"/>
      <c r="F65" s="86"/>
      <c r="G65" s="86"/>
      <c r="H65" s="86"/>
      <c r="I65" s="88">
        <f t="shared" si="0"/>
        <v>0</v>
      </c>
      <c r="FG65" s="26"/>
      <c r="FH65" s="26"/>
      <c r="FI65" s="26"/>
      <c r="FJ65" s="26"/>
      <c r="FK65" s="26"/>
      <c r="FL65" s="26"/>
      <c r="FM65" s="26"/>
      <c r="FN65" s="26"/>
      <c r="FO65" s="26"/>
      <c r="FP65" s="26"/>
      <c r="FQ65" s="26"/>
      <c r="FR65" s="26"/>
      <c r="FS65" s="26"/>
      <c r="FT65" s="26"/>
      <c r="FU65" s="26"/>
      <c r="FV65" s="26"/>
      <c r="FW65" s="26"/>
      <c r="FX65" s="26"/>
      <c r="FY65" s="26"/>
      <c r="FZ65" s="26"/>
      <c r="GA65" s="26"/>
      <c r="GB65" s="26"/>
      <c r="GC65" s="26"/>
      <c r="GD65" s="26"/>
      <c r="GE65" s="26"/>
      <c r="GF65" s="26"/>
      <c r="GG65" s="26"/>
      <c r="GH65" s="26"/>
      <c r="GI65" s="26"/>
      <c r="GJ65" s="26"/>
      <c r="GK65" s="26"/>
      <c r="GL65" s="26"/>
      <c r="GM65" s="26"/>
      <c r="GN65" s="26"/>
      <c r="GO65" s="26"/>
      <c r="GP65" s="26"/>
      <c r="GQ65" s="26"/>
      <c r="GR65" s="26"/>
      <c r="GS65" s="26"/>
      <c r="GT65" s="26"/>
      <c r="GU65" s="26"/>
      <c r="GV65" s="26"/>
      <c r="GW65" s="26"/>
      <c r="GX65" s="26"/>
      <c r="GY65" s="26"/>
      <c r="GZ65" s="26"/>
      <c r="HA65" s="26"/>
      <c r="HB65" s="26"/>
      <c r="HC65" s="26"/>
      <c r="HD65" s="26"/>
      <c r="HE65" s="26"/>
      <c r="HF65" s="26"/>
      <c r="HG65" s="26"/>
      <c r="HH65" s="26"/>
      <c r="HI65" s="26"/>
    </row>
    <row r="66" spans="1:217" ht="15" customHeight="1">
      <c r="A66" s="13"/>
      <c r="B66" s="19" t="s">
        <v>120</v>
      </c>
      <c r="C66" s="78">
        <f t="shared" ca="1" si="1"/>
        <v>0</v>
      </c>
      <c r="D66" s="116">
        <f t="shared" ca="1" si="2"/>
        <v>0</v>
      </c>
      <c r="E66" s="120"/>
      <c r="F66" s="86"/>
      <c r="G66" s="86"/>
      <c r="H66" s="86"/>
      <c r="I66" s="88">
        <f t="shared" ca="1" si="0"/>
        <v>0</v>
      </c>
      <c r="FG66" s="26"/>
      <c r="FH66" s="26"/>
      <c r="FI66" s="26"/>
      <c r="FJ66" s="26"/>
      <c r="FK66" s="26"/>
      <c r="FL66" s="26"/>
      <c r="FM66" s="26"/>
      <c r="FN66" s="26"/>
      <c r="FO66" s="26"/>
      <c r="FP66" s="26"/>
      <c r="FQ66" s="26"/>
      <c r="FR66" s="26"/>
      <c r="FS66" s="26"/>
      <c r="FT66" s="26"/>
      <c r="FU66" s="26"/>
      <c r="FV66" s="26"/>
      <c r="FW66" s="26"/>
      <c r="FX66" s="26"/>
      <c r="FY66" s="26"/>
      <c r="FZ66" s="26"/>
      <c r="GA66" s="26"/>
      <c r="GB66" s="26"/>
      <c r="GC66" s="26"/>
      <c r="GD66" s="26"/>
      <c r="GE66" s="26"/>
      <c r="GF66" s="26"/>
      <c r="GG66" s="26"/>
      <c r="GH66" s="26"/>
      <c r="GI66" s="26"/>
      <c r="GJ66" s="26"/>
      <c r="GK66" s="26"/>
      <c r="GL66" s="26"/>
      <c r="GM66" s="26"/>
      <c r="GN66" s="26"/>
      <c r="GO66" s="26"/>
      <c r="GP66" s="26"/>
      <c r="GQ66" s="26"/>
      <c r="GR66" s="26"/>
      <c r="GS66" s="26"/>
      <c r="GT66" s="26"/>
      <c r="GU66" s="26"/>
      <c r="GV66" s="26"/>
      <c r="GW66" s="26"/>
      <c r="GX66" s="26"/>
      <c r="GY66" s="26"/>
      <c r="GZ66" s="26"/>
      <c r="HA66" s="26"/>
      <c r="HB66" s="26"/>
      <c r="HC66" s="26"/>
      <c r="HD66" s="26"/>
      <c r="HE66" s="26"/>
      <c r="HF66" s="26"/>
      <c r="HG66" s="26"/>
      <c r="HH66" s="26"/>
      <c r="HI66" s="26"/>
    </row>
    <row r="67" spans="1:217" ht="15" customHeight="1">
      <c r="A67" s="13"/>
      <c r="B67" s="19" t="s">
        <v>123</v>
      </c>
      <c r="C67" s="78">
        <f t="shared" ca="1" si="1"/>
        <v>0</v>
      </c>
      <c r="D67" s="116">
        <f t="shared" ca="1" si="2"/>
        <v>0</v>
      </c>
      <c r="E67" s="120"/>
      <c r="F67" s="86"/>
      <c r="G67" s="86"/>
      <c r="H67" s="86"/>
      <c r="I67" s="88">
        <f t="shared" ca="1" si="0"/>
        <v>0</v>
      </c>
      <c r="FG67" s="26"/>
      <c r="FH67" s="26"/>
      <c r="FI67" s="26"/>
      <c r="FJ67" s="26"/>
      <c r="FK67" s="26"/>
      <c r="FL67" s="26"/>
      <c r="FM67" s="26"/>
      <c r="FN67" s="26"/>
      <c r="FO67" s="26"/>
      <c r="FP67" s="26"/>
      <c r="FQ67" s="26"/>
      <c r="FR67" s="26"/>
      <c r="FS67" s="26"/>
      <c r="FT67" s="26"/>
      <c r="FU67" s="26"/>
      <c r="FV67" s="26"/>
      <c r="FW67" s="26"/>
      <c r="FX67" s="26"/>
      <c r="FY67" s="26"/>
      <c r="FZ67" s="26"/>
      <c r="GA67" s="26"/>
      <c r="GB67" s="26"/>
      <c r="GC67" s="26"/>
      <c r="GD67" s="26"/>
      <c r="GE67" s="26"/>
      <c r="GF67" s="26"/>
      <c r="GG67" s="26"/>
      <c r="GH67" s="26"/>
      <c r="GI67" s="26"/>
      <c r="GJ67" s="26"/>
      <c r="GK67" s="26"/>
      <c r="GL67" s="26"/>
      <c r="GM67" s="26"/>
      <c r="GN67" s="26"/>
      <c r="GO67" s="26"/>
      <c r="GP67" s="26"/>
      <c r="GQ67" s="26"/>
      <c r="GR67" s="26"/>
      <c r="GS67" s="26"/>
      <c r="GT67" s="26"/>
      <c r="GU67" s="26"/>
      <c r="GV67" s="26"/>
      <c r="GW67" s="26"/>
      <c r="GX67" s="26"/>
      <c r="GY67" s="26"/>
      <c r="GZ67" s="26"/>
      <c r="HA67" s="26"/>
      <c r="HB67" s="26"/>
      <c r="HC67" s="26"/>
      <c r="HD67" s="26"/>
      <c r="HE67" s="26"/>
      <c r="HF67" s="26"/>
      <c r="HG67" s="26"/>
      <c r="HH67" s="26"/>
      <c r="HI67" s="26"/>
    </row>
    <row r="68" spans="1:217" ht="15" customHeight="1">
      <c r="A68" s="13"/>
      <c r="B68" s="19" t="s">
        <v>124</v>
      </c>
      <c r="C68" s="78">
        <f t="shared" ca="1" si="1"/>
        <v>0</v>
      </c>
      <c r="D68" s="116">
        <f t="shared" ca="1" si="2"/>
        <v>0</v>
      </c>
      <c r="E68" s="120"/>
      <c r="F68" s="86"/>
      <c r="G68" s="86"/>
      <c r="H68" s="86"/>
      <c r="I68" s="88">
        <f t="shared" ca="1" si="0"/>
        <v>0</v>
      </c>
      <c r="FG68" s="26"/>
      <c r="FH68" s="26"/>
      <c r="FI68" s="26"/>
      <c r="FJ68" s="26"/>
      <c r="FK68" s="26"/>
      <c r="FL68" s="26"/>
      <c r="FM68" s="26"/>
      <c r="FN68" s="26"/>
      <c r="FO68" s="26"/>
      <c r="FP68" s="26"/>
      <c r="FQ68" s="26"/>
      <c r="FR68" s="26"/>
      <c r="FS68" s="26"/>
      <c r="FT68" s="26"/>
      <c r="FU68" s="26"/>
      <c r="FV68" s="26"/>
      <c r="FW68" s="26"/>
      <c r="FX68" s="26"/>
      <c r="FY68" s="26"/>
      <c r="FZ68" s="26"/>
      <c r="GA68" s="26"/>
      <c r="GB68" s="26"/>
      <c r="GC68" s="26"/>
      <c r="GD68" s="26"/>
      <c r="GE68" s="26"/>
      <c r="GF68" s="26"/>
      <c r="GG68" s="26"/>
      <c r="GH68" s="26"/>
      <c r="GI68" s="26"/>
      <c r="GJ68" s="26"/>
      <c r="GK68" s="26"/>
      <c r="GL68" s="26"/>
      <c r="GM68" s="26"/>
      <c r="GN68" s="26"/>
      <c r="GO68" s="26"/>
      <c r="GP68" s="26"/>
      <c r="GQ68" s="26"/>
      <c r="GR68" s="26"/>
      <c r="GS68" s="26"/>
      <c r="GT68" s="26"/>
      <c r="GU68" s="26"/>
      <c r="GV68" s="26"/>
      <c r="GW68" s="26"/>
      <c r="GX68" s="26"/>
      <c r="GY68" s="26"/>
      <c r="GZ68" s="26"/>
      <c r="HA68" s="26"/>
      <c r="HB68" s="26"/>
      <c r="HC68" s="26"/>
      <c r="HD68" s="26"/>
      <c r="HE68" s="26"/>
      <c r="HF68" s="26"/>
      <c r="HG68" s="26"/>
      <c r="HH68" s="26"/>
      <c r="HI68" s="26"/>
    </row>
    <row r="69" spans="1:217" ht="15" customHeight="1">
      <c r="A69" s="13"/>
      <c r="B69" s="19" t="s">
        <v>125</v>
      </c>
      <c r="C69" s="78">
        <f t="shared" ca="1" si="1"/>
        <v>0</v>
      </c>
      <c r="D69" s="116">
        <f t="shared" ca="1" si="2"/>
        <v>0</v>
      </c>
      <c r="E69" s="120"/>
      <c r="F69" s="86"/>
      <c r="G69" s="86"/>
      <c r="H69" s="86"/>
      <c r="I69" s="88">
        <f t="shared" ca="1" si="0"/>
        <v>0</v>
      </c>
      <c r="FG69" s="26"/>
      <c r="FH69" s="26"/>
      <c r="FI69" s="26"/>
      <c r="FJ69" s="26"/>
      <c r="FK69" s="26"/>
      <c r="FL69" s="26"/>
      <c r="FM69" s="26"/>
      <c r="FN69" s="26"/>
      <c r="FO69" s="26"/>
      <c r="FP69" s="26"/>
      <c r="FQ69" s="26"/>
      <c r="FR69" s="26"/>
      <c r="FS69" s="26"/>
      <c r="FT69" s="26"/>
      <c r="FU69" s="26"/>
      <c r="FV69" s="26"/>
      <c r="FW69" s="26"/>
      <c r="FX69" s="26"/>
      <c r="FY69" s="26"/>
      <c r="FZ69" s="26"/>
      <c r="GA69" s="26"/>
      <c r="GB69" s="26"/>
      <c r="GC69" s="26"/>
      <c r="GD69" s="26"/>
      <c r="GE69" s="26"/>
      <c r="GF69" s="26"/>
      <c r="GG69" s="26"/>
      <c r="GH69" s="26"/>
      <c r="GI69" s="26"/>
      <c r="GJ69" s="26"/>
      <c r="GK69" s="26"/>
      <c r="GL69" s="26"/>
      <c r="GM69" s="26"/>
      <c r="GN69" s="26"/>
      <c r="GO69" s="26"/>
      <c r="GP69" s="26"/>
      <c r="GQ69" s="26"/>
      <c r="GR69" s="26"/>
      <c r="GS69" s="26"/>
      <c r="GT69" s="26"/>
      <c r="GU69" s="26"/>
      <c r="GV69" s="26"/>
      <c r="GW69" s="26"/>
      <c r="GX69" s="26"/>
      <c r="GY69" s="26"/>
      <c r="GZ69" s="26"/>
      <c r="HA69" s="26"/>
      <c r="HB69" s="26"/>
      <c r="HC69" s="26"/>
      <c r="HD69" s="26"/>
      <c r="HE69" s="26"/>
      <c r="HF69" s="26"/>
      <c r="HG69" s="26"/>
      <c r="HH69" s="26"/>
      <c r="HI69" s="26"/>
    </row>
    <row r="70" spans="1:217" ht="28.5" customHeight="1">
      <c r="A70" s="8"/>
      <c r="B70" s="6" t="s">
        <v>229</v>
      </c>
      <c r="D70" s="116"/>
      <c r="E70" s="120"/>
      <c r="F70" s="86"/>
      <c r="G70" s="86"/>
      <c r="H70" s="86"/>
      <c r="I70" s="88">
        <f t="shared" si="0"/>
        <v>0</v>
      </c>
      <c r="FG70" s="26"/>
      <c r="FH70" s="26"/>
      <c r="FI70" s="26"/>
      <c r="FJ70" s="26"/>
      <c r="FK70" s="26"/>
      <c r="FL70" s="26"/>
      <c r="FM70" s="26"/>
      <c r="FN70" s="26"/>
      <c r="FO70" s="26"/>
      <c r="FP70" s="26"/>
      <c r="FQ70" s="26"/>
      <c r="FR70" s="26"/>
      <c r="FS70" s="26"/>
      <c r="FT70" s="26"/>
      <c r="FU70" s="26"/>
      <c r="FV70" s="26"/>
      <c r="FW70" s="26"/>
      <c r="FX70" s="26"/>
      <c r="FY70" s="26"/>
      <c r="FZ70" s="26"/>
      <c r="GA70" s="26"/>
      <c r="GB70" s="26"/>
      <c r="GC70" s="26"/>
      <c r="GD70" s="26"/>
      <c r="GE70" s="26"/>
      <c r="GF70" s="26"/>
      <c r="GG70" s="26"/>
      <c r="GH70" s="26"/>
      <c r="GI70" s="26"/>
      <c r="GJ70" s="26"/>
      <c r="GK70" s="26"/>
      <c r="GL70" s="26"/>
      <c r="GM70" s="26"/>
      <c r="GN70" s="26"/>
      <c r="GO70" s="26"/>
      <c r="GP70" s="26"/>
      <c r="GQ70" s="26"/>
      <c r="GR70" s="26"/>
      <c r="GS70" s="26"/>
      <c r="GT70" s="26"/>
      <c r="GU70" s="26"/>
      <c r="GV70" s="26"/>
      <c r="GW70" s="26"/>
      <c r="GX70" s="26"/>
      <c r="GY70" s="26"/>
      <c r="GZ70" s="26"/>
      <c r="HA70" s="26"/>
      <c r="HB70" s="26"/>
      <c r="HC70" s="26"/>
      <c r="HD70" s="26"/>
      <c r="HE70" s="26"/>
      <c r="HF70" s="26"/>
      <c r="HG70" s="26"/>
      <c r="HH70" s="26"/>
      <c r="HI70" s="26"/>
    </row>
    <row r="71" spans="1:217" ht="15" customHeight="1">
      <c r="A71" s="13" t="s">
        <v>230</v>
      </c>
      <c r="B71" s="19" t="s">
        <v>231</v>
      </c>
      <c r="C71" s="78">
        <f t="shared" si="1"/>
        <v>1150</v>
      </c>
      <c r="D71" s="116">
        <v>1150</v>
      </c>
      <c r="E71" s="120"/>
      <c r="F71" s="86"/>
      <c r="G71" s="86"/>
      <c r="H71" s="86"/>
      <c r="I71" s="88">
        <f t="shared" si="0"/>
        <v>0</v>
      </c>
      <c r="FG71" s="26"/>
      <c r="FH71" s="26"/>
      <c r="FI71" s="26"/>
      <c r="FJ71" s="26"/>
      <c r="FK71" s="26"/>
      <c r="FL71" s="26"/>
      <c r="FM71" s="26"/>
      <c r="FN71" s="26"/>
      <c r="FO71" s="26"/>
      <c r="FP71" s="26"/>
      <c r="FQ71" s="26"/>
      <c r="FR71" s="26"/>
      <c r="FS71" s="26"/>
      <c r="FT71" s="26"/>
      <c r="FU71" s="26"/>
      <c r="FV71" s="26"/>
      <c r="FW71" s="26"/>
      <c r="FX71" s="26"/>
      <c r="FY71" s="26"/>
      <c r="FZ71" s="26"/>
      <c r="GA71" s="26"/>
      <c r="GB71" s="26"/>
      <c r="GC71" s="26"/>
      <c r="GD71" s="26"/>
      <c r="GE71" s="26"/>
      <c r="GF71" s="26"/>
      <c r="GG71" s="26"/>
      <c r="GH71" s="26"/>
      <c r="GI71" s="26"/>
      <c r="GJ71" s="26"/>
      <c r="GK71" s="26"/>
      <c r="GL71" s="26"/>
      <c r="GM71" s="26"/>
      <c r="GN71" s="26"/>
      <c r="GO71" s="26"/>
      <c r="GP71" s="26"/>
      <c r="GQ71" s="26"/>
      <c r="GR71" s="26"/>
      <c r="GS71" s="26"/>
      <c r="GT71" s="26"/>
      <c r="GU71" s="26"/>
      <c r="GV71" s="26"/>
      <c r="GW71" s="26"/>
      <c r="GX71" s="26"/>
      <c r="GY71" s="26"/>
      <c r="GZ71" s="26"/>
      <c r="HA71" s="26"/>
      <c r="HB71" s="26"/>
      <c r="HC71" s="26"/>
      <c r="HD71" s="26"/>
      <c r="HE71" s="26"/>
      <c r="HF71" s="26"/>
      <c r="HG71" s="26"/>
      <c r="HH71" s="26"/>
      <c r="HI71" s="26"/>
    </row>
    <row r="72" spans="1:217" ht="15" customHeight="1">
      <c r="A72" s="13" t="s">
        <v>232</v>
      </c>
      <c r="B72" s="19" t="s">
        <v>231</v>
      </c>
      <c r="C72" s="78">
        <f t="shared" si="1"/>
        <v>1200</v>
      </c>
      <c r="D72" s="116">
        <v>1200</v>
      </c>
      <c r="E72" s="120"/>
      <c r="F72" s="86"/>
      <c r="G72" s="86"/>
      <c r="H72" s="86"/>
      <c r="I72" s="88">
        <f t="shared" si="0"/>
        <v>0</v>
      </c>
      <c r="FG72" s="26"/>
      <c r="FH72" s="26"/>
      <c r="FI72" s="26"/>
      <c r="FJ72" s="26"/>
      <c r="FK72" s="26"/>
      <c r="FL72" s="26"/>
      <c r="FM72" s="26"/>
      <c r="FN72" s="26"/>
      <c r="FO72" s="26"/>
      <c r="FP72" s="26"/>
      <c r="FQ72" s="26"/>
      <c r="FR72" s="26"/>
      <c r="FS72" s="26"/>
      <c r="FT72" s="26"/>
      <c r="FU72" s="26"/>
      <c r="FV72" s="26"/>
      <c r="FW72" s="26"/>
      <c r="FX72" s="26"/>
      <c r="FY72" s="26"/>
      <c r="FZ72" s="26"/>
      <c r="GA72" s="26"/>
      <c r="GB72" s="26"/>
      <c r="GC72" s="26"/>
      <c r="GD72" s="26"/>
      <c r="GE72" s="26"/>
      <c r="GF72" s="26"/>
      <c r="GG72" s="26"/>
      <c r="GH72" s="26"/>
      <c r="GI72" s="26"/>
      <c r="GJ72" s="26"/>
      <c r="GK72" s="26"/>
      <c r="GL72" s="26"/>
      <c r="GM72" s="26"/>
      <c r="GN72" s="26"/>
      <c r="GO72" s="26"/>
      <c r="GP72" s="26"/>
      <c r="GQ72" s="26"/>
      <c r="GR72" s="26"/>
      <c r="GS72" s="26"/>
      <c r="GT72" s="26"/>
      <c r="GU72" s="26"/>
      <c r="GV72" s="26"/>
      <c r="GW72" s="26"/>
      <c r="GX72" s="26"/>
      <c r="GY72" s="26"/>
      <c r="GZ72" s="26"/>
      <c r="HA72" s="26"/>
      <c r="HB72" s="26"/>
      <c r="HC72" s="26"/>
      <c r="HD72" s="26"/>
      <c r="HE72" s="26"/>
      <c r="HF72" s="26"/>
      <c r="HG72" s="26"/>
      <c r="HH72" s="26"/>
      <c r="HI72" s="26"/>
    </row>
    <row r="73" spans="1:217" ht="15" customHeight="1">
      <c r="A73" s="13"/>
      <c r="B73" s="19" t="s">
        <v>120</v>
      </c>
      <c r="C73" s="78">
        <f t="shared" ca="1" si="1"/>
        <v>0</v>
      </c>
      <c r="D73" s="116">
        <f t="shared" ca="1" si="2"/>
        <v>0</v>
      </c>
      <c r="E73" s="120"/>
      <c r="F73" s="86"/>
      <c r="G73" s="86"/>
      <c r="H73" s="86"/>
      <c r="I73" s="88">
        <f t="shared" ca="1" si="0"/>
        <v>0</v>
      </c>
      <c r="FG73" s="26"/>
      <c r="FH73" s="26"/>
      <c r="FI73" s="26"/>
      <c r="FJ73" s="26"/>
      <c r="FK73" s="26"/>
      <c r="FL73" s="26"/>
      <c r="FM73" s="26"/>
      <c r="FN73" s="26"/>
      <c r="FO73" s="26"/>
      <c r="FP73" s="26"/>
      <c r="FQ73" s="26"/>
      <c r="FR73" s="26"/>
      <c r="FS73" s="26"/>
      <c r="FT73" s="26"/>
      <c r="FU73" s="26"/>
      <c r="FV73" s="26"/>
      <c r="FW73" s="26"/>
      <c r="FX73" s="26"/>
      <c r="FY73" s="26"/>
      <c r="FZ73" s="26"/>
      <c r="GA73" s="26"/>
      <c r="GB73" s="26"/>
      <c r="GC73" s="26"/>
      <c r="GD73" s="26"/>
      <c r="GE73" s="26"/>
      <c r="GF73" s="26"/>
      <c r="GG73" s="26"/>
      <c r="GH73" s="26"/>
      <c r="GI73" s="26"/>
      <c r="GJ73" s="26"/>
      <c r="GK73" s="26"/>
      <c r="GL73" s="26"/>
      <c r="GM73" s="26"/>
      <c r="GN73" s="26"/>
      <c r="GO73" s="26"/>
      <c r="GP73" s="26"/>
      <c r="GQ73" s="26"/>
      <c r="GR73" s="26"/>
      <c r="GS73" s="26"/>
      <c r="GT73" s="26"/>
      <c r="GU73" s="26"/>
      <c r="GV73" s="26"/>
      <c r="GW73" s="26"/>
      <c r="GX73" s="26"/>
      <c r="GY73" s="26"/>
      <c r="GZ73" s="26"/>
      <c r="HA73" s="26"/>
      <c r="HB73" s="26"/>
      <c r="HC73" s="26"/>
      <c r="HD73" s="26"/>
      <c r="HE73" s="26"/>
      <c r="HF73" s="26"/>
      <c r="HG73" s="26"/>
      <c r="HH73" s="26"/>
      <c r="HI73" s="26"/>
    </row>
    <row r="74" spans="1:217" ht="15" customHeight="1">
      <c r="A74" s="13"/>
      <c r="B74" s="19" t="s">
        <v>123</v>
      </c>
      <c r="C74" s="78">
        <f t="shared" ca="1" si="1"/>
        <v>0</v>
      </c>
      <c r="D74" s="116">
        <f t="shared" ca="1" si="2"/>
        <v>0</v>
      </c>
      <c r="E74" s="120"/>
      <c r="F74" s="86"/>
      <c r="G74" s="86"/>
      <c r="H74" s="86"/>
      <c r="I74" s="88">
        <f t="shared" ref="I74:I137" ca="1" si="3">C74*H74</f>
        <v>0</v>
      </c>
      <c r="FG74" s="26"/>
      <c r="FH74" s="26"/>
      <c r="FI74" s="26"/>
      <c r="FJ74" s="26"/>
      <c r="FK74" s="26"/>
      <c r="FL74" s="26"/>
      <c r="FM74" s="26"/>
      <c r="FN74" s="26"/>
      <c r="FO74" s="26"/>
      <c r="FP74" s="26"/>
      <c r="FQ74" s="26"/>
      <c r="FR74" s="26"/>
      <c r="FS74" s="26"/>
      <c r="FT74" s="26"/>
      <c r="FU74" s="26"/>
      <c r="FV74" s="26"/>
      <c r="FW74" s="26"/>
      <c r="FX74" s="26"/>
      <c r="FY74" s="26"/>
      <c r="FZ74" s="26"/>
      <c r="GA74" s="26"/>
      <c r="GB74" s="26"/>
      <c r="GC74" s="26"/>
      <c r="GD74" s="26"/>
      <c r="GE74" s="26"/>
      <c r="GF74" s="26"/>
      <c r="GG74" s="26"/>
      <c r="GH74" s="26"/>
      <c r="GI74" s="26"/>
      <c r="GJ74" s="26"/>
      <c r="GK74" s="26"/>
      <c r="GL74" s="26"/>
      <c r="GM74" s="26"/>
      <c r="GN74" s="26"/>
      <c r="GO74" s="26"/>
      <c r="GP74" s="26"/>
      <c r="GQ74" s="26"/>
      <c r="GR74" s="26"/>
      <c r="GS74" s="26"/>
      <c r="GT74" s="26"/>
      <c r="GU74" s="26"/>
      <c r="GV74" s="26"/>
      <c r="GW74" s="26"/>
      <c r="GX74" s="26"/>
      <c r="GY74" s="26"/>
      <c r="GZ74" s="26"/>
      <c r="HA74" s="26"/>
      <c r="HB74" s="26"/>
      <c r="HC74" s="26"/>
      <c r="HD74" s="26"/>
      <c r="HE74" s="26"/>
      <c r="HF74" s="26"/>
      <c r="HG74" s="26"/>
      <c r="HH74" s="26"/>
      <c r="HI74" s="26"/>
    </row>
    <row r="75" spans="1:217" ht="15" customHeight="1">
      <c r="A75" s="13"/>
      <c r="B75" s="19" t="s">
        <v>124</v>
      </c>
      <c r="C75" s="78">
        <f t="shared" ca="1" si="1"/>
        <v>0</v>
      </c>
      <c r="D75" s="116">
        <f t="shared" ref="D75:D124" ca="1" si="4">C75/0.95</f>
        <v>0</v>
      </c>
      <c r="E75" s="120"/>
      <c r="F75" s="86"/>
      <c r="G75" s="86"/>
      <c r="H75" s="86"/>
      <c r="I75" s="88">
        <f t="shared" ca="1" si="3"/>
        <v>0</v>
      </c>
      <c r="FG75" s="26"/>
      <c r="FH75" s="26"/>
      <c r="FI75" s="26"/>
      <c r="FJ75" s="26"/>
      <c r="FK75" s="26"/>
      <c r="FL75" s="26"/>
      <c r="FM75" s="26"/>
      <c r="FN75" s="26"/>
      <c r="FO75" s="26"/>
      <c r="FP75" s="26"/>
      <c r="FQ75" s="26"/>
      <c r="FR75" s="26"/>
      <c r="FS75" s="26"/>
      <c r="FT75" s="26"/>
      <c r="FU75" s="26"/>
      <c r="FV75" s="26"/>
      <c r="FW75" s="26"/>
      <c r="FX75" s="26"/>
      <c r="FY75" s="26"/>
      <c r="FZ75" s="26"/>
      <c r="GA75" s="26"/>
      <c r="GB75" s="26"/>
      <c r="GC75" s="26"/>
      <c r="GD75" s="26"/>
      <c r="GE75" s="26"/>
      <c r="GF75" s="26"/>
      <c r="GG75" s="26"/>
      <c r="GH75" s="26"/>
      <c r="GI75" s="26"/>
      <c r="GJ75" s="26"/>
      <c r="GK75" s="26"/>
      <c r="GL75" s="26"/>
      <c r="GM75" s="26"/>
      <c r="GN75" s="26"/>
      <c r="GO75" s="26"/>
      <c r="GP75" s="26"/>
      <c r="GQ75" s="26"/>
      <c r="GR75" s="26"/>
      <c r="GS75" s="26"/>
      <c r="GT75" s="26"/>
      <c r="GU75" s="26"/>
      <c r="GV75" s="26"/>
      <c r="GW75" s="26"/>
      <c r="GX75" s="26"/>
      <c r="GY75" s="26"/>
      <c r="GZ75" s="26"/>
      <c r="HA75" s="26"/>
      <c r="HB75" s="26"/>
      <c r="HC75" s="26"/>
      <c r="HD75" s="26"/>
      <c r="HE75" s="26"/>
      <c r="HF75" s="26"/>
      <c r="HG75" s="26"/>
      <c r="HH75" s="26"/>
      <c r="HI75" s="26"/>
    </row>
    <row r="76" spans="1:217" ht="15" customHeight="1">
      <c r="A76" s="13"/>
      <c r="B76" s="19" t="s">
        <v>125</v>
      </c>
      <c r="C76" s="78">
        <f t="shared" ca="1" si="1"/>
        <v>0</v>
      </c>
      <c r="D76" s="116">
        <f t="shared" ca="1" si="4"/>
        <v>0</v>
      </c>
      <c r="E76" s="120"/>
      <c r="F76" s="86"/>
      <c r="G76" s="86"/>
      <c r="H76" s="86"/>
      <c r="I76" s="88">
        <f t="shared" ca="1" si="3"/>
        <v>0</v>
      </c>
      <c r="FG76" s="26"/>
      <c r="FH76" s="26"/>
      <c r="FI76" s="26"/>
      <c r="FJ76" s="26"/>
      <c r="FK76" s="26"/>
      <c r="FL76" s="26"/>
      <c r="FM76" s="26"/>
      <c r="FN76" s="26"/>
      <c r="FO76" s="26"/>
      <c r="FP76" s="26"/>
      <c r="FQ76" s="26"/>
      <c r="FR76" s="26"/>
      <c r="FS76" s="26"/>
      <c r="FT76" s="26"/>
      <c r="FU76" s="26"/>
      <c r="FV76" s="26"/>
      <c r="FW76" s="26"/>
      <c r="FX76" s="26"/>
      <c r="FY76" s="26"/>
      <c r="FZ76" s="26"/>
      <c r="GA76" s="26"/>
      <c r="GB76" s="26"/>
      <c r="GC76" s="26"/>
      <c r="GD76" s="26"/>
      <c r="GE76" s="26"/>
      <c r="GF76" s="26"/>
      <c r="GG76" s="26"/>
      <c r="GH76" s="26"/>
      <c r="GI76" s="26"/>
      <c r="GJ76" s="26"/>
      <c r="GK76" s="26"/>
      <c r="GL76" s="26"/>
      <c r="GM76" s="26"/>
      <c r="GN76" s="26"/>
      <c r="GO76" s="26"/>
      <c r="GP76" s="26"/>
      <c r="GQ76" s="26"/>
      <c r="GR76" s="26"/>
      <c r="GS76" s="26"/>
      <c r="GT76" s="26"/>
      <c r="GU76" s="26"/>
      <c r="GV76" s="26"/>
      <c r="GW76" s="26"/>
      <c r="GX76" s="26"/>
      <c r="GY76" s="26"/>
      <c r="GZ76" s="26"/>
      <c r="HA76" s="26"/>
      <c r="HB76" s="26"/>
      <c r="HC76" s="26"/>
      <c r="HD76" s="26"/>
      <c r="HE76" s="26"/>
      <c r="HF76" s="26"/>
      <c r="HG76" s="26"/>
      <c r="HH76" s="26"/>
      <c r="HI76" s="26"/>
    </row>
    <row r="77" spans="1:217" ht="27" customHeight="1">
      <c r="A77" s="8"/>
      <c r="B77" s="6" t="s">
        <v>233</v>
      </c>
      <c r="D77" s="116"/>
      <c r="E77" s="120"/>
      <c r="F77" s="86"/>
      <c r="G77" s="86"/>
      <c r="H77" s="86"/>
      <c r="I77" s="88">
        <f t="shared" si="3"/>
        <v>0</v>
      </c>
      <c r="FG77" s="26"/>
      <c r="FH77" s="26"/>
      <c r="FI77" s="26"/>
      <c r="FJ77" s="26"/>
      <c r="FK77" s="26"/>
      <c r="FL77" s="26"/>
      <c r="FM77" s="26"/>
      <c r="FN77" s="26"/>
      <c r="FO77" s="26"/>
      <c r="FP77" s="26"/>
      <c r="FQ77" s="26"/>
      <c r="FR77" s="26"/>
      <c r="FS77" s="26"/>
      <c r="FT77" s="26"/>
      <c r="FU77" s="26"/>
      <c r="FV77" s="26"/>
      <c r="FW77" s="26"/>
      <c r="FX77" s="26"/>
      <c r="FY77" s="26"/>
      <c r="FZ77" s="26"/>
      <c r="GA77" s="26"/>
      <c r="GB77" s="26"/>
      <c r="GC77" s="26"/>
      <c r="GD77" s="26"/>
      <c r="GE77" s="26"/>
      <c r="GF77" s="26"/>
      <c r="GG77" s="26"/>
      <c r="GH77" s="26"/>
      <c r="GI77" s="26"/>
      <c r="GJ77" s="26"/>
      <c r="GK77" s="26"/>
      <c r="GL77" s="26"/>
      <c r="GM77" s="26"/>
      <c r="GN77" s="26"/>
      <c r="GO77" s="26"/>
      <c r="GP77" s="26"/>
      <c r="GQ77" s="26"/>
      <c r="GR77" s="26"/>
      <c r="GS77" s="26"/>
      <c r="GT77" s="26"/>
      <c r="GU77" s="26"/>
      <c r="GV77" s="26"/>
      <c r="GW77" s="26"/>
      <c r="GX77" s="26"/>
      <c r="GY77" s="26"/>
      <c r="GZ77" s="26"/>
      <c r="HA77" s="26"/>
      <c r="HB77" s="26"/>
      <c r="HC77" s="26"/>
      <c r="HD77" s="26"/>
      <c r="HE77" s="26"/>
      <c r="HF77" s="26"/>
      <c r="HG77" s="26"/>
      <c r="HH77" s="26"/>
      <c r="HI77" s="26"/>
    </row>
    <row r="78" spans="1:217" ht="15" customHeight="1">
      <c r="A78" s="13" t="s">
        <v>89</v>
      </c>
      <c r="B78" s="19" t="s">
        <v>127</v>
      </c>
      <c r="C78" s="78">
        <f t="shared" ref="C78:C145" si="5">D78</f>
        <v>1350</v>
      </c>
      <c r="D78" s="116">
        <v>1350</v>
      </c>
      <c r="E78" s="120"/>
      <c r="F78" s="86"/>
      <c r="G78" s="86"/>
      <c r="H78" s="86"/>
      <c r="I78" s="88">
        <f t="shared" si="3"/>
        <v>0</v>
      </c>
      <c r="FG78" s="26"/>
      <c r="FH78" s="26"/>
      <c r="FI78" s="26"/>
      <c r="FJ78" s="26"/>
      <c r="FK78" s="26"/>
      <c r="FL78" s="26"/>
      <c r="FM78" s="26"/>
      <c r="FN78" s="26"/>
      <c r="FO78" s="26"/>
      <c r="FP78" s="26"/>
      <c r="FQ78" s="26"/>
      <c r="FR78" s="26"/>
      <c r="FS78" s="26"/>
      <c r="FT78" s="26"/>
      <c r="FU78" s="26"/>
      <c r="FV78" s="26"/>
      <c r="FW78" s="26"/>
      <c r="FX78" s="26"/>
      <c r="FY78" s="26"/>
      <c r="FZ78" s="26"/>
      <c r="GA78" s="26"/>
      <c r="GB78" s="26"/>
      <c r="GC78" s="26"/>
      <c r="GD78" s="26"/>
      <c r="GE78" s="26"/>
      <c r="GF78" s="26"/>
      <c r="GG78" s="26"/>
      <c r="GH78" s="26"/>
      <c r="GI78" s="26"/>
      <c r="GJ78" s="26"/>
      <c r="GK78" s="26"/>
      <c r="GL78" s="26"/>
      <c r="GM78" s="26"/>
      <c r="GN78" s="26"/>
      <c r="GO78" s="26"/>
      <c r="GP78" s="26"/>
      <c r="GQ78" s="26"/>
      <c r="GR78" s="26"/>
      <c r="GS78" s="26"/>
      <c r="GT78" s="26"/>
      <c r="GU78" s="26"/>
      <c r="GV78" s="26"/>
      <c r="GW78" s="26"/>
      <c r="GX78" s="26"/>
      <c r="GY78" s="26"/>
      <c r="GZ78" s="26"/>
      <c r="HA78" s="26"/>
      <c r="HB78" s="26"/>
      <c r="HC78" s="26"/>
      <c r="HD78" s="26"/>
      <c r="HE78" s="26"/>
      <c r="HF78" s="26"/>
      <c r="HG78" s="26"/>
      <c r="HH78" s="26"/>
      <c r="HI78" s="26"/>
    </row>
    <row r="79" spans="1:217" ht="21.75" customHeight="1">
      <c r="A79" s="76" t="s">
        <v>90</v>
      </c>
      <c r="B79" s="57" t="s">
        <v>128</v>
      </c>
      <c r="C79" s="78">
        <f t="shared" si="5"/>
        <v>1400</v>
      </c>
      <c r="D79" s="116">
        <v>1400</v>
      </c>
      <c r="E79" s="120"/>
      <c r="F79" s="86"/>
      <c r="G79" s="86"/>
      <c r="H79" s="86"/>
      <c r="I79" s="88">
        <f t="shared" si="3"/>
        <v>0</v>
      </c>
      <c r="FG79" s="26"/>
      <c r="FH79" s="26"/>
      <c r="FI79" s="26"/>
      <c r="FJ79" s="26"/>
      <c r="FK79" s="26"/>
      <c r="FL79" s="26"/>
      <c r="FM79" s="26"/>
      <c r="FN79" s="26"/>
      <c r="FO79" s="26"/>
      <c r="FP79" s="26"/>
      <c r="FQ79" s="26"/>
      <c r="FR79" s="26"/>
      <c r="FS79" s="26"/>
      <c r="FT79" s="26"/>
      <c r="FU79" s="26"/>
      <c r="FV79" s="26"/>
      <c r="FW79" s="26"/>
      <c r="FX79" s="26"/>
      <c r="FY79" s="26"/>
      <c r="FZ79" s="26"/>
      <c r="GA79" s="26"/>
      <c r="GB79" s="26"/>
      <c r="GC79" s="26"/>
      <c r="GD79" s="26"/>
      <c r="GE79" s="26"/>
      <c r="GF79" s="26"/>
      <c r="GG79" s="26"/>
      <c r="GH79" s="26"/>
      <c r="GI79" s="26"/>
      <c r="GJ79" s="26"/>
      <c r="GK79" s="26"/>
      <c r="GL79" s="26"/>
      <c r="GM79" s="26"/>
      <c r="GN79" s="26"/>
      <c r="GO79" s="26"/>
      <c r="GP79" s="26"/>
      <c r="GQ79" s="26"/>
      <c r="GR79" s="26"/>
      <c r="GS79" s="26"/>
      <c r="GT79" s="26"/>
      <c r="GU79" s="26"/>
      <c r="GV79" s="26"/>
      <c r="GW79" s="26"/>
      <c r="GX79" s="26"/>
      <c r="GY79" s="26"/>
      <c r="GZ79" s="26"/>
      <c r="HA79" s="26"/>
      <c r="HB79" s="26"/>
      <c r="HC79" s="26"/>
      <c r="HD79" s="26"/>
      <c r="HE79" s="26"/>
      <c r="HF79" s="26"/>
      <c r="HG79" s="26"/>
      <c r="HH79" s="26"/>
      <c r="HI79" s="26"/>
    </row>
    <row r="80" spans="1:217" ht="15" customHeight="1">
      <c r="A80" s="13"/>
      <c r="B80" s="19" t="s">
        <v>120</v>
      </c>
      <c r="C80" s="78">
        <f t="shared" ca="1" si="5"/>
        <v>0</v>
      </c>
      <c r="D80" s="116">
        <f t="shared" ca="1" si="4"/>
        <v>0</v>
      </c>
      <c r="E80" s="120"/>
      <c r="F80" s="86"/>
      <c r="G80" s="86"/>
      <c r="H80" s="86"/>
      <c r="I80" s="88">
        <f t="shared" ca="1" si="3"/>
        <v>0</v>
      </c>
      <c r="FG80" s="26"/>
      <c r="FH80" s="26"/>
      <c r="FI80" s="26"/>
      <c r="FJ80" s="26"/>
      <c r="FK80" s="26"/>
      <c r="FL80" s="26"/>
      <c r="FM80" s="26"/>
      <c r="FN80" s="26"/>
      <c r="FO80" s="26"/>
      <c r="FP80" s="26"/>
      <c r="FQ80" s="26"/>
      <c r="FR80" s="26"/>
      <c r="FS80" s="26"/>
      <c r="FT80" s="26"/>
      <c r="FU80" s="26"/>
      <c r="FV80" s="26"/>
      <c r="FW80" s="26"/>
      <c r="FX80" s="26"/>
      <c r="FY80" s="26"/>
      <c r="FZ80" s="26"/>
      <c r="GA80" s="26"/>
      <c r="GB80" s="26"/>
      <c r="GC80" s="26"/>
      <c r="GD80" s="26"/>
      <c r="GE80" s="26"/>
      <c r="GF80" s="26"/>
      <c r="GG80" s="26"/>
      <c r="GH80" s="26"/>
      <c r="GI80" s="26"/>
      <c r="GJ80" s="26"/>
      <c r="GK80" s="26"/>
      <c r="GL80" s="26"/>
      <c r="GM80" s="26"/>
      <c r="GN80" s="26"/>
      <c r="GO80" s="26"/>
      <c r="GP80" s="26"/>
      <c r="GQ80" s="26"/>
      <c r="GR80" s="26"/>
      <c r="GS80" s="26"/>
      <c r="GT80" s="26"/>
      <c r="GU80" s="26"/>
      <c r="GV80" s="26"/>
      <c r="GW80" s="26"/>
      <c r="GX80" s="26"/>
      <c r="GY80" s="26"/>
      <c r="GZ80" s="26"/>
      <c r="HA80" s="26"/>
      <c r="HB80" s="26"/>
      <c r="HC80" s="26"/>
      <c r="HD80" s="26"/>
      <c r="HE80" s="26"/>
      <c r="HF80" s="26"/>
      <c r="HG80" s="26"/>
      <c r="HH80" s="26"/>
      <c r="HI80" s="26"/>
    </row>
    <row r="81" spans="1:217" ht="15" customHeight="1">
      <c r="A81" s="13"/>
      <c r="B81" s="19" t="s">
        <v>123</v>
      </c>
      <c r="C81" s="78">
        <f t="shared" ca="1" si="5"/>
        <v>0</v>
      </c>
      <c r="D81" s="116">
        <f t="shared" ca="1" si="4"/>
        <v>0</v>
      </c>
      <c r="E81" s="120"/>
      <c r="F81" s="86"/>
      <c r="G81" s="86"/>
      <c r="H81" s="86"/>
      <c r="I81" s="88">
        <f t="shared" ca="1" si="3"/>
        <v>0</v>
      </c>
      <c r="FG81" s="26"/>
      <c r="FH81" s="26"/>
      <c r="FI81" s="26"/>
      <c r="FJ81" s="26"/>
      <c r="FK81" s="26"/>
      <c r="FL81" s="26"/>
      <c r="FM81" s="26"/>
      <c r="FN81" s="26"/>
      <c r="FO81" s="26"/>
      <c r="FP81" s="26"/>
      <c r="FQ81" s="26"/>
      <c r="FR81" s="26"/>
      <c r="FS81" s="26"/>
      <c r="FT81" s="26"/>
      <c r="FU81" s="26"/>
      <c r="FV81" s="26"/>
      <c r="FW81" s="26"/>
      <c r="FX81" s="26"/>
      <c r="FY81" s="26"/>
      <c r="FZ81" s="26"/>
      <c r="GA81" s="26"/>
      <c r="GB81" s="26"/>
      <c r="GC81" s="26"/>
      <c r="GD81" s="26"/>
      <c r="GE81" s="26"/>
      <c r="GF81" s="26"/>
      <c r="GG81" s="26"/>
      <c r="GH81" s="26"/>
      <c r="GI81" s="26"/>
      <c r="GJ81" s="26"/>
      <c r="GK81" s="26"/>
      <c r="GL81" s="26"/>
      <c r="GM81" s="26"/>
      <c r="GN81" s="26"/>
      <c r="GO81" s="26"/>
      <c r="GP81" s="26"/>
      <c r="GQ81" s="26"/>
      <c r="GR81" s="26"/>
      <c r="GS81" s="26"/>
      <c r="GT81" s="26"/>
      <c r="GU81" s="26"/>
      <c r="GV81" s="26"/>
      <c r="GW81" s="26"/>
      <c r="GX81" s="26"/>
      <c r="GY81" s="26"/>
      <c r="GZ81" s="26"/>
      <c r="HA81" s="26"/>
      <c r="HB81" s="26"/>
      <c r="HC81" s="26"/>
      <c r="HD81" s="26"/>
      <c r="HE81" s="26"/>
      <c r="HF81" s="26"/>
      <c r="HG81" s="26"/>
      <c r="HH81" s="26"/>
      <c r="HI81" s="26"/>
    </row>
    <row r="82" spans="1:217" ht="15" customHeight="1">
      <c r="A82" s="13"/>
      <c r="B82" s="19" t="s">
        <v>124</v>
      </c>
      <c r="C82" s="78">
        <f t="shared" ca="1" si="5"/>
        <v>0</v>
      </c>
      <c r="D82" s="116">
        <f t="shared" ca="1" si="4"/>
        <v>0</v>
      </c>
      <c r="E82" s="120"/>
      <c r="F82" s="86"/>
      <c r="G82" s="86"/>
      <c r="H82" s="86"/>
      <c r="I82" s="88">
        <f t="shared" ca="1" si="3"/>
        <v>0</v>
      </c>
      <c r="FG82" s="26"/>
      <c r="FH82" s="26"/>
      <c r="FI82" s="26"/>
      <c r="FJ82" s="26"/>
      <c r="FK82" s="26"/>
      <c r="FL82" s="26"/>
      <c r="FM82" s="26"/>
      <c r="FN82" s="26"/>
      <c r="FO82" s="26"/>
      <c r="FP82" s="26"/>
      <c r="FQ82" s="26"/>
      <c r="FR82" s="26"/>
      <c r="FS82" s="26"/>
      <c r="FT82" s="26"/>
      <c r="FU82" s="26"/>
      <c r="FV82" s="26"/>
      <c r="FW82" s="26"/>
      <c r="FX82" s="26"/>
      <c r="FY82" s="26"/>
      <c r="FZ82" s="26"/>
      <c r="GA82" s="26"/>
      <c r="GB82" s="26"/>
      <c r="GC82" s="26"/>
      <c r="GD82" s="26"/>
      <c r="GE82" s="26"/>
      <c r="GF82" s="26"/>
      <c r="GG82" s="26"/>
      <c r="GH82" s="26"/>
      <c r="GI82" s="26"/>
      <c r="GJ82" s="26"/>
      <c r="GK82" s="26"/>
      <c r="GL82" s="26"/>
      <c r="GM82" s="26"/>
      <c r="GN82" s="26"/>
      <c r="GO82" s="26"/>
      <c r="GP82" s="26"/>
      <c r="GQ82" s="26"/>
      <c r="GR82" s="26"/>
      <c r="GS82" s="26"/>
      <c r="GT82" s="26"/>
      <c r="GU82" s="26"/>
      <c r="GV82" s="26"/>
      <c r="GW82" s="26"/>
      <c r="GX82" s="26"/>
      <c r="GY82" s="26"/>
      <c r="GZ82" s="26"/>
      <c r="HA82" s="26"/>
      <c r="HB82" s="26"/>
      <c r="HC82" s="26"/>
      <c r="HD82" s="26"/>
      <c r="HE82" s="26"/>
      <c r="HF82" s="26"/>
      <c r="HG82" s="26"/>
      <c r="HH82" s="26"/>
      <c r="HI82" s="26"/>
    </row>
    <row r="83" spans="1:217" ht="15" customHeight="1">
      <c r="A83" s="13"/>
      <c r="B83" s="19" t="s">
        <v>125</v>
      </c>
      <c r="C83" s="78">
        <f t="shared" ca="1" si="5"/>
        <v>0</v>
      </c>
      <c r="D83" s="116">
        <f t="shared" ca="1" si="4"/>
        <v>0</v>
      </c>
      <c r="E83" s="120"/>
      <c r="F83" s="86"/>
      <c r="G83" s="86"/>
      <c r="H83" s="86"/>
      <c r="I83" s="88">
        <f t="shared" ca="1" si="3"/>
        <v>0</v>
      </c>
      <c r="FG83" s="26"/>
      <c r="FH83" s="26"/>
      <c r="FI83" s="26"/>
      <c r="FJ83" s="26"/>
      <c r="FK83" s="26"/>
      <c r="FL83" s="26"/>
      <c r="FM83" s="26"/>
      <c r="FN83" s="26"/>
      <c r="FO83" s="26"/>
      <c r="FP83" s="26"/>
      <c r="FQ83" s="26"/>
      <c r="FR83" s="26"/>
      <c r="FS83" s="26"/>
      <c r="FT83" s="26"/>
      <c r="FU83" s="26"/>
      <c r="FV83" s="26"/>
      <c r="FW83" s="26"/>
      <c r="FX83" s="26"/>
      <c r="FY83" s="26"/>
      <c r="FZ83" s="26"/>
      <c r="GA83" s="26"/>
      <c r="GB83" s="26"/>
      <c r="GC83" s="26"/>
      <c r="GD83" s="26"/>
      <c r="GE83" s="26"/>
      <c r="GF83" s="26"/>
      <c r="GG83" s="26"/>
      <c r="GH83" s="26"/>
      <c r="GI83" s="26"/>
      <c r="GJ83" s="26"/>
      <c r="GK83" s="26"/>
      <c r="GL83" s="26"/>
      <c r="GM83" s="26"/>
      <c r="GN83" s="26"/>
      <c r="GO83" s="26"/>
      <c r="GP83" s="26"/>
      <c r="GQ83" s="26"/>
      <c r="GR83" s="26"/>
      <c r="GS83" s="26"/>
      <c r="GT83" s="26"/>
      <c r="GU83" s="26"/>
      <c r="GV83" s="26"/>
      <c r="GW83" s="26"/>
      <c r="GX83" s="26"/>
      <c r="GY83" s="26"/>
      <c r="GZ83" s="26"/>
      <c r="HA83" s="26"/>
      <c r="HB83" s="26"/>
      <c r="HC83" s="26"/>
      <c r="HD83" s="26"/>
      <c r="HE83" s="26"/>
      <c r="HF83" s="26"/>
      <c r="HG83" s="26"/>
      <c r="HH83" s="26"/>
      <c r="HI83" s="26"/>
    </row>
    <row r="84" spans="1:217" ht="15" customHeight="1">
      <c r="A84" s="8"/>
      <c r="B84" s="6" t="s">
        <v>91</v>
      </c>
      <c r="D84" s="116"/>
      <c r="E84" s="120"/>
      <c r="F84" s="86"/>
      <c r="G84" s="86"/>
      <c r="H84" s="86"/>
      <c r="I84" s="88">
        <f t="shared" si="3"/>
        <v>0</v>
      </c>
      <c r="FG84" s="26"/>
      <c r="FH84" s="26"/>
      <c r="FI84" s="26"/>
      <c r="FJ84" s="26"/>
      <c r="FK84" s="26"/>
      <c r="FL84" s="26"/>
      <c r="FM84" s="26"/>
      <c r="FN84" s="26"/>
      <c r="FO84" s="26"/>
      <c r="FP84" s="26"/>
      <c r="FQ84" s="26"/>
      <c r="FR84" s="26"/>
      <c r="FS84" s="26"/>
      <c r="FT84" s="26"/>
      <c r="FU84" s="26"/>
      <c r="FV84" s="26"/>
      <c r="FW84" s="26"/>
      <c r="FX84" s="26"/>
      <c r="FY84" s="26"/>
      <c r="FZ84" s="26"/>
      <c r="GA84" s="26"/>
      <c r="GB84" s="26"/>
      <c r="GC84" s="26"/>
      <c r="GD84" s="26"/>
      <c r="GE84" s="26"/>
      <c r="GF84" s="26"/>
      <c r="GG84" s="26"/>
      <c r="GH84" s="26"/>
      <c r="GI84" s="26"/>
      <c r="GJ84" s="26"/>
      <c r="GK84" s="26"/>
      <c r="GL84" s="26"/>
      <c r="GM84" s="26"/>
      <c r="GN84" s="26"/>
      <c r="GO84" s="26"/>
      <c r="GP84" s="26"/>
      <c r="GQ84" s="26"/>
      <c r="GR84" s="26"/>
      <c r="GS84" s="26"/>
      <c r="GT84" s="26"/>
      <c r="GU84" s="26"/>
      <c r="GV84" s="26"/>
      <c r="GW84" s="26"/>
      <c r="GX84" s="26"/>
      <c r="GY84" s="26"/>
      <c r="GZ84" s="26"/>
      <c r="HA84" s="26"/>
      <c r="HB84" s="26"/>
      <c r="HC84" s="26"/>
      <c r="HD84" s="26"/>
      <c r="HE84" s="26"/>
      <c r="HF84" s="26"/>
      <c r="HG84" s="26"/>
      <c r="HH84" s="26"/>
      <c r="HI84" s="26"/>
    </row>
    <row r="85" spans="1:217" ht="24" customHeight="1">
      <c r="A85" s="77" t="s">
        <v>92</v>
      </c>
      <c r="B85" s="57" t="s">
        <v>129</v>
      </c>
      <c r="C85" s="78">
        <f t="shared" si="5"/>
        <v>1400</v>
      </c>
      <c r="D85" s="116">
        <v>1400</v>
      </c>
      <c r="E85" s="120"/>
      <c r="F85" s="86"/>
      <c r="G85" s="86"/>
      <c r="H85" s="86"/>
      <c r="I85" s="88">
        <f t="shared" si="3"/>
        <v>0</v>
      </c>
      <c r="FG85" s="26"/>
      <c r="FH85" s="26"/>
      <c r="FI85" s="26"/>
      <c r="FJ85" s="26"/>
      <c r="FK85" s="26"/>
      <c r="FL85" s="26"/>
      <c r="FM85" s="26"/>
      <c r="FN85" s="26"/>
      <c r="FO85" s="26"/>
      <c r="FP85" s="26"/>
      <c r="FQ85" s="26"/>
      <c r="FR85" s="26"/>
      <c r="FS85" s="26"/>
      <c r="FT85" s="26"/>
      <c r="FU85" s="26"/>
      <c r="FV85" s="26"/>
      <c r="FW85" s="26"/>
      <c r="FX85" s="26"/>
      <c r="FY85" s="26"/>
      <c r="FZ85" s="26"/>
      <c r="GA85" s="26"/>
      <c r="GB85" s="26"/>
      <c r="GC85" s="26"/>
      <c r="GD85" s="26"/>
      <c r="GE85" s="26"/>
      <c r="GF85" s="26"/>
      <c r="GG85" s="26"/>
      <c r="GH85" s="26"/>
      <c r="GI85" s="26"/>
      <c r="GJ85" s="26"/>
      <c r="GK85" s="26"/>
      <c r="GL85" s="26"/>
      <c r="GM85" s="26"/>
      <c r="GN85" s="26"/>
      <c r="GO85" s="26"/>
      <c r="GP85" s="26"/>
      <c r="GQ85" s="26"/>
      <c r="GR85" s="26"/>
      <c r="GS85" s="26"/>
      <c r="GT85" s="26"/>
      <c r="GU85" s="26"/>
      <c r="GV85" s="26"/>
      <c r="GW85" s="26"/>
      <c r="GX85" s="26"/>
      <c r="GY85" s="26"/>
      <c r="GZ85" s="26"/>
      <c r="HA85" s="26"/>
      <c r="HB85" s="26"/>
      <c r="HC85" s="26"/>
      <c r="HD85" s="26"/>
      <c r="HE85" s="26"/>
      <c r="HF85" s="26"/>
      <c r="HG85" s="26"/>
      <c r="HH85" s="26"/>
      <c r="HI85" s="26"/>
    </row>
    <row r="86" spans="1:217" ht="24.75" customHeight="1">
      <c r="A86" s="13" t="s">
        <v>93</v>
      </c>
      <c r="B86" s="19" t="s">
        <v>130</v>
      </c>
      <c r="C86" s="78">
        <f t="shared" si="5"/>
        <v>1490</v>
      </c>
      <c r="D86" s="116">
        <v>1490</v>
      </c>
      <c r="E86" s="120"/>
      <c r="F86" s="86"/>
      <c r="G86" s="86"/>
      <c r="H86" s="86"/>
      <c r="I86" s="88">
        <f t="shared" si="3"/>
        <v>0</v>
      </c>
      <c r="FG86" s="26"/>
      <c r="FH86" s="26"/>
      <c r="FI86" s="26"/>
      <c r="FJ86" s="26"/>
      <c r="FK86" s="26"/>
      <c r="FL86" s="26"/>
      <c r="FM86" s="26"/>
      <c r="FN86" s="26"/>
      <c r="FO86" s="26"/>
      <c r="FP86" s="26"/>
      <c r="FQ86" s="26"/>
      <c r="FR86" s="26"/>
      <c r="FS86" s="26"/>
      <c r="FT86" s="26"/>
      <c r="FU86" s="26"/>
      <c r="FV86" s="26"/>
      <c r="FW86" s="26"/>
      <c r="FX86" s="26"/>
      <c r="FY86" s="26"/>
      <c r="FZ86" s="26"/>
      <c r="GA86" s="26"/>
      <c r="GB86" s="26"/>
      <c r="GC86" s="26"/>
      <c r="GD86" s="26"/>
      <c r="GE86" s="26"/>
      <c r="GF86" s="26"/>
      <c r="GG86" s="26"/>
      <c r="GH86" s="26"/>
      <c r="GI86" s="26"/>
      <c r="GJ86" s="26"/>
      <c r="GK86" s="26"/>
      <c r="GL86" s="26"/>
      <c r="GM86" s="26"/>
      <c r="GN86" s="26"/>
      <c r="GO86" s="26"/>
      <c r="GP86" s="26"/>
      <c r="GQ86" s="26"/>
      <c r="GR86" s="26"/>
      <c r="GS86" s="26"/>
      <c r="GT86" s="26"/>
      <c r="GU86" s="26"/>
      <c r="GV86" s="26"/>
      <c r="GW86" s="26"/>
      <c r="GX86" s="26"/>
      <c r="GY86" s="26"/>
      <c r="GZ86" s="26"/>
      <c r="HA86" s="26"/>
      <c r="HB86" s="26"/>
      <c r="HC86" s="26"/>
      <c r="HD86" s="26"/>
      <c r="HE86" s="26"/>
      <c r="HF86" s="26"/>
      <c r="HG86" s="26"/>
      <c r="HH86" s="26"/>
      <c r="HI86" s="26"/>
    </row>
    <row r="87" spans="1:217" ht="31.5" customHeight="1">
      <c r="A87" s="13" t="s">
        <v>94</v>
      </c>
      <c r="B87" s="19" t="s">
        <v>131</v>
      </c>
      <c r="C87" s="78">
        <f t="shared" si="5"/>
        <v>1550</v>
      </c>
      <c r="D87" s="116">
        <v>1550</v>
      </c>
      <c r="E87" s="120"/>
      <c r="F87" s="86"/>
      <c r="G87" s="86"/>
      <c r="H87" s="86"/>
      <c r="I87" s="88">
        <f t="shared" si="3"/>
        <v>0</v>
      </c>
      <c r="FG87" s="26"/>
      <c r="FH87" s="26"/>
      <c r="FI87" s="26"/>
      <c r="FJ87" s="26"/>
      <c r="FK87" s="26"/>
      <c r="FL87" s="26"/>
      <c r="FM87" s="26"/>
      <c r="FN87" s="26"/>
      <c r="FO87" s="26"/>
      <c r="FP87" s="26"/>
      <c r="FQ87" s="26"/>
      <c r="FR87" s="26"/>
      <c r="FS87" s="26"/>
      <c r="FT87" s="26"/>
      <c r="FU87" s="26"/>
      <c r="FV87" s="26"/>
      <c r="FW87" s="26"/>
      <c r="FX87" s="26"/>
      <c r="FY87" s="26"/>
      <c r="FZ87" s="26"/>
      <c r="GA87" s="26"/>
      <c r="GB87" s="26"/>
      <c r="GC87" s="26"/>
      <c r="GD87" s="26"/>
      <c r="GE87" s="26"/>
      <c r="GF87" s="26"/>
      <c r="GG87" s="26"/>
      <c r="GH87" s="26"/>
      <c r="GI87" s="26"/>
      <c r="GJ87" s="26"/>
      <c r="GK87" s="26"/>
      <c r="GL87" s="26"/>
      <c r="GM87" s="26"/>
      <c r="GN87" s="26"/>
      <c r="GO87" s="26"/>
      <c r="GP87" s="26"/>
      <c r="GQ87" s="26"/>
      <c r="GR87" s="26"/>
      <c r="GS87" s="26"/>
      <c r="GT87" s="26"/>
      <c r="GU87" s="26"/>
      <c r="GV87" s="26"/>
      <c r="GW87" s="26"/>
      <c r="GX87" s="26"/>
      <c r="GY87" s="26"/>
      <c r="GZ87" s="26"/>
      <c r="HA87" s="26"/>
      <c r="HB87" s="26"/>
      <c r="HC87" s="26"/>
      <c r="HD87" s="26"/>
      <c r="HE87" s="26"/>
      <c r="HF87" s="26"/>
      <c r="HG87" s="26"/>
      <c r="HH87" s="26"/>
      <c r="HI87" s="26"/>
    </row>
    <row r="88" spans="1:217" ht="15" customHeight="1">
      <c r="A88" s="13"/>
      <c r="B88" s="19" t="s">
        <v>120</v>
      </c>
      <c r="C88" s="78">
        <f t="shared" ca="1" si="5"/>
        <v>0</v>
      </c>
      <c r="D88" s="116">
        <f t="shared" ca="1" si="4"/>
        <v>0</v>
      </c>
      <c r="E88" s="120"/>
      <c r="F88" s="86"/>
      <c r="G88" s="86"/>
      <c r="H88" s="86"/>
      <c r="I88" s="88">
        <f t="shared" ca="1" si="3"/>
        <v>0</v>
      </c>
      <c r="FG88" s="26"/>
      <c r="FH88" s="26"/>
      <c r="FI88" s="26"/>
      <c r="FJ88" s="26"/>
      <c r="FK88" s="26"/>
      <c r="FL88" s="26"/>
      <c r="FM88" s="26"/>
      <c r="FN88" s="26"/>
      <c r="FO88" s="26"/>
      <c r="FP88" s="26"/>
      <c r="FQ88" s="26"/>
      <c r="FR88" s="26"/>
      <c r="FS88" s="26"/>
      <c r="FT88" s="26"/>
      <c r="FU88" s="26"/>
      <c r="FV88" s="26"/>
      <c r="FW88" s="26"/>
      <c r="FX88" s="26"/>
      <c r="FY88" s="26"/>
      <c r="FZ88" s="26"/>
      <c r="GA88" s="26"/>
      <c r="GB88" s="26"/>
      <c r="GC88" s="26"/>
      <c r="GD88" s="26"/>
      <c r="GE88" s="26"/>
      <c r="GF88" s="26"/>
      <c r="GG88" s="26"/>
      <c r="GH88" s="26"/>
      <c r="GI88" s="26"/>
      <c r="GJ88" s="26"/>
      <c r="GK88" s="26"/>
      <c r="GL88" s="26"/>
      <c r="GM88" s="26"/>
      <c r="GN88" s="26"/>
      <c r="GO88" s="26"/>
      <c r="GP88" s="26"/>
      <c r="GQ88" s="26"/>
      <c r="GR88" s="26"/>
      <c r="GS88" s="26"/>
      <c r="GT88" s="26"/>
      <c r="GU88" s="26"/>
      <c r="GV88" s="26"/>
      <c r="GW88" s="26"/>
      <c r="GX88" s="26"/>
      <c r="GY88" s="26"/>
      <c r="GZ88" s="26"/>
      <c r="HA88" s="26"/>
      <c r="HB88" s="26"/>
      <c r="HC88" s="26"/>
      <c r="HD88" s="26"/>
      <c r="HE88" s="26"/>
      <c r="HF88" s="26"/>
      <c r="HG88" s="26"/>
      <c r="HH88" s="26"/>
      <c r="HI88" s="26"/>
    </row>
    <row r="89" spans="1:217" ht="15" customHeight="1">
      <c r="A89" s="13"/>
      <c r="B89" s="19" t="s">
        <v>123</v>
      </c>
      <c r="C89" s="78">
        <f t="shared" ca="1" si="5"/>
        <v>0</v>
      </c>
      <c r="D89" s="116">
        <f t="shared" ca="1" si="4"/>
        <v>0</v>
      </c>
      <c r="E89" s="120"/>
      <c r="F89" s="86"/>
      <c r="G89" s="86"/>
      <c r="H89" s="86"/>
      <c r="I89" s="88">
        <f t="shared" ca="1" si="3"/>
        <v>0</v>
      </c>
      <c r="FG89" s="26"/>
      <c r="FH89" s="26"/>
      <c r="FI89" s="26"/>
      <c r="FJ89" s="26"/>
      <c r="FK89" s="26"/>
      <c r="FL89" s="26"/>
      <c r="FM89" s="26"/>
      <c r="FN89" s="26"/>
      <c r="FO89" s="26"/>
      <c r="FP89" s="26"/>
      <c r="FQ89" s="26"/>
      <c r="FR89" s="26"/>
      <c r="FS89" s="26"/>
      <c r="FT89" s="26"/>
      <c r="FU89" s="26"/>
      <c r="FV89" s="26"/>
      <c r="FW89" s="26"/>
      <c r="FX89" s="26"/>
      <c r="FY89" s="26"/>
      <c r="FZ89" s="26"/>
      <c r="GA89" s="26"/>
      <c r="GB89" s="26"/>
      <c r="GC89" s="26"/>
      <c r="GD89" s="26"/>
      <c r="GE89" s="26"/>
      <c r="GF89" s="26"/>
      <c r="GG89" s="26"/>
      <c r="GH89" s="26"/>
      <c r="GI89" s="26"/>
      <c r="GJ89" s="26"/>
      <c r="GK89" s="26"/>
      <c r="GL89" s="26"/>
      <c r="GM89" s="26"/>
      <c r="GN89" s="26"/>
      <c r="GO89" s="26"/>
      <c r="GP89" s="26"/>
      <c r="GQ89" s="26"/>
      <c r="GR89" s="26"/>
      <c r="GS89" s="26"/>
      <c r="GT89" s="26"/>
      <c r="GU89" s="26"/>
      <c r="GV89" s="26"/>
      <c r="GW89" s="26"/>
      <c r="GX89" s="26"/>
      <c r="GY89" s="26"/>
      <c r="GZ89" s="26"/>
      <c r="HA89" s="26"/>
      <c r="HB89" s="26"/>
      <c r="HC89" s="26"/>
      <c r="HD89" s="26"/>
      <c r="HE89" s="26"/>
      <c r="HF89" s="26"/>
      <c r="HG89" s="26"/>
      <c r="HH89" s="26"/>
      <c r="HI89" s="26"/>
    </row>
    <row r="90" spans="1:217" ht="15" customHeight="1">
      <c r="A90" s="13"/>
      <c r="B90" s="19" t="s">
        <v>124</v>
      </c>
      <c r="C90" s="78">
        <f t="shared" ca="1" si="5"/>
        <v>0</v>
      </c>
      <c r="D90" s="116">
        <f t="shared" ca="1" si="4"/>
        <v>0</v>
      </c>
      <c r="E90" s="120"/>
      <c r="F90" s="86"/>
      <c r="G90" s="86"/>
      <c r="H90" s="86"/>
      <c r="I90" s="88">
        <f t="shared" ca="1" si="3"/>
        <v>0</v>
      </c>
      <c r="FG90" s="26"/>
      <c r="FH90" s="26"/>
      <c r="FI90" s="26"/>
      <c r="FJ90" s="26"/>
      <c r="FK90" s="26"/>
      <c r="FL90" s="26"/>
      <c r="FM90" s="26"/>
      <c r="FN90" s="26"/>
      <c r="FO90" s="26"/>
      <c r="FP90" s="26"/>
      <c r="FQ90" s="26"/>
      <c r="FR90" s="26"/>
      <c r="FS90" s="26"/>
      <c r="FT90" s="26"/>
      <c r="FU90" s="26"/>
      <c r="FV90" s="26"/>
      <c r="FW90" s="26"/>
      <c r="FX90" s="26"/>
      <c r="FY90" s="26"/>
      <c r="FZ90" s="26"/>
      <c r="GA90" s="26"/>
      <c r="GB90" s="26"/>
      <c r="GC90" s="26"/>
      <c r="GD90" s="26"/>
      <c r="GE90" s="26"/>
      <c r="GF90" s="26"/>
      <c r="GG90" s="26"/>
      <c r="GH90" s="26"/>
      <c r="GI90" s="26"/>
      <c r="GJ90" s="26"/>
      <c r="GK90" s="26"/>
      <c r="GL90" s="26"/>
      <c r="GM90" s="26"/>
      <c r="GN90" s="26"/>
      <c r="GO90" s="26"/>
      <c r="GP90" s="26"/>
      <c r="GQ90" s="26"/>
      <c r="GR90" s="26"/>
      <c r="GS90" s="26"/>
      <c r="GT90" s="26"/>
      <c r="GU90" s="26"/>
      <c r="GV90" s="26"/>
      <c r="GW90" s="26"/>
      <c r="GX90" s="26"/>
      <c r="GY90" s="26"/>
      <c r="GZ90" s="26"/>
      <c r="HA90" s="26"/>
      <c r="HB90" s="26"/>
      <c r="HC90" s="26"/>
      <c r="HD90" s="26"/>
      <c r="HE90" s="26"/>
      <c r="HF90" s="26"/>
      <c r="HG90" s="26"/>
      <c r="HH90" s="26"/>
      <c r="HI90" s="26"/>
    </row>
    <row r="91" spans="1:217" ht="15" customHeight="1">
      <c r="A91" s="13"/>
      <c r="B91" s="19" t="s">
        <v>125</v>
      </c>
      <c r="C91" s="78">
        <f t="shared" ca="1" si="5"/>
        <v>0</v>
      </c>
      <c r="D91" s="116">
        <f t="shared" ca="1" si="4"/>
        <v>0</v>
      </c>
      <c r="E91" s="120"/>
      <c r="F91" s="86"/>
      <c r="G91" s="86"/>
      <c r="H91" s="86"/>
      <c r="I91" s="88">
        <f t="shared" ca="1" si="3"/>
        <v>0</v>
      </c>
      <c r="FG91" s="26"/>
      <c r="FH91" s="26"/>
      <c r="FI91" s="26"/>
      <c r="FJ91" s="26"/>
      <c r="FK91" s="26"/>
      <c r="FL91" s="26"/>
      <c r="FM91" s="26"/>
      <c r="FN91" s="26"/>
      <c r="FO91" s="26"/>
      <c r="FP91" s="26"/>
      <c r="FQ91" s="26"/>
      <c r="FR91" s="26"/>
      <c r="FS91" s="26"/>
      <c r="FT91" s="26"/>
      <c r="FU91" s="26"/>
      <c r="FV91" s="26"/>
      <c r="FW91" s="26"/>
      <c r="FX91" s="26"/>
      <c r="FY91" s="26"/>
      <c r="FZ91" s="26"/>
      <c r="GA91" s="26"/>
      <c r="GB91" s="26"/>
      <c r="GC91" s="26"/>
      <c r="GD91" s="26"/>
      <c r="GE91" s="26"/>
      <c r="GF91" s="26"/>
      <c r="GG91" s="26"/>
      <c r="GH91" s="26"/>
      <c r="GI91" s="26"/>
      <c r="GJ91" s="26"/>
      <c r="GK91" s="26"/>
      <c r="GL91" s="26"/>
      <c r="GM91" s="26"/>
      <c r="GN91" s="26"/>
      <c r="GO91" s="26"/>
      <c r="GP91" s="26"/>
      <c r="GQ91" s="26"/>
      <c r="GR91" s="26"/>
      <c r="GS91" s="26"/>
      <c r="GT91" s="26"/>
      <c r="GU91" s="26"/>
      <c r="GV91" s="26"/>
      <c r="GW91" s="26"/>
      <c r="GX91" s="26"/>
      <c r="GY91" s="26"/>
      <c r="GZ91" s="26"/>
      <c r="HA91" s="26"/>
      <c r="HB91" s="26"/>
      <c r="HC91" s="26"/>
      <c r="HD91" s="26"/>
      <c r="HE91" s="26"/>
      <c r="HF91" s="26"/>
      <c r="HG91" s="26"/>
      <c r="HH91" s="26"/>
      <c r="HI91" s="26"/>
    </row>
    <row r="92" spans="1:217" ht="15" customHeight="1">
      <c r="A92" s="8"/>
      <c r="B92" s="6" t="s">
        <v>393</v>
      </c>
      <c r="D92" s="116"/>
      <c r="E92" s="120"/>
      <c r="F92" s="86"/>
      <c r="G92" s="86"/>
      <c r="H92" s="86"/>
      <c r="I92" s="88">
        <f t="shared" si="3"/>
        <v>0</v>
      </c>
      <c r="FG92" s="26"/>
      <c r="FH92" s="26"/>
      <c r="FI92" s="26"/>
      <c r="FJ92" s="26"/>
      <c r="FK92" s="26"/>
      <c r="FL92" s="26"/>
      <c r="FM92" s="26"/>
      <c r="FN92" s="26"/>
      <c r="FO92" s="26"/>
      <c r="FP92" s="26"/>
      <c r="FQ92" s="26"/>
      <c r="FR92" s="26"/>
      <c r="FS92" s="26"/>
      <c r="FT92" s="26"/>
      <c r="FU92" s="26"/>
      <c r="FV92" s="26"/>
      <c r="FW92" s="26"/>
      <c r="FX92" s="26"/>
      <c r="FY92" s="26"/>
      <c r="FZ92" s="26"/>
      <c r="GA92" s="26"/>
      <c r="GB92" s="26"/>
      <c r="GC92" s="26"/>
      <c r="GD92" s="26"/>
      <c r="GE92" s="26"/>
      <c r="GF92" s="26"/>
      <c r="GG92" s="26"/>
      <c r="GH92" s="26"/>
      <c r="GI92" s="26"/>
      <c r="GJ92" s="26"/>
      <c r="GK92" s="26"/>
      <c r="GL92" s="26"/>
      <c r="GM92" s="26"/>
      <c r="GN92" s="26"/>
      <c r="GO92" s="26"/>
      <c r="GP92" s="26"/>
      <c r="GQ92" s="26"/>
      <c r="GR92" s="26"/>
      <c r="GS92" s="26"/>
      <c r="GT92" s="26"/>
      <c r="GU92" s="26"/>
      <c r="GV92" s="26"/>
      <c r="GW92" s="26"/>
      <c r="GX92" s="26"/>
      <c r="GY92" s="26"/>
      <c r="GZ92" s="26"/>
      <c r="HA92" s="26"/>
      <c r="HB92" s="26"/>
      <c r="HC92" s="26"/>
      <c r="HD92" s="26"/>
      <c r="HE92" s="26"/>
      <c r="HF92" s="26"/>
      <c r="HG92" s="26"/>
      <c r="HH92" s="26"/>
      <c r="HI92" s="26"/>
    </row>
    <row r="93" spans="1:217" ht="24" customHeight="1">
      <c r="A93" s="77" t="s">
        <v>234</v>
      </c>
      <c r="B93" s="57" t="s">
        <v>237</v>
      </c>
      <c r="C93" s="78">
        <f t="shared" si="5"/>
        <v>710</v>
      </c>
      <c r="D93" s="116">
        <v>710</v>
      </c>
      <c r="E93" s="120"/>
      <c r="F93" s="86"/>
      <c r="G93" s="86"/>
      <c r="H93" s="86"/>
      <c r="I93" s="88">
        <f t="shared" si="3"/>
        <v>0</v>
      </c>
      <c r="FG93" s="26"/>
      <c r="FH93" s="26"/>
      <c r="FI93" s="26"/>
      <c r="FJ93" s="26"/>
      <c r="FK93" s="26"/>
      <c r="FL93" s="26"/>
      <c r="FM93" s="26"/>
      <c r="FN93" s="26"/>
      <c r="FO93" s="26"/>
      <c r="FP93" s="26"/>
      <c r="FQ93" s="26"/>
      <c r="FR93" s="26"/>
      <c r="FS93" s="26"/>
      <c r="FT93" s="26"/>
      <c r="FU93" s="26"/>
      <c r="FV93" s="26"/>
      <c r="FW93" s="26"/>
      <c r="FX93" s="26"/>
      <c r="FY93" s="26"/>
      <c r="FZ93" s="26"/>
      <c r="GA93" s="26"/>
      <c r="GB93" s="26"/>
      <c r="GC93" s="26"/>
      <c r="GD93" s="26"/>
      <c r="GE93" s="26"/>
      <c r="GF93" s="26"/>
      <c r="GG93" s="26"/>
      <c r="GH93" s="26"/>
      <c r="GI93" s="26"/>
      <c r="GJ93" s="26"/>
      <c r="GK93" s="26"/>
      <c r="GL93" s="26"/>
      <c r="GM93" s="26"/>
      <c r="GN93" s="26"/>
      <c r="GO93" s="26"/>
      <c r="GP93" s="26"/>
      <c r="GQ93" s="26"/>
      <c r="GR93" s="26"/>
      <c r="GS93" s="26"/>
      <c r="GT93" s="26"/>
      <c r="GU93" s="26"/>
      <c r="GV93" s="26"/>
      <c r="GW93" s="26"/>
      <c r="GX93" s="26"/>
      <c r="GY93" s="26"/>
      <c r="GZ93" s="26"/>
      <c r="HA93" s="26"/>
      <c r="HB93" s="26"/>
      <c r="HC93" s="26"/>
      <c r="HD93" s="26"/>
      <c r="HE93" s="26"/>
      <c r="HF93" s="26"/>
      <c r="HG93" s="26"/>
      <c r="HH93" s="26"/>
      <c r="HI93" s="26"/>
    </row>
    <row r="94" spans="1:217" ht="24.75" customHeight="1">
      <c r="A94" s="13" t="s">
        <v>235</v>
      </c>
      <c r="B94" s="19" t="s">
        <v>238</v>
      </c>
      <c r="C94" s="78">
        <f t="shared" si="5"/>
        <v>760</v>
      </c>
      <c r="D94" s="116">
        <v>760</v>
      </c>
      <c r="E94" s="120"/>
      <c r="F94" s="86"/>
      <c r="G94" s="86"/>
      <c r="H94" s="86"/>
      <c r="I94" s="88">
        <f t="shared" si="3"/>
        <v>0</v>
      </c>
      <c r="FG94" s="26"/>
      <c r="FH94" s="26"/>
      <c r="FI94" s="26"/>
      <c r="FJ94" s="26"/>
      <c r="FK94" s="26"/>
      <c r="FL94" s="26"/>
      <c r="FM94" s="26"/>
      <c r="FN94" s="26"/>
      <c r="FO94" s="26"/>
      <c r="FP94" s="26"/>
      <c r="FQ94" s="26"/>
      <c r="FR94" s="26"/>
      <c r="FS94" s="26"/>
      <c r="FT94" s="26"/>
      <c r="FU94" s="26"/>
      <c r="FV94" s="26"/>
      <c r="FW94" s="26"/>
      <c r="FX94" s="26"/>
      <c r="FY94" s="26"/>
      <c r="FZ94" s="26"/>
      <c r="GA94" s="26"/>
      <c r="GB94" s="26"/>
      <c r="GC94" s="26"/>
      <c r="GD94" s="26"/>
      <c r="GE94" s="26"/>
      <c r="GF94" s="26"/>
      <c r="GG94" s="26"/>
      <c r="GH94" s="26"/>
      <c r="GI94" s="26"/>
      <c r="GJ94" s="26"/>
      <c r="GK94" s="26"/>
      <c r="GL94" s="26"/>
      <c r="GM94" s="26"/>
      <c r="GN94" s="26"/>
      <c r="GO94" s="26"/>
      <c r="GP94" s="26"/>
      <c r="GQ94" s="26"/>
      <c r="GR94" s="26"/>
      <c r="GS94" s="26"/>
      <c r="GT94" s="26"/>
      <c r="GU94" s="26"/>
      <c r="GV94" s="26"/>
      <c r="GW94" s="26"/>
      <c r="GX94" s="26"/>
      <c r="GY94" s="26"/>
      <c r="GZ94" s="26"/>
      <c r="HA94" s="26"/>
      <c r="HB94" s="26"/>
      <c r="HC94" s="26"/>
      <c r="HD94" s="26"/>
      <c r="HE94" s="26"/>
      <c r="HF94" s="26"/>
      <c r="HG94" s="26"/>
      <c r="HH94" s="26"/>
      <c r="HI94" s="26"/>
    </row>
    <row r="95" spans="1:217" ht="31.5" customHeight="1">
      <c r="A95" s="13" t="s">
        <v>236</v>
      </c>
      <c r="B95" s="19" t="s">
        <v>239</v>
      </c>
      <c r="C95" s="78">
        <f t="shared" si="5"/>
        <v>810</v>
      </c>
      <c r="D95" s="116">
        <v>810</v>
      </c>
      <c r="E95" s="120"/>
      <c r="F95" s="86"/>
      <c r="G95" s="86"/>
      <c r="H95" s="86"/>
      <c r="I95" s="88">
        <f t="shared" si="3"/>
        <v>0</v>
      </c>
      <c r="FG95" s="26"/>
      <c r="FH95" s="26"/>
      <c r="FI95" s="26"/>
      <c r="FJ95" s="26"/>
      <c r="FK95" s="26"/>
      <c r="FL95" s="26"/>
      <c r="FM95" s="26"/>
      <c r="FN95" s="26"/>
      <c r="FO95" s="26"/>
      <c r="FP95" s="26"/>
      <c r="FQ95" s="26"/>
      <c r="FR95" s="26"/>
      <c r="FS95" s="26"/>
      <c r="FT95" s="26"/>
      <c r="FU95" s="26"/>
      <c r="FV95" s="26"/>
      <c r="FW95" s="26"/>
      <c r="FX95" s="26"/>
      <c r="FY95" s="26"/>
      <c r="FZ95" s="26"/>
      <c r="GA95" s="26"/>
      <c r="GB95" s="26"/>
      <c r="GC95" s="26"/>
      <c r="GD95" s="26"/>
      <c r="GE95" s="26"/>
      <c r="GF95" s="26"/>
      <c r="GG95" s="26"/>
      <c r="GH95" s="26"/>
      <c r="GI95" s="26"/>
      <c r="GJ95" s="26"/>
      <c r="GK95" s="26"/>
      <c r="GL95" s="26"/>
      <c r="GM95" s="26"/>
      <c r="GN95" s="26"/>
      <c r="GO95" s="26"/>
      <c r="GP95" s="26"/>
      <c r="GQ95" s="26"/>
      <c r="GR95" s="26"/>
      <c r="GS95" s="26"/>
      <c r="GT95" s="26"/>
      <c r="GU95" s="26"/>
      <c r="GV95" s="26"/>
      <c r="GW95" s="26"/>
      <c r="GX95" s="26"/>
      <c r="GY95" s="26"/>
      <c r="GZ95" s="26"/>
      <c r="HA95" s="26"/>
      <c r="HB95" s="26"/>
      <c r="HC95" s="26"/>
      <c r="HD95" s="26"/>
      <c r="HE95" s="26"/>
      <c r="HF95" s="26"/>
      <c r="HG95" s="26"/>
      <c r="HH95" s="26"/>
      <c r="HI95" s="26"/>
    </row>
    <row r="96" spans="1:217" ht="15" customHeight="1">
      <c r="A96" s="13"/>
      <c r="B96" s="19" t="s">
        <v>120</v>
      </c>
      <c r="C96" s="78">
        <f t="shared" ca="1" si="5"/>
        <v>0</v>
      </c>
      <c r="D96" s="116">
        <f t="shared" ca="1" si="4"/>
        <v>0</v>
      </c>
      <c r="E96" s="120"/>
      <c r="F96" s="86"/>
      <c r="G96" s="86"/>
      <c r="H96" s="86"/>
      <c r="I96" s="88">
        <f t="shared" ca="1" si="3"/>
        <v>0</v>
      </c>
      <c r="FG96" s="26"/>
      <c r="FH96" s="26"/>
      <c r="FI96" s="26"/>
      <c r="FJ96" s="26"/>
      <c r="FK96" s="26"/>
      <c r="FL96" s="26"/>
      <c r="FM96" s="26"/>
      <c r="FN96" s="26"/>
      <c r="FO96" s="26"/>
      <c r="FP96" s="26"/>
      <c r="FQ96" s="26"/>
      <c r="FR96" s="26"/>
      <c r="FS96" s="26"/>
      <c r="FT96" s="26"/>
      <c r="FU96" s="26"/>
      <c r="FV96" s="26"/>
      <c r="FW96" s="26"/>
      <c r="FX96" s="26"/>
      <c r="FY96" s="26"/>
      <c r="FZ96" s="26"/>
      <c r="GA96" s="26"/>
      <c r="GB96" s="26"/>
      <c r="GC96" s="26"/>
      <c r="GD96" s="26"/>
      <c r="GE96" s="26"/>
      <c r="GF96" s="26"/>
      <c r="GG96" s="26"/>
      <c r="GH96" s="26"/>
      <c r="GI96" s="26"/>
      <c r="GJ96" s="26"/>
      <c r="GK96" s="26"/>
      <c r="GL96" s="26"/>
      <c r="GM96" s="26"/>
      <c r="GN96" s="26"/>
      <c r="GO96" s="26"/>
      <c r="GP96" s="26"/>
      <c r="GQ96" s="26"/>
      <c r="GR96" s="26"/>
      <c r="GS96" s="26"/>
      <c r="GT96" s="26"/>
      <c r="GU96" s="26"/>
      <c r="GV96" s="26"/>
      <c r="GW96" s="26"/>
      <c r="GX96" s="26"/>
      <c r="GY96" s="26"/>
      <c r="GZ96" s="26"/>
      <c r="HA96" s="26"/>
      <c r="HB96" s="26"/>
      <c r="HC96" s="26"/>
      <c r="HD96" s="26"/>
      <c r="HE96" s="26"/>
      <c r="HF96" s="26"/>
      <c r="HG96" s="26"/>
      <c r="HH96" s="26"/>
      <c r="HI96" s="26"/>
    </row>
    <row r="97" spans="1:217" ht="15" customHeight="1">
      <c r="A97" s="13"/>
      <c r="B97" s="19" t="s">
        <v>123</v>
      </c>
      <c r="C97" s="78">
        <f t="shared" ca="1" si="5"/>
        <v>0</v>
      </c>
      <c r="D97" s="116">
        <f t="shared" ca="1" si="4"/>
        <v>0</v>
      </c>
      <c r="E97" s="120"/>
      <c r="F97" s="86"/>
      <c r="G97" s="86"/>
      <c r="H97" s="86"/>
      <c r="I97" s="88">
        <f t="shared" ca="1" si="3"/>
        <v>0</v>
      </c>
      <c r="FG97" s="26"/>
      <c r="FH97" s="26"/>
      <c r="FI97" s="26"/>
      <c r="FJ97" s="26"/>
      <c r="FK97" s="26"/>
      <c r="FL97" s="26"/>
      <c r="FM97" s="26"/>
      <c r="FN97" s="26"/>
      <c r="FO97" s="26"/>
      <c r="FP97" s="26"/>
      <c r="FQ97" s="26"/>
      <c r="FR97" s="26"/>
      <c r="FS97" s="26"/>
      <c r="FT97" s="26"/>
      <c r="FU97" s="26"/>
      <c r="FV97" s="26"/>
      <c r="FW97" s="26"/>
      <c r="FX97" s="26"/>
      <c r="FY97" s="26"/>
      <c r="FZ97" s="26"/>
      <c r="GA97" s="26"/>
      <c r="GB97" s="26"/>
      <c r="GC97" s="26"/>
      <c r="GD97" s="26"/>
      <c r="GE97" s="26"/>
      <c r="GF97" s="26"/>
      <c r="GG97" s="26"/>
      <c r="GH97" s="26"/>
      <c r="GI97" s="26"/>
      <c r="GJ97" s="26"/>
      <c r="GK97" s="26"/>
      <c r="GL97" s="26"/>
      <c r="GM97" s="26"/>
      <c r="GN97" s="26"/>
      <c r="GO97" s="26"/>
      <c r="GP97" s="26"/>
      <c r="GQ97" s="26"/>
      <c r="GR97" s="26"/>
      <c r="GS97" s="26"/>
      <c r="GT97" s="26"/>
      <c r="GU97" s="26"/>
      <c r="GV97" s="26"/>
      <c r="GW97" s="26"/>
      <c r="GX97" s="26"/>
      <c r="GY97" s="26"/>
      <c r="GZ97" s="26"/>
      <c r="HA97" s="26"/>
      <c r="HB97" s="26"/>
      <c r="HC97" s="26"/>
      <c r="HD97" s="26"/>
      <c r="HE97" s="26"/>
      <c r="HF97" s="26"/>
      <c r="HG97" s="26"/>
      <c r="HH97" s="26"/>
      <c r="HI97" s="26"/>
    </row>
    <row r="98" spans="1:217" ht="15" customHeight="1">
      <c r="A98" s="13"/>
      <c r="B98" s="19" t="s">
        <v>124</v>
      </c>
      <c r="C98" s="78">
        <f t="shared" ca="1" si="5"/>
        <v>0</v>
      </c>
      <c r="D98" s="116">
        <f t="shared" ca="1" si="4"/>
        <v>0</v>
      </c>
      <c r="E98" s="120"/>
      <c r="F98" s="86"/>
      <c r="G98" s="86"/>
      <c r="H98" s="86"/>
      <c r="I98" s="88">
        <f t="shared" ca="1" si="3"/>
        <v>0</v>
      </c>
      <c r="FG98" s="26"/>
      <c r="FH98" s="26"/>
      <c r="FI98" s="26"/>
      <c r="FJ98" s="26"/>
      <c r="FK98" s="26"/>
      <c r="FL98" s="26"/>
      <c r="FM98" s="26"/>
      <c r="FN98" s="26"/>
      <c r="FO98" s="26"/>
      <c r="FP98" s="26"/>
      <c r="FQ98" s="26"/>
      <c r="FR98" s="26"/>
      <c r="FS98" s="26"/>
      <c r="FT98" s="26"/>
      <c r="FU98" s="26"/>
      <c r="FV98" s="26"/>
      <c r="FW98" s="26"/>
      <c r="FX98" s="26"/>
      <c r="FY98" s="26"/>
      <c r="FZ98" s="26"/>
      <c r="GA98" s="26"/>
      <c r="GB98" s="26"/>
      <c r="GC98" s="26"/>
      <c r="GD98" s="26"/>
      <c r="GE98" s="26"/>
      <c r="GF98" s="26"/>
      <c r="GG98" s="26"/>
      <c r="GH98" s="26"/>
      <c r="GI98" s="26"/>
      <c r="GJ98" s="26"/>
      <c r="GK98" s="26"/>
      <c r="GL98" s="26"/>
      <c r="GM98" s="26"/>
      <c r="GN98" s="26"/>
      <c r="GO98" s="26"/>
      <c r="GP98" s="26"/>
      <c r="GQ98" s="26"/>
      <c r="GR98" s="26"/>
      <c r="GS98" s="26"/>
      <c r="GT98" s="26"/>
      <c r="GU98" s="26"/>
      <c r="GV98" s="26"/>
      <c r="GW98" s="26"/>
      <c r="GX98" s="26"/>
      <c r="GY98" s="26"/>
      <c r="GZ98" s="26"/>
      <c r="HA98" s="26"/>
      <c r="HB98" s="26"/>
      <c r="HC98" s="26"/>
      <c r="HD98" s="26"/>
      <c r="HE98" s="26"/>
      <c r="HF98" s="26"/>
      <c r="HG98" s="26"/>
      <c r="HH98" s="26"/>
      <c r="HI98" s="26"/>
    </row>
    <row r="99" spans="1:217" ht="15" customHeight="1">
      <c r="A99" s="13"/>
      <c r="B99" s="19" t="s">
        <v>125</v>
      </c>
      <c r="C99" s="78">
        <f t="shared" ca="1" si="5"/>
        <v>0</v>
      </c>
      <c r="D99" s="116">
        <f t="shared" ca="1" si="4"/>
        <v>0</v>
      </c>
      <c r="E99" s="120"/>
      <c r="F99" s="86"/>
      <c r="G99" s="86"/>
      <c r="H99" s="86"/>
      <c r="I99" s="88">
        <f t="shared" ca="1" si="3"/>
        <v>0</v>
      </c>
      <c r="FG99" s="26"/>
      <c r="FH99" s="26"/>
      <c r="FI99" s="26"/>
      <c r="FJ99" s="26"/>
      <c r="FK99" s="26"/>
      <c r="FL99" s="26"/>
      <c r="FM99" s="26"/>
      <c r="FN99" s="26"/>
      <c r="FO99" s="26"/>
      <c r="FP99" s="26"/>
      <c r="FQ99" s="26"/>
      <c r="FR99" s="26"/>
      <c r="FS99" s="26"/>
      <c r="FT99" s="26"/>
      <c r="FU99" s="26"/>
      <c r="FV99" s="26"/>
      <c r="FW99" s="26"/>
      <c r="FX99" s="26"/>
      <c r="FY99" s="26"/>
      <c r="FZ99" s="26"/>
      <c r="GA99" s="26"/>
      <c r="GB99" s="26"/>
      <c r="GC99" s="26"/>
      <c r="GD99" s="26"/>
      <c r="GE99" s="26"/>
      <c r="GF99" s="26"/>
      <c r="GG99" s="26"/>
      <c r="GH99" s="26"/>
      <c r="GI99" s="26"/>
      <c r="GJ99" s="26"/>
      <c r="GK99" s="26"/>
      <c r="GL99" s="26"/>
      <c r="GM99" s="26"/>
      <c r="GN99" s="26"/>
      <c r="GO99" s="26"/>
      <c r="GP99" s="26"/>
      <c r="GQ99" s="26"/>
      <c r="GR99" s="26"/>
      <c r="GS99" s="26"/>
      <c r="GT99" s="26"/>
      <c r="GU99" s="26"/>
      <c r="GV99" s="26"/>
      <c r="GW99" s="26"/>
      <c r="GX99" s="26"/>
      <c r="GY99" s="26"/>
      <c r="GZ99" s="26"/>
      <c r="HA99" s="26"/>
      <c r="HB99" s="26"/>
      <c r="HC99" s="26"/>
      <c r="HD99" s="26"/>
      <c r="HE99" s="26"/>
      <c r="HF99" s="26"/>
      <c r="HG99" s="26"/>
      <c r="HH99" s="26"/>
      <c r="HI99" s="26"/>
    </row>
    <row r="100" spans="1:217" ht="15" customHeight="1">
      <c r="A100" s="8"/>
      <c r="B100" s="6" t="s">
        <v>655</v>
      </c>
      <c r="D100" s="116"/>
      <c r="E100" s="120"/>
      <c r="F100" s="86"/>
      <c r="G100" s="86"/>
      <c r="H100" s="86"/>
      <c r="I100" s="88">
        <f t="shared" si="3"/>
        <v>0</v>
      </c>
      <c r="J100"/>
      <c r="FG100" s="26"/>
      <c r="FH100" s="26"/>
      <c r="FI100" s="26"/>
      <c r="FJ100" s="26"/>
      <c r="FK100" s="26"/>
      <c r="FL100" s="26"/>
      <c r="FM100" s="26"/>
      <c r="FN100" s="26"/>
      <c r="FO100" s="26"/>
      <c r="FP100" s="26"/>
      <c r="FQ100" s="26"/>
      <c r="FR100" s="26"/>
      <c r="FS100" s="26"/>
      <c r="FT100" s="26"/>
      <c r="FU100" s="26"/>
      <c r="FV100" s="26"/>
      <c r="FW100" s="26"/>
      <c r="FX100" s="26"/>
      <c r="FY100" s="26"/>
      <c r="FZ100" s="26"/>
      <c r="GA100" s="26"/>
      <c r="GB100" s="26"/>
      <c r="GC100" s="26"/>
      <c r="GD100" s="26"/>
      <c r="GE100" s="26"/>
      <c r="GF100" s="26"/>
      <c r="GG100" s="26"/>
      <c r="GH100" s="26"/>
      <c r="GI100" s="26"/>
      <c r="GJ100" s="26"/>
      <c r="GK100" s="26"/>
      <c r="GL100" s="26"/>
      <c r="GM100" s="26"/>
      <c r="GN100" s="26"/>
      <c r="GO100" s="26"/>
      <c r="GP100" s="26"/>
      <c r="GQ100" s="26"/>
      <c r="GR100" s="26"/>
      <c r="GS100" s="26"/>
      <c r="GT100" s="26"/>
      <c r="GU100" s="26"/>
      <c r="GV100" s="26"/>
      <c r="GW100" s="26"/>
      <c r="GX100" s="26"/>
      <c r="GY100" s="26"/>
      <c r="GZ100" s="26"/>
      <c r="HA100" s="26"/>
      <c r="HB100" s="26"/>
      <c r="HC100" s="26"/>
      <c r="HD100" s="26"/>
      <c r="HE100" s="26"/>
      <c r="HF100" s="26"/>
      <c r="HG100" s="26"/>
      <c r="HH100" s="26"/>
      <c r="HI100" s="26"/>
    </row>
    <row r="101" spans="1:217" ht="132" customHeight="1">
      <c r="A101" s="121" t="s">
        <v>657</v>
      </c>
      <c r="B101" s="57" t="s">
        <v>656</v>
      </c>
      <c r="C101" s="78">
        <v>1250</v>
      </c>
      <c r="D101" s="116">
        <v>710</v>
      </c>
      <c r="E101" s="120"/>
      <c r="F101" s="86"/>
      <c r="G101" s="86"/>
      <c r="H101" s="86"/>
      <c r="I101" s="88">
        <f t="shared" si="3"/>
        <v>0</v>
      </c>
      <c r="FG101" s="26"/>
      <c r="FH101" s="26"/>
      <c r="FI101" s="26"/>
      <c r="FJ101" s="26"/>
      <c r="FK101" s="26"/>
      <c r="FL101" s="26"/>
      <c r="FM101" s="26"/>
      <c r="FN101" s="26"/>
      <c r="FO101" s="26"/>
      <c r="FP101" s="26"/>
      <c r="FQ101" s="26"/>
      <c r="FR101" s="26"/>
      <c r="FS101" s="26"/>
      <c r="FT101" s="26"/>
      <c r="FU101" s="26"/>
      <c r="FV101" s="26"/>
      <c r="FW101" s="26"/>
      <c r="FX101" s="26"/>
      <c r="FY101" s="26"/>
      <c r="FZ101" s="26"/>
      <c r="GA101" s="26"/>
      <c r="GB101" s="26"/>
      <c r="GC101" s="26"/>
      <c r="GD101" s="26"/>
      <c r="GE101" s="26"/>
      <c r="GF101" s="26"/>
      <c r="GG101" s="26"/>
      <c r="GH101" s="26"/>
      <c r="GI101" s="26"/>
      <c r="GJ101" s="26"/>
      <c r="GK101" s="26"/>
      <c r="GL101" s="26"/>
      <c r="GM101" s="26"/>
      <c r="GN101" s="26"/>
      <c r="GO101" s="26"/>
      <c r="GP101" s="26"/>
      <c r="GQ101" s="26"/>
      <c r="GR101" s="26"/>
      <c r="GS101" s="26"/>
      <c r="GT101" s="26"/>
      <c r="GU101" s="26"/>
      <c r="GV101" s="26"/>
      <c r="GW101" s="26"/>
      <c r="GX101" s="26"/>
      <c r="GY101" s="26"/>
      <c r="GZ101" s="26"/>
      <c r="HA101" s="26"/>
      <c r="HB101" s="26"/>
      <c r="HC101" s="26"/>
      <c r="HD101" s="26"/>
      <c r="HE101" s="26"/>
      <c r="HF101" s="26"/>
      <c r="HG101" s="26"/>
      <c r="HH101" s="26"/>
      <c r="HI101" s="26"/>
    </row>
    <row r="102" spans="1:217" ht="15" customHeight="1">
      <c r="A102" s="121"/>
      <c r="B102" s="6" t="s">
        <v>670</v>
      </c>
      <c r="D102" s="116"/>
      <c r="E102" s="120"/>
      <c r="F102" s="86"/>
      <c r="G102" s="86"/>
      <c r="H102" s="86"/>
      <c r="I102" s="88">
        <f t="shared" si="3"/>
        <v>0</v>
      </c>
      <c r="FG102" s="26"/>
      <c r="FH102" s="26"/>
      <c r="FI102" s="26"/>
      <c r="FJ102" s="26"/>
      <c r="FK102" s="26"/>
      <c r="FL102" s="26"/>
      <c r="FM102" s="26"/>
      <c r="FN102" s="26"/>
      <c r="FO102" s="26"/>
      <c r="FP102" s="26"/>
      <c r="FQ102" s="26"/>
      <c r="FR102" s="26"/>
      <c r="FS102" s="26"/>
      <c r="FT102" s="26"/>
      <c r="FU102" s="26"/>
      <c r="FV102" s="26"/>
      <c r="FW102" s="26"/>
      <c r="FX102" s="26"/>
      <c r="FY102" s="26"/>
      <c r="FZ102" s="26"/>
      <c r="GA102" s="26"/>
      <c r="GB102" s="26"/>
      <c r="GC102" s="26"/>
      <c r="GD102" s="26"/>
      <c r="GE102" s="26"/>
      <c r="GF102" s="26"/>
      <c r="GG102" s="26"/>
      <c r="GH102" s="26"/>
      <c r="GI102" s="26"/>
      <c r="GJ102" s="26"/>
      <c r="GK102" s="26"/>
      <c r="GL102" s="26"/>
      <c r="GM102" s="26"/>
      <c r="GN102" s="26"/>
      <c r="GO102" s="26"/>
      <c r="GP102" s="26"/>
      <c r="GQ102" s="26"/>
      <c r="GR102" s="26"/>
      <c r="GS102" s="26"/>
      <c r="GT102" s="26"/>
      <c r="GU102" s="26"/>
      <c r="GV102" s="26"/>
      <c r="GW102" s="26"/>
      <c r="GX102" s="26"/>
      <c r="GY102" s="26"/>
      <c r="GZ102" s="26"/>
      <c r="HA102" s="26"/>
      <c r="HB102" s="26"/>
      <c r="HC102" s="26"/>
      <c r="HD102" s="26"/>
      <c r="HE102" s="26"/>
      <c r="HF102" s="26"/>
      <c r="HG102" s="26"/>
      <c r="HH102" s="26"/>
      <c r="HI102" s="26"/>
    </row>
    <row r="103" spans="1:217" ht="126.75" customHeight="1">
      <c r="A103" s="121" t="s">
        <v>671</v>
      </c>
      <c r="B103" s="57" t="s">
        <v>658</v>
      </c>
      <c r="C103" s="78">
        <v>780</v>
      </c>
      <c r="D103" s="116">
        <v>710</v>
      </c>
      <c r="E103" s="120"/>
      <c r="F103" s="86"/>
      <c r="G103" s="86"/>
      <c r="H103" s="86"/>
      <c r="I103" s="88">
        <f t="shared" si="3"/>
        <v>0</v>
      </c>
      <c r="J103"/>
      <c r="FG103" s="26"/>
      <c r="FH103" s="26"/>
      <c r="FI103" s="26"/>
      <c r="FJ103" s="26"/>
      <c r="FK103" s="26"/>
      <c r="FL103" s="26"/>
      <c r="FM103" s="26"/>
      <c r="FN103" s="26"/>
      <c r="FO103" s="26"/>
      <c r="FP103" s="26"/>
      <c r="FQ103" s="26"/>
      <c r="FR103" s="26"/>
      <c r="FS103" s="26"/>
      <c r="FT103" s="26"/>
      <c r="FU103" s="26"/>
      <c r="FV103" s="26"/>
      <c r="FW103" s="26"/>
      <c r="FX103" s="26"/>
      <c r="FY103" s="26"/>
      <c r="FZ103" s="26"/>
      <c r="GA103" s="26"/>
      <c r="GB103" s="26"/>
      <c r="GC103" s="26"/>
      <c r="GD103" s="26"/>
      <c r="GE103" s="26"/>
      <c r="GF103" s="26"/>
      <c r="GG103" s="26"/>
      <c r="GH103" s="26"/>
      <c r="GI103" s="26"/>
      <c r="GJ103" s="26"/>
      <c r="GK103" s="26"/>
      <c r="GL103" s="26"/>
      <c r="GM103" s="26"/>
      <c r="GN103" s="26"/>
      <c r="GO103" s="26"/>
      <c r="GP103" s="26"/>
      <c r="GQ103" s="26"/>
      <c r="GR103" s="26"/>
      <c r="GS103" s="26"/>
      <c r="GT103" s="26"/>
      <c r="GU103" s="26"/>
      <c r="GV103" s="26"/>
      <c r="GW103" s="26"/>
      <c r="GX103" s="26"/>
      <c r="GY103" s="26"/>
      <c r="GZ103" s="26"/>
      <c r="HA103" s="26"/>
      <c r="HB103" s="26"/>
      <c r="HC103" s="26"/>
      <c r="HD103" s="26"/>
      <c r="HE103" s="26"/>
      <c r="HF103" s="26"/>
      <c r="HG103" s="26"/>
      <c r="HH103" s="26"/>
      <c r="HI103" s="26"/>
    </row>
    <row r="104" spans="1:217" ht="126.75" customHeight="1">
      <c r="A104" s="121" t="s">
        <v>669</v>
      </c>
      <c r="B104" s="57" t="s">
        <v>668</v>
      </c>
      <c r="C104" s="78">
        <v>1000</v>
      </c>
      <c r="D104" s="116">
        <v>710</v>
      </c>
      <c r="E104" s="120"/>
      <c r="F104" s="86"/>
      <c r="G104" s="86"/>
      <c r="H104" s="86"/>
      <c r="I104" s="88">
        <f t="shared" si="3"/>
        <v>0</v>
      </c>
      <c r="J104"/>
      <c r="FG104" s="26"/>
      <c r="FH104" s="26"/>
      <c r="FI104" s="26"/>
      <c r="FJ104" s="26"/>
      <c r="FK104" s="26"/>
      <c r="FL104" s="26"/>
      <c r="FM104" s="26"/>
      <c r="FN104" s="26"/>
      <c r="FO104" s="26"/>
      <c r="FP104" s="26"/>
      <c r="FQ104" s="26"/>
      <c r="FR104" s="26"/>
      <c r="FS104" s="26"/>
      <c r="FT104" s="26"/>
      <c r="FU104" s="26"/>
      <c r="FV104" s="26"/>
      <c r="FW104" s="26"/>
      <c r="FX104" s="26"/>
      <c r="FY104" s="26"/>
      <c r="FZ104" s="26"/>
      <c r="GA104" s="26"/>
      <c r="GB104" s="26"/>
      <c r="GC104" s="26"/>
      <c r="GD104" s="26"/>
      <c r="GE104" s="26"/>
      <c r="GF104" s="26"/>
      <c r="GG104" s="26"/>
      <c r="GH104" s="26"/>
      <c r="GI104" s="26"/>
      <c r="GJ104" s="26"/>
      <c r="GK104" s="26"/>
      <c r="GL104" s="26"/>
      <c r="GM104" s="26"/>
      <c r="GN104" s="26"/>
      <c r="GO104" s="26"/>
      <c r="GP104" s="26"/>
      <c r="GQ104" s="26"/>
      <c r="GR104" s="26"/>
      <c r="GS104" s="26"/>
      <c r="GT104" s="26"/>
      <c r="GU104" s="26"/>
      <c r="GV104" s="26"/>
      <c r="GW104" s="26"/>
      <c r="GX104" s="26"/>
      <c r="GY104" s="26"/>
      <c r="GZ104" s="26"/>
      <c r="HA104" s="26"/>
      <c r="HB104" s="26"/>
      <c r="HC104" s="26"/>
      <c r="HD104" s="26"/>
      <c r="HE104" s="26"/>
      <c r="HF104" s="26"/>
      <c r="HG104" s="26"/>
      <c r="HH104" s="26"/>
      <c r="HI104" s="26"/>
    </row>
    <row r="105" spans="1:217" ht="73.5" customHeight="1">
      <c r="A105" s="13" t="s">
        <v>285</v>
      </c>
      <c r="B105" s="18" t="s">
        <v>286</v>
      </c>
      <c r="C105" s="78">
        <f t="shared" si="5"/>
        <v>650</v>
      </c>
      <c r="D105" s="116">
        <v>650</v>
      </c>
      <c r="E105" s="120"/>
      <c r="F105" s="86"/>
      <c r="G105" s="86"/>
      <c r="H105" s="86"/>
      <c r="I105" s="88">
        <f t="shared" si="3"/>
        <v>0</v>
      </c>
      <c r="FG105" s="26"/>
      <c r="FH105" s="26"/>
      <c r="FI105" s="26"/>
      <c r="FJ105" s="26"/>
      <c r="FK105" s="26"/>
      <c r="FL105" s="26"/>
      <c r="FM105" s="26"/>
      <c r="FN105" s="26"/>
      <c r="FO105" s="26"/>
      <c r="FP105" s="26"/>
      <c r="FQ105" s="26"/>
      <c r="FR105" s="26"/>
      <c r="FS105" s="26"/>
      <c r="FT105" s="26"/>
      <c r="FU105" s="26"/>
      <c r="FV105" s="26"/>
      <c r="FW105" s="26"/>
      <c r="FX105" s="26"/>
      <c r="FY105" s="26"/>
      <c r="FZ105" s="26"/>
      <c r="GA105" s="26"/>
      <c r="GB105" s="26"/>
      <c r="GC105" s="26"/>
      <c r="GD105" s="26"/>
      <c r="GE105" s="26"/>
      <c r="GF105" s="26"/>
      <c r="GG105" s="26"/>
      <c r="GH105" s="26"/>
      <c r="GI105" s="26"/>
      <c r="GJ105" s="26"/>
      <c r="GK105" s="26"/>
      <c r="GL105" s="26"/>
      <c r="GM105" s="26"/>
      <c r="GN105" s="26"/>
      <c r="GO105" s="26"/>
      <c r="GP105" s="26"/>
      <c r="GQ105" s="26"/>
      <c r="GR105" s="26"/>
      <c r="GS105" s="26"/>
      <c r="GT105" s="26"/>
      <c r="GU105" s="26"/>
      <c r="GV105" s="26"/>
      <c r="GW105" s="26"/>
      <c r="GX105" s="26"/>
      <c r="GY105" s="26"/>
      <c r="GZ105" s="26"/>
      <c r="HA105" s="26"/>
      <c r="HB105" s="26"/>
      <c r="HC105" s="26"/>
      <c r="HD105" s="26"/>
      <c r="HE105" s="26"/>
      <c r="HF105" s="26"/>
      <c r="HG105" s="26"/>
      <c r="HH105" s="26"/>
      <c r="HI105" s="26"/>
    </row>
    <row r="106" spans="1:217" ht="86.25" customHeight="1">
      <c r="A106" s="13" t="s">
        <v>421</v>
      </c>
      <c r="B106" s="18" t="s">
        <v>420</v>
      </c>
      <c r="C106" s="78">
        <f t="shared" si="5"/>
        <v>230</v>
      </c>
      <c r="D106" s="116">
        <v>230</v>
      </c>
      <c r="E106" s="120"/>
      <c r="F106" s="86"/>
      <c r="G106" s="86"/>
      <c r="H106" s="86"/>
      <c r="I106" s="88">
        <f t="shared" si="3"/>
        <v>0</v>
      </c>
      <c r="J106"/>
      <c r="FG106" s="26"/>
      <c r="FH106" s="26"/>
      <c r="FI106" s="26"/>
      <c r="FJ106" s="26"/>
      <c r="FK106" s="26"/>
      <c r="FL106" s="26"/>
      <c r="FM106" s="26"/>
      <c r="FN106" s="26"/>
      <c r="FO106" s="26"/>
      <c r="FP106" s="26"/>
      <c r="FQ106" s="26"/>
      <c r="FR106" s="26"/>
      <c r="FS106" s="26"/>
      <c r="FT106" s="26"/>
      <c r="FU106" s="26"/>
      <c r="FV106" s="26"/>
      <c r="FW106" s="26"/>
      <c r="FX106" s="26"/>
      <c r="FY106" s="26"/>
      <c r="FZ106" s="26"/>
      <c r="GA106" s="26"/>
      <c r="GB106" s="26"/>
      <c r="GC106" s="26"/>
      <c r="GD106" s="26"/>
      <c r="GE106" s="26"/>
      <c r="GF106" s="26"/>
      <c r="GG106" s="26"/>
      <c r="GH106" s="26"/>
      <c r="GI106" s="26"/>
      <c r="GJ106" s="26"/>
      <c r="GK106" s="26"/>
      <c r="GL106" s="26"/>
      <c r="GM106" s="26"/>
      <c r="GN106" s="26"/>
      <c r="GO106" s="26"/>
      <c r="GP106" s="26"/>
      <c r="GQ106" s="26"/>
      <c r="GR106" s="26"/>
      <c r="GS106" s="26"/>
      <c r="GT106" s="26"/>
      <c r="GU106" s="26"/>
      <c r="GV106" s="26"/>
      <c r="GW106" s="26"/>
      <c r="GX106" s="26"/>
      <c r="GY106" s="26"/>
      <c r="GZ106" s="26"/>
      <c r="HA106" s="26"/>
      <c r="HB106" s="26"/>
      <c r="HC106" s="26"/>
      <c r="HD106" s="26"/>
      <c r="HE106" s="26"/>
      <c r="HF106" s="26"/>
      <c r="HG106" s="26"/>
      <c r="HH106" s="26"/>
      <c r="HI106" s="26"/>
    </row>
    <row r="107" spans="1:217" ht="100.5" customHeight="1">
      <c r="A107" s="13" t="s">
        <v>423</v>
      </c>
      <c r="B107" s="18" t="s">
        <v>422</v>
      </c>
      <c r="C107" s="78">
        <f t="shared" si="5"/>
        <v>250</v>
      </c>
      <c r="D107" s="116">
        <v>250</v>
      </c>
      <c r="E107" s="120"/>
      <c r="F107" s="86"/>
      <c r="G107" s="86"/>
      <c r="H107" s="86"/>
      <c r="I107" s="88">
        <f t="shared" si="3"/>
        <v>0</v>
      </c>
      <c r="J107"/>
      <c r="FG107" s="26"/>
      <c r="FH107" s="26"/>
      <c r="FI107" s="26"/>
      <c r="FJ107" s="26"/>
      <c r="FK107" s="26"/>
      <c r="FL107" s="26"/>
      <c r="FM107" s="26"/>
      <c r="FN107" s="26"/>
      <c r="FO107" s="26"/>
      <c r="FP107" s="26"/>
      <c r="FQ107" s="26"/>
      <c r="FR107" s="26"/>
      <c r="FS107" s="26"/>
      <c r="FT107" s="26"/>
      <c r="FU107" s="26"/>
      <c r="FV107" s="26"/>
      <c r="FW107" s="26"/>
      <c r="FX107" s="26"/>
      <c r="FY107" s="26"/>
      <c r="FZ107" s="26"/>
      <c r="GA107" s="26"/>
      <c r="GB107" s="26"/>
      <c r="GC107" s="26"/>
      <c r="GD107" s="26"/>
      <c r="GE107" s="26"/>
      <c r="GF107" s="26"/>
      <c r="GG107" s="26"/>
      <c r="GH107" s="26"/>
      <c r="GI107" s="26"/>
      <c r="GJ107" s="26"/>
      <c r="GK107" s="26"/>
      <c r="GL107" s="26"/>
      <c r="GM107" s="26"/>
      <c r="GN107" s="26"/>
      <c r="GO107" s="26"/>
      <c r="GP107" s="26"/>
      <c r="GQ107" s="26"/>
      <c r="GR107" s="26"/>
      <c r="GS107" s="26"/>
      <c r="GT107" s="26"/>
      <c r="GU107" s="26"/>
      <c r="GV107" s="26"/>
      <c r="GW107" s="26"/>
      <c r="GX107" s="26"/>
      <c r="GY107" s="26"/>
      <c r="GZ107" s="26"/>
      <c r="HA107" s="26"/>
      <c r="HB107" s="26"/>
      <c r="HC107" s="26"/>
      <c r="HD107" s="26"/>
      <c r="HE107" s="26"/>
      <c r="HF107" s="26"/>
      <c r="HG107" s="26"/>
      <c r="HH107" s="26"/>
      <c r="HI107" s="26"/>
    </row>
    <row r="108" spans="1:217" ht="116.25" customHeight="1">
      <c r="A108" s="13" t="s">
        <v>425</v>
      </c>
      <c r="B108" s="18" t="s">
        <v>424</v>
      </c>
      <c r="C108" s="78">
        <f t="shared" si="5"/>
        <v>210</v>
      </c>
      <c r="D108" s="116">
        <v>210</v>
      </c>
      <c r="E108" s="120"/>
      <c r="F108" s="86"/>
      <c r="G108" s="86"/>
      <c r="H108" s="86"/>
      <c r="I108" s="88">
        <f t="shared" si="3"/>
        <v>0</v>
      </c>
      <c r="J108"/>
      <c r="FG108" s="26"/>
      <c r="FH108" s="26"/>
      <c r="FI108" s="26"/>
      <c r="FJ108" s="26"/>
      <c r="FK108" s="26"/>
      <c r="FL108" s="26"/>
      <c r="FM108" s="26"/>
      <c r="FN108" s="26"/>
      <c r="FO108" s="26"/>
      <c r="FP108" s="26"/>
      <c r="FQ108" s="26"/>
      <c r="FR108" s="26"/>
      <c r="FS108" s="26"/>
      <c r="FT108" s="26"/>
      <c r="FU108" s="26"/>
      <c r="FV108" s="26"/>
      <c r="FW108" s="26"/>
      <c r="FX108" s="26"/>
      <c r="FY108" s="26"/>
      <c r="FZ108" s="26"/>
      <c r="GA108" s="26"/>
      <c r="GB108" s="26"/>
      <c r="GC108" s="26"/>
      <c r="GD108" s="26"/>
      <c r="GE108" s="26"/>
      <c r="GF108" s="26"/>
      <c r="GG108" s="26"/>
      <c r="GH108" s="26"/>
      <c r="GI108" s="26"/>
      <c r="GJ108" s="26"/>
      <c r="GK108" s="26"/>
      <c r="GL108" s="26"/>
      <c r="GM108" s="26"/>
      <c r="GN108" s="26"/>
      <c r="GO108" s="26"/>
      <c r="GP108" s="26"/>
      <c r="GQ108" s="26"/>
      <c r="GR108" s="26"/>
      <c r="GS108" s="26"/>
      <c r="GT108" s="26"/>
      <c r="GU108" s="26"/>
      <c r="GV108" s="26"/>
      <c r="GW108" s="26"/>
      <c r="GX108" s="26"/>
      <c r="GY108" s="26"/>
      <c r="GZ108" s="26"/>
      <c r="HA108" s="26"/>
      <c r="HB108" s="26"/>
      <c r="HC108" s="26"/>
      <c r="HD108" s="26"/>
      <c r="HE108" s="26"/>
      <c r="HF108" s="26"/>
      <c r="HG108" s="26"/>
      <c r="HH108" s="26"/>
      <c r="HI108" s="26"/>
    </row>
    <row r="109" spans="1:217" ht="138.75" customHeight="1">
      <c r="A109" s="13" t="s">
        <v>426</v>
      </c>
      <c r="B109" s="18" t="s">
        <v>424</v>
      </c>
      <c r="C109" s="78">
        <f t="shared" si="5"/>
        <v>250</v>
      </c>
      <c r="D109" s="116">
        <v>250</v>
      </c>
      <c r="E109" s="120"/>
      <c r="F109" s="86"/>
      <c r="G109" s="86"/>
      <c r="H109" s="86"/>
      <c r="I109" s="88">
        <f t="shared" si="3"/>
        <v>0</v>
      </c>
      <c r="J109"/>
      <c r="FG109" s="26"/>
      <c r="FH109" s="26"/>
      <c r="FI109" s="26"/>
      <c r="FJ109" s="26"/>
      <c r="FK109" s="26"/>
      <c r="FL109" s="26"/>
      <c r="FM109" s="26"/>
      <c r="FN109" s="26"/>
      <c r="FO109" s="26"/>
      <c r="FP109" s="26"/>
      <c r="FQ109" s="26"/>
      <c r="FR109" s="26"/>
      <c r="FS109" s="26"/>
      <c r="FT109" s="26"/>
      <c r="FU109" s="26"/>
      <c r="FV109" s="26"/>
      <c r="FW109" s="26"/>
      <c r="FX109" s="26"/>
      <c r="FY109" s="26"/>
      <c r="FZ109" s="26"/>
      <c r="GA109" s="26"/>
      <c r="GB109" s="26"/>
      <c r="GC109" s="26"/>
      <c r="GD109" s="26"/>
      <c r="GE109" s="26"/>
      <c r="GF109" s="26"/>
      <c r="GG109" s="26"/>
      <c r="GH109" s="26"/>
      <c r="GI109" s="26"/>
      <c r="GJ109" s="26"/>
      <c r="GK109" s="26"/>
      <c r="GL109" s="26"/>
      <c r="GM109" s="26"/>
      <c r="GN109" s="26"/>
      <c r="GO109" s="26"/>
      <c r="GP109" s="26"/>
      <c r="GQ109" s="26"/>
      <c r="GR109" s="26"/>
      <c r="GS109" s="26"/>
      <c r="GT109" s="26"/>
      <c r="GU109" s="26"/>
      <c r="GV109" s="26"/>
      <c r="GW109" s="26"/>
      <c r="GX109" s="26"/>
      <c r="GY109" s="26"/>
      <c r="GZ109" s="26"/>
      <c r="HA109" s="26"/>
      <c r="HB109" s="26"/>
      <c r="HC109" s="26"/>
      <c r="HD109" s="26"/>
      <c r="HE109" s="26"/>
      <c r="HF109" s="26"/>
      <c r="HG109" s="26"/>
      <c r="HH109" s="26"/>
      <c r="HI109" s="26"/>
    </row>
    <row r="110" spans="1:217" s="22" customFormat="1" ht="17.25" customHeight="1">
      <c r="A110" s="91" t="s">
        <v>18</v>
      </c>
      <c r="B110" s="92" t="s">
        <v>2</v>
      </c>
      <c r="C110" s="78">
        <f t="shared" si="5"/>
        <v>46</v>
      </c>
      <c r="D110" s="116">
        <v>46</v>
      </c>
      <c r="E110" s="120"/>
      <c r="F110" s="86"/>
      <c r="G110" s="86"/>
      <c r="H110" s="86"/>
      <c r="I110" s="88">
        <f t="shared" si="3"/>
        <v>0</v>
      </c>
      <c r="J110" s="26"/>
      <c r="K110" s="26"/>
      <c r="L110" s="26"/>
      <c r="M110" s="26"/>
      <c r="N110" s="26"/>
      <c r="O110" s="26"/>
      <c r="P110" s="26"/>
      <c r="Q110" s="26"/>
      <c r="R110" s="26"/>
      <c r="S110" s="26"/>
      <c r="T110" s="26"/>
      <c r="U110" s="26"/>
      <c r="V110" s="26"/>
      <c r="W110" s="26"/>
      <c r="X110" s="26"/>
      <c r="Y110" s="26"/>
      <c r="Z110" s="26"/>
      <c r="AA110" s="26"/>
      <c r="AB110" s="26"/>
      <c r="AC110" s="26"/>
      <c r="AD110" s="26"/>
      <c r="AE110" s="26"/>
      <c r="AF110" s="26"/>
      <c r="AG110" s="26"/>
      <c r="AH110" s="26"/>
      <c r="AI110" s="26"/>
      <c r="AJ110" s="26"/>
      <c r="AK110" s="26"/>
      <c r="AL110" s="26"/>
      <c r="AM110" s="26"/>
      <c r="AN110" s="26"/>
      <c r="AO110" s="26"/>
      <c r="AP110" s="26"/>
      <c r="AQ110" s="26"/>
      <c r="AR110" s="26"/>
      <c r="AS110" s="26"/>
      <c r="AT110" s="26"/>
      <c r="AU110" s="26"/>
      <c r="AV110" s="26"/>
      <c r="AW110" s="26"/>
      <c r="AX110" s="26"/>
      <c r="AY110" s="26"/>
      <c r="AZ110" s="26"/>
      <c r="BA110" s="26"/>
      <c r="BB110" s="26"/>
      <c r="BC110" s="26"/>
      <c r="BD110" s="26"/>
      <c r="BE110" s="26"/>
      <c r="BF110" s="26"/>
      <c r="BG110" s="26"/>
      <c r="BH110" s="26"/>
      <c r="BI110" s="26"/>
      <c r="BJ110" s="26"/>
      <c r="BK110" s="26"/>
      <c r="BL110" s="26"/>
      <c r="BM110" s="26"/>
      <c r="BN110" s="26"/>
      <c r="BO110" s="26"/>
      <c r="BP110" s="26"/>
      <c r="BQ110" s="26"/>
      <c r="BR110" s="26"/>
      <c r="BS110" s="26"/>
      <c r="BT110" s="26"/>
      <c r="BU110" s="26"/>
      <c r="BV110" s="26"/>
      <c r="BW110" s="26"/>
      <c r="BX110" s="26"/>
      <c r="BY110" s="26"/>
      <c r="BZ110" s="26"/>
      <c r="CA110" s="26"/>
      <c r="CB110" s="26"/>
      <c r="CC110" s="26"/>
      <c r="CD110" s="26"/>
      <c r="CE110" s="26"/>
      <c r="CF110" s="26"/>
      <c r="CG110" s="26"/>
      <c r="CH110" s="26"/>
      <c r="CI110" s="26"/>
      <c r="CJ110" s="26"/>
      <c r="CK110" s="26"/>
      <c r="CL110" s="26"/>
      <c r="CM110" s="26"/>
      <c r="CN110" s="26"/>
      <c r="CO110" s="26"/>
      <c r="CP110" s="26"/>
      <c r="CQ110" s="26"/>
      <c r="CR110" s="26"/>
      <c r="CS110" s="26"/>
      <c r="CT110" s="26"/>
      <c r="CU110" s="26"/>
      <c r="CV110" s="26"/>
      <c r="CW110" s="26"/>
      <c r="CX110" s="26"/>
      <c r="CY110" s="26"/>
      <c r="CZ110" s="26"/>
      <c r="DA110" s="26"/>
      <c r="DB110" s="26"/>
      <c r="DC110" s="26"/>
      <c r="DD110" s="26"/>
      <c r="DE110" s="26"/>
      <c r="DF110" s="26"/>
      <c r="DG110" s="26"/>
      <c r="DH110" s="26"/>
      <c r="DI110" s="26"/>
      <c r="DJ110" s="26"/>
      <c r="DK110" s="26"/>
      <c r="DL110" s="26"/>
      <c r="DM110" s="26"/>
      <c r="DN110" s="26"/>
      <c r="DO110" s="26"/>
      <c r="DP110" s="26"/>
      <c r="DQ110" s="26"/>
      <c r="DR110" s="26"/>
      <c r="DS110" s="26"/>
      <c r="DT110" s="26"/>
      <c r="DU110" s="26"/>
      <c r="DV110" s="26"/>
      <c r="DW110" s="26"/>
      <c r="DX110" s="26"/>
      <c r="DY110" s="26"/>
      <c r="DZ110" s="26"/>
      <c r="EA110" s="26"/>
      <c r="EB110" s="26"/>
      <c r="EC110" s="26"/>
      <c r="ED110" s="26"/>
      <c r="EE110" s="26"/>
      <c r="EF110" s="26"/>
      <c r="EG110" s="26"/>
      <c r="EH110" s="26"/>
      <c r="EI110" s="26"/>
      <c r="EJ110" s="26"/>
      <c r="EK110" s="26"/>
      <c r="EL110" s="26"/>
      <c r="EM110" s="26"/>
      <c r="EN110" s="26"/>
      <c r="EO110" s="26"/>
      <c r="EP110" s="26"/>
      <c r="EQ110" s="26"/>
      <c r="ER110" s="26"/>
      <c r="ES110" s="26"/>
      <c r="ET110" s="26"/>
      <c r="EU110" s="26"/>
      <c r="EV110" s="26"/>
      <c r="EW110" s="26"/>
      <c r="EX110" s="26"/>
      <c r="EY110" s="26"/>
      <c r="EZ110" s="26"/>
      <c r="FA110" s="26"/>
      <c r="FB110" s="26"/>
      <c r="FC110" s="26"/>
      <c r="FD110" s="26"/>
      <c r="FE110" s="26"/>
      <c r="FF110" s="26"/>
      <c r="FG110" s="26"/>
      <c r="FH110" s="26"/>
      <c r="FI110" s="26"/>
      <c r="FJ110" s="26"/>
      <c r="FK110" s="26"/>
      <c r="FL110" s="26"/>
      <c r="FM110" s="26"/>
      <c r="FN110" s="26"/>
      <c r="FO110" s="26"/>
      <c r="FP110" s="26"/>
      <c r="FQ110" s="26"/>
      <c r="FR110" s="26"/>
      <c r="FS110" s="26"/>
      <c r="FT110" s="26"/>
      <c r="FU110" s="26"/>
      <c r="FV110" s="26"/>
      <c r="FW110" s="26"/>
      <c r="FX110" s="26"/>
      <c r="FY110" s="26"/>
      <c r="FZ110" s="26"/>
      <c r="GA110" s="26"/>
      <c r="GB110" s="26"/>
      <c r="GC110" s="26"/>
      <c r="GD110" s="26"/>
      <c r="GE110" s="26"/>
      <c r="GF110" s="26"/>
      <c r="GG110" s="26"/>
      <c r="GH110" s="26"/>
      <c r="GI110" s="26"/>
      <c r="GJ110" s="26"/>
      <c r="GK110" s="26"/>
      <c r="GL110" s="26"/>
      <c r="GM110" s="26"/>
      <c r="GN110" s="26"/>
      <c r="GO110" s="26"/>
      <c r="GP110" s="26"/>
      <c r="GQ110" s="26"/>
      <c r="GR110" s="26"/>
      <c r="GS110" s="26"/>
      <c r="GT110" s="26"/>
      <c r="GU110" s="26"/>
      <c r="GV110" s="26"/>
      <c r="GW110" s="26"/>
      <c r="GX110" s="26"/>
      <c r="GY110" s="26"/>
      <c r="GZ110" s="26"/>
      <c r="HA110" s="26"/>
      <c r="HB110" s="26"/>
      <c r="HC110" s="26"/>
      <c r="HD110" s="26"/>
      <c r="HE110" s="26"/>
      <c r="HF110" s="26"/>
      <c r="HG110" s="26"/>
      <c r="HH110" s="26"/>
      <c r="HI110" s="26"/>
    </row>
    <row r="111" spans="1:217" s="22" customFormat="1" ht="17.25" customHeight="1">
      <c r="A111" s="91" t="s">
        <v>19</v>
      </c>
      <c r="B111" s="92" t="s">
        <v>1</v>
      </c>
      <c r="C111" s="78">
        <f t="shared" si="5"/>
        <v>100</v>
      </c>
      <c r="D111" s="116">
        <v>100</v>
      </c>
      <c r="E111" s="120"/>
      <c r="F111" s="86"/>
      <c r="G111" s="86"/>
      <c r="H111" s="86"/>
      <c r="I111" s="88">
        <f t="shared" si="3"/>
        <v>0</v>
      </c>
      <c r="J111" s="26"/>
      <c r="K111" s="26"/>
      <c r="L111" s="26"/>
      <c r="M111" s="26"/>
      <c r="N111" s="26"/>
      <c r="O111" s="26"/>
      <c r="P111" s="26"/>
      <c r="Q111" s="26"/>
      <c r="R111" s="26"/>
      <c r="S111" s="26"/>
      <c r="T111" s="26"/>
      <c r="U111" s="26"/>
      <c r="V111" s="26"/>
      <c r="W111" s="26"/>
      <c r="X111" s="26"/>
      <c r="Y111" s="26"/>
      <c r="Z111" s="26"/>
      <c r="AA111" s="26"/>
      <c r="AB111" s="26"/>
      <c r="AC111" s="26"/>
      <c r="AD111" s="26"/>
      <c r="AE111" s="26"/>
      <c r="AF111" s="26"/>
      <c r="AG111" s="26"/>
      <c r="AH111" s="26"/>
      <c r="AI111" s="26"/>
      <c r="AJ111" s="26"/>
      <c r="AK111" s="26"/>
      <c r="AL111" s="26"/>
      <c r="AM111" s="26"/>
      <c r="AN111" s="26"/>
      <c r="AO111" s="26"/>
      <c r="AP111" s="26"/>
      <c r="AQ111" s="26"/>
      <c r="AR111" s="26"/>
      <c r="AS111" s="26"/>
      <c r="AT111" s="26"/>
      <c r="AU111" s="26"/>
      <c r="AV111" s="26"/>
      <c r="AW111" s="26"/>
      <c r="AX111" s="26"/>
      <c r="AY111" s="26"/>
      <c r="AZ111" s="26"/>
      <c r="BA111" s="26"/>
      <c r="BB111" s="26"/>
      <c r="BC111" s="26"/>
      <c r="BD111" s="26"/>
      <c r="BE111" s="26"/>
      <c r="BF111" s="26"/>
      <c r="BG111" s="26"/>
      <c r="BH111" s="26"/>
      <c r="BI111" s="26"/>
      <c r="BJ111" s="26"/>
      <c r="BK111" s="26"/>
      <c r="BL111" s="26"/>
      <c r="BM111" s="26"/>
      <c r="BN111" s="26"/>
      <c r="BO111" s="26"/>
      <c r="BP111" s="26"/>
      <c r="BQ111" s="26"/>
      <c r="BR111" s="26"/>
      <c r="BS111" s="26"/>
      <c r="BT111" s="26"/>
      <c r="BU111" s="26"/>
      <c r="BV111" s="26"/>
      <c r="BW111" s="26"/>
      <c r="BX111" s="26"/>
      <c r="BY111" s="26"/>
      <c r="BZ111" s="26"/>
      <c r="CA111" s="26"/>
      <c r="CB111" s="26"/>
      <c r="CC111" s="26"/>
      <c r="CD111" s="26"/>
      <c r="CE111" s="26"/>
      <c r="CF111" s="26"/>
      <c r="CG111" s="26"/>
      <c r="CH111" s="26"/>
      <c r="CI111" s="26"/>
      <c r="CJ111" s="26"/>
      <c r="CK111" s="26"/>
      <c r="CL111" s="26"/>
      <c r="CM111" s="26"/>
      <c r="CN111" s="26"/>
      <c r="CO111" s="26"/>
      <c r="CP111" s="26"/>
      <c r="CQ111" s="26"/>
      <c r="CR111" s="26"/>
      <c r="CS111" s="26"/>
      <c r="CT111" s="26"/>
      <c r="CU111" s="26"/>
      <c r="CV111" s="26"/>
      <c r="CW111" s="26"/>
      <c r="CX111" s="26"/>
      <c r="CY111" s="26"/>
      <c r="CZ111" s="26"/>
      <c r="DA111" s="26"/>
      <c r="DB111" s="26"/>
      <c r="DC111" s="26"/>
      <c r="DD111" s="26"/>
      <c r="DE111" s="26"/>
      <c r="DF111" s="26"/>
      <c r="DG111" s="26"/>
      <c r="DH111" s="26"/>
      <c r="DI111" s="26"/>
      <c r="DJ111" s="26"/>
      <c r="DK111" s="26"/>
      <c r="DL111" s="26"/>
      <c r="DM111" s="26"/>
      <c r="DN111" s="26"/>
      <c r="DO111" s="26"/>
      <c r="DP111" s="26"/>
      <c r="DQ111" s="26"/>
      <c r="DR111" s="26"/>
      <c r="DS111" s="26"/>
      <c r="DT111" s="26"/>
      <c r="DU111" s="26"/>
      <c r="DV111" s="26"/>
      <c r="DW111" s="26"/>
      <c r="DX111" s="26"/>
      <c r="DY111" s="26"/>
      <c r="DZ111" s="26"/>
      <c r="EA111" s="26"/>
      <c r="EB111" s="26"/>
      <c r="EC111" s="26"/>
      <c r="ED111" s="26"/>
      <c r="EE111" s="26"/>
      <c r="EF111" s="26"/>
      <c r="EG111" s="26"/>
      <c r="EH111" s="26"/>
      <c r="EI111" s="26"/>
      <c r="EJ111" s="26"/>
      <c r="EK111" s="26"/>
      <c r="EL111" s="26"/>
      <c r="EM111" s="26"/>
      <c r="EN111" s="26"/>
      <c r="EO111" s="26"/>
      <c r="EP111" s="26"/>
      <c r="EQ111" s="26"/>
      <c r="ER111" s="26"/>
      <c r="ES111" s="26"/>
      <c r="ET111" s="26"/>
      <c r="EU111" s="26"/>
      <c r="EV111" s="26"/>
      <c r="EW111" s="26"/>
      <c r="EX111" s="26"/>
      <c r="EY111" s="26"/>
      <c r="EZ111" s="26"/>
      <c r="FA111" s="26"/>
      <c r="FB111" s="26"/>
      <c r="FC111" s="26"/>
      <c r="FD111" s="26"/>
      <c r="FE111" s="26"/>
      <c r="FF111" s="26"/>
      <c r="FG111" s="26"/>
      <c r="FH111" s="26"/>
      <c r="FI111" s="26"/>
      <c r="FJ111" s="26"/>
      <c r="FK111" s="26"/>
      <c r="FL111" s="26"/>
      <c r="FM111" s="26"/>
      <c r="FN111" s="26"/>
      <c r="FO111" s="26"/>
      <c r="FP111" s="26"/>
      <c r="FQ111" s="26"/>
      <c r="FR111" s="26"/>
      <c r="FS111" s="26"/>
      <c r="FT111" s="26"/>
      <c r="FU111" s="26"/>
      <c r="FV111" s="26"/>
      <c r="FW111" s="26"/>
      <c r="FX111" s="26"/>
      <c r="FY111" s="26"/>
      <c r="FZ111" s="26"/>
      <c r="GA111" s="26"/>
      <c r="GB111" s="26"/>
      <c r="GC111" s="26"/>
      <c r="GD111" s="26"/>
      <c r="GE111" s="26"/>
      <c r="GF111" s="26"/>
      <c r="GG111" s="26"/>
      <c r="GH111" s="26"/>
      <c r="GI111" s="26"/>
      <c r="GJ111" s="26"/>
      <c r="GK111" s="26"/>
      <c r="GL111" s="26"/>
      <c r="GM111" s="26"/>
      <c r="GN111" s="26"/>
      <c r="GO111" s="26"/>
      <c r="GP111" s="26"/>
      <c r="GQ111" s="26"/>
      <c r="GR111" s="26"/>
      <c r="GS111" s="26"/>
      <c r="GT111" s="26"/>
      <c r="GU111" s="26"/>
      <c r="GV111" s="26"/>
      <c r="GW111" s="26"/>
      <c r="GX111" s="26"/>
      <c r="GY111" s="26"/>
      <c r="GZ111" s="26"/>
      <c r="HA111" s="26"/>
      <c r="HB111" s="26"/>
      <c r="HC111" s="26"/>
      <c r="HD111" s="26"/>
      <c r="HE111" s="26"/>
      <c r="HF111" s="26"/>
      <c r="HG111" s="26"/>
      <c r="HH111" s="26"/>
      <c r="HI111" s="26"/>
    </row>
    <row r="112" spans="1:217" s="22" customFormat="1" ht="19.5" customHeight="1">
      <c r="A112" s="91" t="s">
        <v>297</v>
      </c>
      <c r="B112" s="92" t="s">
        <v>298</v>
      </c>
      <c r="C112" s="78">
        <f t="shared" si="5"/>
        <v>120</v>
      </c>
      <c r="D112" s="116">
        <v>120</v>
      </c>
      <c r="E112" s="120"/>
      <c r="F112" s="86"/>
      <c r="G112" s="86"/>
      <c r="H112" s="86"/>
      <c r="I112" s="88">
        <f t="shared" si="3"/>
        <v>0</v>
      </c>
      <c r="J112" s="26"/>
      <c r="K112" s="26"/>
      <c r="L112" s="26"/>
      <c r="M112" s="26"/>
      <c r="N112" s="26"/>
      <c r="O112" s="26"/>
      <c r="P112" s="26"/>
      <c r="Q112" s="26"/>
      <c r="R112" s="26"/>
      <c r="S112" s="26"/>
      <c r="T112" s="26"/>
      <c r="U112" s="26"/>
      <c r="V112" s="26"/>
      <c r="W112" s="26"/>
      <c r="X112" s="26"/>
      <c r="Y112" s="26"/>
      <c r="Z112" s="26"/>
      <c r="AA112" s="26"/>
      <c r="AB112" s="26"/>
      <c r="AC112" s="26"/>
      <c r="AD112" s="26"/>
      <c r="AE112" s="26"/>
      <c r="AF112" s="26"/>
      <c r="AG112" s="26"/>
      <c r="AH112" s="26"/>
      <c r="AI112" s="26"/>
      <c r="AJ112" s="26"/>
      <c r="AK112" s="26"/>
      <c r="AL112" s="26"/>
      <c r="AM112" s="26"/>
      <c r="AN112" s="26"/>
      <c r="AO112" s="26"/>
      <c r="AP112" s="26"/>
      <c r="AQ112" s="26"/>
      <c r="AR112" s="26"/>
      <c r="AS112" s="26"/>
      <c r="AT112" s="26"/>
      <c r="AU112" s="26"/>
      <c r="AV112" s="26"/>
      <c r="AW112" s="26"/>
      <c r="AX112" s="26"/>
      <c r="AY112" s="26"/>
      <c r="AZ112" s="26"/>
      <c r="BA112" s="26"/>
      <c r="BB112" s="26"/>
      <c r="BC112" s="26"/>
      <c r="BD112" s="26"/>
      <c r="BE112" s="26"/>
      <c r="BF112" s="26"/>
      <c r="BG112" s="26"/>
      <c r="BH112" s="26"/>
      <c r="BI112" s="26"/>
      <c r="BJ112" s="26"/>
      <c r="BK112" s="26"/>
      <c r="BL112" s="26"/>
      <c r="BM112" s="26"/>
      <c r="BN112" s="26"/>
      <c r="BO112" s="26"/>
      <c r="BP112" s="26"/>
      <c r="BQ112" s="26"/>
      <c r="BR112" s="26"/>
      <c r="BS112" s="26"/>
      <c r="BT112" s="26"/>
      <c r="BU112" s="26"/>
      <c r="BV112" s="26"/>
      <c r="BW112" s="26"/>
      <c r="BX112" s="26"/>
      <c r="BY112" s="26"/>
      <c r="BZ112" s="26"/>
      <c r="CA112" s="26"/>
      <c r="CB112" s="26"/>
      <c r="CC112" s="26"/>
      <c r="CD112" s="26"/>
      <c r="CE112" s="26"/>
      <c r="CF112" s="26"/>
      <c r="CG112" s="26"/>
      <c r="CH112" s="26"/>
      <c r="CI112" s="26"/>
      <c r="CJ112" s="26"/>
      <c r="CK112" s="26"/>
      <c r="CL112" s="26"/>
      <c r="CM112" s="26"/>
      <c r="CN112" s="26"/>
      <c r="CO112" s="26"/>
      <c r="CP112" s="26"/>
      <c r="CQ112" s="26"/>
      <c r="CR112" s="26"/>
      <c r="CS112" s="26"/>
      <c r="CT112" s="26"/>
      <c r="CU112" s="26"/>
      <c r="CV112" s="26"/>
      <c r="CW112" s="26"/>
      <c r="CX112" s="26"/>
      <c r="CY112" s="26"/>
      <c r="CZ112" s="26"/>
      <c r="DA112" s="26"/>
      <c r="DB112" s="26"/>
      <c r="DC112" s="26"/>
      <c r="DD112" s="26"/>
      <c r="DE112" s="26"/>
      <c r="DF112" s="26"/>
      <c r="DG112" s="26"/>
      <c r="DH112" s="26"/>
      <c r="DI112" s="26"/>
      <c r="DJ112" s="26"/>
      <c r="DK112" s="26"/>
      <c r="DL112" s="26"/>
      <c r="DM112" s="26"/>
      <c r="DN112" s="26"/>
      <c r="DO112" s="26"/>
      <c r="DP112" s="26"/>
      <c r="DQ112" s="26"/>
      <c r="DR112" s="26"/>
      <c r="DS112" s="26"/>
      <c r="DT112" s="26"/>
      <c r="DU112" s="26"/>
      <c r="DV112" s="26"/>
      <c r="DW112" s="26"/>
      <c r="DX112" s="26"/>
      <c r="DY112" s="26"/>
      <c r="DZ112" s="26"/>
      <c r="EA112" s="26"/>
      <c r="EB112" s="26"/>
      <c r="EC112" s="26"/>
      <c r="ED112" s="26"/>
      <c r="EE112" s="26"/>
      <c r="EF112" s="26"/>
      <c r="EG112" s="26"/>
      <c r="EH112" s="26"/>
      <c r="EI112" s="26"/>
      <c r="EJ112" s="26"/>
      <c r="EK112" s="26"/>
      <c r="EL112" s="26"/>
      <c r="EM112" s="26"/>
      <c r="EN112" s="26"/>
      <c r="EO112" s="26"/>
      <c r="EP112" s="26"/>
      <c r="EQ112" s="26"/>
      <c r="ER112" s="26"/>
      <c r="ES112" s="26"/>
      <c r="ET112" s="26"/>
      <c r="EU112" s="26"/>
      <c r="EV112" s="26"/>
      <c r="EW112" s="26"/>
      <c r="EX112" s="26"/>
      <c r="EY112" s="26"/>
      <c r="EZ112" s="26"/>
      <c r="FA112" s="26"/>
      <c r="FB112" s="26"/>
      <c r="FC112" s="26"/>
      <c r="FD112" s="26"/>
      <c r="FE112" s="26"/>
      <c r="FF112" s="26"/>
      <c r="FG112" s="26"/>
      <c r="FH112" s="26"/>
      <c r="FI112" s="26"/>
      <c r="FJ112" s="26"/>
      <c r="FK112" s="26"/>
      <c r="FL112" s="26"/>
      <c r="FM112" s="26"/>
      <c r="FN112" s="26"/>
      <c r="FO112" s="26"/>
      <c r="FP112" s="26"/>
      <c r="FQ112" s="26"/>
      <c r="FR112" s="26"/>
      <c r="FS112" s="26"/>
      <c r="FT112" s="26"/>
      <c r="FU112" s="26"/>
      <c r="FV112" s="26"/>
      <c r="FW112" s="26"/>
      <c r="FX112" s="26"/>
      <c r="FY112" s="26"/>
      <c r="FZ112" s="26"/>
      <c r="GA112" s="26"/>
      <c r="GB112" s="26"/>
      <c r="GC112" s="26"/>
      <c r="GD112" s="26"/>
      <c r="GE112" s="26"/>
      <c r="GF112" s="26"/>
      <c r="GG112" s="26"/>
      <c r="GH112" s="26"/>
      <c r="GI112" s="26"/>
      <c r="GJ112" s="26"/>
      <c r="GK112" s="26"/>
      <c r="GL112" s="26"/>
      <c r="GM112" s="26"/>
      <c r="GN112" s="26"/>
      <c r="GO112" s="26"/>
      <c r="GP112" s="26"/>
      <c r="GQ112" s="26"/>
      <c r="GR112" s="26"/>
      <c r="GS112" s="26"/>
      <c r="GT112" s="26"/>
      <c r="GU112" s="26"/>
      <c r="GV112" s="26"/>
      <c r="GW112" s="26"/>
      <c r="GX112" s="26"/>
      <c r="GY112" s="26"/>
      <c r="GZ112" s="26"/>
      <c r="HA112" s="26"/>
      <c r="HB112" s="26"/>
      <c r="HC112" s="26"/>
      <c r="HD112" s="26"/>
      <c r="HE112" s="26"/>
      <c r="HF112" s="26"/>
      <c r="HG112" s="26"/>
      <c r="HH112" s="26"/>
      <c r="HI112" s="26"/>
    </row>
    <row r="113" spans="1:217" s="22" customFormat="1" ht="18.75" customHeight="1">
      <c r="A113" s="91" t="s">
        <v>300</v>
      </c>
      <c r="B113" s="92" t="s">
        <v>299</v>
      </c>
      <c r="C113" s="78">
        <f t="shared" si="5"/>
        <v>76</v>
      </c>
      <c r="D113" s="116">
        <v>76</v>
      </c>
      <c r="E113" s="120"/>
      <c r="F113" s="86"/>
      <c r="G113" s="86"/>
      <c r="H113" s="86"/>
      <c r="I113" s="88">
        <f t="shared" si="3"/>
        <v>0</v>
      </c>
      <c r="J113" s="26"/>
      <c r="K113" s="26"/>
      <c r="L113" s="26"/>
      <c r="M113" s="26"/>
      <c r="N113" s="26"/>
      <c r="O113" s="26"/>
      <c r="P113" s="26"/>
      <c r="Q113" s="26"/>
      <c r="R113" s="26"/>
      <c r="S113" s="26"/>
      <c r="T113" s="26"/>
      <c r="U113" s="26"/>
      <c r="V113" s="26"/>
      <c r="W113" s="26"/>
      <c r="X113" s="26"/>
      <c r="Y113" s="26"/>
      <c r="Z113" s="26"/>
      <c r="AA113" s="26"/>
      <c r="AB113" s="26"/>
      <c r="AC113" s="26"/>
      <c r="AD113" s="26"/>
      <c r="AE113" s="26"/>
      <c r="AF113" s="26"/>
      <c r="AG113" s="26"/>
      <c r="AH113" s="26"/>
      <c r="AI113" s="26"/>
      <c r="AJ113" s="26"/>
      <c r="AK113" s="26"/>
      <c r="AL113" s="26"/>
      <c r="AM113" s="26"/>
      <c r="AN113" s="26"/>
      <c r="AO113" s="26"/>
      <c r="AP113" s="26"/>
      <c r="AQ113" s="26"/>
      <c r="AR113" s="26"/>
      <c r="AS113" s="26"/>
      <c r="AT113" s="26"/>
      <c r="AU113" s="26"/>
      <c r="AV113" s="26"/>
      <c r="AW113" s="26"/>
      <c r="AX113" s="26"/>
      <c r="AY113" s="26"/>
      <c r="AZ113" s="26"/>
      <c r="BA113" s="26"/>
      <c r="BB113" s="26"/>
      <c r="BC113" s="26"/>
      <c r="BD113" s="26"/>
      <c r="BE113" s="26"/>
      <c r="BF113" s="26"/>
      <c r="BG113" s="26"/>
      <c r="BH113" s="26"/>
      <c r="BI113" s="26"/>
      <c r="BJ113" s="26"/>
      <c r="BK113" s="26"/>
      <c r="BL113" s="26"/>
      <c r="BM113" s="26"/>
      <c r="BN113" s="26"/>
      <c r="BO113" s="26"/>
      <c r="BP113" s="26"/>
      <c r="BQ113" s="26"/>
      <c r="BR113" s="26"/>
      <c r="BS113" s="26"/>
      <c r="BT113" s="26"/>
      <c r="BU113" s="26"/>
      <c r="BV113" s="26"/>
      <c r="BW113" s="26"/>
      <c r="BX113" s="26"/>
      <c r="BY113" s="26"/>
      <c r="BZ113" s="26"/>
      <c r="CA113" s="26"/>
      <c r="CB113" s="26"/>
      <c r="CC113" s="26"/>
      <c r="CD113" s="26"/>
      <c r="CE113" s="26"/>
      <c r="CF113" s="26"/>
      <c r="CG113" s="26"/>
      <c r="CH113" s="26"/>
      <c r="CI113" s="26"/>
      <c r="CJ113" s="26"/>
      <c r="CK113" s="26"/>
      <c r="CL113" s="26"/>
      <c r="CM113" s="26"/>
      <c r="CN113" s="26"/>
      <c r="CO113" s="26"/>
      <c r="CP113" s="26"/>
      <c r="CQ113" s="26"/>
      <c r="CR113" s="26"/>
      <c r="CS113" s="26"/>
      <c r="CT113" s="26"/>
      <c r="CU113" s="26"/>
      <c r="CV113" s="26"/>
      <c r="CW113" s="26"/>
      <c r="CX113" s="26"/>
      <c r="CY113" s="26"/>
      <c r="CZ113" s="26"/>
      <c r="DA113" s="26"/>
      <c r="DB113" s="26"/>
      <c r="DC113" s="26"/>
      <c r="DD113" s="26"/>
      <c r="DE113" s="26"/>
      <c r="DF113" s="26"/>
      <c r="DG113" s="26"/>
      <c r="DH113" s="26"/>
      <c r="DI113" s="26"/>
      <c r="DJ113" s="26"/>
      <c r="DK113" s="26"/>
      <c r="DL113" s="26"/>
      <c r="DM113" s="26"/>
      <c r="DN113" s="26"/>
      <c r="DO113" s="26"/>
      <c r="DP113" s="26"/>
      <c r="DQ113" s="26"/>
      <c r="DR113" s="26"/>
      <c r="DS113" s="26"/>
      <c r="DT113" s="26"/>
      <c r="DU113" s="26"/>
      <c r="DV113" s="26"/>
      <c r="DW113" s="26"/>
      <c r="DX113" s="26"/>
      <c r="DY113" s="26"/>
      <c r="DZ113" s="26"/>
      <c r="EA113" s="26"/>
      <c r="EB113" s="26"/>
      <c r="EC113" s="26"/>
      <c r="ED113" s="26"/>
      <c r="EE113" s="26"/>
      <c r="EF113" s="26"/>
      <c r="EG113" s="26"/>
      <c r="EH113" s="26"/>
      <c r="EI113" s="26"/>
      <c r="EJ113" s="26"/>
      <c r="EK113" s="26"/>
      <c r="EL113" s="26"/>
      <c r="EM113" s="26"/>
      <c r="EN113" s="26"/>
      <c r="EO113" s="26"/>
      <c r="EP113" s="26"/>
      <c r="EQ113" s="26"/>
      <c r="ER113" s="26"/>
      <c r="ES113" s="26"/>
      <c r="ET113" s="26"/>
      <c r="EU113" s="26"/>
      <c r="EV113" s="26"/>
      <c r="EW113" s="26"/>
      <c r="EX113" s="26"/>
      <c r="EY113" s="26"/>
      <c r="EZ113" s="26"/>
      <c r="FA113" s="26"/>
      <c r="FB113" s="26"/>
      <c r="FC113" s="26"/>
      <c r="FD113" s="26"/>
      <c r="FE113" s="26"/>
      <c r="FF113" s="26"/>
      <c r="FG113" s="26"/>
      <c r="FH113" s="26"/>
      <c r="FI113" s="26"/>
      <c r="FJ113" s="26"/>
      <c r="FK113" s="26"/>
      <c r="FL113" s="26"/>
      <c r="FM113" s="26"/>
      <c r="FN113" s="26"/>
      <c r="FO113" s="26"/>
      <c r="FP113" s="26"/>
      <c r="FQ113" s="26"/>
      <c r="FR113" s="26"/>
      <c r="FS113" s="26"/>
      <c r="FT113" s="26"/>
      <c r="FU113" s="26"/>
      <c r="FV113" s="26"/>
      <c r="FW113" s="26"/>
      <c r="FX113" s="26"/>
      <c r="FY113" s="26"/>
      <c r="FZ113" s="26"/>
      <c r="GA113" s="26"/>
      <c r="GB113" s="26"/>
      <c r="GC113" s="26"/>
      <c r="GD113" s="26"/>
      <c r="GE113" s="26"/>
      <c r="GF113" s="26"/>
      <c r="GG113" s="26"/>
      <c r="GH113" s="26"/>
      <c r="GI113" s="26"/>
      <c r="GJ113" s="26"/>
      <c r="GK113" s="26"/>
      <c r="GL113" s="26"/>
      <c r="GM113" s="26"/>
      <c r="GN113" s="26"/>
      <c r="GO113" s="26"/>
      <c r="GP113" s="26"/>
      <c r="GQ113" s="26"/>
      <c r="GR113" s="26"/>
      <c r="GS113" s="26"/>
      <c r="GT113" s="26"/>
      <c r="GU113" s="26"/>
      <c r="GV113" s="26"/>
      <c r="GW113" s="26"/>
      <c r="GX113" s="26"/>
      <c r="GY113" s="26"/>
      <c r="GZ113" s="26"/>
      <c r="HA113" s="26"/>
      <c r="HB113" s="26"/>
      <c r="HC113" s="26"/>
      <c r="HD113" s="26"/>
      <c r="HE113" s="26"/>
      <c r="HF113" s="26"/>
      <c r="HG113" s="26"/>
      <c r="HH113" s="26"/>
      <c r="HI113" s="26"/>
    </row>
    <row r="114" spans="1:217" ht="15" customHeight="1">
      <c r="A114" s="15" t="s">
        <v>198</v>
      </c>
      <c r="B114" s="19" t="s">
        <v>200</v>
      </c>
      <c r="C114" s="78">
        <f t="shared" si="5"/>
        <v>145</v>
      </c>
      <c r="D114" s="116">
        <v>145</v>
      </c>
      <c r="E114" s="120"/>
      <c r="F114" s="86"/>
      <c r="G114" s="86"/>
      <c r="H114" s="86"/>
      <c r="I114" s="88">
        <f t="shared" si="3"/>
        <v>0</v>
      </c>
      <c r="FG114" s="26"/>
      <c r="FH114" s="26"/>
      <c r="FI114" s="26"/>
      <c r="FJ114" s="26"/>
      <c r="FK114" s="26"/>
      <c r="FL114" s="26"/>
      <c r="FM114" s="26"/>
      <c r="FN114" s="26"/>
      <c r="FO114" s="26"/>
      <c r="FP114" s="26"/>
      <c r="FQ114" s="26"/>
      <c r="FR114" s="26"/>
      <c r="FS114" s="26"/>
      <c r="FT114" s="26"/>
      <c r="FU114" s="26"/>
      <c r="FV114" s="26"/>
      <c r="FW114" s="26"/>
      <c r="FX114" s="26"/>
      <c r="FY114" s="26"/>
      <c r="FZ114" s="26"/>
      <c r="GA114" s="26"/>
      <c r="GB114" s="26"/>
      <c r="GC114" s="26"/>
      <c r="GD114" s="26"/>
      <c r="GE114" s="26"/>
      <c r="GF114" s="26"/>
      <c r="GG114" s="26"/>
      <c r="GH114" s="26"/>
      <c r="GI114" s="26"/>
      <c r="GJ114" s="26"/>
      <c r="GK114" s="26"/>
      <c r="GL114" s="26"/>
      <c r="GM114" s="26"/>
      <c r="GN114" s="26"/>
      <c r="GO114" s="26"/>
      <c r="GP114" s="26"/>
      <c r="GQ114" s="26"/>
      <c r="GR114" s="26"/>
      <c r="GS114" s="26"/>
      <c r="GT114" s="26"/>
      <c r="GU114" s="26"/>
      <c r="GV114" s="26"/>
      <c r="GW114" s="26"/>
      <c r="GX114" s="26"/>
      <c r="GY114" s="26"/>
      <c r="GZ114" s="26"/>
      <c r="HA114" s="26"/>
      <c r="HB114" s="26"/>
      <c r="HC114" s="26"/>
      <c r="HD114" s="26"/>
      <c r="HE114" s="26"/>
      <c r="HF114" s="26"/>
      <c r="HG114" s="26"/>
      <c r="HH114" s="26"/>
      <c r="HI114" s="26"/>
    </row>
    <row r="115" spans="1:217" ht="15" customHeight="1">
      <c r="A115" s="15" t="s">
        <v>27</v>
      </c>
      <c r="B115" s="19" t="s">
        <v>141</v>
      </c>
      <c r="C115" s="78">
        <f t="shared" si="5"/>
        <v>8</v>
      </c>
      <c r="D115" s="116">
        <v>8</v>
      </c>
      <c r="E115" s="120"/>
      <c r="F115" s="86"/>
      <c r="G115" s="86"/>
      <c r="H115" s="86"/>
      <c r="I115" s="88">
        <f t="shared" si="3"/>
        <v>0</v>
      </c>
      <c r="FG115" s="26"/>
      <c r="FH115" s="26"/>
      <c r="FI115" s="26"/>
      <c r="FJ115" s="26"/>
      <c r="FK115" s="26"/>
      <c r="FL115" s="26"/>
      <c r="FM115" s="26"/>
      <c r="FN115" s="26"/>
      <c r="FO115" s="26"/>
      <c r="FP115" s="26"/>
      <c r="FQ115" s="26"/>
      <c r="FR115" s="26"/>
      <c r="FS115" s="26"/>
      <c r="FT115" s="26"/>
      <c r="FU115" s="26"/>
      <c r="FV115" s="26"/>
      <c r="FW115" s="26"/>
      <c r="FX115" s="26"/>
      <c r="FY115" s="26"/>
      <c r="FZ115" s="26"/>
      <c r="GA115" s="26"/>
      <c r="GB115" s="26"/>
      <c r="GC115" s="26"/>
      <c r="GD115" s="26"/>
      <c r="GE115" s="26"/>
      <c r="GF115" s="26"/>
      <c r="GG115" s="26"/>
      <c r="GH115" s="26"/>
      <c r="GI115" s="26"/>
      <c r="GJ115" s="26"/>
      <c r="GK115" s="26"/>
      <c r="GL115" s="26"/>
      <c r="GM115" s="26"/>
      <c r="GN115" s="26"/>
      <c r="GO115" s="26"/>
      <c r="GP115" s="26"/>
      <c r="GQ115" s="26"/>
      <c r="GR115" s="26"/>
      <c r="GS115" s="26"/>
      <c r="GT115" s="26"/>
      <c r="GU115" s="26"/>
      <c r="GV115" s="26"/>
      <c r="GW115" s="26"/>
      <c r="GX115" s="26"/>
      <c r="GY115" s="26"/>
      <c r="GZ115" s="26"/>
      <c r="HA115" s="26"/>
      <c r="HB115" s="26"/>
      <c r="HC115" s="26"/>
      <c r="HD115" s="26"/>
      <c r="HE115" s="26"/>
      <c r="HF115" s="26"/>
      <c r="HG115" s="26"/>
      <c r="HH115" s="26"/>
      <c r="HI115" s="26"/>
    </row>
    <row r="116" spans="1:217" ht="69" customHeight="1">
      <c r="A116" s="15" t="s">
        <v>247</v>
      </c>
      <c r="B116" s="19" t="s">
        <v>248</v>
      </c>
      <c r="C116" s="78">
        <f t="shared" si="5"/>
        <v>400</v>
      </c>
      <c r="D116" s="116">
        <v>400</v>
      </c>
      <c r="E116" s="120"/>
      <c r="F116" s="86"/>
      <c r="G116" s="86"/>
      <c r="H116" s="86"/>
      <c r="I116" s="88">
        <f t="shared" si="3"/>
        <v>0</v>
      </c>
      <c r="FG116" s="26"/>
      <c r="FH116" s="26"/>
      <c r="FI116" s="26"/>
      <c r="FJ116" s="26"/>
      <c r="FK116" s="26"/>
      <c r="FL116" s="26"/>
      <c r="FM116" s="26"/>
      <c r="FN116" s="26"/>
      <c r="FO116" s="26"/>
      <c r="FP116" s="26"/>
      <c r="FQ116" s="26"/>
      <c r="FR116" s="26"/>
      <c r="FS116" s="26"/>
      <c r="FT116" s="26"/>
      <c r="FU116" s="26"/>
      <c r="FV116" s="26"/>
      <c r="FW116" s="26"/>
      <c r="FX116" s="26"/>
      <c r="FY116" s="26"/>
      <c r="FZ116" s="26"/>
      <c r="GA116" s="26"/>
      <c r="GB116" s="26"/>
      <c r="GC116" s="26"/>
      <c r="GD116" s="26"/>
      <c r="GE116" s="26"/>
      <c r="GF116" s="26"/>
      <c r="GG116" s="26"/>
      <c r="GH116" s="26"/>
      <c r="GI116" s="26"/>
      <c r="GJ116" s="26"/>
      <c r="GK116" s="26"/>
      <c r="GL116" s="26"/>
      <c r="GM116" s="26"/>
      <c r="GN116" s="26"/>
      <c r="GO116" s="26"/>
      <c r="GP116" s="26"/>
      <c r="GQ116" s="26"/>
      <c r="GR116" s="26"/>
      <c r="GS116" s="26"/>
      <c r="GT116" s="26"/>
      <c r="GU116" s="26"/>
      <c r="GV116" s="26"/>
      <c r="GW116" s="26"/>
      <c r="GX116" s="26"/>
      <c r="GY116" s="26"/>
      <c r="GZ116" s="26"/>
      <c r="HA116" s="26"/>
      <c r="HB116" s="26"/>
      <c r="HC116" s="26"/>
      <c r="HD116" s="26"/>
      <c r="HE116" s="26"/>
      <c r="HF116" s="26"/>
      <c r="HG116" s="26"/>
      <c r="HH116" s="26"/>
      <c r="HI116" s="26"/>
    </row>
    <row r="117" spans="1:217" ht="90.75" customHeight="1">
      <c r="A117" s="15" t="s">
        <v>293</v>
      </c>
      <c r="B117" s="19" t="s">
        <v>289</v>
      </c>
      <c r="C117" s="78">
        <f t="shared" si="5"/>
        <v>440</v>
      </c>
      <c r="D117" s="116">
        <v>440</v>
      </c>
      <c r="E117" s="120"/>
      <c r="F117" s="86"/>
      <c r="G117" s="86"/>
      <c r="H117" s="86"/>
      <c r="I117" s="88">
        <f t="shared" si="3"/>
        <v>0</v>
      </c>
      <c r="FG117" s="26"/>
      <c r="FH117" s="26"/>
      <c r="FI117" s="26"/>
      <c r="FJ117" s="26"/>
      <c r="FK117" s="26"/>
      <c r="FL117" s="26"/>
      <c r="FM117" s="26"/>
      <c r="FN117" s="26"/>
      <c r="FO117" s="26"/>
      <c r="FP117" s="26"/>
      <c r="FQ117" s="26"/>
      <c r="FR117" s="26"/>
      <c r="FS117" s="26"/>
      <c r="FT117" s="26"/>
      <c r="FU117" s="26"/>
      <c r="FV117" s="26"/>
      <c r="FW117" s="26"/>
      <c r="FX117" s="26"/>
      <c r="FY117" s="26"/>
      <c r="FZ117" s="26"/>
      <c r="GA117" s="26"/>
      <c r="GB117" s="26"/>
      <c r="GC117" s="26"/>
      <c r="GD117" s="26"/>
      <c r="GE117" s="26"/>
      <c r="GF117" s="26"/>
      <c r="GG117" s="26"/>
      <c r="GH117" s="26"/>
      <c r="GI117" s="26"/>
      <c r="GJ117" s="26"/>
      <c r="GK117" s="26"/>
      <c r="GL117" s="26"/>
      <c r="GM117" s="26"/>
      <c r="GN117" s="26"/>
      <c r="GO117" s="26"/>
      <c r="GP117" s="26"/>
      <c r="GQ117" s="26"/>
      <c r="GR117" s="26"/>
      <c r="GS117" s="26"/>
      <c r="GT117" s="26"/>
      <c r="GU117" s="26"/>
      <c r="GV117" s="26"/>
      <c r="GW117" s="26"/>
      <c r="GX117" s="26"/>
      <c r="GY117" s="26"/>
      <c r="GZ117" s="26"/>
      <c r="HA117" s="26"/>
      <c r="HB117" s="26"/>
      <c r="HC117" s="26"/>
      <c r="HD117" s="26"/>
      <c r="HE117" s="26"/>
      <c r="HF117" s="26"/>
      <c r="HG117" s="26"/>
      <c r="HH117" s="26"/>
      <c r="HI117" s="26"/>
    </row>
    <row r="118" spans="1:217" ht="43.5" customHeight="1">
      <c r="A118" s="15" t="s">
        <v>219</v>
      </c>
      <c r="B118" s="19" t="s">
        <v>220</v>
      </c>
      <c r="C118" s="78">
        <f t="shared" si="5"/>
        <v>500</v>
      </c>
      <c r="D118" s="116">
        <v>500</v>
      </c>
      <c r="E118" s="120"/>
      <c r="F118" s="86"/>
      <c r="G118" s="86"/>
      <c r="H118" s="86"/>
      <c r="I118" s="88">
        <f t="shared" si="3"/>
        <v>0</v>
      </c>
      <c r="FG118" s="26"/>
      <c r="FH118" s="26"/>
      <c r="FI118" s="26"/>
      <c r="FJ118" s="26"/>
      <c r="FK118" s="26"/>
      <c r="FL118" s="26"/>
      <c r="FM118" s="26"/>
      <c r="FN118" s="26"/>
      <c r="FO118" s="26"/>
      <c r="FP118" s="26"/>
      <c r="FQ118" s="26"/>
      <c r="FR118" s="26"/>
      <c r="FS118" s="26"/>
      <c r="FT118" s="26"/>
      <c r="FU118" s="26"/>
      <c r="FV118" s="26"/>
      <c r="FW118" s="26"/>
      <c r="FX118" s="26"/>
      <c r="FY118" s="26"/>
      <c r="FZ118" s="26"/>
      <c r="GA118" s="26"/>
      <c r="GB118" s="26"/>
      <c r="GC118" s="26"/>
      <c r="GD118" s="26"/>
      <c r="GE118" s="26"/>
      <c r="GF118" s="26"/>
      <c r="GG118" s="26"/>
      <c r="GH118" s="26"/>
      <c r="GI118" s="26"/>
      <c r="GJ118" s="26"/>
      <c r="GK118" s="26"/>
      <c r="GL118" s="26"/>
      <c r="GM118" s="26"/>
      <c r="GN118" s="26"/>
      <c r="GO118" s="26"/>
      <c r="GP118" s="26"/>
      <c r="GQ118" s="26"/>
      <c r="GR118" s="26"/>
      <c r="GS118" s="26"/>
      <c r="GT118" s="26"/>
      <c r="GU118" s="26"/>
      <c r="GV118" s="26"/>
      <c r="GW118" s="26"/>
      <c r="GX118" s="26"/>
      <c r="GY118" s="26"/>
      <c r="GZ118" s="26"/>
      <c r="HA118" s="26"/>
      <c r="HB118" s="26"/>
      <c r="HC118" s="26"/>
      <c r="HD118" s="26"/>
      <c r="HE118" s="26"/>
      <c r="HF118" s="26"/>
      <c r="HG118" s="26"/>
      <c r="HH118" s="26"/>
      <c r="HI118" s="26"/>
    </row>
    <row r="119" spans="1:217" ht="48" customHeight="1">
      <c r="A119" s="15" t="s">
        <v>221</v>
      </c>
      <c r="B119" s="19" t="s">
        <v>222</v>
      </c>
      <c r="C119" s="78">
        <f t="shared" si="5"/>
        <v>535</v>
      </c>
      <c r="D119" s="116">
        <v>535</v>
      </c>
      <c r="E119" s="120"/>
      <c r="F119" s="86"/>
      <c r="G119" s="86"/>
      <c r="H119" s="86"/>
      <c r="I119" s="88">
        <f t="shared" si="3"/>
        <v>0</v>
      </c>
      <c r="FG119" s="26"/>
      <c r="FH119" s="26"/>
      <c r="FI119" s="26"/>
      <c r="FJ119" s="26"/>
      <c r="FK119" s="26"/>
      <c r="FL119" s="26"/>
      <c r="FM119" s="26"/>
      <c r="FN119" s="26"/>
      <c r="FO119" s="26"/>
      <c r="FP119" s="26"/>
      <c r="FQ119" s="26"/>
      <c r="FR119" s="26"/>
      <c r="FS119" s="26"/>
      <c r="FT119" s="26"/>
      <c r="FU119" s="26"/>
      <c r="FV119" s="26"/>
      <c r="FW119" s="26"/>
      <c r="FX119" s="26"/>
      <c r="FY119" s="26"/>
      <c r="FZ119" s="26"/>
      <c r="GA119" s="26"/>
      <c r="GB119" s="26"/>
      <c r="GC119" s="26"/>
      <c r="GD119" s="26"/>
      <c r="GE119" s="26"/>
      <c r="GF119" s="26"/>
      <c r="GG119" s="26"/>
      <c r="GH119" s="26"/>
      <c r="GI119" s="26"/>
      <c r="GJ119" s="26"/>
      <c r="GK119" s="26"/>
      <c r="GL119" s="26"/>
      <c r="GM119" s="26"/>
      <c r="GN119" s="26"/>
      <c r="GO119" s="26"/>
      <c r="GP119" s="26"/>
      <c r="GQ119" s="26"/>
      <c r="GR119" s="26"/>
      <c r="GS119" s="26"/>
      <c r="GT119" s="26"/>
      <c r="GU119" s="26"/>
      <c r="GV119" s="26"/>
      <c r="GW119" s="26"/>
      <c r="GX119" s="26"/>
      <c r="GY119" s="26"/>
      <c r="GZ119" s="26"/>
      <c r="HA119" s="26"/>
      <c r="HB119" s="26"/>
      <c r="HC119" s="26"/>
      <c r="HD119" s="26"/>
      <c r="HE119" s="26"/>
      <c r="HF119" s="26"/>
      <c r="HG119" s="26"/>
      <c r="HH119" s="26"/>
      <c r="HI119" s="26"/>
    </row>
    <row r="120" spans="1:217" ht="88.5" customHeight="1">
      <c r="A120" s="15" t="s">
        <v>288</v>
      </c>
      <c r="B120" s="19" t="s">
        <v>287</v>
      </c>
      <c r="C120" s="78">
        <f t="shared" si="5"/>
        <v>2900</v>
      </c>
      <c r="D120" s="116">
        <v>2900</v>
      </c>
      <c r="E120" s="120"/>
      <c r="F120" s="86"/>
      <c r="G120" s="86"/>
      <c r="H120" s="86"/>
      <c r="I120" s="88">
        <f t="shared" si="3"/>
        <v>0</v>
      </c>
      <c r="FG120" s="26"/>
      <c r="FH120" s="26"/>
      <c r="FI120" s="26"/>
      <c r="FJ120" s="26"/>
      <c r="FK120" s="26"/>
      <c r="FL120" s="26"/>
      <c r="FM120" s="26"/>
      <c r="FN120" s="26"/>
      <c r="FO120" s="26"/>
      <c r="FP120" s="26"/>
      <c r="FQ120" s="26"/>
      <c r="FR120" s="26"/>
      <c r="FS120" s="26"/>
      <c r="FT120" s="26"/>
      <c r="FU120" s="26"/>
      <c r="FV120" s="26"/>
      <c r="FW120" s="26"/>
      <c r="FX120" s="26"/>
      <c r="FY120" s="26"/>
      <c r="FZ120" s="26"/>
      <c r="GA120" s="26"/>
      <c r="GB120" s="26"/>
      <c r="GC120" s="26"/>
      <c r="GD120" s="26"/>
      <c r="GE120" s="26"/>
      <c r="GF120" s="26"/>
      <c r="GG120" s="26"/>
      <c r="GH120" s="26"/>
      <c r="GI120" s="26"/>
      <c r="GJ120" s="26"/>
      <c r="GK120" s="26"/>
      <c r="GL120" s="26"/>
      <c r="GM120" s="26"/>
      <c r="GN120" s="26"/>
      <c r="GO120" s="26"/>
      <c r="GP120" s="26"/>
      <c r="GQ120" s="26"/>
      <c r="GR120" s="26"/>
      <c r="GS120" s="26"/>
      <c r="GT120" s="26"/>
      <c r="GU120" s="26"/>
      <c r="GV120" s="26"/>
      <c r="GW120" s="26"/>
      <c r="GX120" s="26"/>
      <c r="GY120" s="26"/>
      <c r="GZ120" s="26"/>
      <c r="HA120" s="26"/>
      <c r="HB120" s="26"/>
      <c r="HC120" s="26"/>
      <c r="HD120" s="26"/>
      <c r="HE120" s="26"/>
      <c r="HF120" s="26"/>
      <c r="HG120" s="26"/>
      <c r="HH120" s="26"/>
      <c r="HI120" s="26"/>
    </row>
    <row r="121" spans="1:217" ht="26.25" customHeight="1">
      <c r="A121" s="73" t="s">
        <v>28</v>
      </c>
      <c r="B121" s="57" t="s">
        <v>142</v>
      </c>
      <c r="C121" s="78">
        <f t="shared" si="5"/>
        <v>285</v>
      </c>
      <c r="D121" s="116">
        <v>285</v>
      </c>
      <c r="E121" s="120"/>
      <c r="F121" s="86"/>
      <c r="G121" s="86"/>
      <c r="H121" s="86"/>
      <c r="I121" s="88">
        <f t="shared" si="3"/>
        <v>0</v>
      </c>
      <c r="FG121" s="26"/>
      <c r="FH121" s="26"/>
      <c r="FI121" s="26"/>
      <c r="FJ121" s="26"/>
      <c r="FK121" s="26"/>
      <c r="FL121" s="26"/>
      <c r="FM121" s="26"/>
      <c r="FN121" s="26"/>
      <c r="FO121" s="26"/>
      <c r="FP121" s="26"/>
      <c r="FQ121" s="26"/>
      <c r="FR121" s="26"/>
      <c r="FS121" s="26"/>
      <c r="FT121" s="26"/>
      <c r="FU121" s="26"/>
      <c r="FV121" s="26"/>
      <c r="FW121" s="26"/>
      <c r="FX121" s="26"/>
      <c r="FY121" s="26"/>
      <c r="FZ121" s="26"/>
      <c r="GA121" s="26"/>
      <c r="GB121" s="26"/>
      <c r="GC121" s="26"/>
      <c r="GD121" s="26"/>
      <c r="GE121" s="26"/>
      <c r="GF121" s="26"/>
      <c r="GG121" s="26"/>
      <c r="GH121" s="26"/>
      <c r="GI121" s="26"/>
      <c r="GJ121" s="26"/>
      <c r="GK121" s="26"/>
      <c r="GL121" s="26"/>
      <c r="GM121" s="26"/>
      <c r="GN121" s="26"/>
      <c r="GO121" s="26"/>
      <c r="GP121" s="26"/>
      <c r="GQ121" s="26"/>
      <c r="GR121" s="26"/>
      <c r="GS121" s="26"/>
      <c r="GT121" s="26"/>
      <c r="GU121" s="26"/>
      <c r="GV121" s="26"/>
      <c r="GW121" s="26"/>
      <c r="GX121" s="26"/>
      <c r="GY121" s="26"/>
      <c r="GZ121" s="26"/>
      <c r="HA121" s="26"/>
      <c r="HB121" s="26"/>
      <c r="HC121" s="26"/>
      <c r="HD121" s="26"/>
      <c r="HE121" s="26"/>
      <c r="HF121" s="26"/>
      <c r="HG121" s="26"/>
      <c r="HH121" s="26"/>
      <c r="HI121" s="26"/>
    </row>
    <row r="122" spans="1:217" ht="30.75" customHeight="1">
      <c r="A122" s="73" t="s">
        <v>29</v>
      </c>
      <c r="B122" s="57" t="s">
        <v>143</v>
      </c>
      <c r="C122" s="78">
        <f t="shared" si="5"/>
        <v>305</v>
      </c>
      <c r="D122" s="116">
        <v>305</v>
      </c>
      <c r="E122" s="120"/>
      <c r="F122" s="86"/>
      <c r="G122" s="86"/>
      <c r="H122" s="86"/>
      <c r="I122" s="88">
        <f t="shared" si="3"/>
        <v>0</v>
      </c>
      <c r="FG122" s="26"/>
      <c r="FH122" s="26"/>
      <c r="FI122" s="26"/>
      <c r="FJ122" s="26"/>
      <c r="FK122" s="26"/>
      <c r="FL122" s="26"/>
      <c r="FM122" s="26"/>
      <c r="FN122" s="26"/>
      <c r="FO122" s="26"/>
      <c r="FP122" s="26"/>
      <c r="FQ122" s="26"/>
      <c r="FR122" s="26"/>
      <c r="FS122" s="26"/>
      <c r="FT122" s="26"/>
      <c r="FU122" s="26"/>
      <c r="FV122" s="26"/>
      <c r="FW122" s="26"/>
      <c r="FX122" s="26"/>
      <c r="FY122" s="26"/>
      <c r="FZ122" s="26"/>
      <c r="GA122" s="26"/>
      <c r="GB122" s="26"/>
      <c r="GC122" s="26"/>
      <c r="GD122" s="26"/>
      <c r="GE122" s="26"/>
      <c r="GF122" s="26"/>
      <c r="GG122" s="26"/>
      <c r="GH122" s="26"/>
      <c r="GI122" s="26"/>
      <c r="GJ122" s="26"/>
      <c r="GK122" s="26"/>
      <c r="GL122" s="26"/>
      <c r="GM122" s="26"/>
      <c r="GN122" s="26"/>
      <c r="GO122" s="26"/>
      <c r="GP122" s="26"/>
      <c r="GQ122" s="26"/>
      <c r="GR122" s="26"/>
      <c r="GS122" s="26"/>
      <c r="GT122" s="26"/>
      <c r="GU122" s="26"/>
      <c r="GV122" s="26"/>
      <c r="GW122" s="26"/>
      <c r="GX122" s="26"/>
      <c r="GY122" s="26"/>
      <c r="GZ122" s="26"/>
      <c r="HA122" s="26"/>
      <c r="HB122" s="26"/>
      <c r="HC122" s="26"/>
      <c r="HD122" s="26"/>
      <c r="HE122" s="26"/>
      <c r="HF122" s="26"/>
      <c r="HG122" s="26"/>
      <c r="HH122" s="26"/>
      <c r="HI122" s="26"/>
    </row>
    <row r="123" spans="1:217" ht="15" customHeight="1">
      <c r="A123" s="73" t="s">
        <v>30</v>
      </c>
      <c r="B123" s="57" t="s">
        <v>144</v>
      </c>
      <c r="C123" s="78">
        <f t="shared" si="5"/>
        <v>170</v>
      </c>
      <c r="D123" s="116">
        <v>170</v>
      </c>
      <c r="E123" s="120"/>
      <c r="F123" s="86"/>
      <c r="G123" s="86"/>
      <c r="H123" s="86"/>
      <c r="I123" s="88">
        <f t="shared" si="3"/>
        <v>0</v>
      </c>
      <c r="FG123" s="26"/>
      <c r="FH123" s="26"/>
      <c r="FI123" s="26"/>
      <c r="FJ123" s="26"/>
      <c r="FK123" s="26"/>
      <c r="FL123" s="26"/>
      <c r="FM123" s="26"/>
      <c r="FN123" s="26"/>
      <c r="FO123" s="26"/>
      <c r="FP123" s="26"/>
      <c r="FQ123" s="26"/>
      <c r="FR123" s="26"/>
      <c r="FS123" s="26"/>
      <c r="FT123" s="26"/>
      <c r="FU123" s="26"/>
      <c r="FV123" s="26"/>
      <c r="FW123" s="26"/>
      <c r="FX123" s="26"/>
      <c r="FY123" s="26"/>
      <c r="FZ123" s="26"/>
      <c r="GA123" s="26"/>
      <c r="GB123" s="26"/>
      <c r="GC123" s="26"/>
      <c r="GD123" s="26"/>
      <c r="GE123" s="26"/>
      <c r="GF123" s="26"/>
      <c r="GG123" s="26"/>
      <c r="GH123" s="26"/>
      <c r="GI123" s="26"/>
      <c r="GJ123" s="26"/>
      <c r="GK123" s="26"/>
      <c r="GL123" s="26"/>
      <c r="GM123" s="26"/>
      <c r="GN123" s="26"/>
      <c r="GO123" s="26"/>
      <c r="GP123" s="26"/>
      <c r="GQ123" s="26"/>
      <c r="GR123" s="26"/>
      <c r="GS123" s="26"/>
      <c r="GT123" s="26"/>
      <c r="GU123" s="26"/>
      <c r="GV123" s="26"/>
      <c r="GW123" s="26"/>
      <c r="GX123" s="26"/>
      <c r="GY123" s="26"/>
      <c r="GZ123" s="26"/>
      <c r="HA123" s="26"/>
      <c r="HB123" s="26"/>
      <c r="HC123" s="26"/>
      <c r="HD123" s="26"/>
      <c r="HE123" s="26"/>
      <c r="HF123" s="26"/>
      <c r="HG123" s="26"/>
      <c r="HH123" s="26"/>
      <c r="HI123" s="26"/>
    </row>
    <row r="124" spans="1:217" ht="15" customHeight="1">
      <c r="A124" s="73" t="s">
        <v>31</v>
      </c>
      <c r="B124" s="57" t="s">
        <v>145</v>
      </c>
      <c r="C124" s="78">
        <f t="shared" ca="1" si="5"/>
        <v>0</v>
      </c>
      <c r="D124" s="116">
        <f t="shared" ca="1" si="4"/>
        <v>0</v>
      </c>
      <c r="E124" s="120"/>
      <c r="F124" s="86"/>
      <c r="G124" s="86"/>
      <c r="H124" s="86"/>
      <c r="I124" s="88">
        <f t="shared" ca="1" si="3"/>
        <v>0</v>
      </c>
      <c r="FG124" s="26"/>
      <c r="FH124" s="26"/>
      <c r="FI124" s="26"/>
      <c r="FJ124" s="26"/>
      <c r="FK124" s="26"/>
      <c r="FL124" s="26"/>
      <c r="FM124" s="26"/>
      <c r="FN124" s="26"/>
      <c r="FO124" s="26"/>
      <c r="FP124" s="26"/>
      <c r="FQ124" s="26"/>
      <c r="FR124" s="26"/>
      <c r="FS124" s="26"/>
      <c r="FT124" s="26"/>
      <c r="FU124" s="26"/>
      <c r="FV124" s="26"/>
      <c r="FW124" s="26"/>
      <c r="FX124" s="26"/>
      <c r="FY124" s="26"/>
      <c r="FZ124" s="26"/>
      <c r="GA124" s="26"/>
      <c r="GB124" s="26"/>
      <c r="GC124" s="26"/>
      <c r="GD124" s="26"/>
      <c r="GE124" s="26"/>
      <c r="GF124" s="26"/>
      <c r="GG124" s="26"/>
      <c r="GH124" s="26"/>
      <c r="GI124" s="26"/>
      <c r="GJ124" s="26"/>
      <c r="GK124" s="26"/>
      <c r="GL124" s="26"/>
      <c r="GM124" s="26"/>
      <c r="GN124" s="26"/>
      <c r="GO124" s="26"/>
      <c r="GP124" s="26"/>
      <c r="GQ124" s="26"/>
      <c r="GR124" s="26"/>
      <c r="GS124" s="26"/>
      <c r="GT124" s="26"/>
      <c r="GU124" s="26"/>
      <c r="GV124" s="26"/>
      <c r="GW124" s="26"/>
      <c r="GX124" s="26"/>
      <c r="GY124" s="26"/>
      <c r="GZ124" s="26"/>
      <c r="HA124" s="26"/>
      <c r="HB124" s="26"/>
      <c r="HC124" s="26"/>
      <c r="HD124" s="26"/>
      <c r="HE124" s="26"/>
      <c r="HF124" s="26"/>
      <c r="HG124" s="26"/>
      <c r="HH124" s="26"/>
      <c r="HI124" s="26"/>
    </row>
    <row r="125" spans="1:217" ht="15" customHeight="1">
      <c r="A125" s="73" t="s">
        <v>32</v>
      </c>
      <c r="B125" s="57" t="s">
        <v>146</v>
      </c>
      <c r="C125" s="78">
        <f t="shared" si="5"/>
        <v>75</v>
      </c>
      <c r="D125" s="116">
        <v>75</v>
      </c>
      <c r="E125" s="120"/>
      <c r="F125" s="86"/>
      <c r="G125" s="86"/>
      <c r="H125" s="86"/>
      <c r="I125" s="88">
        <f t="shared" si="3"/>
        <v>0</v>
      </c>
      <c r="FG125" s="26"/>
      <c r="FH125" s="26"/>
      <c r="FI125" s="26"/>
      <c r="FJ125" s="26"/>
      <c r="FK125" s="26"/>
      <c r="FL125" s="26"/>
      <c r="FM125" s="26"/>
      <c r="FN125" s="26"/>
      <c r="FO125" s="26"/>
      <c r="FP125" s="26"/>
      <c r="FQ125" s="26"/>
      <c r="FR125" s="26"/>
      <c r="FS125" s="26"/>
      <c r="FT125" s="26"/>
      <c r="FU125" s="26"/>
      <c r="FV125" s="26"/>
      <c r="FW125" s="26"/>
      <c r="FX125" s="26"/>
      <c r="FY125" s="26"/>
      <c r="FZ125" s="26"/>
      <c r="GA125" s="26"/>
      <c r="GB125" s="26"/>
      <c r="GC125" s="26"/>
      <c r="GD125" s="26"/>
      <c r="GE125" s="26"/>
      <c r="GF125" s="26"/>
      <c r="GG125" s="26"/>
      <c r="GH125" s="26"/>
      <c r="GI125" s="26"/>
      <c r="GJ125" s="26"/>
      <c r="GK125" s="26"/>
      <c r="GL125" s="26"/>
      <c r="GM125" s="26"/>
      <c r="GN125" s="26"/>
      <c r="GO125" s="26"/>
      <c r="GP125" s="26"/>
      <c r="GQ125" s="26"/>
      <c r="GR125" s="26"/>
      <c r="GS125" s="26"/>
      <c r="GT125" s="26"/>
      <c r="GU125" s="26"/>
      <c r="GV125" s="26"/>
      <c r="GW125" s="26"/>
      <c r="GX125" s="26"/>
      <c r="GY125" s="26"/>
      <c r="GZ125" s="26"/>
      <c r="HA125" s="26"/>
      <c r="HB125" s="26"/>
      <c r="HC125" s="26"/>
      <c r="HD125" s="26"/>
      <c r="HE125" s="26"/>
      <c r="HF125" s="26"/>
      <c r="HG125" s="26"/>
      <c r="HH125" s="26"/>
      <c r="HI125" s="26"/>
    </row>
    <row r="126" spans="1:217" ht="18.75" customHeight="1">
      <c r="A126" s="73" t="s">
        <v>33</v>
      </c>
      <c r="B126" s="57" t="s">
        <v>147</v>
      </c>
      <c r="C126" s="78">
        <f t="shared" si="5"/>
        <v>80</v>
      </c>
      <c r="D126" s="116">
        <v>80</v>
      </c>
      <c r="E126" s="120"/>
      <c r="F126" s="86"/>
      <c r="G126" s="86"/>
      <c r="H126" s="86"/>
      <c r="I126" s="88">
        <f t="shared" si="3"/>
        <v>0</v>
      </c>
      <c r="FG126" s="26"/>
      <c r="FH126" s="26"/>
      <c r="FI126" s="26"/>
      <c r="FJ126" s="26"/>
      <c r="FK126" s="26"/>
      <c r="FL126" s="26"/>
      <c r="FM126" s="26"/>
      <c r="FN126" s="26"/>
      <c r="FO126" s="26"/>
      <c r="FP126" s="26"/>
      <c r="FQ126" s="26"/>
      <c r="FR126" s="26"/>
      <c r="FS126" s="26"/>
      <c r="FT126" s="26"/>
      <c r="FU126" s="26"/>
      <c r="FV126" s="26"/>
      <c r="FW126" s="26"/>
      <c r="FX126" s="26"/>
      <c r="FY126" s="26"/>
      <c r="FZ126" s="26"/>
      <c r="GA126" s="26"/>
      <c r="GB126" s="26"/>
      <c r="GC126" s="26"/>
      <c r="GD126" s="26"/>
      <c r="GE126" s="26"/>
      <c r="GF126" s="26"/>
      <c r="GG126" s="26"/>
      <c r="GH126" s="26"/>
      <c r="GI126" s="26"/>
      <c r="GJ126" s="26"/>
      <c r="GK126" s="26"/>
      <c r="GL126" s="26"/>
      <c r="GM126" s="26"/>
      <c r="GN126" s="26"/>
      <c r="GO126" s="26"/>
      <c r="GP126" s="26"/>
      <c r="GQ126" s="26"/>
      <c r="GR126" s="26"/>
      <c r="GS126" s="26"/>
      <c r="GT126" s="26"/>
      <c r="GU126" s="26"/>
      <c r="GV126" s="26"/>
      <c r="GW126" s="26"/>
      <c r="GX126" s="26"/>
      <c r="GY126" s="26"/>
      <c r="GZ126" s="26"/>
      <c r="HA126" s="26"/>
      <c r="HB126" s="26"/>
      <c r="HC126" s="26"/>
      <c r="HD126" s="26"/>
      <c r="HE126" s="26"/>
      <c r="HF126" s="26"/>
      <c r="HG126" s="26"/>
      <c r="HH126" s="26"/>
      <c r="HI126" s="26"/>
    </row>
    <row r="127" spans="1:217" ht="26.25" customHeight="1">
      <c r="A127" s="73" t="s">
        <v>24</v>
      </c>
      <c r="B127" s="57" t="s">
        <v>148</v>
      </c>
      <c r="C127" s="78">
        <f t="shared" si="5"/>
        <v>120</v>
      </c>
      <c r="D127" s="116">
        <v>120</v>
      </c>
      <c r="E127" s="120"/>
      <c r="F127" s="86"/>
      <c r="G127" s="86"/>
      <c r="H127" s="86"/>
      <c r="I127" s="88">
        <f t="shared" si="3"/>
        <v>0</v>
      </c>
      <c r="FG127" s="26"/>
      <c r="FH127" s="26"/>
      <c r="FI127" s="26"/>
      <c r="FJ127" s="26"/>
      <c r="FK127" s="26"/>
      <c r="FL127" s="26"/>
      <c r="FM127" s="26"/>
      <c r="FN127" s="26"/>
      <c r="FO127" s="26"/>
      <c r="FP127" s="26"/>
      <c r="FQ127" s="26"/>
      <c r="FR127" s="26"/>
      <c r="FS127" s="26"/>
      <c r="FT127" s="26"/>
      <c r="FU127" s="26"/>
      <c r="FV127" s="26"/>
      <c r="FW127" s="26"/>
      <c r="FX127" s="26"/>
      <c r="FY127" s="26"/>
      <c r="FZ127" s="26"/>
      <c r="GA127" s="26"/>
      <c r="GB127" s="26"/>
      <c r="GC127" s="26"/>
      <c r="GD127" s="26"/>
      <c r="GE127" s="26"/>
      <c r="GF127" s="26"/>
      <c r="GG127" s="26"/>
      <c r="GH127" s="26"/>
      <c r="GI127" s="26"/>
      <c r="GJ127" s="26"/>
      <c r="GK127" s="26"/>
      <c r="GL127" s="26"/>
      <c r="GM127" s="26"/>
      <c r="GN127" s="26"/>
      <c r="GO127" s="26"/>
      <c r="GP127" s="26"/>
      <c r="GQ127" s="26"/>
      <c r="GR127" s="26"/>
      <c r="GS127" s="26"/>
      <c r="GT127" s="26"/>
      <c r="GU127" s="26"/>
      <c r="GV127" s="26"/>
      <c r="GW127" s="26"/>
      <c r="GX127" s="26"/>
      <c r="GY127" s="26"/>
      <c r="GZ127" s="26"/>
      <c r="HA127" s="26"/>
      <c r="HB127" s="26"/>
      <c r="HC127" s="26"/>
      <c r="HD127" s="26"/>
      <c r="HE127" s="26"/>
      <c r="HF127" s="26"/>
      <c r="HG127" s="26"/>
      <c r="HH127" s="26"/>
      <c r="HI127" s="26"/>
    </row>
    <row r="128" spans="1:217" s="1" customFormat="1" ht="28.5" customHeight="1">
      <c r="A128" s="73" t="s">
        <v>25</v>
      </c>
      <c r="B128" s="57" t="s">
        <v>149</v>
      </c>
      <c r="C128" s="78">
        <f t="shared" si="5"/>
        <v>110</v>
      </c>
      <c r="D128" s="116">
        <v>110</v>
      </c>
      <c r="E128" s="120"/>
      <c r="F128" s="86"/>
      <c r="G128" s="86"/>
      <c r="H128" s="86"/>
      <c r="I128" s="88">
        <f t="shared" si="3"/>
        <v>0</v>
      </c>
      <c r="J128" s="26"/>
      <c r="K128" s="26"/>
      <c r="L128" s="26"/>
      <c r="M128" s="26"/>
      <c r="N128" s="26"/>
      <c r="O128" s="26"/>
      <c r="P128" s="26"/>
      <c r="Q128" s="26"/>
      <c r="R128" s="26"/>
      <c r="S128" s="26"/>
      <c r="T128" s="26"/>
      <c r="U128" s="26"/>
      <c r="V128" s="26"/>
      <c r="W128" s="26"/>
      <c r="X128" s="26"/>
      <c r="Y128" s="26"/>
      <c r="Z128" s="26"/>
      <c r="AA128" s="26"/>
      <c r="AB128" s="26"/>
      <c r="AC128" s="26"/>
      <c r="AD128" s="26"/>
      <c r="AE128" s="26"/>
      <c r="AF128" s="26"/>
      <c r="AG128" s="26"/>
      <c r="AH128" s="26"/>
      <c r="AI128" s="26"/>
      <c r="AJ128" s="26"/>
      <c r="AK128" s="26"/>
      <c r="AL128" s="26"/>
      <c r="AM128" s="26"/>
      <c r="AN128" s="26"/>
      <c r="AO128" s="26"/>
      <c r="AP128" s="26"/>
      <c r="AQ128" s="26"/>
      <c r="AR128" s="26"/>
      <c r="AS128" s="26"/>
      <c r="AT128" s="26"/>
      <c r="AU128" s="26"/>
      <c r="AV128" s="26"/>
      <c r="AW128" s="26"/>
      <c r="AX128" s="26"/>
      <c r="AY128" s="26"/>
      <c r="AZ128" s="26"/>
      <c r="BA128" s="26"/>
      <c r="BB128" s="26"/>
      <c r="BC128" s="26"/>
      <c r="BD128" s="26"/>
      <c r="BE128" s="26"/>
      <c r="BF128" s="26"/>
      <c r="BG128" s="26"/>
      <c r="BH128" s="26"/>
      <c r="BI128" s="26"/>
      <c r="BJ128" s="26"/>
      <c r="BK128" s="26"/>
      <c r="BL128" s="26"/>
      <c r="BM128" s="26"/>
      <c r="BN128" s="26"/>
      <c r="BO128" s="26"/>
      <c r="BP128" s="26"/>
      <c r="BQ128" s="26"/>
      <c r="BR128" s="26"/>
      <c r="BS128" s="26"/>
      <c r="BT128" s="26"/>
      <c r="BU128" s="26"/>
      <c r="BV128" s="26"/>
      <c r="BW128" s="26"/>
      <c r="BX128" s="26"/>
      <c r="BY128" s="26"/>
      <c r="BZ128" s="26"/>
      <c r="CA128" s="26"/>
      <c r="CB128" s="26"/>
      <c r="CC128" s="26"/>
      <c r="CD128" s="26"/>
      <c r="CE128" s="26"/>
      <c r="CF128" s="26"/>
      <c r="CG128" s="26"/>
      <c r="CH128" s="26"/>
      <c r="CI128" s="26"/>
      <c r="CJ128" s="26"/>
      <c r="CK128" s="26"/>
      <c r="CL128" s="26"/>
      <c r="CM128" s="26"/>
      <c r="CN128" s="26"/>
      <c r="CO128" s="26"/>
      <c r="CP128" s="26"/>
      <c r="CQ128" s="26"/>
      <c r="CR128" s="26"/>
      <c r="CS128" s="26"/>
      <c r="CT128" s="26"/>
      <c r="CU128" s="26"/>
      <c r="CV128" s="26"/>
      <c r="CW128" s="26"/>
      <c r="CX128" s="26"/>
      <c r="CY128" s="26"/>
      <c r="CZ128" s="26"/>
      <c r="DA128" s="26"/>
      <c r="DB128" s="26"/>
      <c r="DC128" s="26"/>
      <c r="DD128" s="26"/>
      <c r="DE128" s="26"/>
      <c r="DF128" s="26"/>
      <c r="DG128" s="26"/>
      <c r="DH128" s="26"/>
      <c r="DI128" s="26"/>
      <c r="DJ128" s="26"/>
      <c r="DK128" s="26"/>
      <c r="DL128" s="26"/>
      <c r="DM128" s="26"/>
      <c r="DN128" s="26"/>
      <c r="DO128" s="26"/>
      <c r="DP128" s="26"/>
      <c r="DQ128" s="26"/>
      <c r="DR128" s="26"/>
      <c r="DS128" s="26"/>
      <c r="DT128" s="26"/>
      <c r="DU128" s="26"/>
      <c r="DV128" s="26"/>
      <c r="DW128" s="26"/>
      <c r="DX128" s="26"/>
      <c r="DY128" s="26"/>
      <c r="DZ128" s="26"/>
      <c r="EA128" s="26"/>
      <c r="EB128" s="26"/>
      <c r="EC128" s="26"/>
      <c r="ED128" s="26"/>
      <c r="EE128" s="26"/>
      <c r="EF128" s="26"/>
      <c r="EG128" s="26"/>
      <c r="EH128" s="26"/>
      <c r="EI128" s="26"/>
      <c r="EJ128" s="26"/>
      <c r="EK128" s="26"/>
      <c r="EL128" s="26"/>
      <c r="EM128" s="26"/>
      <c r="EN128" s="26"/>
      <c r="EO128" s="26"/>
      <c r="EP128" s="26"/>
      <c r="EQ128" s="26"/>
      <c r="ER128" s="26"/>
      <c r="ES128" s="26"/>
      <c r="ET128" s="26"/>
      <c r="EU128" s="26"/>
      <c r="EV128" s="26"/>
      <c r="EW128" s="26"/>
      <c r="EX128" s="26"/>
      <c r="EY128" s="26"/>
      <c r="EZ128" s="26"/>
      <c r="FA128" s="26"/>
      <c r="FB128" s="26"/>
      <c r="FC128" s="26"/>
      <c r="FD128" s="26"/>
      <c r="FE128" s="26"/>
      <c r="FF128" s="26"/>
      <c r="FG128" s="26"/>
      <c r="FH128" s="26"/>
      <c r="FI128" s="26"/>
      <c r="FJ128" s="26"/>
      <c r="FK128" s="26"/>
      <c r="FL128" s="26"/>
      <c r="FM128" s="26"/>
      <c r="FN128" s="26"/>
      <c r="FO128" s="26"/>
      <c r="FP128" s="26"/>
      <c r="FQ128" s="26"/>
      <c r="FR128" s="26"/>
      <c r="FS128" s="26"/>
      <c r="FT128" s="26"/>
      <c r="FU128" s="26"/>
      <c r="FV128" s="26"/>
      <c r="FW128" s="26"/>
      <c r="FX128" s="26"/>
      <c r="FY128" s="26"/>
      <c r="FZ128" s="26"/>
      <c r="GA128" s="26"/>
      <c r="GB128" s="26"/>
      <c r="GC128" s="26"/>
      <c r="GD128" s="26"/>
      <c r="GE128" s="26"/>
      <c r="GF128" s="26"/>
      <c r="GG128" s="26"/>
      <c r="GH128" s="26"/>
      <c r="GI128" s="26"/>
      <c r="GJ128" s="26"/>
      <c r="GK128" s="26"/>
      <c r="GL128" s="26"/>
      <c r="GM128" s="26"/>
      <c r="GN128" s="26"/>
      <c r="GO128" s="26"/>
      <c r="GP128" s="26"/>
      <c r="GQ128" s="26"/>
      <c r="GR128" s="26"/>
      <c r="GS128" s="26"/>
      <c r="GT128" s="26"/>
      <c r="GU128" s="26"/>
      <c r="GV128" s="26"/>
      <c r="GW128" s="26"/>
      <c r="GX128" s="26"/>
      <c r="GY128" s="26"/>
      <c r="GZ128" s="26"/>
      <c r="HA128" s="26"/>
      <c r="HB128" s="26"/>
      <c r="HC128" s="26"/>
      <c r="HD128" s="26"/>
      <c r="HE128" s="26"/>
      <c r="HF128" s="26"/>
      <c r="HG128" s="26"/>
      <c r="HH128" s="26"/>
      <c r="HI128" s="26"/>
    </row>
    <row r="129" spans="1:217" s="1" customFormat="1" ht="37.5" customHeight="1">
      <c r="A129" s="71" t="s">
        <v>26</v>
      </c>
      <c r="B129" s="57" t="s">
        <v>150</v>
      </c>
      <c r="C129" s="78">
        <f t="shared" si="5"/>
        <v>170</v>
      </c>
      <c r="D129" s="116">
        <v>170</v>
      </c>
      <c r="E129" s="120"/>
      <c r="F129" s="86"/>
      <c r="G129" s="86"/>
      <c r="H129" s="86"/>
      <c r="I129" s="88">
        <f t="shared" si="3"/>
        <v>0</v>
      </c>
      <c r="J129" s="26"/>
      <c r="K129" s="26"/>
      <c r="L129" s="26"/>
      <c r="M129" s="26"/>
      <c r="N129" s="26"/>
      <c r="O129" s="26"/>
      <c r="P129" s="26"/>
      <c r="Q129" s="26"/>
      <c r="R129" s="26"/>
      <c r="S129" s="26"/>
      <c r="T129" s="26"/>
      <c r="U129" s="26"/>
      <c r="V129" s="26"/>
      <c r="W129" s="26"/>
      <c r="X129" s="26"/>
      <c r="Y129" s="26"/>
      <c r="Z129" s="26"/>
      <c r="AA129" s="26"/>
      <c r="AB129" s="26"/>
      <c r="AC129" s="26"/>
      <c r="AD129" s="26"/>
      <c r="AE129" s="26"/>
      <c r="AF129" s="26"/>
      <c r="AG129" s="26"/>
      <c r="AH129" s="26"/>
      <c r="AI129" s="26"/>
      <c r="AJ129" s="26"/>
      <c r="AK129" s="26"/>
      <c r="AL129" s="26"/>
      <c r="AM129" s="26"/>
      <c r="AN129" s="26"/>
      <c r="AO129" s="26"/>
      <c r="AP129" s="26"/>
      <c r="AQ129" s="26"/>
      <c r="AR129" s="26"/>
      <c r="AS129" s="26"/>
      <c r="AT129" s="26"/>
      <c r="AU129" s="26"/>
      <c r="AV129" s="26"/>
      <c r="AW129" s="26"/>
      <c r="AX129" s="26"/>
      <c r="AY129" s="26"/>
      <c r="AZ129" s="26"/>
      <c r="BA129" s="26"/>
      <c r="BB129" s="26"/>
      <c r="BC129" s="26"/>
      <c r="BD129" s="26"/>
      <c r="BE129" s="26"/>
      <c r="BF129" s="26"/>
      <c r="BG129" s="26"/>
      <c r="BH129" s="26"/>
      <c r="BI129" s="26"/>
      <c r="BJ129" s="26"/>
      <c r="BK129" s="26"/>
      <c r="BL129" s="26"/>
      <c r="BM129" s="26"/>
      <c r="BN129" s="26"/>
      <c r="BO129" s="26"/>
      <c r="BP129" s="26"/>
      <c r="BQ129" s="26"/>
      <c r="BR129" s="26"/>
      <c r="BS129" s="26"/>
      <c r="BT129" s="26"/>
      <c r="BU129" s="26"/>
      <c r="BV129" s="26"/>
      <c r="BW129" s="26"/>
      <c r="BX129" s="26"/>
      <c r="BY129" s="26"/>
      <c r="BZ129" s="26"/>
      <c r="CA129" s="26"/>
      <c r="CB129" s="26"/>
      <c r="CC129" s="26"/>
      <c r="CD129" s="26"/>
      <c r="CE129" s="26"/>
      <c r="CF129" s="26"/>
      <c r="CG129" s="26"/>
      <c r="CH129" s="26"/>
      <c r="CI129" s="26"/>
      <c r="CJ129" s="26"/>
      <c r="CK129" s="26"/>
      <c r="CL129" s="26"/>
      <c r="CM129" s="26"/>
      <c r="CN129" s="26"/>
      <c r="CO129" s="26"/>
      <c r="CP129" s="26"/>
      <c r="CQ129" s="26"/>
      <c r="CR129" s="26"/>
      <c r="CS129" s="26"/>
      <c r="CT129" s="26"/>
      <c r="CU129" s="26"/>
      <c r="CV129" s="26"/>
      <c r="CW129" s="26"/>
      <c r="CX129" s="26"/>
      <c r="CY129" s="26"/>
      <c r="CZ129" s="26"/>
      <c r="DA129" s="26"/>
      <c r="DB129" s="26"/>
      <c r="DC129" s="26"/>
      <c r="DD129" s="26"/>
      <c r="DE129" s="26"/>
      <c r="DF129" s="26"/>
      <c r="DG129" s="26"/>
      <c r="DH129" s="26"/>
      <c r="DI129" s="26"/>
      <c r="DJ129" s="26"/>
      <c r="DK129" s="26"/>
      <c r="DL129" s="26"/>
      <c r="DM129" s="26"/>
      <c r="DN129" s="26"/>
      <c r="DO129" s="26"/>
      <c r="DP129" s="26"/>
      <c r="DQ129" s="26"/>
      <c r="DR129" s="26"/>
      <c r="DS129" s="26"/>
      <c r="DT129" s="26"/>
      <c r="DU129" s="26"/>
      <c r="DV129" s="26"/>
      <c r="DW129" s="26"/>
      <c r="DX129" s="26"/>
      <c r="DY129" s="26"/>
      <c r="DZ129" s="26"/>
      <c r="EA129" s="26"/>
      <c r="EB129" s="26"/>
      <c r="EC129" s="26"/>
      <c r="ED129" s="26"/>
      <c r="EE129" s="26"/>
      <c r="EF129" s="26"/>
      <c r="EG129" s="26"/>
      <c r="EH129" s="26"/>
      <c r="EI129" s="26"/>
      <c r="EJ129" s="26"/>
      <c r="EK129" s="26"/>
      <c r="EL129" s="26"/>
      <c r="EM129" s="26"/>
      <c r="EN129" s="26"/>
      <c r="EO129" s="26"/>
      <c r="EP129" s="26"/>
      <c r="EQ129" s="26"/>
      <c r="ER129" s="26"/>
      <c r="ES129" s="26"/>
      <c r="ET129" s="26"/>
      <c r="EU129" s="26"/>
      <c r="EV129" s="26"/>
      <c r="EW129" s="26"/>
      <c r="EX129" s="26"/>
      <c r="EY129" s="26"/>
      <c r="EZ129" s="26"/>
      <c r="FA129" s="26"/>
      <c r="FB129" s="26"/>
      <c r="FC129" s="26"/>
      <c r="FD129" s="26"/>
      <c r="FE129" s="26"/>
      <c r="FF129" s="26"/>
      <c r="FG129" s="26"/>
      <c r="FH129" s="26"/>
      <c r="FI129" s="26"/>
      <c r="FJ129" s="26"/>
      <c r="FK129" s="26"/>
      <c r="FL129" s="26"/>
      <c r="FM129" s="26"/>
      <c r="FN129" s="26"/>
      <c r="FO129" s="26"/>
      <c r="FP129" s="26"/>
      <c r="FQ129" s="26"/>
      <c r="FR129" s="26"/>
      <c r="FS129" s="26"/>
      <c r="FT129" s="26"/>
      <c r="FU129" s="26"/>
      <c r="FV129" s="26"/>
      <c r="FW129" s="26"/>
      <c r="FX129" s="26"/>
      <c r="FY129" s="26"/>
      <c r="FZ129" s="26"/>
      <c r="GA129" s="26"/>
      <c r="GB129" s="26"/>
      <c r="GC129" s="26"/>
      <c r="GD129" s="26"/>
      <c r="GE129" s="26"/>
      <c r="GF129" s="26"/>
      <c r="GG129" s="26"/>
      <c r="GH129" s="26"/>
      <c r="GI129" s="26"/>
      <c r="GJ129" s="26"/>
      <c r="GK129" s="26"/>
      <c r="GL129" s="26"/>
      <c r="GM129" s="26"/>
      <c r="GN129" s="26"/>
      <c r="GO129" s="26"/>
      <c r="GP129" s="26"/>
      <c r="GQ129" s="26"/>
      <c r="GR129" s="26"/>
      <c r="GS129" s="26"/>
      <c r="GT129" s="26"/>
      <c r="GU129" s="26"/>
      <c r="GV129" s="26"/>
      <c r="GW129" s="26"/>
      <c r="GX129" s="26"/>
      <c r="GY129" s="26"/>
      <c r="GZ129" s="26"/>
      <c r="HA129" s="26"/>
      <c r="HB129" s="26"/>
      <c r="HC129" s="26"/>
      <c r="HD129" s="26"/>
      <c r="HE129" s="26"/>
      <c r="HF129" s="26"/>
      <c r="HG129" s="26"/>
      <c r="HH129" s="26"/>
      <c r="HI129" s="26"/>
    </row>
    <row r="130" spans="1:217" s="1" customFormat="1" ht="59.25" customHeight="1">
      <c r="A130" s="74" t="s">
        <v>290</v>
      </c>
      <c r="B130" s="75" t="s">
        <v>291</v>
      </c>
      <c r="C130" s="78">
        <f t="shared" si="5"/>
        <v>105</v>
      </c>
      <c r="D130" s="116">
        <v>105</v>
      </c>
      <c r="E130" s="120"/>
      <c r="F130" s="86"/>
      <c r="G130" s="86"/>
      <c r="H130" s="86"/>
      <c r="I130" s="88">
        <f t="shared" si="3"/>
        <v>0</v>
      </c>
      <c r="J130" s="26"/>
      <c r="K130" s="26"/>
      <c r="L130" s="26"/>
      <c r="M130" s="26"/>
      <c r="N130" s="26"/>
      <c r="O130" s="26"/>
      <c r="P130" s="26"/>
      <c r="Q130" s="26"/>
      <c r="R130" s="26"/>
      <c r="S130" s="26"/>
      <c r="T130" s="26"/>
      <c r="U130" s="26"/>
      <c r="V130" s="26"/>
      <c r="W130" s="26"/>
      <c r="X130" s="26"/>
      <c r="Y130" s="26"/>
      <c r="Z130" s="26"/>
      <c r="AA130" s="26"/>
      <c r="AB130" s="26"/>
      <c r="AC130" s="26"/>
      <c r="AD130" s="26"/>
      <c r="AE130" s="26"/>
      <c r="AF130" s="26"/>
      <c r="AG130" s="26"/>
      <c r="AH130" s="26"/>
      <c r="AI130" s="26"/>
      <c r="AJ130" s="26"/>
      <c r="AK130" s="26"/>
      <c r="AL130" s="26"/>
      <c r="AM130" s="26"/>
      <c r="AN130" s="26"/>
      <c r="AO130" s="26"/>
      <c r="AP130" s="26"/>
      <c r="AQ130" s="26"/>
      <c r="AR130" s="26"/>
      <c r="AS130" s="26"/>
      <c r="AT130" s="26"/>
      <c r="AU130" s="26"/>
      <c r="AV130" s="26"/>
      <c r="AW130" s="26"/>
      <c r="AX130" s="26"/>
      <c r="AY130" s="26"/>
      <c r="AZ130" s="26"/>
      <c r="BA130" s="26"/>
      <c r="BB130" s="26"/>
      <c r="BC130" s="26"/>
      <c r="BD130" s="26"/>
      <c r="BE130" s="26"/>
      <c r="BF130" s="26"/>
      <c r="BG130" s="26"/>
      <c r="BH130" s="26"/>
      <c r="BI130" s="26"/>
      <c r="BJ130" s="26"/>
      <c r="BK130" s="26"/>
      <c r="BL130" s="26"/>
      <c r="BM130" s="26"/>
      <c r="BN130" s="26"/>
      <c r="BO130" s="26"/>
      <c r="BP130" s="26"/>
      <c r="BQ130" s="26"/>
      <c r="BR130" s="26"/>
      <c r="BS130" s="26"/>
      <c r="BT130" s="26"/>
      <c r="BU130" s="26"/>
      <c r="BV130" s="26"/>
      <c r="BW130" s="26"/>
      <c r="BX130" s="26"/>
      <c r="BY130" s="26"/>
      <c r="BZ130" s="26"/>
      <c r="CA130" s="26"/>
      <c r="CB130" s="26"/>
      <c r="CC130" s="26"/>
      <c r="CD130" s="26"/>
      <c r="CE130" s="26"/>
      <c r="CF130" s="26"/>
      <c r="CG130" s="26"/>
      <c r="CH130" s="26"/>
      <c r="CI130" s="26"/>
      <c r="CJ130" s="26"/>
      <c r="CK130" s="26"/>
      <c r="CL130" s="26"/>
      <c r="CM130" s="26"/>
      <c r="CN130" s="26"/>
      <c r="CO130" s="26"/>
      <c r="CP130" s="26"/>
      <c r="CQ130" s="26"/>
      <c r="CR130" s="26"/>
      <c r="CS130" s="26"/>
      <c r="CT130" s="26"/>
      <c r="CU130" s="26"/>
      <c r="CV130" s="26"/>
      <c r="CW130" s="26"/>
      <c r="CX130" s="26"/>
      <c r="CY130" s="26"/>
      <c r="CZ130" s="26"/>
      <c r="DA130" s="26"/>
      <c r="DB130" s="26"/>
      <c r="DC130" s="26"/>
      <c r="DD130" s="26"/>
      <c r="DE130" s="26"/>
      <c r="DF130" s="26"/>
      <c r="DG130" s="26"/>
      <c r="DH130" s="26"/>
      <c r="DI130" s="26"/>
      <c r="DJ130" s="26"/>
      <c r="DK130" s="26"/>
      <c r="DL130" s="26"/>
      <c r="DM130" s="26"/>
      <c r="DN130" s="26"/>
      <c r="DO130" s="26"/>
      <c r="DP130" s="26"/>
      <c r="DQ130" s="26"/>
      <c r="DR130" s="26"/>
      <c r="DS130" s="26"/>
      <c r="DT130" s="26"/>
      <c r="DU130" s="26"/>
      <c r="DV130" s="26"/>
      <c r="DW130" s="26"/>
      <c r="DX130" s="26"/>
      <c r="DY130" s="26"/>
      <c r="DZ130" s="26"/>
      <c r="EA130" s="26"/>
      <c r="EB130" s="26"/>
      <c r="EC130" s="26"/>
      <c r="ED130" s="26"/>
      <c r="EE130" s="26"/>
      <c r="EF130" s="26"/>
      <c r="EG130" s="26"/>
      <c r="EH130" s="26"/>
      <c r="EI130" s="26"/>
      <c r="EJ130" s="26"/>
      <c r="EK130" s="26"/>
      <c r="EL130" s="26"/>
      <c r="EM130" s="26"/>
      <c r="EN130" s="26"/>
      <c r="EO130" s="26"/>
      <c r="EP130" s="26"/>
      <c r="EQ130" s="26"/>
      <c r="ER130" s="26"/>
      <c r="ES130" s="26"/>
      <c r="ET130" s="26"/>
      <c r="EU130" s="26"/>
      <c r="EV130" s="26"/>
      <c r="EW130" s="26"/>
      <c r="EX130" s="26"/>
      <c r="EY130" s="26"/>
      <c r="EZ130" s="26"/>
      <c r="FA130" s="26"/>
      <c r="FB130" s="26"/>
      <c r="FC130" s="26"/>
      <c r="FD130" s="26"/>
      <c r="FE130" s="26"/>
      <c r="FF130" s="26"/>
      <c r="FG130" s="26"/>
      <c r="FH130" s="26"/>
      <c r="FI130" s="26"/>
      <c r="FJ130" s="26"/>
      <c r="FK130" s="26"/>
      <c r="FL130" s="26"/>
      <c r="FM130" s="26"/>
      <c r="FN130" s="26"/>
      <c r="FO130" s="26"/>
      <c r="FP130" s="26"/>
      <c r="FQ130" s="26"/>
      <c r="FR130" s="26"/>
      <c r="FS130" s="26"/>
      <c r="FT130" s="26"/>
      <c r="FU130" s="26"/>
      <c r="FV130" s="26"/>
      <c r="FW130" s="26"/>
      <c r="FX130" s="26"/>
      <c r="FY130" s="26"/>
      <c r="FZ130" s="26"/>
      <c r="GA130" s="26"/>
      <c r="GB130" s="26"/>
      <c r="GC130" s="26"/>
      <c r="GD130" s="26"/>
      <c r="GE130" s="26"/>
      <c r="GF130" s="26"/>
      <c r="GG130" s="26"/>
      <c r="GH130" s="26"/>
      <c r="GI130" s="26"/>
      <c r="GJ130" s="26"/>
      <c r="GK130" s="26"/>
      <c r="GL130" s="26"/>
      <c r="GM130" s="26"/>
      <c r="GN130" s="26"/>
      <c r="GO130" s="26"/>
      <c r="GP130" s="26"/>
      <c r="GQ130" s="26"/>
      <c r="GR130" s="26"/>
      <c r="GS130" s="26"/>
      <c r="GT130" s="26"/>
      <c r="GU130" s="26"/>
      <c r="GV130" s="26"/>
      <c r="GW130" s="26"/>
      <c r="GX130" s="26"/>
      <c r="GY130" s="26"/>
      <c r="GZ130" s="26"/>
      <c r="HA130" s="26"/>
      <c r="HB130" s="26"/>
      <c r="HC130" s="26"/>
      <c r="HD130" s="26"/>
      <c r="HE130" s="26"/>
      <c r="HF130" s="26"/>
      <c r="HG130" s="26"/>
      <c r="HH130" s="26"/>
      <c r="HI130" s="26"/>
    </row>
    <row r="131" spans="1:217" ht="21" customHeight="1">
      <c r="A131" s="71" t="s">
        <v>20</v>
      </c>
      <c r="B131" s="57" t="s">
        <v>151</v>
      </c>
      <c r="C131" s="78">
        <f t="shared" si="5"/>
        <v>380</v>
      </c>
      <c r="D131" s="116">
        <v>380</v>
      </c>
      <c r="E131" s="120"/>
      <c r="F131" s="86"/>
      <c r="G131" s="86"/>
      <c r="H131" s="86"/>
      <c r="I131" s="88">
        <f t="shared" si="3"/>
        <v>0</v>
      </c>
      <c r="FG131" s="26"/>
      <c r="FH131" s="26"/>
      <c r="FI131" s="26"/>
      <c r="FJ131" s="26"/>
      <c r="FK131" s="26"/>
      <c r="FL131" s="26"/>
      <c r="FM131" s="26"/>
      <c r="FN131" s="26"/>
      <c r="FO131" s="26"/>
      <c r="FP131" s="26"/>
      <c r="FQ131" s="26"/>
      <c r="FR131" s="26"/>
      <c r="FS131" s="26"/>
      <c r="FT131" s="26"/>
      <c r="FU131" s="26"/>
      <c r="FV131" s="26"/>
      <c r="FW131" s="26"/>
      <c r="FX131" s="26"/>
      <c r="FY131" s="26"/>
      <c r="FZ131" s="26"/>
      <c r="GA131" s="26"/>
      <c r="GB131" s="26"/>
      <c r="GC131" s="26"/>
      <c r="GD131" s="26"/>
      <c r="GE131" s="26"/>
      <c r="GF131" s="26"/>
      <c r="GG131" s="26"/>
      <c r="GH131" s="26"/>
      <c r="GI131" s="26"/>
      <c r="GJ131" s="26"/>
      <c r="GK131" s="26"/>
      <c r="GL131" s="26"/>
      <c r="GM131" s="26"/>
      <c r="GN131" s="26"/>
      <c r="GO131" s="26"/>
      <c r="GP131" s="26"/>
      <c r="GQ131" s="26"/>
      <c r="GR131" s="26"/>
      <c r="GS131" s="26"/>
      <c r="GT131" s="26"/>
      <c r="GU131" s="26"/>
      <c r="GV131" s="26"/>
      <c r="GW131" s="26"/>
      <c r="GX131" s="26"/>
      <c r="GY131" s="26"/>
      <c r="GZ131" s="26"/>
      <c r="HA131" s="26"/>
      <c r="HB131" s="26"/>
      <c r="HC131" s="26"/>
      <c r="HD131" s="26"/>
      <c r="HE131" s="26"/>
      <c r="HF131" s="26"/>
      <c r="HG131" s="26"/>
      <c r="HH131" s="26"/>
      <c r="HI131" s="26"/>
    </row>
    <row r="132" spans="1:217" ht="23.25" customHeight="1">
      <c r="A132" s="71" t="s">
        <v>21</v>
      </c>
      <c r="B132" s="57" t="s">
        <v>152</v>
      </c>
      <c r="C132" s="78">
        <f t="shared" si="5"/>
        <v>480</v>
      </c>
      <c r="D132" s="116">
        <v>480</v>
      </c>
      <c r="E132" s="120"/>
      <c r="F132" s="86"/>
      <c r="G132" s="86"/>
      <c r="H132" s="86"/>
      <c r="I132" s="88">
        <f t="shared" si="3"/>
        <v>0</v>
      </c>
      <c r="FG132" s="26"/>
      <c r="FH132" s="26"/>
      <c r="FI132" s="26"/>
      <c r="FJ132" s="26"/>
      <c r="FK132" s="26"/>
      <c r="FL132" s="26"/>
      <c r="FM132" s="26"/>
      <c r="FN132" s="26"/>
      <c r="FO132" s="26"/>
      <c r="FP132" s="26"/>
      <c r="FQ132" s="26"/>
      <c r="FR132" s="26"/>
      <c r="FS132" s="26"/>
      <c r="FT132" s="26"/>
      <c r="FU132" s="26"/>
      <c r="FV132" s="26"/>
      <c r="FW132" s="26"/>
      <c r="FX132" s="26"/>
      <c r="FY132" s="26"/>
      <c r="FZ132" s="26"/>
      <c r="GA132" s="26"/>
      <c r="GB132" s="26"/>
      <c r="GC132" s="26"/>
      <c r="GD132" s="26"/>
      <c r="GE132" s="26"/>
      <c r="GF132" s="26"/>
      <c r="GG132" s="26"/>
      <c r="GH132" s="26"/>
      <c r="GI132" s="26"/>
      <c r="GJ132" s="26"/>
      <c r="GK132" s="26"/>
      <c r="GL132" s="26"/>
      <c r="GM132" s="26"/>
      <c r="GN132" s="26"/>
      <c r="GO132" s="26"/>
      <c r="GP132" s="26"/>
      <c r="GQ132" s="26"/>
      <c r="GR132" s="26"/>
      <c r="GS132" s="26"/>
      <c r="GT132" s="26"/>
      <c r="GU132" s="26"/>
      <c r="GV132" s="26"/>
      <c r="GW132" s="26"/>
      <c r="GX132" s="26"/>
      <c r="GY132" s="26"/>
      <c r="GZ132" s="26"/>
      <c r="HA132" s="26"/>
      <c r="HB132" s="26"/>
      <c r="HC132" s="26"/>
      <c r="HD132" s="26"/>
      <c r="HE132" s="26"/>
      <c r="HF132" s="26"/>
      <c r="HG132" s="26"/>
      <c r="HH132" s="26"/>
      <c r="HI132" s="26"/>
    </row>
    <row r="133" spans="1:217" ht="24.75" customHeight="1">
      <c r="A133" s="71" t="s">
        <v>22</v>
      </c>
      <c r="B133" s="57" t="s">
        <v>334</v>
      </c>
      <c r="C133" s="78">
        <f t="shared" si="5"/>
        <v>405</v>
      </c>
      <c r="D133" s="116">
        <v>405</v>
      </c>
      <c r="E133" s="120"/>
      <c r="F133" s="86"/>
      <c r="G133" s="86"/>
      <c r="H133" s="86"/>
      <c r="I133" s="88">
        <f t="shared" si="3"/>
        <v>0</v>
      </c>
      <c r="FG133" s="26"/>
      <c r="FH133" s="26"/>
      <c r="FI133" s="26"/>
      <c r="FJ133" s="26"/>
      <c r="FK133" s="26"/>
      <c r="FL133" s="26"/>
      <c r="FM133" s="26"/>
      <c r="FN133" s="26"/>
      <c r="FO133" s="26"/>
      <c r="FP133" s="26"/>
      <c r="FQ133" s="26"/>
      <c r="FR133" s="26"/>
      <c r="FS133" s="26"/>
      <c r="FT133" s="26"/>
      <c r="FU133" s="26"/>
      <c r="FV133" s="26"/>
      <c r="FW133" s="26"/>
      <c r="FX133" s="26"/>
      <c r="FY133" s="26"/>
      <c r="FZ133" s="26"/>
      <c r="GA133" s="26"/>
      <c r="GB133" s="26"/>
      <c r="GC133" s="26"/>
      <c r="GD133" s="26"/>
      <c r="GE133" s="26"/>
      <c r="GF133" s="26"/>
      <c r="GG133" s="26"/>
      <c r="GH133" s="26"/>
      <c r="GI133" s="26"/>
      <c r="GJ133" s="26"/>
      <c r="GK133" s="26"/>
      <c r="GL133" s="26"/>
      <c r="GM133" s="26"/>
      <c r="GN133" s="26"/>
      <c r="GO133" s="26"/>
      <c r="GP133" s="26"/>
      <c r="GQ133" s="26"/>
      <c r="GR133" s="26"/>
      <c r="GS133" s="26"/>
      <c r="GT133" s="26"/>
      <c r="GU133" s="26"/>
      <c r="GV133" s="26"/>
      <c r="GW133" s="26"/>
      <c r="GX133" s="26"/>
      <c r="GY133" s="26"/>
      <c r="GZ133" s="26"/>
      <c r="HA133" s="26"/>
      <c r="HB133" s="26"/>
      <c r="HC133" s="26"/>
      <c r="HD133" s="26"/>
      <c r="HE133" s="26"/>
      <c r="HF133" s="26"/>
      <c r="HG133" s="26"/>
      <c r="HH133" s="26"/>
      <c r="HI133" s="26"/>
    </row>
    <row r="134" spans="1:217" ht="23.25" customHeight="1">
      <c r="A134" s="71" t="s">
        <v>23</v>
      </c>
      <c r="B134" s="57" t="s">
        <v>153</v>
      </c>
      <c r="C134" s="78">
        <f t="shared" si="5"/>
        <v>500</v>
      </c>
      <c r="D134" s="116">
        <v>500</v>
      </c>
      <c r="E134" s="120"/>
      <c r="F134" s="86"/>
      <c r="G134" s="86"/>
      <c r="H134" s="86"/>
      <c r="I134" s="88">
        <f t="shared" si="3"/>
        <v>0</v>
      </c>
      <c r="FG134" s="26"/>
      <c r="FH134" s="26"/>
      <c r="FI134" s="26"/>
      <c r="FJ134" s="26"/>
      <c r="FK134" s="26"/>
      <c r="FL134" s="26"/>
      <c r="FM134" s="26"/>
      <c r="FN134" s="26"/>
      <c r="FO134" s="26"/>
      <c r="FP134" s="26"/>
      <c r="FQ134" s="26"/>
      <c r="FR134" s="26"/>
      <c r="FS134" s="26"/>
      <c r="FT134" s="26"/>
      <c r="FU134" s="26"/>
      <c r="FV134" s="26"/>
      <c r="FW134" s="26"/>
      <c r="FX134" s="26"/>
      <c r="FY134" s="26"/>
      <c r="FZ134" s="26"/>
      <c r="GA134" s="26"/>
      <c r="GB134" s="26"/>
      <c r="GC134" s="26"/>
      <c r="GD134" s="26"/>
      <c r="GE134" s="26"/>
      <c r="GF134" s="26"/>
      <c r="GG134" s="26"/>
      <c r="GH134" s="26"/>
      <c r="GI134" s="26"/>
      <c r="GJ134" s="26"/>
      <c r="GK134" s="26"/>
      <c r="GL134" s="26"/>
      <c r="GM134" s="26"/>
      <c r="GN134" s="26"/>
      <c r="GO134" s="26"/>
      <c r="GP134" s="26"/>
      <c r="GQ134" s="26"/>
      <c r="GR134" s="26"/>
      <c r="GS134" s="26"/>
      <c r="GT134" s="26"/>
      <c r="GU134" s="26"/>
      <c r="GV134" s="26"/>
      <c r="GW134" s="26"/>
      <c r="GX134" s="26"/>
      <c r="GY134" s="26"/>
      <c r="GZ134" s="26"/>
      <c r="HA134" s="26"/>
      <c r="HB134" s="26"/>
      <c r="HC134" s="26"/>
      <c r="HD134" s="26"/>
      <c r="HE134" s="26"/>
      <c r="HF134" s="26"/>
      <c r="HG134" s="26"/>
      <c r="HH134" s="26"/>
      <c r="HI134" s="26"/>
    </row>
    <row r="135" spans="1:217" s="4" customFormat="1" ht="76.5" customHeight="1">
      <c r="A135" s="93" t="s">
        <v>65</v>
      </c>
      <c r="B135" s="92" t="s">
        <v>132</v>
      </c>
      <c r="C135" s="78">
        <f t="shared" si="5"/>
        <v>400</v>
      </c>
      <c r="D135" s="116">
        <v>400</v>
      </c>
      <c r="E135" s="120"/>
      <c r="F135" s="89"/>
      <c r="G135" s="89"/>
      <c r="H135" s="89"/>
      <c r="I135" s="88">
        <f t="shared" si="3"/>
        <v>0</v>
      </c>
      <c r="J135" s="29"/>
      <c r="K135" s="29"/>
      <c r="L135" s="29"/>
      <c r="M135" s="29"/>
      <c r="N135" s="29"/>
      <c r="O135" s="29"/>
      <c r="P135" s="29"/>
      <c r="Q135" s="29"/>
      <c r="R135" s="29"/>
      <c r="S135" s="29"/>
      <c r="T135" s="29"/>
      <c r="U135" s="29"/>
      <c r="V135" s="29"/>
      <c r="W135" s="29"/>
      <c r="X135" s="29"/>
      <c r="Y135" s="29"/>
      <c r="Z135" s="29"/>
      <c r="AA135" s="29"/>
      <c r="AB135" s="29"/>
      <c r="AC135" s="29"/>
      <c r="AD135" s="29"/>
      <c r="AE135" s="29"/>
      <c r="AF135" s="29"/>
      <c r="AG135" s="29"/>
      <c r="AH135" s="29"/>
      <c r="AI135" s="29"/>
      <c r="AJ135" s="29"/>
      <c r="AK135" s="29"/>
      <c r="AL135" s="29"/>
      <c r="AM135" s="29"/>
      <c r="AN135" s="29"/>
      <c r="AO135" s="29"/>
      <c r="AP135" s="29"/>
      <c r="AQ135" s="29"/>
      <c r="AR135" s="29"/>
      <c r="AS135" s="29"/>
      <c r="AT135" s="29"/>
      <c r="AU135" s="29"/>
      <c r="AV135" s="29"/>
      <c r="AW135" s="29"/>
      <c r="AX135" s="29"/>
      <c r="AY135" s="29"/>
      <c r="AZ135" s="29"/>
      <c r="BA135" s="29"/>
      <c r="BB135" s="29"/>
      <c r="BC135" s="29"/>
      <c r="BD135" s="29"/>
      <c r="BE135" s="29"/>
      <c r="BF135" s="29"/>
      <c r="BG135" s="29"/>
      <c r="BH135" s="29"/>
      <c r="BI135" s="29"/>
      <c r="BJ135" s="29"/>
      <c r="BK135" s="29"/>
      <c r="BL135" s="29"/>
      <c r="BM135" s="29"/>
      <c r="BN135" s="29"/>
      <c r="BO135" s="29"/>
      <c r="BP135" s="29"/>
      <c r="BQ135" s="29"/>
      <c r="BR135" s="29"/>
      <c r="BS135" s="29"/>
      <c r="BT135" s="29"/>
      <c r="BU135" s="29"/>
      <c r="BV135" s="29"/>
      <c r="BW135" s="29"/>
      <c r="BX135" s="29"/>
      <c r="BY135" s="29"/>
      <c r="BZ135" s="29"/>
      <c r="CA135" s="29"/>
      <c r="CB135" s="29"/>
      <c r="CC135" s="29"/>
      <c r="CD135" s="29"/>
      <c r="CE135" s="29"/>
      <c r="CF135" s="29"/>
      <c r="CG135" s="29"/>
      <c r="CH135" s="29"/>
      <c r="CI135" s="29"/>
      <c r="CJ135" s="29"/>
      <c r="CK135" s="29"/>
      <c r="CL135" s="29"/>
      <c r="CM135" s="29"/>
      <c r="CN135" s="29"/>
      <c r="CO135" s="29"/>
      <c r="CP135" s="29"/>
      <c r="CQ135" s="29"/>
      <c r="CR135" s="29"/>
      <c r="CS135" s="29"/>
      <c r="CT135" s="29"/>
      <c r="CU135" s="29"/>
      <c r="CV135" s="29"/>
      <c r="CW135" s="29"/>
      <c r="CX135" s="29"/>
      <c r="CY135" s="29"/>
      <c r="CZ135" s="29"/>
      <c r="DA135" s="29"/>
      <c r="DB135" s="29"/>
      <c r="DC135" s="29"/>
      <c r="DD135" s="29"/>
      <c r="DE135" s="29"/>
      <c r="DF135" s="29"/>
      <c r="DG135" s="29"/>
      <c r="DH135" s="29"/>
      <c r="DI135" s="29"/>
      <c r="DJ135" s="29"/>
      <c r="DK135" s="29"/>
      <c r="DL135" s="29"/>
      <c r="DM135" s="29"/>
      <c r="DN135" s="29"/>
      <c r="DO135" s="29"/>
      <c r="DP135" s="29"/>
      <c r="DQ135" s="29"/>
      <c r="DR135" s="29"/>
      <c r="DS135" s="29"/>
      <c r="DT135" s="29"/>
      <c r="DU135" s="29"/>
      <c r="DV135" s="29"/>
      <c r="DW135" s="29"/>
      <c r="DX135" s="29"/>
      <c r="DY135" s="29"/>
      <c r="DZ135" s="29"/>
      <c r="EA135" s="29"/>
      <c r="EB135" s="29"/>
      <c r="EC135" s="29"/>
      <c r="ED135" s="29"/>
      <c r="EE135" s="29"/>
      <c r="EF135" s="29"/>
      <c r="EG135" s="29"/>
      <c r="EH135" s="29"/>
      <c r="EI135" s="29"/>
      <c r="EJ135" s="29"/>
      <c r="EK135" s="29"/>
      <c r="EL135" s="29"/>
      <c r="EM135" s="29"/>
      <c r="EN135" s="29"/>
      <c r="EO135" s="29"/>
      <c r="EP135" s="29"/>
      <c r="EQ135" s="29"/>
      <c r="ER135" s="29"/>
      <c r="ES135" s="29"/>
      <c r="ET135" s="29"/>
      <c r="EU135" s="29"/>
      <c r="EV135" s="29"/>
      <c r="EW135" s="29"/>
      <c r="EX135" s="29"/>
      <c r="EY135" s="29"/>
      <c r="EZ135" s="29"/>
      <c r="FA135" s="29"/>
      <c r="FB135" s="29"/>
      <c r="FC135" s="29"/>
      <c r="FD135" s="29"/>
      <c r="FE135" s="29"/>
      <c r="FF135" s="29"/>
      <c r="FG135" s="29"/>
      <c r="FH135" s="29"/>
      <c r="FI135" s="29"/>
      <c r="FJ135" s="29"/>
      <c r="FK135" s="29"/>
      <c r="FL135" s="29"/>
      <c r="FM135" s="29"/>
      <c r="FN135" s="29"/>
      <c r="FO135" s="29"/>
      <c r="FP135" s="29"/>
      <c r="FQ135" s="29"/>
      <c r="FR135" s="29"/>
      <c r="FS135" s="29"/>
      <c r="FT135" s="29"/>
      <c r="FU135" s="29"/>
      <c r="FV135" s="29"/>
      <c r="FW135" s="29"/>
      <c r="FX135" s="29"/>
      <c r="FY135" s="29"/>
      <c r="FZ135" s="29"/>
      <c r="GA135" s="29"/>
      <c r="GB135" s="29"/>
      <c r="GC135" s="29"/>
      <c r="GD135" s="29"/>
      <c r="GE135" s="29"/>
      <c r="GF135" s="29"/>
      <c r="GG135" s="29"/>
      <c r="GH135" s="29"/>
      <c r="GI135" s="29"/>
      <c r="GJ135" s="29"/>
      <c r="GK135" s="29"/>
      <c r="GL135" s="29"/>
      <c r="GM135" s="29"/>
      <c r="GN135" s="29"/>
      <c r="GO135" s="29"/>
      <c r="GP135" s="29"/>
      <c r="GQ135" s="29"/>
      <c r="GR135" s="29"/>
      <c r="GS135" s="29"/>
      <c r="GT135" s="29"/>
      <c r="GU135" s="29"/>
      <c r="GV135" s="29"/>
      <c r="GW135" s="29"/>
      <c r="GX135" s="29"/>
      <c r="GY135" s="29"/>
      <c r="GZ135" s="29"/>
      <c r="HA135" s="29"/>
      <c r="HB135" s="29"/>
      <c r="HC135" s="29"/>
      <c r="HD135" s="29"/>
      <c r="HE135" s="29"/>
      <c r="HF135" s="29"/>
      <c r="HG135" s="29"/>
      <c r="HH135" s="29"/>
      <c r="HI135" s="29"/>
    </row>
    <row r="136" spans="1:217" s="4" customFormat="1" ht="126" customHeight="1">
      <c r="A136" s="70" t="s">
        <v>99</v>
      </c>
      <c r="B136" s="57" t="s">
        <v>410</v>
      </c>
      <c r="C136" s="78">
        <f t="shared" si="5"/>
        <v>315</v>
      </c>
      <c r="D136" s="116">
        <v>315</v>
      </c>
      <c r="E136" s="120"/>
      <c r="F136" s="89"/>
      <c r="G136" s="89"/>
      <c r="H136" s="89"/>
      <c r="I136" s="88">
        <f t="shared" si="3"/>
        <v>0</v>
      </c>
      <c r="J136"/>
      <c r="K136" s="29"/>
      <c r="L136" s="29"/>
      <c r="M136" s="29"/>
      <c r="N136" s="29"/>
      <c r="O136" s="29"/>
      <c r="P136" s="29"/>
      <c r="Q136" s="29"/>
      <c r="R136" s="29"/>
      <c r="S136" s="29"/>
      <c r="T136" s="29"/>
      <c r="U136" s="29"/>
      <c r="V136" s="29"/>
      <c r="W136" s="29"/>
      <c r="X136" s="29"/>
      <c r="Y136" s="29"/>
      <c r="Z136" s="29"/>
      <c r="AA136" s="29"/>
      <c r="AB136" s="29"/>
      <c r="AC136" s="29"/>
      <c r="AD136" s="29"/>
      <c r="AE136" s="29"/>
      <c r="AF136" s="29"/>
      <c r="AG136" s="29"/>
      <c r="AH136" s="29"/>
      <c r="AI136" s="29"/>
      <c r="AJ136" s="29"/>
      <c r="AK136" s="29"/>
      <c r="AL136" s="29"/>
      <c r="AM136" s="29"/>
      <c r="AN136" s="29"/>
      <c r="AO136" s="29"/>
      <c r="AP136" s="29"/>
      <c r="AQ136" s="29"/>
      <c r="AR136" s="29"/>
      <c r="AS136" s="29"/>
      <c r="AT136" s="29"/>
      <c r="AU136" s="29"/>
      <c r="AV136" s="29"/>
      <c r="AW136" s="29"/>
      <c r="AX136" s="29"/>
      <c r="AY136" s="29"/>
      <c r="AZ136" s="29"/>
      <c r="BA136" s="29"/>
      <c r="BB136" s="29"/>
      <c r="BC136" s="29"/>
      <c r="BD136" s="29"/>
      <c r="BE136" s="29"/>
      <c r="BF136" s="29"/>
      <c r="BG136" s="29"/>
      <c r="BH136" s="29"/>
      <c r="BI136" s="29"/>
      <c r="BJ136" s="29"/>
      <c r="BK136" s="29"/>
      <c r="BL136" s="29"/>
      <c r="BM136" s="29"/>
      <c r="BN136" s="29"/>
      <c r="BO136" s="29"/>
      <c r="BP136" s="29"/>
      <c r="BQ136" s="29"/>
      <c r="BR136" s="29"/>
      <c r="BS136" s="29"/>
      <c r="BT136" s="29"/>
      <c r="BU136" s="29"/>
      <c r="BV136" s="29"/>
      <c r="BW136" s="29"/>
      <c r="BX136" s="29"/>
      <c r="BY136" s="29"/>
      <c r="BZ136" s="29"/>
      <c r="CA136" s="29"/>
      <c r="CB136" s="29"/>
      <c r="CC136" s="29"/>
      <c r="CD136" s="29"/>
      <c r="CE136" s="29"/>
      <c r="CF136" s="29"/>
      <c r="CG136" s="29"/>
      <c r="CH136" s="29"/>
      <c r="CI136" s="29"/>
      <c r="CJ136" s="29"/>
      <c r="CK136" s="29"/>
      <c r="CL136" s="29"/>
      <c r="CM136" s="29"/>
      <c r="CN136" s="29"/>
      <c r="CO136" s="29"/>
      <c r="CP136" s="29"/>
      <c r="CQ136" s="29"/>
      <c r="CR136" s="29"/>
      <c r="CS136" s="29"/>
      <c r="CT136" s="29"/>
      <c r="CU136" s="29"/>
      <c r="CV136" s="29"/>
      <c r="CW136" s="29"/>
      <c r="CX136" s="29"/>
      <c r="CY136" s="29"/>
      <c r="CZ136" s="29"/>
      <c r="DA136" s="29"/>
      <c r="DB136" s="29"/>
      <c r="DC136" s="29"/>
      <c r="DD136" s="29"/>
      <c r="DE136" s="29"/>
      <c r="DF136" s="29"/>
      <c r="DG136" s="29"/>
      <c r="DH136" s="29"/>
      <c r="DI136" s="29"/>
      <c r="DJ136" s="29"/>
      <c r="DK136" s="29"/>
      <c r="DL136" s="29"/>
      <c r="DM136" s="29"/>
      <c r="DN136" s="29"/>
      <c r="DO136" s="29"/>
      <c r="DP136" s="29"/>
      <c r="DQ136" s="29"/>
      <c r="DR136" s="29"/>
      <c r="DS136" s="29"/>
      <c r="DT136" s="29"/>
      <c r="DU136" s="29"/>
      <c r="DV136" s="29"/>
      <c r="DW136" s="29"/>
      <c r="DX136" s="29"/>
      <c r="DY136" s="29"/>
      <c r="DZ136" s="29"/>
      <c r="EA136" s="29"/>
      <c r="EB136" s="29"/>
      <c r="EC136" s="29"/>
      <c r="ED136" s="29"/>
      <c r="EE136" s="29"/>
      <c r="EF136" s="29"/>
      <c r="EG136" s="29"/>
      <c r="EH136" s="29"/>
      <c r="EI136" s="29"/>
      <c r="EJ136" s="29"/>
      <c r="EK136" s="29"/>
      <c r="EL136" s="29"/>
      <c r="EM136" s="29"/>
      <c r="EN136" s="29"/>
      <c r="EO136" s="29"/>
      <c r="EP136" s="29"/>
      <c r="EQ136" s="29"/>
      <c r="ER136" s="29"/>
      <c r="ES136" s="29"/>
      <c r="ET136" s="29"/>
      <c r="EU136" s="29"/>
      <c r="EV136" s="29"/>
      <c r="EW136" s="29"/>
      <c r="EX136" s="29"/>
      <c r="EY136" s="29"/>
      <c r="EZ136" s="29"/>
      <c r="FA136" s="29"/>
      <c r="FB136" s="29"/>
      <c r="FC136" s="29"/>
      <c r="FD136" s="29"/>
      <c r="FE136" s="29"/>
      <c r="FF136" s="29"/>
      <c r="FG136" s="29"/>
      <c r="FH136" s="29"/>
      <c r="FI136" s="29"/>
      <c r="FJ136" s="29"/>
      <c r="FK136" s="29"/>
      <c r="FL136" s="29"/>
      <c r="FM136" s="29"/>
      <c r="FN136" s="29"/>
      <c r="FO136" s="29"/>
      <c r="FP136" s="29"/>
      <c r="FQ136" s="29"/>
      <c r="FR136" s="29"/>
      <c r="FS136" s="29"/>
      <c r="FT136" s="29"/>
      <c r="FU136" s="29"/>
      <c r="FV136" s="29"/>
      <c r="FW136" s="29"/>
      <c r="FX136" s="29"/>
      <c r="FY136" s="29"/>
      <c r="FZ136" s="29"/>
      <c r="GA136" s="29"/>
      <c r="GB136" s="29"/>
      <c r="GC136" s="29"/>
      <c r="GD136" s="29"/>
      <c r="GE136" s="29"/>
      <c r="GF136" s="29"/>
      <c r="GG136" s="29"/>
      <c r="GH136" s="29"/>
      <c r="GI136" s="29"/>
      <c r="GJ136" s="29"/>
      <c r="GK136" s="29"/>
      <c r="GL136" s="29"/>
      <c r="GM136" s="29"/>
      <c r="GN136" s="29"/>
      <c r="GO136" s="29"/>
      <c r="GP136" s="29"/>
      <c r="GQ136" s="29"/>
      <c r="GR136" s="29"/>
      <c r="GS136" s="29"/>
      <c r="GT136" s="29"/>
      <c r="GU136" s="29"/>
      <c r="GV136" s="29"/>
      <c r="GW136" s="29"/>
      <c r="GX136" s="29"/>
      <c r="GY136" s="29"/>
      <c r="GZ136" s="29"/>
      <c r="HA136" s="29"/>
      <c r="HB136" s="29"/>
      <c r="HC136" s="29"/>
      <c r="HD136" s="29"/>
      <c r="HE136" s="29"/>
      <c r="HF136" s="29"/>
      <c r="HG136" s="29"/>
      <c r="HH136" s="29"/>
      <c r="HI136" s="29"/>
    </row>
    <row r="137" spans="1:217" s="4" customFormat="1" ht="133.5" customHeight="1">
      <c r="A137" s="70" t="s">
        <v>201</v>
      </c>
      <c r="B137" s="57" t="s">
        <v>590</v>
      </c>
      <c r="C137" s="78">
        <f t="shared" si="5"/>
        <v>390</v>
      </c>
      <c r="D137" s="116">
        <v>390</v>
      </c>
      <c r="E137" s="120"/>
      <c r="F137" s="89"/>
      <c r="G137" s="89"/>
      <c r="H137" s="89"/>
      <c r="I137" s="88">
        <f t="shared" si="3"/>
        <v>0</v>
      </c>
      <c r="J137" s="29"/>
      <c r="K137" s="29"/>
      <c r="L137" s="29"/>
      <c r="M137" s="29"/>
      <c r="N137" s="29"/>
      <c r="O137" s="29"/>
      <c r="P137" s="29"/>
      <c r="Q137" s="29"/>
      <c r="R137" s="29"/>
      <c r="S137" s="29"/>
      <c r="T137" s="29"/>
      <c r="U137" s="29"/>
      <c r="V137" s="29"/>
      <c r="W137" s="29"/>
      <c r="X137" s="29"/>
      <c r="Y137" s="29"/>
      <c r="Z137" s="29"/>
      <c r="AA137" s="29"/>
      <c r="AB137" s="29"/>
      <c r="AC137" s="29"/>
      <c r="AD137" s="29"/>
      <c r="AE137" s="29"/>
      <c r="AF137" s="29"/>
      <c r="AG137" s="29"/>
      <c r="AH137" s="29"/>
      <c r="AI137" s="29"/>
      <c r="AJ137" s="29"/>
      <c r="AK137" s="29"/>
      <c r="AL137" s="29"/>
      <c r="AM137" s="29"/>
      <c r="AN137" s="29"/>
      <c r="AO137" s="29"/>
      <c r="AP137" s="29"/>
      <c r="AQ137" s="29"/>
      <c r="AR137" s="29"/>
      <c r="AS137" s="29"/>
      <c r="AT137" s="29"/>
      <c r="AU137" s="29"/>
      <c r="AV137" s="29"/>
      <c r="AW137" s="29"/>
      <c r="AX137" s="29"/>
      <c r="AY137" s="29"/>
      <c r="AZ137" s="29"/>
      <c r="BA137" s="29"/>
      <c r="BB137" s="29"/>
      <c r="BC137" s="29"/>
      <c r="BD137" s="29"/>
      <c r="BE137" s="29"/>
      <c r="BF137" s="29"/>
      <c r="BG137" s="29"/>
      <c r="BH137" s="29"/>
      <c r="BI137" s="29"/>
      <c r="BJ137" s="29"/>
      <c r="BK137" s="29"/>
      <c r="BL137" s="29"/>
      <c r="BM137" s="29"/>
      <c r="BN137" s="29"/>
      <c r="BO137" s="29"/>
      <c r="BP137" s="29"/>
      <c r="BQ137" s="29"/>
      <c r="BR137" s="29"/>
      <c r="BS137" s="29"/>
      <c r="BT137" s="29"/>
      <c r="BU137" s="29"/>
      <c r="BV137" s="29"/>
      <c r="BW137" s="29"/>
      <c r="BX137" s="29"/>
      <c r="BY137" s="29"/>
      <c r="BZ137" s="29"/>
      <c r="CA137" s="29"/>
      <c r="CB137" s="29"/>
      <c r="CC137" s="29"/>
      <c r="CD137" s="29"/>
      <c r="CE137" s="29"/>
      <c r="CF137" s="29"/>
      <c r="CG137" s="29"/>
      <c r="CH137" s="29"/>
      <c r="CI137" s="29"/>
      <c r="CJ137" s="29"/>
      <c r="CK137" s="29"/>
      <c r="CL137" s="29"/>
      <c r="CM137" s="29"/>
      <c r="CN137" s="29"/>
      <c r="CO137" s="29"/>
      <c r="CP137" s="29"/>
      <c r="CQ137" s="29"/>
      <c r="CR137" s="29"/>
      <c r="CS137" s="29"/>
      <c r="CT137" s="29"/>
      <c r="CU137" s="29"/>
      <c r="CV137" s="29"/>
      <c r="CW137" s="29"/>
      <c r="CX137" s="29"/>
      <c r="CY137" s="29"/>
      <c r="CZ137" s="29"/>
      <c r="DA137" s="29"/>
      <c r="DB137" s="29"/>
      <c r="DC137" s="29"/>
      <c r="DD137" s="29"/>
      <c r="DE137" s="29"/>
      <c r="DF137" s="29"/>
      <c r="DG137" s="29"/>
      <c r="DH137" s="29"/>
      <c r="DI137" s="29"/>
      <c r="DJ137" s="29"/>
      <c r="DK137" s="29"/>
      <c r="DL137" s="29"/>
      <c r="DM137" s="29"/>
      <c r="DN137" s="29"/>
      <c r="DO137" s="29"/>
      <c r="DP137" s="29"/>
      <c r="DQ137" s="29"/>
      <c r="DR137" s="29"/>
      <c r="DS137" s="29"/>
      <c r="DT137" s="29"/>
      <c r="DU137" s="29"/>
      <c r="DV137" s="29"/>
      <c r="DW137" s="29"/>
      <c r="DX137" s="29"/>
      <c r="DY137" s="29"/>
      <c r="DZ137" s="29"/>
      <c r="EA137" s="29"/>
      <c r="EB137" s="29"/>
      <c r="EC137" s="29"/>
      <c r="ED137" s="29"/>
      <c r="EE137" s="29"/>
      <c r="EF137" s="29"/>
      <c r="EG137" s="29"/>
      <c r="EH137" s="29"/>
      <c r="EI137" s="29"/>
      <c r="EJ137" s="29"/>
      <c r="EK137" s="29"/>
      <c r="EL137" s="29"/>
      <c r="EM137" s="29"/>
      <c r="EN137" s="29"/>
      <c r="EO137" s="29"/>
      <c r="EP137" s="29"/>
      <c r="EQ137" s="29"/>
      <c r="ER137" s="29"/>
      <c r="ES137" s="29"/>
      <c r="ET137" s="29"/>
      <c r="EU137" s="29"/>
      <c r="EV137" s="29"/>
      <c r="EW137" s="29"/>
      <c r="EX137" s="29"/>
      <c r="EY137" s="29"/>
      <c r="EZ137" s="29"/>
      <c r="FA137" s="29"/>
      <c r="FB137" s="29"/>
      <c r="FC137" s="29"/>
      <c r="FD137" s="29"/>
      <c r="FE137" s="29"/>
      <c r="FF137" s="29"/>
      <c r="FG137" s="29"/>
      <c r="FH137" s="29"/>
      <c r="FI137" s="29"/>
      <c r="FJ137" s="29"/>
      <c r="FK137" s="29"/>
      <c r="FL137" s="29"/>
      <c r="FM137" s="29"/>
      <c r="FN137" s="29"/>
      <c r="FO137" s="29"/>
      <c r="FP137" s="29"/>
      <c r="FQ137" s="29"/>
      <c r="FR137" s="29"/>
      <c r="FS137" s="29"/>
      <c r="FT137" s="29"/>
      <c r="FU137" s="29"/>
      <c r="FV137" s="29"/>
      <c r="FW137" s="29"/>
      <c r="FX137" s="29"/>
      <c r="FY137" s="29"/>
      <c r="FZ137" s="29"/>
      <c r="GA137" s="29"/>
      <c r="GB137" s="29"/>
      <c r="GC137" s="29"/>
      <c r="GD137" s="29"/>
      <c r="GE137" s="29"/>
      <c r="GF137" s="29"/>
      <c r="GG137" s="29"/>
      <c r="GH137" s="29"/>
      <c r="GI137" s="29"/>
      <c r="GJ137" s="29"/>
      <c r="GK137" s="29"/>
      <c r="GL137" s="29"/>
      <c r="GM137" s="29"/>
      <c r="GN137" s="29"/>
      <c r="GO137" s="29"/>
      <c r="GP137" s="29"/>
      <c r="GQ137" s="29"/>
      <c r="GR137" s="29"/>
      <c r="GS137" s="29"/>
      <c r="GT137" s="29"/>
      <c r="GU137" s="29"/>
      <c r="GV137" s="29"/>
      <c r="GW137" s="29"/>
      <c r="GX137" s="29"/>
      <c r="GY137" s="29"/>
      <c r="GZ137" s="29"/>
      <c r="HA137" s="29"/>
      <c r="HB137" s="29"/>
      <c r="HC137" s="29"/>
      <c r="HD137" s="29"/>
      <c r="HE137" s="29"/>
      <c r="HF137" s="29"/>
      <c r="HG137" s="29"/>
      <c r="HH137" s="29"/>
      <c r="HI137" s="29"/>
    </row>
    <row r="138" spans="1:217" s="4" customFormat="1" ht="133.5" customHeight="1">
      <c r="A138" s="70" t="s">
        <v>589</v>
      </c>
      <c r="B138" s="57" t="s">
        <v>588</v>
      </c>
      <c r="C138" s="78">
        <f t="shared" si="5"/>
        <v>170</v>
      </c>
      <c r="D138" s="116">
        <v>170</v>
      </c>
      <c r="E138" s="120"/>
      <c r="F138" s="89"/>
      <c r="G138" s="89"/>
      <c r="H138" s="89"/>
      <c r="I138" s="88">
        <f t="shared" ref="I138:I199" si="6">C138*H138</f>
        <v>0</v>
      </c>
      <c r="J138"/>
      <c r="K138" s="29"/>
      <c r="L138" s="29"/>
      <c r="M138" s="29"/>
      <c r="N138" s="29"/>
      <c r="O138" s="29"/>
      <c r="P138" s="29"/>
      <c r="Q138" s="29"/>
      <c r="R138" s="29"/>
      <c r="S138" s="29"/>
      <c r="T138" s="29"/>
      <c r="U138" s="29"/>
      <c r="V138" s="29"/>
      <c r="W138" s="29"/>
      <c r="X138" s="29"/>
      <c r="Y138" s="29"/>
      <c r="Z138" s="29"/>
      <c r="AA138" s="29"/>
      <c r="AB138" s="29"/>
      <c r="AC138" s="29"/>
      <c r="AD138" s="29"/>
      <c r="AE138" s="29"/>
      <c r="AF138" s="29"/>
      <c r="AG138" s="29"/>
      <c r="AH138" s="29"/>
      <c r="AI138" s="29"/>
      <c r="AJ138" s="29"/>
      <c r="AK138" s="29"/>
      <c r="AL138" s="29"/>
      <c r="AM138" s="29"/>
      <c r="AN138" s="29"/>
      <c r="AO138" s="29"/>
      <c r="AP138" s="29"/>
      <c r="AQ138" s="29"/>
      <c r="AR138" s="29"/>
      <c r="AS138" s="29"/>
      <c r="AT138" s="29"/>
      <c r="AU138" s="29"/>
      <c r="AV138" s="29"/>
      <c r="AW138" s="29"/>
      <c r="AX138" s="29"/>
      <c r="AY138" s="29"/>
      <c r="AZ138" s="29"/>
      <c r="BA138" s="29"/>
      <c r="BB138" s="29"/>
      <c r="BC138" s="29"/>
      <c r="BD138" s="29"/>
      <c r="BE138" s="29"/>
      <c r="BF138" s="29"/>
      <c r="BG138" s="29"/>
      <c r="BH138" s="29"/>
      <c r="BI138" s="29"/>
      <c r="BJ138" s="29"/>
      <c r="BK138" s="29"/>
      <c r="BL138" s="29"/>
      <c r="BM138" s="29"/>
      <c r="BN138" s="29"/>
      <c r="BO138" s="29"/>
      <c r="BP138" s="29"/>
      <c r="BQ138" s="29"/>
      <c r="BR138" s="29"/>
      <c r="BS138" s="29"/>
      <c r="BT138" s="29"/>
      <c r="BU138" s="29"/>
      <c r="BV138" s="29"/>
      <c r="BW138" s="29"/>
      <c r="BX138" s="29"/>
      <c r="BY138" s="29"/>
      <c r="BZ138" s="29"/>
      <c r="CA138" s="29"/>
      <c r="CB138" s="29"/>
      <c r="CC138" s="29"/>
      <c r="CD138" s="29"/>
      <c r="CE138" s="29"/>
      <c r="CF138" s="29"/>
      <c r="CG138" s="29"/>
      <c r="CH138" s="29"/>
      <c r="CI138" s="29"/>
      <c r="CJ138" s="29"/>
      <c r="CK138" s="29"/>
      <c r="CL138" s="29"/>
      <c r="CM138" s="29"/>
      <c r="CN138" s="29"/>
      <c r="CO138" s="29"/>
      <c r="CP138" s="29"/>
      <c r="CQ138" s="29"/>
      <c r="CR138" s="29"/>
      <c r="CS138" s="29"/>
      <c r="CT138" s="29"/>
      <c r="CU138" s="29"/>
      <c r="CV138" s="29"/>
      <c r="CW138" s="29"/>
      <c r="CX138" s="29"/>
      <c r="CY138" s="29"/>
      <c r="CZ138" s="29"/>
      <c r="DA138" s="29"/>
      <c r="DB138" s="29"/>
      <c r="DC138" s="29"/>
      <c r="DD138" s="29"/>
      <c r="DE138" s="29"/>
      <c r="DF138" s="29"/>
      <c r="DG138" s="29"/>
      <c r="DH138" s="29"/>
      <c r="DI138" s="29"/>
      <c r="DJ138" s="29"/>
      <c r="DK138" s="29"/>
      <c r="DL138" s="29"/>
      <c r="DM138" s="29"/>
      <c r="DN138" s="29"/>
      <c r="DO138" s="29"/>
      <c r="DP138" s="29"/>
      <c r="DQ138" s="29"/>
      <c r="DR138" s="29"/>
      <c r="DS138" s="29"/>
      <c r="DT138" s="29"/>
      <c r="DU138" s="29"/>
      <c r="DV138" s="29"/>
      <c r="DW138" s="29"/>
      <c r="DX138" s="29"/>
      <c r="DY138" s="29"/>
      <c r="DZ138" s="29"/>
      <c r="EA138" s="29"/>
      <c r="EB138" s="29"/>
      <c r="EC138" s="29"/>
      <c r="ED138" s="29"/>
      <c r="EE138" s="29"/>
      <c r="EF138" s="29"/>
      <c r="EG138" s="29"/>
      <c r="EH138" s="29"/>
      <c r="EI138" s="29"/>
      <c r="EJ138" s="29"/>
      <c r="EK138" s="29"/>
      <c r="EL138" s="29"/>
      <c r="EM138" s="29"/>
      <c r="EN138" s="29"/>
      <c r="EO138" s="29"/>
      <c r="EP138" s="29"/>
      <c r="EQ138" s="29"/>
      <c r="ER138" s="29"/>
      <c r="ES138" s="29"/>
      <c r="ET138" s="29"/>
      <c r="EU138" s="29"/>
      <c r="EV138" s="29"/>
      <c r="EW138" s="29"/>
      <c r="EX138" s="29"/>
      <c r="EY138" s="29"/>
      <c r="EZ138" s="29"/>
      <c r="FA138" s="29"/>
      <c r="FB138" s="29"/>
      <c r="FC138" s="29"/>
      <c r="FD138" s="29"/>
      <c r="FE138" s="29"/>
      <c r="FF138" s="29"/>
      <c r="FG138" s="29"/>
      <c r="FH138" s="29"/>
      <c r="FI138" s="29"/>
      <c r="FJ138" s="29"/>
      <c r="FK138" s="29"/>
      <c r="FL138" s="29"/>
      <c r="FM138" s="29"/>
      <c r="FN138" s="29"/>
      <c r="FO138" s="29"/>
      <c r="FP138" s="29"/>
      <c r="FQ138" s="29"/>
      <c r="FR138" s="29"/>
      <c r="FS138" s="29"/>
      <c r="FT138" s="29"/>
      <c r="FU138" s="29"/>
      <c r="FV138" s="29"/>
      <c r="FW138" s="29"/>
      <c r="FX138" s="29"/>
      <c r="FY138" s="29"/>
      <c r="FZ138" s="29"/>
      <c r="GA138" s="29"/>
      <c r="GB138" s="29"/>
      <c r="GC138" s="29"/>
      <c r="GD138" s="29"/>
      <c r="GE138" s="29"/>
      <c r="GF138" s="29"/>
      <c r="GG138" s="29"/>
      <c r="GH138" s="29"/>
      <c r="GI138" s="29"/>
      <c r="GJ138" s="29"/>
      <c r="GK138" s="29"/>
      <c r="GL138" s="29"/>
      <c r="GM138" s="29"/>
      <c r="GN138" s="29"/>
      <c r="GO138" s="29"/>
      <c r="GP138" s="29"/>
      <c r="GQ138" s="29"/>
      <c r="GR138" s="29"/>
      <c r="GS138" s="29"/>
      <c r="GT138" s="29"/>
      <c r="GU138" s="29"/>
      <c r="GV138" s="29"/>
      <c r="GW138" s="29"/>
      <c r="GX138" s="29"/>
      <c r="GY138" s="29"/>
      <c r="GZ138" s="29"/>
      <c r="HA138" s="29"/>
      <c r="HB138" s="29"/>
      <c r="HC138" s="29"/>
      <c r="HD138" s="29"/>
      <c r="HE138" s="29"/>
      <c r="HF138" s="29"/>
      <c r="HG138" s="29"/>
      <c r="HH138" s="29"/>
      <c r="HI138" s="29"/>
    </row>
    <row r="139" spans="1:217" s="4" customFormat="1" ht="95.25" customHeight="1">
      <c r="A139" s="72" t="s">
        <v>34</v>
      </c>
      <c r="B139" s="57" t="s">
        <v>13</v>
      </c>
      <c r="C139" s="78">
        <f t="shared" si="5"/>
        <v>17</v>
      </c>
      <c r="D139" s="116">
        <v>17</v>
      </c>
      <c r="E139" s="120"/>
      <c r="F139" s="89"/>
      <c r="G139" s="89"/>
      <c r="H139" s="89"/>
      <c r="I139" s="88">
        <f t="shared" si="6"/>
        <v>0</v>
      </c>
      <c r="J139" s="29"/>
      <c r="K139" s="29"/>
      <c r="L139" s="29"/>
      <c r="M139" s="29"/>
      <c r="N139" s="29"/>
      <c r="O139" s="29"/>
      <c r="P139" s="29"/>
      <c r="Q139" s="29"/>
      <c r="R139" s="29"/>
      <c r="S139" s="29"/>
      <c r="T139" s="29"/>
      <c r="U139" s="29"/>
      <c r="V139" s="29"/>
      <c r="W139" s="29"/>
      <c r="X139" s="29"/>
      <c r="Y139" s="29"/>
      <c r="Z139" s="29"/>
      <c r="AA139" s="29"/>
      <c r="AB139" s="29"/>
      <c r="AC139" s="29"/>
      <c r="AD139" s="29"/>
      <c r="AE139" s="29"/>
      <c r="AF139" s="29"/>
      <c r="AG139" s="29"/>
      <c r="AH139" s="29"/>
      <c r="AI139" s="29"/>
      <c r="AJ139" s="29"/>
      <c r="AK139" s="29"/>
      <c r="AL139" s="29"/>
      <c r="AM139" s="29"/>
      <c r="AN139" s="29"/>
      <c r="AO139" s="29"/>
      <c r="AP139" s="29"/>
      <c r="AQ139" s="29"/>
      <c r="AR139" s="29"/>
      <c r="AS139" s="29"/>
      <c r="AT139" s="29"/>
      <c r="AU139" s="29"/>
      <c r="AV139" s="29"/>
      <c r="AW139" s="29"/>
      <c r="AX139" s="29"/>
      <c r="AY139" s="29"/>
      <c r="AZ139" s="29"/>
      <c r="BA139" s="29"/>
      <c r="BB139" s="29"/>
      <c r="BC139" s="29"/>
      <c r="BD139" s="29"/>
      <c r="BE139" s="29"/>
      <c r="BF139" s="29"/>
      <c r="BG139" s="29"/>
      <c r="BH139" s="29"/>
      <c r="BI139" s="29"/>
      <c r="BJ139" s="29"/>
      <c r="BK139" s="29"/>
      <c r="BL139" s="29"/>
      <c r="BM139" s="29"/>
      <c r="BN139" s="29"/>
      <c r="BO139" s="29"/>
      <c r="BP139" s="29"/>
      <c r="BQ139" s="29"/>
      <c r="BR139" s="29"/>
      <c r="BS139" s="29"/>
      <c r="BT139" s="29"/>
      <c r="BU139" s="29"/>
      <c r="BV139" s="29"/>
      <c r="BW139" s="29"/>
      <c r="BX139" s="29"/>
      <c r="BY139" s="29"/>
      <c r="BZ139" s="29"/>
      <c r="CA139" s="29"/>
      <c r="CB139" s="29"/>
      <c r="CC139" s="29"/>
      <c r="CD139" s="29"/>
      <c r="CE139" s="29"/>
      <c r="CF139" s="29"/>
      <c r="CG139" s="29"/>
      <c r="CH139" s="29"/>
      <c r="CI139" s="29"/>
      <c r="CJ139" s="29"/>
      <c r="CK139" s="29"/>
      <c r="CL139" s="29"/>
      <c r="CM139" s="29"/>
      <c r="CN139" s="29"/>
      <c r="CO139" s="29"/>
      <c r="CP139" s="29"/>
      <c r="CQ139" s="29"/>
      <c r="CR139" s="29"/>
      <c r="CS139" s="29"/>
      <c r="CT139" s="29"/>
      <c r="CU139" s="29"/>
      <c r="CV139" s="29"/>
      <c r="CW139" s="29"/>
      <c r="CX139" s="29"/>
      <c r="CY139" s="29"/>
      <c r="CZ139" s="29"/>
      <c r="DA139" s="29"/>
      <c r="DB139" s="29"/>
      <c r="DC139" s="29"/>
      <c r="DD139" s="29"/>
      <c r="DE139" s="29"/>
      <c r="DF139" s="29"/>
      <c r="DG139" s="29"/>
      <c r="DH139" s="29"/>
      <c r="DI139" s="29"/>
      <c r="DJ139" s="29"/>
      <c r="DK139" s="29"/>
      <c r="DL139" s="29"/>
      <c r="DM139" s="29"/>
      <c r="DN139" s="29"/>
      <c r="DO139" s="29"/>
      <c r="DP139" s="29"/>
      <c r="DQ139" s="29"/>
      <c r="DR139" s="29"/>
      <c r="DS139" s="29"/>
      <c r="DT139" s="29"/>
      <c r="DU139" s="29"/>
      <c r="DV139" s="29"/>
      <c r="DW139" s="29"/>
      <c r="DX139" s="29"/>
      <c r="DY139" s="29"/>
      <c r="DZ139" s="29"/>
      <c r="EA139" s="29"/>
      <c r="EB139" s="29"/>
      <c r="EC139" s="29"/>
      <c r="ED139" s="29"/>
      <c r="EE139" s="29"/>
      <c r="EF139" s="29"/>
      <c r="EG139" s="29"/>
      <c r="EH139" s="29"/>
      <c r="EI139" s="29"/>
      <c r="EJ139" s="29"/>
      <c r="EK139" s="29"/>
      <c r="EL139" s="29"/>
      <c r="EM139" s="29"/>
      <c r="EN139" s="29"/>
      <c r="EO139" s="29"/>
      <c r="EP139" s="29"/>
      <c r="EQ139" s="29"/>
      <c r="ER139" s="29"/>
      <c r="ES139" s="29"/>
      <c r="ET139" s="29"/>
      <c r="EU139" s="29"/>
      <c r="EV139" s="29"/>
      <c r="EW139" s="29"/>
      <c r="EX139" s="29"/>
      <c r="EY139" s="29"/>
      <c r="EZ139" s="29"/>
      <c r="FA139" s="29"/>
      <c r="FB139" s="29"/>
      <c r="FC139" s="29"/>
      <c r="FD139" s="29"/>
      <c r="FE139" s="29"/>
      <c r="FF139" s="29"/>
      <c r="FG139" s="29"/>
      <c r="FH139" s="29"/>
      <c r="FI139" s="29"/>
      <c r="FJ139" s="29"/>
      <c r="FK139" s="29"/>
      <c r="FL139" s="29"/>
      <c r="FM139" s="29"/>
      <c r="FN139" s="29"/>
      <c r="FO139" s="29"/>
      <c r="FP139" s="29"/>
      <c r="FQ139" s="29"/>
      <c r="FR139" s="29"/>
      <c r="FS139" s="29"/>
      <c r="FT139" s="29"/>
      <c r="FU139" s="29"/>
      <c r="FV139" s="29"/>
      <c r="FW139" s="29"/>
      <c r="FX139" s="29"/>
      <c r="FY139" s="29"/>
      <c r="FZ139" s="29"/>
      <c r="GA139" s="29"/>
      <c r="GB139" s="29"/>
      <c r="GC139" s="29"/>
      <c r="GD139" s="29"/>
      <c r="GE139" s="29"/>
      <c r="GF139" s="29"/>
      <c r="GG139" s="29"/>
      <c r="GH139" s="29"/>
      <c r="GI139" s="29"/>
      <c r="GJ139" s="29"/>
      <c r="GK139" s="29"/>
      <c r="GL139" s="29"/>
      <c r="GM139" s="29"/>
      <c r="GN139" s="29"/>
      <c r="GO139" s="29"/>
      <c r="GP139" s="29"/>
      <c r="GQ139" s="29"/>
      <c r="GR139" s="29"/>
      <c r="GS139" s="29"/>
      <c r="GT139" s="29"/>
      <c r="GU139" s="29"/>
      <c r="GV139" s="29"/>
      <c r="GW139" s="29"/>
      <c r="GX139" s="29"/>
      <c r="GY139" s="29"/>
      <c r="GZ139" s="29"/>
      <c r="HA139" s="29"/>
      <c r="HB139" s="29"/>
      <c r="HC139" s="29"/>
      <c r="HD139" s="29"/>
      <c r="HE139" s="29"/>
      <c r="HF139" s="29"/>
      <c r="HG139" s="29"/>
      <c r="HH139" s="29"/>
      <c r="HI139" s="29"/>
    </row>
    <row r="140" spans="1:217" s="4" customFormat="1" ht="81" customHeight="1">
      <c r="A140" s="72" t="s">
        <v>265</v>
      </c>
      <c r="B140" s="57" t="s">
        <v>266</v>
      </c>
      <c r="C140" s="78">
        <f t="shared" si="5"/>
        <v>42</v>
      </c>
      <c r="D140" s="116">
        <v>42</v>
      </c>
      <c r="E140" s="120"/>
      <c r="F140" s="89"/>
      <c r="G140" s="89"/>
      <c r="H140" s="89"/>
      <c r="I140" s="88">
        <f t="shared" si="6"/>
        <v>0</v>
      </c>
      <c r="J140" s="29"/>
      <c r="K140" s="29"/>
      <c r="L140" s="29"/>
      <c r="M140" s="29"/>
      <c r="N140" s="29"/>
      <c r="O140" s="29"/>
      <c r="P140" s="29"/>
      <c r="Q140" s="29"/>
      <c r="R140" s="29"/>
      <c r="S140" s="29"/>
      <c r="T140" s="29"/>
      <c r="U140" s="29"/>
      <c r="V140" s="29"/>
      <c r="W140" s="29"/>
      <c r="X140" s="29"/>
      <c r="Y140" s="29"/>
      <c r="Z140" s="29"/>
      <c r="AA140" s="29"/>
      <c r="AB140" s="29"/>
      <c r="AC140" s="29"/>
      <c r="AD140" s="29"/>
      <c r="AE140" s="29"/>
      <c r="AF140" s="29"/>
      <c r="AG140" s="29"/>
      <c r="AH140" s="29"/>
      <c r="AI140" s="29"/>
      <c r="AJ140" s="29"/>
      <c r="AK140" s="29"/>
      <c r="AL140" s="29"/>
      <c r="AM140" s="29"/>
      <c r="AN140" s="29"/>
      <c r="AO140" s="29"/>
      <c r="AP140" s="29"/>
      <c r="AQ140" s="29"/>
      <c r="AR140" s="29"/>
      <c r="AS140" s="29"/>
      <c r="AT140" s="29"/>
      <c r="AU140" s="29"/>
      <c r="AV140" s="29"/>
      <c r="AW140" s="29"/>
      <c r="AX140" s="29"/>
      <c r="AY140" s="29"/>
      <c r="AZ140" s="29"/>
      <c r="BA140" s="29"/>
      <c r="BB140" s="29"/>
      <c r="BC140" s="29"/>
      <c r="BD140" s="29"/>
      <c r="BE140" s="29"/>
      <c r="BF140" s="29"/>
      <c r="BG140" s="29"/>
      <c r="BH140" s="29"/>
      <c r="BI140" s="29"/>
      <c r="BJ140" s="29"/>
      <c r="BK140" s="29"/>
      <c r="BL140" s="29"/>
      <c r="BM140" s="29"/>
      <c r="BN140" s="29"/>
      <c r="BO140" s="29"/>
      <c r="BP140" s="29"/>
      <c r="BQ140" s="29"/>
      <c r="BR140" s="29"/>
      <c r="BS140" s="29"/>
      <c r="BT140" s="29"/>
      <c r="BU140" s="29"/>
      <c r="BV140" s="29"/>
      <c r="BW140" s="29"/>
      <c r="BX140" s="29"/>
      <c r="BY140" s="29"/>
      <c r="BZ140" s="29"/>
      <c r="CA140" s="29"/>
      <c r="CB140" s="29"/>
      <c r="CC140" s="29"/>
      <c r="CD140" s="29"/>
      <c r="CE140" s="29"/>
      <c r="CF140" s="29"/>
      <c r="CG140" s="29"/>
      <c r="CH140" s="29"/>
      <c r="CI140" s="29"/>
      <c r="CJ140" s="29"/>
      <c r="CK140" s="29"/>
      <c r="CL140" s="29"/>
      <c r="CM140" s="29"/>
      <c r="CN140" s="29"/>
      <c r="CO140" s="29"/>
      <c r="CP140" s="29"/>
      <c r="CQ140" s="29"/>
      <c r="CR140" s="29"/>
      <c r="CS140" s="29"/>
      <c r="CT140" s="29"/>
      <c r="CU140" s="29"/>
      <c r="CV140" s="29"/>
      <c r="CW140" s="29"/>
      <c r="CX140" s="29"/>
      <c r="CY140" s="29"/>
      <c r="CZ140" s="29"/>
      <c r="DA140" s="29"/>
      <c r="DB140" s="29"/>
      <c r="DC140" s="29"/>
      <c r="DD140" s="29"/>
      <c r="DE140" s="29"/>
      <c r="DF140" s="29"/>
      <c r="DG140" s="29"/>
      <c r="DH140" s="29"/>
      <c r="DI140" s="29"/>
      <c r="DJ140" s="29"/>
      <c r="DK140" s="29"/>
      <c r="DL140" s="29"/>
      <c r="DM140" s="29"/>
      <c r="DN140" s="29"/>
      <c r="DO140" s="29"/>
      <c r="DP140" s="29"/>
      <c r="DQ140" s="29"/>
      <c r="DR140" s="29"/>
      <c r="DS140" s="29"/>
      <c r="DT140" s="29"/>
      <c r="DU140" s="29"/>
      <c r="DV140" s="29"/>
      <c r="DW140" s="29"/>
      <c r="DX140" s="29"/>
      <c r="DY140" s="29"/>
      <c r="DZ140" s="29"/>
      <c r="EA140" s="29"/>
      <c r="EB140" s="29"/>
      <c r="EC140" s="29"/>
      <c r="ED140" s="29"/>
      <c r="EE140" s="29"/>
      <c r="EF140" s="29"/>
      <c r="EG140" s="29"/>
      <c r="EH140" s="29"/>
      <c r="EI140" s="29"/>
      <c r="EJ140" s="29"/>
      <c r="EK140" s="29"/>
      <c r="EL140" s="29"/>
      <c r="EM140" s="29"/>
      <c r="EN140" s="29"/>
      <c r="EO140" s="29"/>
      <c r="EP140" s="29"/>
      <c r="EQ140" s="29"/>
      <c r="ER140" s="29"/>
      <c r="ES140" s="29"/>
      <c r="ET140" s="29"/>
      <c r="EU140" s="29"/>
      <c r="EV140" s="29"/>
      <c r="EW140" s="29"/>
      <c r="EX140" s="29"/>
      <c r="EY140" s="29"/>
      <c r="EZ140" s="29"/>
      <c r="FA140" s="29"/>
      <c r="FB140" s="29"/>
      <c r="FC140" s="29"/>
      <c r="FD140" s="29"/>
      <c r="FE140" s="29"/>
      <c r="FF140" s="29"/>
      <c r="FG140" s="29"/>
      <c r="FH140" s="29"/>
      <c r="FI140" s="29"/>
      <c r="FJ140" s="29"/>
      <c r="FK140" s="29"/>
      <c r="FL140" s="29"/>
      <c r="FM140" s="29"/>
      <c r="FN140" s="29"/>
      <c r="FO140" s="29"/>
      <c r="FP140" s="29"/>
      <c r="FQ140" s="29"/>
      <c r="FR140" s="29"/>
      <c r="FS140" s="29"/>
      <c r="FT140" s="29"/>
      <c r="FU140" s="29"/>
      <c r="FV140" s="29"/>
      <c r="FW140" s="29"/>
      <c r="FX140" s="29"/>
      <c r="FY140" s="29"/>
      <c r="FZ140" s="29"/>
      <c r="GA140" s="29"/>
      <c r="GB140" s="29"/>
      <c r="GC140" s="29"/>
      <c r="GD140" s="29"/>
      <c r="GE140" s="29"/>
      <c r="GF140" s="29"/>
      <c r="GG140" s="29"/>
      <c r="GH140" s="29"/>
      <c r="GI140" s="29"/>
      <c r="GJ140" s="29"/>
      <c r="GK140" s="29"/>
      <c r="GL140" s="29"/>
      <c r="GM140" s="29"/>
      <c r="GN140" s="29"/>
      <c r="GO140" s="29"/>
      <c r="GP140" s="29"/>
      <c r="GQ140" s="29"/>
      <c r="GR140" s="29"/>
      <c r="GS140" s="29"/>
      <c r="GT140" s="29"/>
      <c r="GU140" s="29"/>
      <c r="GV140" s="29"/>
      <c r="GW140" s="29"/>
      <c r="GX140" s="29"/>
      <c r="GY140" s="29"/>
      <c r="GZ140" s="29"/>
      <c r="HA140" s="29"/>
      <c r="HB140" s="29"/>
      <c r="HC140" s="29"/>
      <c r="HD140" s="29"/>
      <c r="HE140" s="29"/>
      <c r="HF140" s="29"/>
      <c r="HG140" s="29"/>
      <c r="HH140" s="29"/>
      <c r="HI140" s="29"/>
    </row>
    <row r="141" spans="1:217" s="4" customFormat="1" ht="66.75" customHeight="1">
      <c r="A141" s="94" t="s">
        <v>35</v>
      </c>
      <c r="B141" s="92" t="s">
        <v>101</v>
      </c>
      <c r="C141" s="78">
        <f t="shared" si="5"/>
        <v>45</v>
      </c>
      <c r="D141" s="116">
        <v>45</v>
      </c>
      <c r="E141" s="120"/>
      <c r="F141" s="89"/>
      <c r="G141" s="89"/>
      <c r="H141" s="89"/>
      <c r="I141" s="88">
        <f t="shared" si="6"/>
        <v>0</v>
      </c>
      <c r="J141" s="29"/>
      <c r="K141" s="29"/>
      <c r="L141" s="29"/>
      <c r="M141" s="29"/>
      <c r="N141" s="29"/>
      <c r="O141" s="29"/>
      <c r="P141" s="29"/>
      <c r="Q141" s="29"/>
      <c r="R141" s="29"/>
      <c r="S141" s="29"/>
      <c r="T141" s="29"/>
      <c r="U141" s="29"/>
      <c r="V141" s="29"/>
      <c r="W141" s="29"/>
      <c r="X141" s="29"/>
      <c r="Y141" s="29"/>
      <c r="Z141" s="29"/>
      <c r="AA141" s="29"/>
      <c r="AB141" s="29"/>
      <c r="AC141" s="29"/>
      <c r="AD141" s="29"/>
      <c r="AE141" s="29"/>
      <c r="AF141" s="29"/>
      <c r="AG141" s="29"/>
      <c r="AH141" s="29"/>
      <c r="AI141" s="29"/>
      <c r="AJ141" s="29"/>
      <c r="AK141" s="29"/>
      <c r="AL141" s="29"/>
      <c r="AM141" s="29"/>
      <c r="AN141" s="29"/>
      <c r="AO141" s="29"/>
      <c r="AP141" s="29"/>
      <c r="AQ141" s="29"/>
      <c r="AR141" s="29"/>
      <c r="AS141" s="29"/>
      <c r="AT141" s="29"/>
      <c r="AU141" s="29"/>
      <c r="AV141" s="29"/>
      <c r="AW141" s="29"/>
      <c r="AX141" s="29"/>
      <c r="AY141" s="29"/>
      <c r="AZ141" s="29"/>
      <c r="BA141" s="29"/>
      <c r="BB141" s="29"/>
      <c r="BC141" s="29"/>
      <c r="BD141" s="29"/>
      <c r="BE141" s="29"/>
      <c r="BF141" s="29"/>
      <c r="BG141" s="29"/>
      <c r="BH141" s="29"/>
      <c r="BI141" s="29"/>
      <c r="BJ141" s="29"/>
      <c r="BK141" s="29"/>
      <c r="BL141" s="29"/>
      <c r="BM141" s="29"/>
      <c r="BN141" s="29"/>
      <c r="BO141" s="29"/>
      <c r="BP141" s="29"/>
      <c r="BQ141" s="29"/>
      <c r="BR141" s="29"/>
      <c r="BS141" s="29"/>
      <c r="BT141" s="29"/>
      <c r="BU141" s="29"/>
      <c r="BV141" s="29"/>
      <c r="BW141" s="29"/>
      <c r="BX141" s="29"/>
      <c r="BY141" s="29"/>
      <c r="BZ141" s="29"/>
      <c r="CA141" s="29"/>
      <c r="CB141" s="29"/>
      <c r="CC141" s="29"/>
      <c r="CD141" s="29"/>
      <c r="CE141" s="29"/>
      <c r="CF141" s="29"/>
      <c r="CG141" s="29"/>
      <c r="CH141" s="29"/>
      <c r="CI141" s="29"/>
      <c r="CJ141" s="29"/>
      <c r="CK141" s="29"/>
      <c r="CL141" s="29"/>
      <c r="CM141" s="29"/>
      <c r="CN141" s="29"/>
      <c r="CO141" s="29"/>
      <c r="CP141" s="29"/>
      <c r="CQ141" s="29"/>
      <c r="CR141" s="29"/>
      <c r="CS141" s="29"/>
      <c r="CT141" s="29"/>
      <c r="CU141" s="29"/>
      <c r="CV141" s="29"/>
      <c r="CW141" s="29"/>
      <c r="CX141" s="29"/>
      <c r="CY141" s="29"/>
      <c r="CZ141" s="29"/>
      <c r="DA141" s="29"/>
      <c r="DB141" s="29"/>
      <c r="DC141" s="29"/>
      <c r="DD141" s="29"/>
      <c r="DE141" s="29"/>
      <c r="DF141" s="29"/>
      <c r="DG141" s="29"/>
      <c r="DH141" s="29"/>
      <c r="DI141" s="29"/>
      <c r="DJ141" s="29"/>
      <c r="DK141" s="29"/>
      <c r="DL141" s="29"/>
      <c r="DM141" s="29"/>
      <c r="DN141" s="29"/>
      <c r="DO141" s="29"/>
      <c r="DP141" s="29"/>
      <c r="DQ141" s="29"/>
      <c r="DR141" s="29"/>
      <c r="DS141" s="29"/>
      <c r="DT141" s="29"/>
      <c r="DU141" s="29"/>
      <c r="DV141" s="29"/>
      <c r="DW141" s="29"/>
      <c r="DX141" s="29"/>
      <c r="DY141" s="29"/>
      <c r="DZ141" s="29"/>
      <c r="EA141" s="29"/>
      <c r="EB141" s="29"/>
      <c r="EC141" s="29"/>
      <c r="ED141" s="29"/>
      <c r="EE141" s="29"/>
      <c r="EF141" s="29"/>
      <c r="EG141" s="29"/>
      <c r="EH141" s="29"/>
      <c r="EI141" s="29"/>
      <c r="EJ141" s="29"/>
      <c r="EK141" s="29"/>
      <c r="EL141" s="29"/>
      <c r="EM141" s="29"/>
      <c r="EN141" s="29"/>
      <c r="EO141" s="29"/>
      <c r="EP141" s="29"/>
      <c r="EQ141" s="29"/>
      <c r="ER141" s="29"/>
      <c r="ES141" s="29"/>
      <c r="ET141" s="29"/>
      <c r="EU141" s="29"/>
      <c r="EV141" s="29"/>
      <c r="EW141" s="29"/>
      <c r="EX141" s="29"/>
      <c r="EY141" s="29"/>
      <c r="EZ141" s="29"/>
      <c r="FA141" s="29"/>
      <c r="FB141" s="29"/>
      <c r="FC141" s="29"/>
      <c r="FD141" s="29"/>
      <c r="FE141" s="29"/>
      <c r="FF141" s="29"/>
      <c r="FG141" s="29"/>
      <c r="FH141" s="29"/>
      <c r="FI141" s="29"/>
      <c r="FJ141" s="29"/>
      <c r="FK141" s="29"/>
      <c r="FL141" s="29"/>
      <c r="FM141" s="29"/>
      <c r="FN141" s="29"/>
      <c r="FO141" s="29"/>
      <c r="FP141" s="29"/>
      <c r="FQ141" s="29"/>
      <c r="FR141" s="29"/>
      <c r="FS141" s="29"/>
      <c r="FT141" s="29"/>
      <c r="FU141" s="29"/>
      <c r="FV141" s="29"/>
      <c r="FW141" s="29"/>
      <c r="FX141" s="29"/>
      <c r="FY141" s="29"/>
      <c r="FZ141" s="29"/>
      <c r="GA141" s="29"/>
      <c r="GB141" s="29"/>
      <c r="GC141" s="29"/>
      <c r="GD141" s="29"/>
      <c r="GE141" s="29"/>
      <c r="GF141" s="29"/>
      <c r="GG141" s="29"/>
      <c r="GH141" s="29"/>
      <c r="GI141" s="29"/>
      <c r="GJ141" s="29"/>
      <c r="GK141" s="29"/>
      <c r="GL141" s="29"/>
      <c r="GM141" s="29"/>
      <c r="GN141" s="29"/>
      <c r="GO141" s="29"/>
      <c r="GP141" s="29"/>
      <c r="GQ141" s="29"/>
      <c r="GR141" s="29"/>
      <c r="GS141" s="29"/>
      <c r="GT141" s="29"/>
      <c r="GU141" s="29"/>
      <c r="GV141" s="29"/>
      <c r="GW141" s="29"/>
      <c r="GX141" s="29"/>
      <c r="GY141" s="29"/>
      <c r="GZ141" s="29"/>
      <c r="HA141" s="29"/>
      <c r="HB141" s="29"/>
      <c r="HC141" s="29"/>
      <c r="HD141" s="29"/>
      <c r="HE141" s="29"/>
      <c r="HF141" s="29"/>
      <c r="HG141" s="29"/>
      <c r="HH141" s="29"/>
      <c r="HI141" s="29"/>
    </row>
    <row r="142" spans="1:217" s="4" customFormat="1" ht="65.25" customHeight="1">
      <c r="A142" s="94" t="s">
        <v>36</v>
      </c>
      <c r="B142" s="92" t="s">
        <v>102</v>
      </c>
      <c r="C142" s="78">
        <f t="shared" si="5"/>
        <v>45</v>
      </c>
      <c r="D142" s="116">
        <v>45</v>
      </c>
      <c r="E142" s="120"/>
      <c r="F142" s="89"/>
      <c r="G142" s="89"/>
      <c r="H142" s="89"/>
      <c r="I142" s="88">
        <f t="shared" si="6"/>
        <v>0</v>
      </c>
      <c r="J142" s="29"/>
      <c r="K142" s="29"/>
      <c r="L142" s="29"/>
      <c r="M142" s="29"/>
      <c r="N142" s="29"/>
      <c r="O142" s="29"/>
      <c r="P142" s="29"/>
      <c r="Q142" s="29"/>
      <c r="R142" s="29"/>
      <c r="S142" s="29"/>
      <c r="T142" s="29"/>
      <c r="U142" s="29"/>
      <c r="V142" s="29"/>
      <c r="W142" s="29"/>
      <c r="X142" s="29"/>
      <c r="Y142" s="29"/>
      <c r="Z142" s="29"/>
      <c r="AA142" s="29"/>
      <c r="AB142" s="29"/>
      <c r="AC142" s="29"/>
      <c r="AD142" s="29"/>
      <c r="AE142" s="29"/>
      <c r="AF142" s="29"/>
      <c r="AG142" s="29"/>
      <c r="AH142" s="29"/>
      <c r="AI142" s="29"/>
      <c r="AJ142" s="29"/>
      <c r="AK142" s="29"/>
      <c r="AL142" s="29"/>
      <c r="AM142" s="29"/>
      <c r="AN142" s="29"/>
      <c r="AO142" s="29"/>
      <c r="AP142" s="29"/>
      <c r="AQ142" s="29"/>
      <c r="AR142" s="29"/>
      <c r="AS142" s="29"/>
      <c r="AT142" s="29"/>
      <c r="AU142" s="29"/>
      <c r="AV142" s="29"/>
      <c r="AW142" s="29"/>
      <c r="AX142" s="29"/>
      <c r="AY142" s="29"/>
      <c r="AZ142" s="29"/>
      <c r="BA142" s="29"/>
      <c r="BB142" s="29"/>
      <c r="BC142" s="29"/>
      <c r="BD142" s="29"/>
      <c r="BE142" s="29"/>
      <c r="BF142" s="29"/>
      <c r="BG142" s="29"/>
      <c r="BH142" s="29"/>
      <c r="BI142" s="29"/>
      <c r="BJ142" s="29"/>
      <c r="BK142" s="29"/>
      <c r="BL142" s="29"/>
      <c r="BM142" s="29"/>
      <c r="BN142" s="29"/>
      <c r="BO142" s="29"/>
      <c r="BP142" s="29"/>
      <c r="BQ142" s="29"/>
      <c r="BR142" s="29"/>
      <c r="BS142" s="29"/>
      <c r="BT142" s="29"/>
      <c r="BU142" s="29"/>
      <c r="BV142" s="29"/>
      <c r="BW142" s="29"/>
      <c r="BX142" s="29"/>
      <c r="BY142" s="29"/>
      <c r="BZ142" s="29"/>
      <c r="CA142" s="29"/>
      <c r="CB142" s="29"/>
      <c r="CC142" s="29"/>
      <c r="CD142" s="29"/>
      <c r="CE142" s="29"/>
      <c r="CF142" s="29"/>
      <c r="CG142" s="29"/>
      <c r="CH142" s="29"/>
      <c r="CI142" s="29"/>
      <c r="CJ142" s="29"/>
      <c r="CK142" s="29"/>
      <c r="CL142" s="29"/>
      <c r="CM142" s="29"/>
      <c r="CN142" s="29"/>
      <c r="CO142" s="29"/>
      <c r="CP142" s="29"/>
      <c r="CQ142" s="29"/>
      <c r="CR142" s="29"/>
      <c r="CS142" s="29"/>
      <c r="CT142" s="29"/>
      <c r="CU142" s="29"/>
      <c r="CV142" s="29"/>
      <c r="CW142" s="29"/>
      <c r="CX142" s="29"/>
      <c r="CY142" s="29"/>
      <c r="CZ142" s="29"/>
      <c r="DA142" s="29"/>
      <c r="DB142" s="29"/>
      <c r="DC142" s="29"/>
      <c r="DD142" s="29"/>
      <c r="DE142" s="29"/>
      <c r="DF142" s="29"/>
      <c r="DG142" s="29"/>
      <c r="DH142" s="29"/>
      <c r="DI142" s="29"/>
      <c r="DJ142" s="29"/>
      <c r="DK142" s="29"/>
      <c r="DL142" s="29"/>
      <c r="DM142" s="29"/>
      <c r="DN142" s="29"/>
      <c r="DO142" s="29"/>
      <c r="DP142" s="29"/>
      <c r="DQ142" s="29"/>
      <c r="DR142" s="29"/>
      <c r="DS142" s="29"/>
      <c r="DT142" s="29"/>
      <c r="DU142" s="29"/>
      <c r="DV142" s="29"/>
      <c r="DW142" s="29"/>
      <c r="DX142" s="29"/>
      <c r="DY142" s="29"/>
      <c r="DZ142" s="29"/>
      <c r="EA142" s="29"/>
      <c r="EB142" s="29"/>
      <c r="EC142" s="29"/>
      <c r="ED142" s="29"/>
      <c r="EE142" s="29"/>
      <c r="EF142" s="29"/>
      <c r="EG142" s="29"/>
      <c r="EH142" s="29"/>
      <c r="EI142" s="29"/>
      <c r="EJ142" s="29"/>
      <c r="EK142" s="29"/>
      <c r="EL142" s="29"/>
      <c r="EM142" s="29"/>
      <c r="EN142" s="29"/>
      <c r="EO142" s="29"/>
      <c r="EP142" s="29"/>
      <c r="EQ142" s="29"/>
      <c r="ER142" s="29"/>
      <c r="ES142" s="29"/>
      <c r="ET142" s="29"/>
      <c r="EU142" s="29"/>
      <c r="EV142" s="29"/>
      <c r="EW142" s="29"/>
      <c r="EX142" s="29"/>
      <c r="EY142" s="29"/>
      <c r="EZ142" s="29"/>
      <c r="FA142" s="29"/>
      <c r="FB142" s="29"/>
      <c r="FC142" s="29"/>
      <c r="FD142" s="29"/>
      <c r="FE142" s="29"/>
      <c r="FF142" s="29"/>
      <c r="FG142" s="29"/>
      <c r="FH142" s="29"/>
      <c r="FI142" s="29"/>
      <c r="FJ142" s="29"/>
      <c r="FK142" s="29"/>
      <c r="FL142" s="29"/>
      <c r="FM142" s="29"/>
      <c r="FN142" s="29"/>
      <c r="FO142" s="29"/>
      <c r="FP142" s="29"/>
      <c r="FQ142" s="29"/>
      <c r="FR142" s="29"/>
      <c r="FS142" s="29"/>
      <c r="FT142" s="29"/>
      <c r="FU142" s="29"/>
      <c r="FV142" s="29"/>
      <c r="FW142" s="29"/>
      <c r="FX142" s="29"/>
      <c r="FY142" s="29"/>
      <c r="FZ142" s="29"/>
      <c r="GA142" s="29"/>
      <c r="GB142" s="29"/>
      <c r="GC142" s="29"/>
      <c r="GD142" s="29"/>
      <c r="GE142" s="29"/>
      <c r="GF142" s="29"/>
      <c r="GG142" s="29"/>
      <c r="GH142" s="29"/>
      <c r="GI142" s="29"/>
      <c r="GJ142" s="29"/>
      <c r="GK142" s="29"/>
      <c r="GL142" s="29"/>
      <c r="GM142" s="29"/>
      <c r="GN142" s="29"/>
      <c r="GO142" s="29"/>
      <c r="GP142" s="29"/>
      <c r="GQ142" s="29"/>
      <c r="GR142" s="29"/>
      <c r="GS142" s="29"/>
      <c r="GT142" s="29"/>
      <c r="GU142" s="29"/>
      <c r="GV142" s="29"/>
      <c r="GW142" s="29"/>
      <c r="GX142" s="29"/>
      <c r="GY142" s="29"/>
      <c r="GZ142" s="29"/>
      <c r="HA142" s="29"/>
      <c r="HB142" s="29"/>
      <c r="HC142" s="29"/>
      <c r="HD142" s="29"/>
      <c r="HE142" s="29"/>
      <c r="HF142" s="29"/>
      <c r="HG142" s="29"/>
      <c r="HH142" s="29"/>
      <c r="HI142" s="29"/>
    </row>
    <row r="143" spans="1:217" s="24" customFormat="1" ht="64.5" customHeight="1">
      <c r="A143" s="93" t="s">
        <v>37</v>
      </c>
      <c r="B143" s="92" t="s">
        <v>103</v>
      </c>
      <c r="C143" s="78">
        <f t="shared" si="5"/>
        <v>32</v>
      </c>
      <c r="D143" s="116">
        <v>32</v>
      </c>
      <c r="E143" s="120"/>
      <c r="F143" s="89"/>
      <c r="G143" s="89"/>
      <c r="H143" s="89"/>
      <c r="I143" s="88">
        <f t="shared" si="6"/>
        <v>0</v>
      </c>
      <c r="J143" s="29"/>
      <c r="K143" s="29"/>
      <c r="L143" s="29"/>
      <c r="M143" s="29"/>
      <c r="N143" s="29"/>
      <c r="O143" s="29"/>
      <c r="P143" s="29"/>
      <c r="Q143" s="29"/>
      <c r="R143" s="29"/>
      <c r="S143" s="29"/>
      <c r="T143" s="29"/>
      <c r="U143" s="29"/>
      <c r="V143" s="29"/>
      <c r="W143" s="29"/>
      <c r="X143" s="29"/>
      <c r="Y143" s="29"/>
      <c r="Z143" s="29"/>
      <c r="AA143" s="29"/>
      <c r="AB143" s="29"/>
      <c r="AC143" s="29"/>
      <c r="AD143" s="29"/>
      <c r="AE143" s="29"/>
      <c r="AF143" s="29"/>
      <c r="AG143" s="29"/>
      <c r="AH143" s="29"/>
      <c r="AI143" s="29"/>
      <c r="AJ143" s="29"/>
      <c r="AK143" s="29"/>
      <c r="AL143" s="29"/>
      <c r="AM143" s="29"/>
      <c r="AN143" s="29"/>
      <c r="AO143" s="29"/>
      <c r="AP143" s="29"/>
      <c r="AQ143" s="29"/>
      <c r="AR143" s="29"/>
      <c r="AS143" s="29"/>
      <c r="AT143" s="29"/>
      <c r="AU143" s="29"/>
      <c r="AV143" s="29"/>
      <c r="AW143" s="29"/>
      <c r="AX143" s="29"/>
      <c r="AY143" s="29"/>
      <c r="AZ143" s="29"/>
      <c r="BA143" s="29"/>
      <c r="BB143" s="29"/>
      <c r="BC143" s="29"/>
      <c r="BD143" s="29"/>
      <c r="BE143" s="29"/>
      <c r="BF143" s="29"/>
      <c r="BG143" s="29"/>
      <c r="BH143" s="29"/>
      <c r="BI143" s="29"/>
      <c r="BJ143" s="29"/>
      <c r="BK143" s="29"/>
      <c r="BL143" s="29"/>
      <c r="BM143" s="29"/>
      <c r="BN143" s="29"/>
      <c r="BO143" s="29"/>
      <c r="BP143" s="29"/>
      <c r="BQ143" s="29"/>
      <c r="BR143" s="29"/>
      <c r="BS143" s="29"/>
      <c r="BT143" s="29"/>
      <c r="BU143" s="29"/>
      <c r="BV143" s="29"/>
      <c r="BW143" s="29"/>
      <c r="BX143" s="29"/>
      <c r="BY143" s="29"/>
      <c r="BZ143" s="29"/>
      <c r="CA143" s="29"/>
      <c r="CB143" s="29"/>
      <c r="CC143" s="29"/>
      <c r="CD143" s="29"/>
      <c r="CE143" s="29"/>
      <c r="CF143" s="29"/>
      <c r="CG143" s="29"/>
      <c r="CH143" s="29"/>
      <c r="CI143" s="29"/>
      <c r="CJ143" s="29"/>
      <c r="CK143" s="29"/>
      <c r="CL143" s="29"/>
      <c r="CM143" s="29"/>
      <c r="CN143" s="29"/>
      <c r="CO143" s="29"/>
      <c r="CP143" s="29"/>
      <c r="CQ143" s="29"/>
      <c r="CR143" s="29"/>
      <c r="CS143" s="29"/>
      <c r="CT143" s="29"/>
      <c r="CU143" s="29"/>
      <c r="CV143" s="29"/>
      <c r="CW143" s="29"/>
      <c r="CX143" s="29"/>
      <c r="CY143" s="29"/>
      <c r="CZ143" s="29"/>
      <c r="DA143" s="29"/>
      <c r="DB143" s="29"/>
      <c r="DC143" s="29"/>
      <c r="DD143" s="29"/>
      <c r="DE143" s="29"/>
      <c r="DF143" s="29"/>
      <c r="DG143" s="29"/>
      <c r="DH143" s="29"/>
      <c r="DI143" s="29"/>
      <c r="DJ143" s="29"/>
      <c r="DK143" s="29"/>
      <c r="DL143" s="29"/>
      <c r="DM143" s="29"/>
      <c r="DN143" s="29"/>
      <c r="DO143" s="29"/>
      <c r="DP143" s="29"/>
      <c r="DQ143" s="29"/>
      <c r="DR143" s="29"/>
      <c r="DS143" s="29"/>
      <c r="DT143" s="29"/>
      <c r="DU143" s="29"/>
      <c r="DV143" s="29"/>
      <c r="DW143" s="29"/>
      <c r="DX143" s="29"/>
      <c r="DY143" s="29"/>
      <c r="DZ143" s="29"/>
      <c r="EA143" s="29"/>
      <c r="EB143" s="29"/>
      <c r="EC143" s="29"/>
      <c r="ED143" s="29"/>
      <c r="EE143" s="29"/>
      <c r="EF143" s="29"/>
      <c r="EG143" s="29"/>
      <c r="EH143" s="29"/>
      <c r="EI143" s="29"/>
      <c r="EJ143" s="29"/>
      <c r="EK143" s="29"/>
      <c r="EL143" s="29"/>
      <c r="EM143" s="29"/>
      <c r="EN143" s="29"/>
      <c r="EO143" s="29"/>
      <c r="EP143" s="29"/>
      <c r="EQ143" s="29"/>
      <c r="ER143" s="29"/>
      <c r="ES143" s="29"/>
      <c r="ET143" s="29"/>
      <c r="EU143" s="29"/>
      <c r="EV143" s="29"/>
      <c r="EW143" s="29"/>
      <c r="EX143" s="29"/>
      <c r="EY143" s="29"/>
      <c r="EZ143" s="29"/>
      <c r="FA143" s="29"/>
      <c r="FB143" s="29"/>
      <c r="FC143" s="29"/>
      <c r="FD143" s="29"/>
      <c r="FE143" s="29"/>
      <c r="FF143" s="29"/>
      <c r="FG143" s="29"/>
      <c r="FH143" s="29"/>
      <c r="FI143" s="29"/>
      <c r="FJ143" s="29"/>
      <c r="FK143" s="29"/>
      <c r="FL143" s="29"/>
      <c r="FM143" s="29"/>
      <c r="FN143" s="29"/>
      <c r="FO143" s="29"/>
      <c r="FP143" s="29"/>
      <c r="FQ143" s="29"/>
      <c r="FR143" s="29"/>
      <c r="FS143" s="29"/>
      <c r="FT143" s="29"/>
      <c r="FU143" s="29"/>
      <c r="FV143" s="29"/>
      <c r="FW143" s="29"/>
      <c r="FX143" s="29"/>
      <c r="FY143" s="29"/>
      <c r="FZ143" s="29"/>
      <c r="GA143" s="29"/>
      <c r="GB143" s="29"/>
      <c r="GC143" s="29"/>
      <c r="GD143" s="29"/>
      <c r="GE143" s="29"/>
      <c r="GF143" s="29"/>
      <c r="GG143" s="29"/>
      <c r="GH143" s="29"/>
      <c r="GI143" s="29"/>
      <c r="GJ143" s="29"/>
      <c r="GK143" s="29"/>
      <c r="GL143" s="29"/>
      <c r="GM143" s="29"/>
      <c r="GN143" s="29"/>
      <c r="GO143" s="29"/>
      <c r="GP143" s="29"/>
      <c r="GQ143" s="29"/>
      <c r="GR143" s="29"/>
      <c r="GS143" s="29"/>
      <c r="GT143" s="29"/>
      <c r="GU143" s="29"/>
      <c r="GV143" s="29"/>
      <c r="GW143" s="29"/>
      <c r="GX143" s="29"/>
      <c r="GY143" s="29"/>
      <c r="GZ143" s="29"/>
      <c r="HA143" s="29"/>
      <c r="HB143" s="29"/>
      <c r="HC143" s="29"/>
      <c r="HD143" s="29"/>
      <c r="HE143" s="29"/>
      <c r="HF143" s="29"/>
      <c r="HG143" s="29"/>
      <c r="HH143" s="29"/>
      <c r="HI143" s="29"/>
    </row>
    <row r="144" spans="1:217" s="4" customFormat="1" ht="48" customHeight="1">
      <c r="A144" s="93" t="s">
        <v>79</v>
      </c>
      <c r="B144" s="92" t="s">
        <v>80</v>
      </c>
      <c r="C144" s="78">
        <f t="shared" si="5"/>
        <v>26</v>
      </c>
      <c r="D144" s="116">
        <v>26</v>
      </c>
      <c r="E144" s="120"/>
      <c r="F144" s="89"/>
      <c r="G144" s="89"/>
      <c r="H144" s="89"/>
      <c r="I144" s="88">
        <f t="shared" si="6"/>
        <v>0</v>
      </c>
      <c r="J144" s="29"/>
      <c r="K144" s="29"/>
      <c r="L144" s="29"/>
      <c r="M144" s="29"/>
      <c r="N144" s="29"/>
      <c r="O144" s="29"/>
      <c r="P144" s="29"/>
      <c r="Q144" s="29"/>
      <c r="R144" s="29"/>
      <c r="S144" s="29"/>
      <c r="T144" s="29"/>
      <c r="U144" s="29"/>
      <c r="V144" s="29"/>
      <c r="W144" s="29"/>
      <c r="X144" s="29"/>
      <c r="Y144" s="29"/>
      <c r="Z144" s="29"/>
      <c r="AA144" s="29"/>
      <c r="AB144" s="29"/>
      <c r="AC144" s="29"/>
      <c r="AD144" s="29"/>
      <c r="AE144" s="29"/>
      <c r="AF144" s="29"/>
      <c r="AG144" s="29"/>
      <c r="AH144" s="29"/>
      <c r="AI144" s="29"/>
      <c r="AJ144" s="29"/>
      <c r="AK144" s="29"/>
      <c r="AL144" s="29"/>
      <c r="AM144" s="29"/>
      <c r="AN144" s="29"/>
      <c r="AO144" s="29"/>
      <c r="AP144" s="29"/>
      <c r="AQ144" s="29"/>
      <c r="AR144" s="29"/>
      <c r="AS144" s="29"/>
      <c r="AT144" s="29"/>
      <c r="AU144" s="29"/>
      <c r="AV144" s="29"/>
      <c r="AW144" s="29"/>
      <c r="AX144" s="29"/>
      <c r="AY144" s="29"/>
      <c r="AZ144" s="29"/>
      <c r="BA144" s="29"/>
      <c r="BB144" s="29"/>
      <c r="BC144" s="29"/>
      <c r="BD144" s="29"/>
      <c r="BE144" s="29"/>
      <c r="BF144" s="29"/>
      <c r="BG144" s="29"/>
      <c r="BH144" s="29"/>
      <c r="BI144" s="29"/>
      <c r="BJ144" s="29"/>
      <c r="BK144" s="29"/>
      <c r="BL144" s="29"/>
      <c r="BM144" s="29"/>
      <c r="BN144" s="29"/>
      <c r="BO144" s="29"/>
      <c r="BP144" s="29"/>
      <c r="BQ144" s="29"/>
      <c r="BR144" s="29"/>
      <c r="BS144" s="29"/>
      <c r="BT144" s="29"/>
      <c r="BU144" s="29"/>
      <c r="BV144" s="29"/>
      <c r="BW144" s="29"/>
      <c r="BX144" s="29"/>
      <c r="BY144" s="29"/>
      <c r="BZ144" s="29"/>
      <c r="CA144" s="29"/>
      <c r="CB144" s="29"/>
      <c r="CC144" s="29"/>
      <c r="CD144" s="29"/>
      <c r="CE144" s="29"/>
      <c r="CF144" s="29"/>
      <c r="CG144" s="29"/>
      <c r="CH144" s="29"/>
      <c r="CI144" s="29"/>
      <c r="CJ144" s="29"/>
      <c r="CK144" s="29"/>
      <c r="CL144" s="29"/>
      <c r="CM144" s="29"/>
      <c r="CN144" s="29"/>
      <c r="CO144" s="29"/>
      <c r="CP144" s="29"/>
      <c r="CQ144" s="29"/>
      <c r="CR144" s="29"/>
      <c r="CS144" s="29"/>
      <c r="CT144" s="29"/>
      <c r="CU144" s="29"/>
      <c r="CV144" s="29"/>
      <c r="CW144" s="29"/>
      <c r="CX144" s="29"/>
      <c r="CY144" s="29"/>
      <c r="CZ144" s="29"/>
      <c r="DA144" s="29"/>
      <c r="DB144" s="29"/>
      <c r="DC144" s="29"/>
      <c r="DD144" s="29"/>
      <c r="DE144" s="29"/>
      <c r="DF144" s="29"/>
      <c r="DG144" s="29"/>
      <c r="DH144" s="29"/>
      <c r="DI144" s="29"/>
      <c r="DJ144" s="29"/>
      <c r="DK144" s="29"/>
      <c r="DL144" s="29"/>
      <c r="DM144" s="29"/>
      <c r="DN144" s="29"/>
      <c r="DO144" s="29"/>
      <c r="DP144" s="29"/>
      <c r="DQ144" s="29"/>
      <c r="DR144" s="29"/>
      <c r="DS144" s="29"/>
      <c r="DT144" s="29"/>
      <c r="DU144" s="29"/>
      <c r="DV144" s="29"/>
      <c r="DW144" s="29"/>
      <c r="DX144" s="29"/>
      <c r="DY144" s="29"/>
      <c r="DZ144" s="29"/>
      <c r="EA144" s="29"/>
      <c r="EB144" s="29"/>
      <c r="EC144" s="29"/>
      <c r="ED144" s="29"/>
      <c r="EE144" s="29"/>
      <c r="EF144" s="29"/>
      <c r="EG144" s="29"/>
      <c r="EH144" s="29"/>
      <c r="EI144" s="29"/>
      <c r="EJ144" s="29"/>
      <c r="EK144" s="29"/>
      <c r="EL144" s="29"/>
      <c r="EM144" s="29"/>
      <c r="EN144" s="29"/>
      <c r="EO144" s="29"/>
      <c r="EP144" s="29"/>
      <c r="EQ144" s="29"/>
      <c r="ER144" s="29"/>
      <c r="ES144" s="29"/>
      <c r="ET144" s="29"/>
      <c r="EU144" s="29"/>
      <c r="EV144" s="29"/>
      <c r="EW144" s="29"/>
      <c r="EX144" s="29"/>
      <c r="EY144" s="29"/>
      <c r="EZ144" s="29"/>
      <c r="FA144" s="29"/>
      <c r="FB144" s="29"/>
      <c r="FC144" s="29"/>
      <c r="FD144" s="29"/>
      <c r="FE144" s="29"/>
      <c r="FF144" s="29"/>
      <c r="FG144" s="29"/>
      <c r="FH144" s="29"/>
      <c r="FI144" s="29"/>
      <c r="FJ144" s="29"/>
      <c r="FK144" s="29"/>
      <c r="FL144" s="29"/>
      <c r="FM144" s="29"/>
      <c r="FN144" s="29"/>
      <c r="FO144" s="29"/>
      <c r="FP144" s="29"/>
      <c r="FQ144" s="29"/>
      <c r="FR144" s="29"/>
      <c r="FS144" s="29"/>
      <c r="FT144" s="29"/>
      <c r="FU144" s="29"/>
      <c r="FV144" s="29"/>
      <c r="FW144" s="29"/>
      <c r="FX144" s="29"/>
      <c r="FY144" s="29"/>
      <c r="FZ144" s="29"/>
      <c r="GA144" s="29"/>
      <c r="GB144" s="29"/>
      <c r="GC144" s="29"/>
      <c r="GD144" s="29"/>
      <c r="GE144" s="29"/>
      <c r="GF144" s="29"/>
      <c r="GG144" s="29"/>
      <c r="GH144" s="29"/>
      <c r="GI144" s="29"/>
      <c r="GJ144" s="29"/>
      <c r="GK144" s="29"/>
      <c r="GL144" s="29"/>
      <c r="GM144" s="29"/>
      <c r="GN144" s="29"/>
      <c r="GO144" s="29"/>
      <c r="GP144" s="29"/>
      <c r="GQ144" s="29"/>
      <c r="GR144" s="29"/>
      <c r="GS144" s="29"/>
      <c r="GT144" s="29"/>
      <c r="GU144" s="29"/>
      <c r="GV144" s="29"/>
      <c r="GW144" s="29"/>
      <c r="GX144" s="29"/>
      <c r="GY144" s="29"/>
      <c r="GZ144" s="29"/>
      <c r="HA144" s="29"/>
      <c r="HB144" s="29"/>
      <c r="HC144" s="29"/>
      <c r="HD144" s="29"/>
      <c r="HE144" s="29"/>
      <c r="HF144" s="29"/>
      <c r="HG144" s="29"/>
      <c r="HH144" s="29"/>
      <c r="HI144" s="29"/>
    </row>
    <row r="145" spans="1:217" s="4" customFormat="1" ht="42" customHeight="1">
      <c r="A145" s="93" t="s">
        <v>81</v>
      </c>
      <c r="B145" s="92" t="s">
        <v>82</v>
      </c>
      <c r="C145" s="78">
        <f t="shared" si="5"/>
        <v>32</v>
      </c>
      <c r="D145" s="116">
        <v>32</v>
      </c>
      <c r="E145" s="120"/>
      <c r="F145" s="89"/>
      <c r="G145" s="89"/>
      <c r="H145" s="89"/>
      <c r="I145" s="88">
        <f t="shared" si="6"/>
        <v>0</v>
      </c>
      <c r="J145"/>
      <c r="K145" s="29"/>
      <c r="L145" s="29"/>
      <c r="M145" s="29"/>
      <c r="N145" s="29"/>
      <c r="O145" s="29"/>
      <c r="P145" s="29"/>
      <c r="Q145" s="29"/>
      <c r="R145" s="29"/>
      <c r="S145" s="29"/>
      <c r="T145" s="29"/>
      <c r="U145" s="29"/>
      <c r="V145" s="29"/>
      <c r="W145" s="29"/>
      <c r="X145" s="29"/>
      <c r="Y145" s="29"/>
      <c r="Z145" s="29"/>
      <c r="AA145" s="29"/>
      <c r="AB145" s="29"/>
      <c r="AC145" s="29"/>
      <c r="AD145" s="29"/>
      <c r="AE145" s="29"/>
      <c r="AF145" s="29"/>
      <c r="AG145" s="29"/>
      <c r="AH145" s="29"/>
      <c r="AI145" s="29"/>
      <c r="AJ145" s="29"/>
      <c r="AK145" s="29"/>
      <c r="AL145" s="29"/>
      <c r="AM145" s="29"/>
      <c r="AN145" s="29"/>
      <c r="AO145" s="29"/>
      <c r="AP145" s="29"/>
      <c r="AQ145" s="29"/>
      <c r="AR145" s="29"/>
      <c r="AS145" s="29"/>
      <c r="AT145" s="29"/>
      <c r="AU145" s="29"/>
      <c r="AV145" s="29"/>
      <c r="AW145" s="29"/>
      <c r="AX145" s="29"/>
      <c r="AY145" s="29"/>
      <c r="AZ145" s="29"/>
      <c r="BA145" s="29"/>
      <c r="BB145" s="29"/>
      <c r="BC145" s="29"/>
      <c r="BD145" s="29"/>
      <c r="BE145" s="29"/>
      <c r="BF145" s="29"/>
      <c r="BG145" s="29"/>
      <c r="BH145" s="29"/>
      <c r="BI145" s="29"/>
      <c r="BJ145" s="29"/>
      <c r="BK145" s="29"/>
      <c r="BL145" s="29"/>
      <c r="BM145" s="29"/>
      <c r="BN145" s="29"/>
      <c r="BO145" s="29"/>
      <c r="BP145" s="29"/>
      <c r="BQ145" s="29"/>
      <c r="BR145" s="29"/>
      <c r="BS145" s="29"/>
      <c r="BT145" s="29"/>
      <c r="BU145" s="29"/>
      <c r="BV145" s="29"/>
      <c r="BW145" s="29"/>
      <c r="BX145" s="29"/>
      <c r="BY145" s="29"/>
      <c r="BZ145" s="29"/>
      <c r="CA145" s="29"/>
      <c r="CB145" s="29"/>
      <c r="CC145" s="29"/>
      <c r="CD145" s="29"/>
      <c r="CE145" s="29"/>
      <c r="CF145" s="29"/>
      <c r="CG145" s="29"/>
      <c r="CH145" s="29"/>
      <c r="CI145" s="29"/>
      <c r="CJ145" s="29"/>
      <c r="CK145" s="29"/>
      <c r="CL145" s="29"/>
      <c r="CM145" s="29"/>
      <c r="CN145" s="29"/>
      <c r="CO145" s="29"/>
      <c r="CP145" s="29"/>
      <c r="CQ145" s="29"/>
      <c r="CR145" s="29"/>
      <c r="CS145" s="29"/>
      <c r="CT145" s="29"/>
      <c r="CU145" s="29"/>
      <c r="CV145" s="29"/>
      <c r="CW145" s="29"/>
      <c r="CX145" s="29"/>
      <c r="CY145" s="29"/>
      <c r="CZ145" s="29"/>
      <c r="DA145" s="29"/>
      <c r="DB145" s="29"/>
      <c r="DC145" s="29"/>
      <c r="DD145" s="29"/>
      <c r="DE145" s="29"/>
      <c r="DF145" s="29"/>
      <c r="DG145" s="29"/>
      <c r="DH145" s="29"/>
      <c r="DI145" s="29"/>
      <c r="DJ145" s="29"/>
      <c r="DK145" s="29"/>
      <c r="DL145" s="29"/>
      <c r="DM145" s="29"/>
      <c r="DN145" s="29"/>
      <c r="DO145" s="29"/>
      <c r="DP145" s="29"/>
      <c r="DQ145" s="29"/>
      <c r="DR145" s="29"/>
      <c r="DS145" s="29"/>
      <c r="DT145" s="29"/>
      <c r="DU145" s="29"/>
      <c r="DV145" s="29"/>
      <c r="DW145" s="29"/>
      <c r="DX145" s="29"/>
      <c r="DY145" s="29"/>
      <c r="DZ145" s="29"/>
      <c r="EA145" s="29"/>
      <c r="EB145" s="29"/>
      <c r="EC145" s="29"/>
      <c r="ED145" s="29"/>
      <c r="EE145" s="29"/>
      <c r="EF145" s="29"/>
      <c r="EG145" s="29"/>
      <c r="EH145" s="29"/>
      <c r="EI145" s="29"/>
      <c r="EJ145" s="29"/>
      <c r="EK145" s="29"/>
      <c r="EL145" s="29"/>
      <c r="EM145" s="29"/>
      <c r="EN145" s="29"/>
      <c r="EO145" s="29"/>
      <c r="EP145" s="29"/>
      <c r="EQ145" s="29"/>
      <c r="ER145" s="29"/>
      <c r="ES145" s="29"/>
      <c r="ET145" s="29"/>
      <c r="EU145" s="29"/>
      <c r="EV145" s="29"/>
      <c r="EW145" s="29"/>
      <c r="EX145" s="29"/>
      <c r="EY145" s="29"/>
      <c r="EZ145" s="29"/>
      <c r="FA145" s="29"/>
      <c r="FB145" s="29"/>
      <c r="FC145" s="29"/>
      <c r="FD145" s="29"/>
      <c r="FE145" s="29"/>
      <c r="FF145" s="29"/>
      <c r="FG145" s="29"/>
      <c r="FH145" s="29"/>
      <c r="FI145" s="29"/>
      <c r="FJ145" s="29"/>
      <c r="FK145" s="29"/>
      <c r="FL145" s="29"/>
      <c r="FM145" s="29"/>
      <c r="FN145" s="29"/>
      <c r="FO145" s="29"/>
      <c r="FP145" s="29"/>
      <c r="FQ145" s="29"/>
      <c r="FR145" s="29"/>
      <c r="FS145" s="29"/>
      <c r="FT145" s="29"/>
      <c r="FU145" s="29"/>
      <c r="FV145" s="29"/>
      <c r="FW145" s="29"/>
      <c r="FX145" s="29"/>
      <c r="FY145" s="29"/>
      <c r="FZ145" s="29"/>
      <c r="GA145" s="29"/>
      <c r="GB145" s="29"/>
      <c r="GC145" s="29"/>
      <c r="GD145" s="29"/>
      <c r="GE145" s="29"/>
      <c r="GF145" s="29"/>
      <c r="GG145" s="29"/>
      <c r="GH145" s="29"/>
      <c r="GI145" s="29"/>
      <c r="GJ145" s="29"/>
      <c r="GK145" s="29"/>
      <c r="GL145" s="29"/>
      <c r="GM145" s="29"/>
      <c r="GN145" s="29"/>
      <c r="GO145" s="29"/>
      <c r="GP145" s="29"/>
      <c r="GQ145" s="29"/>
      <c r="GR145" s="29"/>
      <c r="GS145" s="29"/>
      <c r="GT145" s="29"/>
      <c r="GU145" s="29"/>
      <c r="GV145" s="29"/>
      <c r="GW145" s="29"/>
      <c r="GX145" s="29"/>
      <c r="GY145" s="29"/>
      <c r="GZ145" s="29"/>
      <c r="HA145" s="29"/>
      <c r="HB145" s="29"/>
      <c r="HC145" s="29"/>
      <c r="HD145" s="29"/>
      <c r="HE145" s="29"/>
      <c r="HF145" s="29"/>
      <c r="HG145" s="29"/>
      <c r="HH145" s="29"/>
      <c r="HI145" s="29"/>
    </row>
    <row r="146" spans="1:217" s="4" customFormat="1" ht="37.5" customHeight="1">
      <c r="A146" s="93" t="s">
        <v>38</v>
      </c>
      <c r="B146" s="92" t="s">
        <v>11</v>
      </c>
      <c r="C146" s="78">
        <f t="shared" ref="C146:C215" si="7">D146</f>
        <v>30</v>
      </c>
      <c r="D146" s="116">
        <v>30</v>
      </c>
      <c r="E146" s="120"/>
      <c r="F146" s="89"/>
      <c r="G146" s="89"/>
      <c r="H146" s="89"/>
      <c r="I146" s="88">
        <f t="shared" si="6"/>
        <v>0</v>
      </c>
      <c r="J146"/>
      <c r="K146" s="29"/>
      <c r="L146" s="29"/>
      <c r="M146" s="29"/>
      <c r="N146" s="29"/>
      <c r="O146" s="29"/>
      <c r="P146" s="29"/>
      <c r="Q146" s="29"/>
      <c r="R146" s="29"/>
      <c r="S146" s="29"/>
      <c r="T146" s="29"/>
      <c r="U146" s="29"/>
      <c r="V146" s="29"/>
      <c r="W146" s="29"/>
      <c r="X146" s="29"/>
      <c r="Y146" s="29"/>
      <c r="Z146" s="29"/>
      <c r="AA146" s="29"/>
      <c r="AB146" s="29"/>
      <c r="AC146" s="29"/>
      <c r="AD146" s="29"/>
      <c r="AE146" s="29"/>
      <c r="AF146" s="29"/>
      <c r="AG146" s="29"/>
      <c r="AH146" s="29"/>
      <c r="AI146" s="29"/>
      <c r="AJ146" s="29"/>
      <c r="AK146" s="29"/>
      <c r="AL146" s="29"/>
      <c r="AM146" s="29"/>
      <c r="AN146" s="29"/>
      <c r="AO146" s="29"/>
      <c r="AP146" s="29"/>
      <c r="AQ146" s="29"/>
      <c r="AR146" s="29"/>
      <c r="AS146" s="29"/>
      <c r="AT146" s="29"/>
      <c r="AU146" s="29"/>
      <c r="AV146" s="29"/>
      <c r="AW146" s="29"/>
      <c r="AX146" s="29"/>
      <c r="AY146" s="29"/>
      <c r="AZ146" s="29"/>
      <c r="BA146" s="29"/>
      <c r="BB146" s="29"/>
      <c r="BC146" s="29"/>
      <c r="BD146" s="29"/>
      <c r="BE146" s="29"/>
      <c r="BF146" s="29"/>
      <c r="BG146" s="29"/>
      <c r="BH146" s="29"/>
      <c r="BI146" s="29"/>
      <c r="BJ146" s="29"/>
      <c r="BK146" s="29"/>
      <c r="BL146" s="29"/>
      <c r="BM146" s="29"/>
      <c r="BN146" s="29"/>
      <c r="BO146" s="29"/>
      <c r="BP146" s="29"/>
      <c r="BQ146" s="29"/>
      <c r="BR146" s="29"/>
      <c r="BS146" s="29"/>
      <c r="BT146" s="29"/>
      <c r="BU146" s="29"/>
      <c r="BV146" s="29"/>
      <c r="BW146" s="29"/>
      <c r="BX146" s="29"/>
      <c r="BY146" s="29"/>
      <c r="BZ146" s="29"/>
      <c r="CA146" s="29"/>
      <c r="CB146" s="29"/>
      <c r="CC146" s="29"/>
      <c r="CD146" s="29"/>
      <c r="CE146" s="29"/>
      <c r="CF146" s="29"/>
      <c r="CG146" s="29"/>
      <c r="CH146" s="29"/>
      <c r="CI146" s="29"/>
      <c r="CJ146" s="29"/>
      <c r="CK146" s="29"/>
      <c r="CL146" s="29"/>
      <c r="CM146" s="29"/>
      <c r="CN146" s="29"/>
      <c r="CO146" s="29"/>
      <c r="CP146" s="29"/>
      <c r="CQ146" s="29"/>
      <c r="CR146" s="29"/>
      <c r="CS146" s="29"/>
      <c r="CT146" s="29"/>
      <c r="CU146" s="29"/>
      <c r="CV146" s="29"/>
      <c r="CW146" s="29"/>
      <c r="CX146" s="29"/>
      <c r="CY146" s="29"/>
      <c r="CZ146" s="29"/>
      <c r="DA146" s="29"/>
      <c r="DB146" s="29"/>
      <c r="DC146" s="29"/>
      <c r="DD146" s="29"/>
      <c r="DE146" s="29"/>
      <c r="DF146" s="29"/>
      <c r="DG146" s="29"/>
      <c r="DH146" s="29"/>
      <c r="DI146" s="29"/>
      <c r="DJ146" s="29"/>
      <c r="DK146" s="29"/>
      <c r="DL146" s="29"/>
      <c r="DM146" s="29"/>
      <c r="DN146" s="29"/>
      <c r="DO146" s="29"/>
      <c r="DP146" s="29"/>
      <c r="DQ146" s="29"/>
      <c r="DR146" s="29"/>
      <c r="DS146" s="29"/>
      <c r="DT146" s="29"/>
      <c r="DU146" s="29"/>
      <c r="DV146" s="29"/>
      <c r="DW146" s="29"/>
      <c r="DX146" s="29"/>
      <c r="DY146" s="29"/>
      <c r="DZ146" s="29"/>
      <c r="EA146" s="29"/>
      <c r="EB146" s="29"/>
      <c r="EC146" s="29"/>
      <c r="ED146" s="29"/>
      <c r="EE146" s="29"/>
      <c r="EF146" s="29"/>
      <c r="EG146" s="29"/>
      <c r="EH146" s="29"/>
      <c r="EI146" s="29"/>
      <c r="EJ146" s="29"/>
      <c r="EK146" s="29"/>
      <c r="EL146" s="29"/>
      <c r="EM146" s="29"/>
      <c r="EN146" s="29"/>
      <c r="EO146" s="29"/>
      <c r="EP146" s="29"/>
      <c r="EQ146" s="29"/>
      <c r="ER146" s="29"/>
      <c r="ES146" s="29"/>
      <c r="ET146" s="29"/>
      <c r="EU146" s="29"/>
      <c r="EV146" s="29"/>
      <c r="EW146" s="29"/>
      <c r="EX146" s="29"/>
      <c r="EY146" s="29"/>
      <c r="EZ146" s="29"/>
      <c r="FA146" s="29"/>
      <c r="FB146" s="29"/>
      <c r="FC146" s="29"/>
      <c r="FD146" s="29"/>
      <c r="FE146" s="29"/>
      <c r="FF146" s="29"/>
      <c r="FG146" s="29"/>
      <c r="FH146" s="29"/>
      <c r="FI146" s="29"/>
      <c r="FJ146" s="29"/>
      <c r="FK146" s="29"/>
      <c r="FL146" s="29"/>
      <c r="FM146" s="29"/>
      <c r="FN146" s="29"/>
      <c r="FO146" s="29"/>
      <c r="FP146" s="29"/>
      <c r="FQ146" s="29"/>
      <c r="FR146" s="29"/>
      <c r="FS146" s="29"/>
      <c r="FT146" s="29"/>
      <c r="FU146" s="29"/>
      <c r="FV146" s="29"/>
      <c r="FW146" s="29"/>
      <c r="FX146" s="29"/>
      <c r="FY146" s="29"/>
      <c r="FZ146" s="29"/>
      <c r="GA146" s="29"/>
      <c r="GB146" s="29"/>
      <c r="GC146" s="29"/>
      <c r="GD146" s="29"/>
      <c r="GE146" s="29"/>
      <c r="GF146" s="29"/>
      <c r="GG146" s="29"/>
      <c r="GH146" s="29"/>
      <c r="GI146" s="29"/>
      <c r="GJ146" s="29"/>
      <c r="GK146" s="29"/>
      <c r="GL146" s="29"/>
      <c r="GM146" s="29"/>
      <c r="GN146" s="29"/>
      <c r="GO146" s="29"/>
      <c r="GP146" s="29"/>
      <c r="GQ146" s="29"/>
      <c r="GR146" s="29"/>
      <c r="GS146" s="29"/>
      <c r="GT146" s="29"/>
      <c r="GU146" s="29"/>
      <c r="GV146" s="29"/>
      <c r="GW146" s="29"/>
      <c r="GX146" s="29"/>
      <c r="GY146" s="29"/>
      <c r="GZ146" s="29"/>
      <c r="HA146" s="29"/>
      <c r="HB146" s="29"/>
      <c r="HC146" s="29"/>
      <c r="HD146" s="29"/>
      <c r="HE146" s="29"/>
      <c r="HF146" s="29"/>
      <c r="HG146" s="29"/>
      <c r="HH146" s="29"/>
      <c r="HI146" s="29"/>
    </row>
    <row r="147" spans="1:217" s="4" customFormat="1" ht="36" customHeight="1">
      <c r="A147" s="93" t="s">
        <v>39</v>
      </c>
      <c r="B147" s="92" t="s">
        <v>12</v>
      </c>
      <c r="C147" s="78">
        <f t="shared" si="7"/>
        <v>32</v>
      </c>
      <c r="D147" s="116">
        <v>32</v>
      </c>
      <c r="E147" s="120"/>
      <c r="F147" s="89"/>
      <c r="G147" s="89"/>
      <c r="H147" s="89"/>
      <c r="I147" s="88">
        <f t="shared" si="6"/>
        <v>0</v>
      </c>
      <c r="J147" s="29"/>
      <c r="K147" s="29"/>
      <c r="L147" s="29"/>
      <c r="M147" s="29"/>
      <c r="N147" s="29"/>
      <c r="O147" s="29"/>
      <c r="P147" s="29"/>
      <c r="Q147" s="29"/>
      <c r="R147" s="29"/>
      <c r="S147" s="29"/>
      <c r="T147" s="29"/>
      <c r="U147" s="29"/>
      <c r="V147" s="29"/>
      <c r="W147" s="29"/>
      <c r="X147" s="29"/>
      <c r="Y147" s="29"/>
      <c r="Z147" s="29"/>
      <c r="AA147" s="29"/>
      <c r="AB147" s="29"/>
      <c r="AC147" s="29"/>
      <c r="AD147" s="29"/>
      <c r="AE147" s="29"/>
      <c r="AF147" s="29"/>
      <c r="AG147" s="29"/>
      <c r="AH147" s="29"/>
      <c r="AI147" s="29"/>
      <c r="AJ147" s="29"/>
      <c r="AK147" s="29"/>
      <c r="AL147" s="29"/>
      <c r="AM147" s="29"/>
      <c r="AN147" s="29"/>
      <c r="AO147" s="29"/>
      <c r="AP147" s="29"/>
      <c r="AQ147" s="29"/>
      <c r="AR147" s="29"/>
      <c r="AS147" s="29"/>
      <c r="AT147" s="29"/>
      <c r="AU147" s="29"/>
      <c r="AV147" s="29"/>
      <c r="AW147" s="29"/>
      <c r="AX147" s="29"/>
      <c r="AY147" s="29"/>
      <c r="AZ147" s="29"/>
      <c r="BA147" s="29"/>
      <c r="BB147" s="29"/>
      <c r="BC147" s="29"/>
      <c r="BD147" s="29"/>
      <c r="BE147" s="29"/>
      <c r="BF147" s="29"/>
      <c r="BG147" s="29"/>
      <c r="BH147" s="29"/>
      <c r="BI147" s="29"/>
      <c r="BJ147" s="29"/>
      <c r="BK147" s="29"/>
      <c r="BL147" s="29"/>
      <c r="BM147" s="29"/>
      <c r="BN147" s="29"/>
      <c r="BO147" s="29"/>
      <c r="BP147" s="29"/>
      <c r="BQ147" s="29"/>
      <c r="BR147" s="29"/>
      <c r="BS147" s="29"/>
      <c r="BT147" s="29"/>
      <c r="BU147" s="29"/>
      <c r="BV147" s="29"/>
      <c r="BW147" s="29"/>
      <c r="BX147" s="29"/>
      <c r="BY147" s="29"/>
      <c r="BZ147" s="29"/>
      <c r="CA147" s="29"/>
      <c r="CB147" s="29"/>
      <c r="CC147" s="29"/>
      <c r="CD147" s="29"/>
      <c r="CE147" s="29"/>
      <c r="CF147" s="29"/>
      <c r="CG147" s="29"/>
      <c r="CH147" s="29"/>
      <c r="CI147" s="29"/>
      <c r="CJ147" s="29"/>
      <c r="CK147" s="29"/>
      <c r="CL147" s="29"/>
      <c r="CM147" s="29"/>
      <c r="CN147" s="29"/>
      <c r="CO147" s="29"/>
      <c r="CP147" s="29"/>
      <c r="CQ147" s="29"/>
      <c r="CR147" s="29"/>
      <c r="CS147" s="29"/>
      <c r="CT147" s="29"/>
      <c r="CU147" s="29"/>
      <c r="CV147" s="29"/>
      <c r="CW147" s="29"/>
      <c r="CX147" s="29"/>
      <c r="CY147" s="29"/>
      <c r="CZ147" s="29"/>
      <c r="DA147" s="29"/>
      <c r="DB147" s="29"/>
      <c r="DC147" s="29"/>
      <c r="DD147" s="29"/>
      <c r="DE147" s="29"/>
      <c r="DF147" s="29"/>
      <c r="DG147" s="29"/>
      <c r="DH147" s="29"/>
      <c r="DI147" s="29"/>
      <c r="DJ147" s="29"/>
      <c r="DK147" s="29"/>
      <c r="DL147" s="29"/>
      <c r="DM147" s="29"/>
      <c r="DN147" s="29"/>
      <c r="DO147" s="29"/>
      <c r="DP147" s="29"/>
      <c r="DQ147" s="29"/>
      <c r="DR147" s="29"/>
      <c r="DS147" s="29"/>
      <c r="DT147" s="29"/>
      <c r="DU147" s="29"/>
      <c r="DV147" s="29"/>
      <c r="DW147" s="29"/>
      <c r="DX147" s="29"/>
      <c r="DY147" s="29"/>
      <c r="DZ147" s="29"/>
      <c r="EA147" s="29"/>
      <c r="EB147" s="29"/>
      <c r="EC147" s="29"/>
      <c r="ED147" s="29"/>
      <c r="EE147" s="29"/>
      <c r="EF147" s="29"/>
      <c r="EG147" s="29"/>
      <c r="EH147" s="29"/>
      <c r="EI147" s="29"/>
      <c r="EJ147" s="29"/>
      <c r="EK147" s="29"/>
      <c r="EL147" s="29"/>
      <c r="EM147" s="29"/>
      <c r="EN147" s="29"/>
      <c r="EO147" s="29"/>
      <c r="EP147" s="29"/>
      <c r="EQ147" s="29"/>
      <c r="ER147" s="29"/>
      <c r="ES147" s="29"/>
      <c r="ET147" s="29"/>
      <c r="EU147" s="29"/>
      <c r="EV147" s="29"/>
      <c r="EW147" s="29"/>
      <c r="EX147" s="29"/>
      <c r="EY147" s="29"/>
      <c r="EZ147" s="29"/>
      <c r="FA147" s="29"/>
      <c r="FB147" s="29"/>
      <c r="FC147" s="29"/>
      <c r="FD147" s="29"/>
      <c r="FE147" s="29"/>
      <c r="FF147" s="29"/>
      <c r="FG147" s="29"/>
      <c r="FH147" s="29"/>
      <c r="FI147" s="29"/>
      <c r="FJ147" s="29"/>
      <c r="FK147" s="29"/>
      <c r="FL147" s="29"/>
      <c r="FM147" s="29"/>
      <c r="FN147" s="29"/>
      <c r="FO147" s="29"/>
      <c r="FP147" s="29"/>
      <c r="FQ147" s="29"/>
      <c r="FR147" s="29"/>
      <c r="FS147" s="29"/>
      <c r="FT147" s="29"/>
      <c r="FU147" s="29"/>
      <c r="FV147" s="29"/>
      <c r="FW147" s="29"/>
      <c r="FX147" s="29"/>
      <c r="FY147" s="29"/>
      <c r="FZ147" s="29"/>
      <c r="GA147" s="29"/>
      <c r="GB147" s="29"/>
      <c r="GC147" s="29"/>
      <c r="GD147" s="29"/>
      <c r="GE147" s="29"/>
      <c r="GF147" s="29"/>
      <c r="GG147" s="29"/>
      <c r="GH147" s="29"/>
      <c r="GI147" s="29"/>
      <c r="GJ147" s="29"/>
      <c r="GK147" s="29"/>
      <c r="GL147" s="29"/>
      <c r="GM147" s="29"/>
      <c r="GN147" s="29"/>
      <c r="GO147" s="29"/>
      <c r="GP147" s="29"/>
      <c r="GQ147" s="29"/>
      <c r="GR147" s="29"/>
      <c r="GS147" s="29"/>
      <c r="GT147" s="29"/>
      <c r="GU147" s="29"/>
      <c r="GV147" s="29"/>
      <c r="GW147" s="29"/>
      <c r="GX147" s="29"/>
      <c r="GY147" s="29"/>
      <c r="GZ147" s="29"/>
      <c r="HA147" s="29"/>
      <c r="HB147" s="29"/>
      <c r="HC147" s="29"/>
      <c r="HD147" s="29"/>
      <c r="HE147" s="29"/>
      <c r="HF147" s="29"/>
      <c r="HG147" s="29"/>
      <c r="HH147" s="29"/>
      <c r="HI147" s="29"/>
    </row>
    <row r="148" spans="1:217" s="4" customFormat="1" ht="28.5" customHeight="1">
      <c r="A148" s="72" t="s">
        <v>40</v>
      </c>
      <c r="B148" s="57" t="s">
        <v>104</v>
      </c>
      <c r="C148" s="78">
        <f t="shared" si="7"/>
        <v>42</v>
      </c>
      <c r="D148" s="116">
        <v>42</v>
      </c>
      <c r="E148" s="120"/>
      <c r="F148" s="89"/>
      <c r="G148" s="89"/>
      <c r="H148" s="89"/>
      <c r="I148" s="88">
        <f t="shared" si="6"/>
        <v>0</v>
      </c>
      <c r="J148" s="29"/>
      <c r="K148" s="29"/>
      <c r="L148" s="29"/>
      <c r="M148" s="29"/>
      <c r="N148" s="29"/>
      <c r="O148" s="29"/>
      <c r="P148" s="29"/>
      <c r="Q148" s="29"/>
      <c r="R148" s="29"/>
      <c r="S148" s="29"/>
      <c r="T148" s="29"/>
      <c r="U148" s="29"/>
      <c r="V148" s="29"/>
      <c r="W148" s="29"/>
      <c r="X148" s="29"/>
      <c r="Y148" s="29"/>
      <c r="Z148" s="29"/>
      <c r="AA148" s="29"/>
      <c r="AB148" s="29"/>
      <c r="AC148" s="29"/>
      <c r="AD148" s="29"/>
      <c r="AE148" s="29"/>
      <c r="AF148" s="29"/>
      <c r="AG148" s="29"/>
      <c r="AH148" s="29"/>
      <c r="AI148" s="29"/>
      <c r="AJ148" s="29"/>
      <c r="AK148" s="29"/>
      <c r="AL148" s="29"/>
      <c r="AM148" s="29"/>
      <c r="AN148" s="29"/>
      <c r="AO148" s="29"/>
      <c r="AP148" s="29"/>
      <c r="AQ148" s="29"/>
      <c r="AR148" s="29"/>
      <c r="AS148" s="29"/>
      <c r="AT148" s="29"/>
      <c r="AU148" s="29"/>
      <c r="AV148" s="29"/>
      <c r="AW148" s="29"/>
      <c r="AX148" s="29"/>
      <c r="AY148" s="29"/>
      <c r="AZ148" s="29"/>
      <c r="BA148" s="29"/>
      <c r="BB148" s="29"/>
      <c r="BC148" s="29"/>
      <c r="BD148" s="29"/>
      <c r="BE148" s="29"/>
      <c r="BF148" s="29"/>
      <c r="BG148" s="29"/>
      <c r="BH148" s="29"/>
      <c r="BI148" s="29"/>
      <c r="BJ148" s="29"/>
      <c r="BK148" s="29"/>
      <c r="BL148" s="29"/>
      <c r="BM148" s="29"/>
      <c r="BN148" s="29"/>
      <c r="BO148" s="29"/>
      <c r="BP148" s="29"/>
      <c r="BQ148" s="29"/>
      <c r="BR148" s="29"/>
      <c r="BS148" s="29"/>
      <c r="BT148" s="29"/>
      <c r="BU148" s="29"/>
      <c r="BV148" s="29"/>
      <c r="BW148" s="29"/>
      <c r="BX148" s="29"/>
      <c r="BY148" s="29"/>
      <c r="BZ148" s="29"/>
      <c r="CA148" s="29"/>
      <c r="CB148" s="29"/>
      <c r="CC148" s="29"/>
      <c r="CD148" s="29"/>
      <c r="CE148" s="29"/>
      <c r="CF148" s="29"/>
      <c r="CG148" s="29"/>
      <c r="CH148" s="29"/>
      <c r="CI148" s="29"/>
      <c r="CJ148" s="29"/>
      <c r="CK148" s="29"/>
      <c r="CL148" s="29"/>
      <c r="CM148" s="29"/>
      <c r="CN148" s="29"/>
      <c r="CO148" s="29"/>
      <c r="CP148" s="29"/>
      <c r="CQ148" s="29"/>
      <c r="CR148" s="29"/>
      <c r="CS148" s="29"/>
      <c r="CT148" s="29"/>
      <c r="CU148" s="29"/>
      <c r="CV148" s="29"/>
      <c r="CW148" s="29"/>
      <c r="CX148" s="29"/>
      <c r="CY148" s="29"/>
      <c r="CZ148" s="29"/>
      <c r="DA148" s="29"/>
      <c r="DB148" s="29"/>
      <c r="DC148" s="29"/>
      <c r="DD148" s="29"/>
      <c r="DE148" s="29"/>
      <c r="DF148" s="29"/>
      <c r="DG148" s="29"/>
      <c r="DH148" s="29"/>
      <c r="DI148" s="29"/>
      <c r="DJ148" s="29"/>
      <c r="DK148" s="29"/>
      <c r="DL148" s="29"/>
      <c r="DM148" s="29"/>
      <c r="DN148" s="29"/>
      <c r="DO148" s="29"/>
      <c r="DP148" s="29"/>
      <c r="DQ148" s="29"/>
      <c r="DR148" s="29"/>
      <c r="DS148" s="29"/>
      <c r="DT148" s="29"/>
      <c r="DU148" s="29"/>
      <c r="DV148" s="29"/>
      <c r="DW148" s="29"/>
      <c r="DX148" s="29"/>
      <c r="DY148" s="29"/>
      <c r="DZ148" s="29"/>
      <c r="EA148" s="29"/>
      <c r="EB148" s="29"/>
      <c r="EC148" s="29"/>
      <c r="ED148" s="29"/>
      <c r="EE148" s="29"/>
      <c r="EF148" s="29"/>
      <c r="EG148" s="29"/>
      <c r="EH148" s="29"/>
      <c r="EI148" s="29"/>
      <c r="EJ148" s="29"/>
      <c r="EK148" s="29"/>
      <c r="EL148" s="29"/>
      <c r="EM148" s="29"/>
      <c r="EN148" s="29"/>
      <c r="EO148" s="29"/>
      <c r="EP148" s="29"/>
      <c r="EQ148" s="29"/>
      <c r="ER148" s="29"/>
      <c r="ES148" s="29"/>
      <c r="ET148" s="29"/>
      <c r="EU148" s="29"/>
      <c r="EV148" s="29"/>
      <c r="EW148" s="29"/>
      <c r="EX148" s="29"/>
      <c r="EY148" s="29"/>
      <c r="EZ148" s="29"/>
      <c r="FA148" s="29"/>
      <c r="FB148" s="29"/>
      <c r="FC148" s="29"/>
      <c r="FD148" s="29"/>
      <c r="FE148" s="29"/>
      <c r="FF148" s="29"/>
      <c r="FG148" s="29"/>
      <c r="FH148" s="29"/>
      <c r="FI148" s="29"/>
      <c r="FJ148" s="29"/>
      <c r="FK148" s="29"/>
      <c r="FL148" s="29"/>
      <c r="FM148" s="29"/>
      <c r="FN148" s="29"/>
      <c r="FO148" s="29"/>
      <c r="FP148" s="29"/>
      <c r="FQ148" s="29"/>
      <c r="FR148" s="29"/>
      <c r="FS148" s="29"/>
      <c r="FT148" s="29"/>
      <c r="FU148" s="29"/>
      <c r="FV148" s="29"/>
      <c r="FW148" s="29"/>
      <c r="FX148" s="29"/>
      <c r="FY148" s="29"/>
      <c r="FZ148" s="29"/>
      <c r="GA148" s="29"/>
      <c r="GB148" s="29"/>
      <c r="GC148" s="29"/>
      <c r="GD148" s="29"/>
      <c r="GE148" s="29"/>
      <c r="GF148" s="29"/>
      <c r="GG148" s="29"/>
      <c r="GH148" s="29"/>
      <c r="GI148" s="29"/>
      <c r="GJ148" s="29"/>
      <c r="GK148" s="29"/>
      <c r="GL148" s="29"/>
      <c r="GM148" s="29"/>
      <c r="GN148" s="29"/>
      <c r="GO148" s="29"/>
      <c r="GP148" s="29"/>
      <c r="GQ148" s="29"/>
      <c r="GR148" s="29"/>
      <c r="GS148" s="29"/>
      <c r="GT148" s="29"/>
      <c r="GU148" s="29"/>
      <c r="GV148" s="29"/>
      <c r="GW148" s="29"/>
      <c r="GX148" s="29"/>
      <c r="GY148" s="29"/>
      <c r="GZ148" s="29"/>
      <c r="HA148" s="29"/>
      <c r="HB148" s="29"/>
      <c r="HC148" s="29"/>
      <c r="HD148" s="29"/>
      <c r="HE148" s="29"/>
      <c r="HF148" s="29"/>
      <c r="HG148" s="29"/>
      <c r="HH148" s="29"/>
      <c r="HI148" s="29"/>
    </row>
    <row r="149" spans="1:217" s="4" customFormat="1" ht="33" customHeight="1">
      <c r="A149" s="72" t="s">
        <v>41</v>
      </c>
      <c r="B149" s="57" t="s">
        <v>105</v>
      </c>
      <c r="C149" s="78">
        <f t="shared" si="7"/>
        <v>35</v>
      </c>
      <c r="D149" s="116">
        <v>35</v>
      </c>
      <c r="E149" s="120"/>
      <c r="F149" s="89"/>
      <c r="G149" s="89"/>
      <c r="H149" s="89"/>
      <c r="I149" s="88">
        <f t="shared" si="6"/>
        <v>0</v>
      </c>
      <c r="J149" s="29"/>
      <c r="K149" s="29"/>
      <c r="L149" s="29"/>
      <c r="M149" s="29"/>
      <c r="N149" s="29"/>
      <c r="O149" s="29"/>
      <c r="P149" s="29"/>
      <c r="Q149" s="29"/>
      <c r="R149" s="29"/>
      <c r="S149" s="29"/>
      <c r="T149" s="29"/>
      <c r="U149" s="29"/>
      <c r="V149" s="29"/>
      <c r="W149" s="29"/>
      <c r="X149" s="29"/>
      <c r="Y149" s="29"/>
      <c r="Z149" s="29"/>
      <c r="AA149" s="29"/>
      <c r="AB149" s="29"/>
      <c r="AC149" s="29"/>
      <c r="AD149" s="29"/>
      <c r="AE149" s="29"/>
      <c r="AF149" s="29"/>
      <c r="AG149" s="29"/>
      <c r="AH149" s="29"/>
      <c r="AI149" s="29"/>
      <c r="AJ149" s="29"/>
      <c r="AK149" s="29"/>
      <c r="AL149" s="29"/>
      <c r="AM149" s="29"/>
      <c r="AN149" s="29"/>
      <c r="AO149" s="29"/>
      <c r="AP149" s="29"/>
      <c r="AQ149" s="29"/>
      <c r="AR149" s="29"/>
      <c r="AS149" s="29"/>
      <c r="AT149" s="29"/>
      <c r="AU149" s="29"/>
      <c r="AV149" s="29"/>
      <c r="AW149" s="29"/>
      <c r="AX149" s="29"/>
      <c r="AY149" s="29"/>
      <c r="AZ149" s="29"/>
      <c r="BA149" s="29"/>
      <c r="BB149" s="29"/>
      <c r="BC149" s="29"/>
      <c r="BD149" s="29"/>
      <c r="BE149" s="29"/>
      <c r="BF149" s="29"/>
      <c r="BG149" s="29"/>
      <c r="BH149" s="29"/>
      <c r="BI149" s="29"/>
      <c r="BJ149" s="29"/>
      <c r="BK149" s="29"/>
      <c r="BL149" s="29"/>
      <c r="BM149" s="29"/>
      <c r="BN149" s="29"/>
      <c r="BO149" s="29"/>
      <c r="BP149" s="29"/>
      <c r="BQ149" s="29"/>
      <c r="BR149" s="29"/>
      <c r="BS149" s="29"/>
      <c r="BT149" s="29"/>
      <c r="BU149" s="29"/>
      <c r="BV149" s="29"/>
      <c r="BW149" s="29"/>
      <c r="BX149" s="29"/>
      <c r="BY149" s="29"/>
      <c r="BZ149" s="29"/>
      <c r="CA149" s="29"/>
      <c r="CB149" s="29"/>
      <c r="CC149" s="29"/>
      <c r="CD149" s="29"/>
      <c r="CE149" s="29"/>
      <c r="CF149" s="29"/>
      <c r="CG149" s="29"/>
      <c r="CH149" s="29"/>
      <c r="CI149" s="29"/>
      <c r="CJ149" s="29"/>
      <c r="CK149" s="29"/>
      <c r="CL149" s="29"/>
      <c r="CM149" s="29"/>
      <c r="CN149" s="29"/>
      <c r="CO149" s="29"/>
      <c r="CP149" s="29"/>
      <c r="CQ149" s="29"/>
      <c r="CR149" s="29"/>
      <c r="CS149" s="29"/>
      <c r="CT149" s="29"/>
      <c r="CU149" s="29"/>
      <c r="CV149" s="29"/>
      <c r="CW149" s="29"/>
      <c r="CX149" s="29"/>
      <c r="CY149" s="29"/>
      <c r="CZ149" s="29"/>
      <c r="DA149" s="29"/>
      <c r="DB149" s="29"/>
      <c r="DC149" s="29"/>
      <c r="DD149" s="29"/>
      <c r="DE149" s="29"/>
      <c r="DF149" s="29"/>
      <c r="DG149" s="29"/>
      <c r="DH149" s="29"/>
      <c r="DI149" s="29"/>
      <c r="DJ149" s="29"/>
      <c r="DK149" s="29"/>
      <c r="DL149" s="29"/>
      <c r="DM149" s="29"/>
      <c r="DN149" s="29"/>
      <c r="DO149" s="29"/>
      <c r="DP149" s="29"/>
      <c r="DQ149" s="29"/>
      <c r="DR149" s="29"/>
      <c r="DS149" s="29"/>
      <c r="DT149" s="29"/>
      <c r="DU149" s="29"/>
      <c r="DV149" s="29"/>
      <c r="DW149" s="29"/>
      <c r="DX149" s="29"/>
      <c r="DY149" s="29"/>
      <c r="DZ149" s="29"/>
      <c r="EA149" s="29"/>
      <c r="EB149" s="29"/>
      <c r="EC149" s="29"/>
      <c r="ED149" s="29"/>
      <c r="EE149" s="29"/>
      <c r="EF149" s="29"/>
      <c r="EG149" s="29"/>
      <c r="EH149" s="29"/>
      <c r="EI149" s="29"/>
      <c r="EJ149" s="29"/>
      <c r="EK149" s="29"/>
      <c r="EL149" s="29"/>
      <c r="EM149" s="29"/>
      <c r="EN149" s="29"/>
      <c r="EO149" s="29"/>
      <c r="EP149" s="29"/>
      <c r="EQ149" s="29"/>
      <c r="ER149" s="29"/>
      <c r="ES149" s="29"/>
      <c r="ET149" s="29"/>
      <c r="EU149" s="29"/>
      <c r="EV149" s="29"/>
      <c r="EW149" s="29"/>
      <c r="EX149" s="29"/>
      <c r="EY149" s="29"/>
      <c r="EZ149" s="29"/>
      <c r="FA149" s="29"/>
      <c r="FB149" s="29"/>
      <c r="FC149" s="29"/>
      <c r="FD149" s="29"/>
      <c r="FE149" s="29"/>
      <c r="FF149" s="29"/>
      <c r="FG149" s="29"/>
      <c r="FH149" s="29"/>
      <c r="FI149" s="29"/>
      <c r="FJ149" s="29"/>
      <c r="FK149" s="29"/>
      <c r="FL149" s="29"/>
      <c r="FM149" s="29"/>
      <c r="FN149" s="29"/>
      <c r="FO149" s="29"/>
      <c r="FP149" s="29"/>
      <c r="FQ149" s="29"/>
      <c r="FR149" s="29"/>
      <c r="FS149" s="29"/>
      <c r="FT149" s="29"/>
      <c r="FU149" s="29"/>
      <c r="FV149" s="29"/>
      <c r="FW149" s="29"/>
      <c r="FX149" s="29"/>
      <c r="FY149" s="29"/>
      <c r="FZ149" s="29"/>
      <c r="GA149" s="29"/>
      <c r="GB149" s="29"/>
      <c r="GC149" s="29"/>
      <c r="GD149" s="29"/>
      <c r="GE149" s="29"/>
      <c r="GF149" s="29"/>
      <c r="GG149" s="29"/>
      <c r="GH149" s="29"/>
      <c r="GI149" s="29"/>
      <c r="GJ149" s="29"/>
      <c r="GK149" s="29"/>
      <c r="GL149" s="29"/>
      <c r="GM149" s="29"/>
      <c r="GN149" s="29"/>
      <c r="GO149" s="29"/>
      <c r="GP149" s="29"/>
      <c r="GQ149" s="29"/>
      <c r="GR149" s="29"/>
      <c r="GS149" s="29"/>
      <c r="GT149" s="29"/>
      <c r="GU149" s="29"/>
      <c r="GV149" s="29"/>
      <c r="GW149" s="29"/>
      <c r="GX149" s="29"/>
      <c r="GY149" s="29"/>
      <c r="GZ149" s="29"/>
      <c r="HA149" s="29"/>
      <c r="HB149" s="29"/>
      <c r="HC149" s="29"/>
      <c r="HD149" s="29"/>
      <c r="HE149" s="29"/>
      <c r="HF149" s="29"/>
      <c r="HG149" s="29"/>
      <c r="HH149" s="29"/>
      <c r="HI149" s="29"/>
    </row>
    <row r="150" spans="1:217" s="4" customFormat="1" ht="57.75" customHeight="1">
      <c r="A150" s="93" t="s">
        <v>685</v>
      </c>
      <c r="B150" s="57" t="s">
        <v>686</v>
      </c>
      <c r="C150" s="78">
        <v>35</v>
      </c>
      <c r="D150" s="116">
        <v>35</v>
      </c>
      <c r="E150" s="120"/>
      <c r="F150" s="89"/>
      <c r="G150" s="89"/>
      <c r="H150" s="89"/>
      <c r="I150" s="88">
        <f t="shared" si="6"/>
        <v>0</v>
      </c>
      <c r="J150"/>
      <c r="K150" s="29"/>
      <c r="L150" s="29"/>
      <c r="M150" s="29"/>
      <c r="N150" s="29"/>
      <c r="O150" s="29"/>
      <c r="P150" s="29"/>
      <c r="Q150" s="29"/>
      <c r="R150" s="29"/>
      <c r="S150" s="29"/>
      <c r="T150" s="29"/>
      <c r="U150" s="29"/>
      <c r="V150" s="29"/>
      <c r="W150" s="29"/>
      <c r="X150" s="29"/>
      <c r="Y150" s="29"/>
      <c r="Z150" s="29"/>
      <c r="AA150" s="29"/>
      <c r="AB150" s="29"/>
      <c r="AC150" s="29"/>
      <c r="AD150" s="29"/>
      <c r="AE150" s="29"/>
      <c r="AF150" s="29"/>
      <c r="AG150" s="29"/>
      <c r="AH150" s="29"/>
      <c r="AI150" s="29"/>
      <c r="AJ150" s="29"/>
      <c r="AK150" s="29"/>
      <c r="AL150" s="29"/>
      <c r="AM150" s="29"/>
      <c r="AN150" s="29"/>
      <c r="AO150" s="29"/>
      <c r="AP150" s="29"/>
      <c r="AQ150" s="29"/>
      <c r="AR150" s="29"/>
      <c r="AS150" s="29"/>
      <c r="AT150" s="29"/>
      <c r="AU150" s="29"/>
      <c r="AV150" s="29"/>
      <c r="AW150" s="29"/>
      <c r="AX150" s="29"/>
      <c r="AY150" s="29"/>
      <c r="AZ150" s="29"/>
      <c r="BA150" s="29"/>
      <c r="BB150" s="29"/>
      <c r="BC150" s="29"/>
      <c r="BD150" s="29"/>
      <c r="BE150" s="29"/>
      <c r="BF150" s="29"/>
      <c r="BG150" s="29"/>
      <c r="BH150" s="29"/>
      <c r="BI150" s="29"/>
      <c r="BJ150" s="29"/>
      <c r="BK150" s="29"/>
      <c r="BL150" s="29"/>
      <c r="BM150" s="29"/>
      <c r="BN150" s="29"/>
      <c r="BO150" s="29"/>
      <c r="BP150" s="29"/>
      <c r="BQ150" s="29"/>
      <c r="BR150" s="29"/>
      <c r="BS150" s="29"/>
      <c r="BT150" s="29"/>
      <c r="BU150" s="29"/>
      <c r="BV150" s="29"/>
      <c r="BW150" s="29"/>
      <c r="BX150" s="29"/>
      <c r="BY150" s="29"/>
      <c r="BZ150" s="29"/>
      <c r="CA150" s="29"/>
      <c r="CB150" s="29"/>
      <c r="CC150" s="29"/>
      <c r="CD150" s="29"/>
      <c r="CE150" s="29"/>
      <c r="CF150" s="29"/>
      <c r="CG150" s="29"/>
      <c r="CH150" s="29"/>
      <c r="CI150" s="29"/>
      <c r="CJ150" s="29"/>
      <c r="CK150" s="29"/>
      <c r="CL150" s="29"/>
      <c r="CM150" s="29"/>
      <c r="CN150" s="29"/>
      <c r="CO150" s="29"/>
      <c r="CP150" s="29"/>
      <c r="CQ150" s="29"/>
      <c r="CR150" s="29"/>
      <c r="CS150" s="29"/>
      <c r="CT150" s="29"/>
      <c r="CU150" s="29"/>
      <c r="CV150" s="29"/>
      <c r="CW150" s="29"/>
      <c r="CX150" s="29"/>
      <c r="CY150" s="29"/>
      <c r="CZ150" s="29"/>
      <c r="DA150" s="29"/>
      <c r="DB150" s="29"/>
      <c r="DC150" s="29"/>
      <c r="DD150" s="29"/>
      <c r="DE150" s="29"/>
      <c r="DF150" s="29"/>
      <c r="DG150" s="29"/>
      <c r="DH150" s="29"/>
      <c r="DI150" s="29"/>
      <c r="DJ150" s="29"/>
      <c r="DK150" s="29"/>
      <c r="DL150" s="29"/>
      <c r="DM150" s="29"/>
      <c r="DN150" s="29"/>
      <c r="DO150" s="29"/>
      <c r="DP150" s="29"/>
      <c r="DQ150" s="29"/>
      <c r="DR150" s="29"/>
      <c r="DS150" s="29"/>
      <c r="DT150" s="29"/>
      <c r="DU150" s="29"/>
      <c r="DV150" s="29"/>
      <c r="DW150" s="29"/>
      <c r="DX150" s="29"/>
      <c r="DY150" s="29"/>
      <c r="DZ150" s="29"/>
      <c r="EA150" s="29"/>
      <c r="EB150" s="29"/>
      <c r="EC150" s="29"/>
      <c r="ED150" s="29"/>
      <c r="EE150" s="29"/>
      <c r="EF150" s="29"/>
      <c r="EG150" s="29"/>
      <c r="EH150" s="29"/>
      <c r="EI150" s="29"/>
      <c r="EJ150" s="29"/>
      <c r="EK150" s="29"/>
      <c r="EL150" s="29"/>
      <c r="EM150" s="29"/>
      <c r="EN150" s="29"/>
      <c r="EO150" s="29"/>
      <c r="EP150" s="29"/>
      <c r="EQ150" s="29"/>
      <c r="ER150" s="29"/>
      <c r="ES150" s="29"/>
      <c r="ET150" s="29"/>
      <c r="EU150" s="29"/>
      <c r="EV150" s="29"/>
      <c r="EW150" s="29"/>
      <c r="EX150" s="29"/>
      <c r="EY150" s="29"/>
      <c r="EZ150" s="29"/>
      <c r="FA150" s="29"/>
      <c r="FB150" s="29"/>
      <c r="FC150" s="29"/>
      <c r="FD150" s="29"/>
      <c r="FE150" s="29"/>
      <c r="FF150" s="29"/>
      <c r="FG150" s="29"/>
      <c r="FH150" s="29"/>
      <c r="FI150" s="29"/>
      <c r="FJ150" s="29"/>
      <c r="FK150" s="29"/>
      <c r="FL150" s="29"/>
      <c r="FM150" s="29"/>
      <c r="FN150" s="29"/>
      <c r="FO150" s="29"/>
      <c r="FP150" s="29"/>
      <c r="FQ150" s="29"/>
      <c r="FR150" s="29"/>
      <c r="FS150" s="29"/>
      <c r="FT150" s="29"/>
      <c r="FU150" s="29"/>
      <c r="FV150" s="29"/>
      <c r="FW150" s="29"/>
      <c r="FX150" s="29"/>
      <c r="FY150" s="29"/>
      <c r="FZ150" s="29"/>
      <c r="GA150" s="29"/>
      <c r="GB150" s="29"/>
      <c r="GC150" s="29"/>
      <c r="GD150" s="29"/>
      <c r="GE150" s="29"/>
      <c r="GF150" s="29"/>
      <c r="GG150" s="29"/>
      <c r="GH150" s="29"/>
      <c r="GI150" s="29"/>
      <c r="GJ150" s="29"/>
      <c r="GK150" s="29"/>
      <c r="GL150" s="29"/>
      <c r="GM150" s="29"/>
      <c r="GN150" s="29"/>
      <c r="GO150" s="29"/>
      <c r="GP150" s="29"/>
      <c r="GQ150" s="29"/>
      <c r="GR150" s="29"/>
      <c r="GS150" s="29"/>
      <c r="GT150" s="29"/>
      <c r="GU150" s="29"/>
      <c r="GV150" s="29"/>
      <c r="GW150" s="29"/>
      <c r="GX150" s="29"/>
      <c r="GY150" s="29"/>
      <c r="GZ150" s="29"/>
      <c r="HA150" s="29"/>
      <c r="HB150" s="29"/>
      <c r="HC150" s="29"/>
      <c r="HD150" s="29"/>
      <c r="HE150" s="29"/>
      <c r="HF150" s="29"/>
      <c r="HG150" s="29"/>
      <c r="HH150" s="29"/>
      <c r="HI150" s="29"/>
    </row>
    <row r="151" spans="1:217" s="4" customFormat="1" ht="72" customHeight="1">
      <c r="A151" s="93" t="s">
        <v>687</v>
      </c>
      <c r="B151" s="57" t="s">
        <v>688</v>
      </c>
      <c r="C151" s="78">
        <v>30</v>
      </c>
      <c r="D151" s="116">
        <v>35</v>
      </c>
      <c r="E151" s="120"/>
      <c r="F151" s="89"/>
      <c r="G151" s="89"/>
      <c r="H151" s="89"/>
      <c r="I151" s="88">
        <f t="shared" si="6"/>
        <v>0</v>
      </c>
      <c r="J151"/>
      <c r="K151" s="29"/>
      <c r="L151" s="29"/>
      <c r="M151" s="29"/>
      <c r="N151" s="29"/>
      <c r="O151" s="29"/>
      <c r="P151" s="29"/>
      <c r="Q151" s="29"/>
      <c r="R151" s="29"/>
      <c r="S151" s="29"/>
      <c r="T151" s="29"/>
      <c r="U151" s="29"/>
      <c r="V151" s="29"/>
      <c r="W151" s="29"/>
      <c r="X151" s="29"/>
      <c r="Y151" s="29"/>
      <c r="Z151" s="29"/>
      <c r="AA151" s="29"/>
      <c r="AB151" s="29"/>
      <c r="AC151" s="29"/>
      <c r="AD151" s="29"/>
      <c r="AE151" s="29"/>
      <c r="AF151" s="29"/>
      <c r="AG151" s="29"/>
      <c r="AH151" s="29"/>
      <c r="AI151" s="29"/>
      <c r="AJ151" s="29"/>
      <c r="AK151" s="29"/>
      <c r="AL151" s="29"/>
      <c r="AM151" s="29"/>
      <c r="AN151" s="29"/>
      <c r="AO151" s="29"/>
      <c r="AP151" s="29"/>
      <c r="AQ151" s="29"/>
      <c r="AR151" s="29"/>
      <c r="AS151" s="29"/>
      <c r="AT151" s="29"/>
      <c r="AU151" s="29"/>
      <c r="AV151" s="29"/>
      <c r="AW151" s="29"/>
      <c r="AX151" s="29"/>
      <c r="AY151" s="29"/>
      <c r="AZ151" s="29"/>
      <c r="BA151" s="29"/>
      <c r="BB151" s="29"/>
      <c r="BC151" s="29"/>
      <c r="BD151" s="29"/>
      <c r="BE151" s="29"/>
      <c r="BF151" s="29"/>
      <c r="BG151" s="29"/>
      <c r="BH151" s="29"/>
      <c r="BI151" s="29"/>
      <c r="BJ151" s="29"/>
      <c r="BK151" s="29"/>
      <c r="BL151" s="29"/>
      <c r="BM151" s="29"/>
      <c r="BN151" s="29"/>
      <c r="BO151" s="29"/>
      <c r="BP151" s="29"/>
      <c r="BQ151" s="29"/>
      <c r="BR151" s="29"/>
      <c r="BS151" s="29"/>
      <c r="BT151" s="29"/>
      <c r="BU151" s="29"/>
      <c r="BV151" s="29"/>
      <c r="BW151" s="29"/>
      <c r="BX151" s="29"/>
      <c r="BY151" s="29"/>
      <c r="BZ151" s="29"/>
      <c r="CA151" s="29"/>
      <c r="CB151" s="29"/>
      <c r="CC151" s="29"/>
      <c r="CD151" s="29"/>
      <c r="CE151" s="29"/>
      <c r="CF151" s="29"/>
      <c r="CG151" s="29"/>
      <c r="CH151" s="29"/>
      <c r="CI151" s="29"/>
      <c r="CJ151" s="29"/>
      <c r="CK151" s="29"/>
      <c r="CL151" s="29"/>
      <c r="CM151" s="29"/>
      <c r="CN151" s="29"/>
      <c r="CO151" s="29"/>
      <c r="CP151" s="29"/>
      <c r="CQ151" s="29"/>
      <c r="CR151" s="29"/>
      <c r="CS151" s="29"/>
      <c r="CT151" s="29"/>
      <c r="CU151" s="29"/>
      <c r="CV151" s="29"/>
      <c r="CW151" s="29"/>
      <c r="CX151" s="29"/>
      <c r="CY151" s="29"/>
      <c r="CZ151" s="29"/>
      <c r="DA151" s="29"/>
      <c r="DB151" s="29"/>
      <c r="DC151" s="29"/>
      <c r="DD151" s="29"/>
      <c r="DE151" s="29"/>
      <c r="DF151" s="29"/>
      <c r="DG151" s="29"/>
      <c r="DH151" s="29"/>
      <c r="DI151" s="29"/>
      <c r="DJ151" s="29"/>
      <c r="DK151" s="29"/>
      <c r="DL151" s="29"/>
      <c r="DM151" s="29"/>
      <c r="DN151" s="29"/>
      <c r="DO151" s="29"/>
      <c r="DP151" s="29"/>
      <c r="DQ151" s="29"/>
      <c r="DR151" s="29"/>
      <c r="DS151" s="29"/>
      <c r="DT151" s="29"/>
      <c r="DU151" s="29"/>
      <c r="DV151" s="29"/>
      <c r="DW151" s="29"/>
      <c r="DX151" s="29"/>
      <c r="DY151" s="29"/>
      <c r="DZ151" s="29"/>
      <c r="EA151" s="29"/>
      <c r="EB151" s="29"/>
      <c r="EC151" s="29"/>
      <c r="ED151" s="29"/>
      <c r="EE151" s="29"/>
      <c r="EF151" s="29"/>
      <c r="EG151" s="29"/>
      <c r="EH151" s="29"/>
      <c r="EI151" s="29"/>
      <c r="EJ151" s="29"/>
      <c r="EK151" s="29"/>
      <c r="EL151" s="29"/>
      <c r="EM151" s="29"/>
      <c r="EN151" s="29"/>
      <c r="EO151" s="29"/>
      <c r="EP151" s="29"/>
      <c r="EQ151" s="29"/>
      <c r="ER151" s="29"/>
      <c r="ES151" s="29"/>
      <c r="ET151" s="29"/>
      <c r="EU151" s="29"/>
      <c r="EV151" s="29"/>
      <c r="EW151" s="29"/>
      <c r="EX151" s="29"/>
      <c r="EY151" s="29"/>
      <c r="EZ151" s="29"/>
      <c r="FA151" s="29"/>
      <c r="FB151" s="29"/>
      <c r="FC151" s="29"/>
      <c r="FD151" s="29"/>
      <c r="FE151" s="29"/>
      <c r="FF151" s="29"/>
      <c r="FG151" s="29"/>
      <c r="FH151" s="29"/>
      <c r="FI151" s="29"/>
      <c r="FJ151" s="29"/>
      <c r="FK151" s="29"/>
      <c r="FL151" s="29"/>
      <c r="FM151" s="29"/>
      <c r="FN151" s="29"/>
      <c r="FO151" s="29"/>
      <c r="FP151" s="29"/>
      <c r="FQ151" s="29"/>
      <c r="FR151" s="29"/>
      <c r="FS151" s="29"/>
      <c r="FT151" s="29"/>
      <c r="FU151" s="29"/>
      <c r="FV151" s="29"/>
      <c r="FW151" s="29"/>
      <c r="FX151" s="29"/>
      <c r="FY151" s="29"/>
      <c r="FZ151" s="29"/>
      <c r="GA151" s="29"/>
      <c r="GB151" s="29"/>
      <c r="GC151" s="29"/>
      <c r="GD151" s="29"/>
      <c r="GE151" s="29"/>
      <c r="GF151" s="29"/>
      <c r="GG151" s="29"/>
      <c r="GH151" s="29"/>
      <c r="GI151" s="29"/>
      <c r="GJ151" s="29"/>
      <c r="GK151" s="29"/>
      <c r="GL151" s="29"/>
      <c r="GM151" s="29"/>
      <c r="GN151" s="29"/>
      <c r="GO151" s="29"/>
      <c r="GP151" s="29"/>
      <c r="GQ151" s="29"/>
      <c r="GR151" s="29"/>
      <c r="GS151" s="29"/>
      <c r="GT151" s="29"/>
      <c r="GU151" s="29"/>
      <c r="GV151" s="29"/>
      <c r="GW151" s="29"/>
      <c r="GX151" s="29"/>
      <c r="GY151" s="29"/>
      <c r="GZ151" s="29"/>
      <c r="HA151" s="29"/>
      <c r="HB151" s="29"/>
      <c r="HC151" s="29"/>
      <c r="HD151" s="29"/>
      <c r="HE151" s="29"/>
      <c r="HF151" s="29"/>
      <c r="HG151" s="29"/>
      <c r="HH151" s="29"/>
      <c r="HI151" s="29"/>
    </row>
    <row r="152" spans="1:217" s="4" customFormat="1" ht="80.25" customHeight="1">
      <c r="A152" s="93" t="s">
        <v>689</v>
      </c>
      <c r="B152" s="57" t="s">
        <v>690</v>
      </c>
      <c r="C152" s="78">
        <v>45</v>
      </c>
      <c r="D152" s="116">
        <v>35</v>
      </c>
      <c r="E152" s="120"/>
      <c r="F152" s="89"/>
      <c r="G152" s="89"/>
      <c r="H152" s="89"/>
      <c r="I152" s="88">
        <f t="shared" si="6"/>
        <v>0</v>
      </c>
      <c r="J152"/>
      <c r="K152" s="29"/>
      <c r="L152" s="29"/>
      <c r="M152" s="29"/>
      <c r="N152" s="29"/>
      <c r="O152" s="29"/>
      <c r="P152" s="29"/>
      <c r="Q152" s="29"/>
      <c r="R152" s="29"/>
      <c r="S152" s="29"/>
      <c r="T152" s="29"/>
      <c r="U152" s="29"/>
      <c r="V152" s="29"/>
      <c r="W152" s="29"/>
      <c r="X152" s="29"/>
      <c r="Y152" s="29"/>
      <c r="Z152" s="29"/>
      <c r="AA152" s="29"/>
      <c r="AB152" s="29"/>
      <c r="AC152" s="29"/>
      <c r="AD152" s="29"/>
      <c r="AE152" s="29"/>
      <c r="AF152" s="29"/>
      <c r="AG152" s="29"/>
      <c r="AH152" s="29"/>
      <c r="AI152" s="29"/>
      <c r="AJ152" s="29"/>
      <c r="AK152" s="29"/>
      <c r="AL152" s="29"/>
      <c r="AM152" s="29"/>
      <c r="AN152" s="29"/>
      <c r="AO152" s="29"/>
      <c r="AP152" s="29"/>
      <c r="AQ152" s="29"/>
      <c r="AR152" s="29"/>
      <c r="AS152" s="29"/>
      <c r="AT152" s="29"/>
      <c r="AU152" s="29"/>
      <c r="AV152" s="29"/>
      <c r="AW152" s="29"/>
      <c r="AX152" s="29"/>
      <c r="AY152" s="29"/>
      <c r="AZ152" s="29"/>
      <c r="BA152" s="29"/>
      <c r="BB152" s="29"/>
      <c r="BC152" s="29"/>
      <c r="BD152" s="29"/>
      <c r="BE152" s="29"/>
      <c r="BF152" s="29"/>
      <c r="BG152" s="29"/>
      <c r="BH152" s="29"/>
      <c r="BI152" s="29"/>
      <c r="BJ152" s="29"/>
      <c r="BK152" s="29"/>
      <c r="BL152" s="29"/>
      <c r="BM152" s="29"/>
      <c r="BN152" s="29"/>
      <c r="BO152" s="29"/>
      <c r="BP152" s="29"/>
      <c r="BQ152" s="29"/>
      <c r="BR152" s="29"/>
      <c r="BS152" s="29"/>
      <c r="BT152" s="29"/>
      <c r="BU152" s="29"/>
      <c r="BV152" s="29"/>
      <c r="BW152" s="29"/>
      <c r="BX152" s="29"/>
      <c r="BY152" s="29"/>
      <c r="BZ152" s="29"/>
      <c r="CA152" s="29"/>
      <c r="CB152" s="29"/>
      <c r="CC152" s="29"/>
      <c r="CD152" s="29"/>
      <c r="CE152" s="29"/>
      <c r="CF152" s="29"/>
      <c r="CG152" s="29"/>
      <c r="CH152" s="29"/>
      <c r="CI152" s="29"/>
      <c r="CJ152" s="29"/>
      <c r="CK152" s="29"/>
      <c r="CL152" s="29"/>
      <c r="CM152" s="29"/>
      <c r="CN152" s="29"/>
      <c r="CO152" s="29"/>
      <c r="CP152" s="29"/>
      <c r="CQ152" s="29"/>
      <c r="CR152" s="29"/>
      <c r="CS152" s="29"/>
      <c r="CT152" s="29"/>
      <c r="CU152" s="29"/>
      <c r="CV152" s="29"/>
      <c r="CW152" s="29"/>
      <c r="CX152" s="29"/>
      <c r="CY152" s="29"/>
      <c r="CZ152" s="29"/>
      <c r="DA152" s="29"/>
      <c r="DB152" s="29"/>
      <c r="DC152" s="29"/>
      <c r="DD152" s="29"/>
      <c r="DE152" s="29"/>
      <c r="DF152" s="29"/>
      <c r="DG152" s="29"/>
      <c r="DH152" s="29"/>
      <c r="DI152" s="29"/>
      <c r="DJ152" s="29"/>
      <c r="DK152" s="29"/>
      <c r="DL152" s="29"/>
      <c r="DM152" s="29"/>
      <c r="DN152" s="29"/>
      <c r="DO152" s="29"/>
      <c r="DP152" s="29"/>
      <c r="DQ152" s="29"/>
      <c r="DR152" s="29"/>
      <c r="DS152" s="29"/>
      <c r="DT152" s="29"/>
      <c r="DU152" s="29"/>
      <c r="DV152" s="29"/>
      <c r="DW152" s="29"/>
      <c r="DX152" s="29"/>
      <c r="DY152" s="29"/>
      <c r="DZ152" s="29"/>
      <c r="EA152" s="29"/>
      <c r="EB152" s="29"/>
      <c r="EC152" s="29"/>
      <c r="ED152" s="29"/>
      <c r="EE152" s="29"/>
      <c r="EF152" s="29"/>
      <c r="EG152" s="29"/>
      <c r="EH152" s="29"/>
      <c r="EI152" s="29"/>
      <c r="EJ152" s="29"/>
      <c r="EK152" s="29"/>
      <c r="EL152" s="29"/>
      <c r="EM152" s="29"/>
      <c r="EN152" s="29"/>
      <c r="EO152" s="29"/>
      <c r="EP152" s="29"/>
      <c r="EQ152" s="29"/>
      <c r="ER152" s="29"/>
      <c r="ES152" s="29"/>
      <c r="ET152" s="29"/>
      <c r="EU152" s="29"/>
      <c r="EV152" s="29"/>
      <c r="EW152" s="29"/>
      <c r="EX152" s="29"/>
      <c r="EY152" s="29"/>
      <c r="EZ152" s="29"/>
      <c r="FA152" s="29"/>
      <c r="FB152" s="29"/>
      <c r="FC152" s="29"/>
      <c r="FD152" s="29"/>
      <c r="FE152" s="29"/>
      <c r="FF152" s="29"/>
      <c r="FG152" s="29"/>
      <c r="FH152" s="29"/>
      <c r="FI152" s="29"/>
      <c r="FJ152" s="29"/>
      <c r="FK152" s="29"/>
      <c r="FL152" s="29"/>
      <c r="FM152" s="29"/>
      <c r="FN152" s="29"/>
      <c r="FO152" s="29"/>
      <c r="FP152" s="29"/>
      <c r="FQ152" s="29"/>
      <c r="FR152" s="29"/>
      <c r="FS152" s="29"/>
      <c r="FT152" s="29"/>
      <c r="FU152" s="29"/>
      <c r="FV152" s="29"/>
      <c r="FW152" s="29"/>
      <c r="FX152" s="29"/>
      <c r="FY152" s="29"/>
      <c r="FZ152" s="29"/>
      <c r="GA152" s="29"/>
      <c r="GB152" s="29"/>
      <c r="GC152" s="29"/>
      <c r="GD152" s="29"/>
      <c r="GE152" s="29"/>
      <c r="GF152" s="29"/>
      <c r="GG152" s="29"/>
      <c r="GH152" s="29"/>
      <c r="GI152" s="29"/>
      <c r="GJ152" s="29"/>
      <c r="GK152" s="29"/>
      <c r="GL152" s="29"/>
      <c r="GM152" s="29"/>
      <c r="GN152" s="29"/>
      <c r="GO152" s="29"/>
      <c r="GP152" s="29"/>
      <c r="GQ152" s="29"/>
      <c r="GR152" s="29"/>
      <c r="GS152" s="29"/>
      <c r="GT152" s="29"/>
      <c r="GU152" s="29"/>
      <c r="GV152" s="29"/>
      <c r="GW152" s="29"/>
      <c r="GX152" s="29"/>
      <c r="GY152" s="29"/>
      <c r="GZ152" s="29"/>
      <c r="HA152" s="29"/>
      <c r="HB152" s="29"/>
      <c r="HC152" s="29"/>
      <c r="HD152" s="29"/>
      <c r="HE152" s="29"/>
      <c r="HF152" s="29"/>
      <c r="HG152" s="29"/>
      <c r="HH152" s="29"/>
      <c r="HI152" s="29"/>
    </row>
    <row r="153" spans="1:217" s="4" customFormat="1" ht="87" customHeight="1">
      <c r="A153" s="94" t="s">
        <v>71</v>
      </c>
      <c r="B153" s="92" t="s">
        <v>294</v>
      </c>
      <c r="C153" s="78">
        <f t="shared" si="7"/>
        <v>50</v>
      </c>
      <c r="D153" s="116">
        <v>50</v>
      </c>
      <c r="E153" s="120"/>
      <c r="F153" s="89"/>
      <c r="G153" s="89"/>
      <c r="H153" s="89"/>
      <c r="I153" s="88">
        <f t="shared" si="6"/>
        <v>0</v>
      </c>
      <c r="J153" s="29"/>
      <c r="K153" s="29"/>
      <c r="L153" s="29"/>
      <c r="M153" s="29"/>
      <c r="N153" s="29"/>
      <c r="O153" s="29"/>
      <c r="P153" s="29"/>
      <c r="Q153" s="29"/>
      <c r="R153" s="29"/>
      <c r="S153" s="29"/>
      <c r="T153" s="29"/>
      <c r="U153" s="29"/>
      <c r="V153" s="29"/>
      <c r="W153" s="29"/>
      <c r="X153" s="29"/>
      <c r="Y153" s="29"/>
      <c r="Z153" s="29"/>
      <c r="AA153" s="29"/>
      <c r="AB153" s="29"/>
      <c r="AC153" s="29"/>
      <c r="AD153" s="29"/>
      <c r="AE153" s="29"/>
      <c r="AF153" s="29"/>
      <c r="AG153" s="29"/>
      <c r="AH153" s="29"/>
      <c r="AI153" s="29"/>
      <c r="AJ153" s="29"/>
      <c r="AK153" s="29"/>
      <c r="AL153" s="29"/>
      <c r="AM153" s="29"/>
      <c r="AN153" s="29"/>
      <c r="AO153" s="29"/>
      <c r="AP153" s="29"/>
      <c r="AQ153" s="29"/>
      <c r="AR153" s="29"/>
      <c r="AS153" s="29"/>
      <c r="AT153" s="29"/>
      <c r="AU153" s="29"/>
      <c r="AV153" s="29"/>
      <c r="AW153" s="29"/>
      <c r="AX153" s="29"/>
      <c r="AY153" s="29"/>
      <c r="AZ153" s="29"/>
      <c r="BA153" s="29"/>
      <c r="BB153" s="29"/>
      <c r="BC153" s="29"/>
      <c r="BD153" s="29"/>
      <c r="BE153" s="29"/>
      <c r="BF153" s="29"/>
      <c r="BG153" s="29"/>
      <c r="BH153" s="29"/>
      <c r="BI153" s="29"/>
      <c r="BJ153" s="29"/>
      <c r="BK153" s="29"/>
      <c r="BL153" s="29"/>
      <c r="BM153" s="29"/>
      <c r="BN153" s="29"/>
      <c r="BO153" s="29"/>
      <c r="BP153" s="29"/>
      <c r="BQ153" s="29"/>
      <c r="BR153" s="29"/>
      <c r="BS153" s="29"/>
      <c r="BT153" s="29"/>
      <c r="BU153" s="29"/>
      <c r="BV153" s="29"/>
      <c r="BW153" s="29"/>
      <c r="BX153" s="29"/>
      <c r="BY153" s="29"/>
      <c r="BZ153" s="29"/>
      <c r="CA153" s="29"/>
      <c r="CB153" s="29"/>
      <c r="CC153" s="29"/>
      <c r="CD153" s="29"/>
      <c r="CE153" s="29"/>
      <c r="CF153" s="29"/>
      <c r="CG153" s="29"/>
      <c r="CH153" s="29"/>
      <c r="CI153" s="29"/>
      <c r="CJ153" s="29"/>
      <c r="CK153" s="29"/>
      <c r="CL153" s="29"/>
      <c r="CM153" s="29"/>
      <c r="CN153" s="29"/>
      <c r="CO153" s="29"/>
      <c r="CP153" s="29"/>
      <c r="CQ153" s="29"/>
      <c r="CR153" s="29"/>
      <c r="CS153" s="29"/>
      <c r="CT153" s="29"/>
      <c r="CU153" s="29"/>
      <c r="CV153" s="29"/>
      <c r="CW153" s="29"/>
      <c r="CX153" s="29"/>
      <c r="CY153" s="29"/>
      <c r="CZ153" s="29"/>
      <c r="DA153" s="29"/>
      <c r="DB153" s="29"/>
      <c r="DC153" s="29"/>
      <c r="DD153" s="29"/>
      <c r="DE153" s="29"/>
      <c r="DF153" s="29"/>
      <c r="DG153" s="29"/>
      <c r="DH153" s="29"/>
      <c r="DI153" s="29"/>
      <c r="DJ153" s="29"/>
      <c r="DK153" s="29"/>
      <c r="DL153" s="29"/>
      <c r="DM153" s="29"/>
      <c r="DN153" s="29"/>
      <c r="DO153" s="29"/>
      <c r="DP153" s="29"/>
      <c r="DQ153" s="29"/>
      <c r="DR153" s="29"/>
      <c r="DS153" s="29"/>
      <c r="DT153" s="29"/>
      <c r="DU153" s="29"/>
      <c r="DV153" s="29"/>
      <c r="DW153" s="29"/>
      <c r="DX153" s="29"/>
      <c r="DY153" s="29"/>
      <c r="DZ153" s="29"/>
      <c r="EA153" s="29"/>
      <c r="EB153" s="29"/>
      <c r="EC153" s="29"/>
      <c r="ED153" s="29"/>
      <c r="EE153" s="29"/>
      <c r="EF153" s="29"/>
      <c r="EG153" s="29"/>
      <c r="EH153" s="29"/>
      <c r="EI153" s="29"/>
      <c r="EJ153" s="29"/>
      <c r="EK153" s="29"/>
      <c r="EL153" s="29"/>
      <c r="EM153" s="29"/>
      <c r="EN153" s="29"/>
      <c r="EO153" s="29"/>
      <c r="EP153" s="29"/>
      <c r="EQ153" s="29"/>
      <c r="ER153" s="29"/>
      <c r="ES153" s="29"/>
      <c r="ET153" s="29"/>
      <c r="EU153" s="29"/>
      <c r="EV153" s="29"/>
      <c r="EW153" s="29"/>
      <c r="EX153" s="29"/>
      <c r="EY153" s="29"/>
      <c r="EZ153" s="29"/>
      <c r="FA153" s="29"/>
      <c r="FB153" s="29"/>
      <c r="FC153" s="29"/>
      <c r="FD153" s="29"/>
      <c r="FE153" s="29"/>
      <c r="FF153" s="29"/>
      <c r="FG153" s="29"/>
      <c r="FH153" s="29"/>
      <c r="FI153" s="29"/>
      <c r="FJ153" s="29"/>
      <c r="FK153" s="29"/>
      <c r="FL153" s="29"/>
      <c r="FM153" s="29"/>
      <c r="FN153" s="29"/>
      <c r="FO153" s="29"/>
      <c r="FP153" s="29"/>
      <c r="FQ153" s="29"/>
      <c r="FR153" s="29"/>
      <c r="FS153" s="29"/>
      <c r="FT153" s="29"/>
      <c r="FU153" s="29"/>
      <c r="FV153" s="29"/>
      <c r="FW153" s="29"/>
      <c r="FX153" s="29"/>
      <c r="FY153" s="29"/>
      <c r="FZ153" s="29"/>
      <c r="GA153" s="29"/>
      <c r="GB153" s="29"/>
      <c r="GC153" s="29"/>
      <c r="GD153" s="29"/>
      <c r="GE153" s="29"/>
      <c r="GF153" s="29"/>
      <c r="GG153" s="29"/>
      <c r="GH153" s="29"/>
      <c r="GI153" s="29"/>
      <c r="GJ153" s="29"/>
      <c r="GK153" s="29"/>
      <c r="GL153" s="29"/>
      <c r="GM153" s="29"/>
      <c r="GN153" s="29"/>
      <c r="GO153" s="29"/>
      <c r="GP153" s="29"/>
      <c r="GQ153" s="29"/>
      <c r="GR153" s="29"/>
      <c r="GS153" s="29"/>
      <c r="GT153" s="29"/>
      <c r="GU153" s="29"/>
      <c r="GV153" s="29"/>
      <c r="GW153" s="29"/>
      <c r="GX153" s="29"/>
      <c r="GY153" s="29"/>
      <c r="GZ153" s="29"/>
      <c r="HA153" s="29"/>
      <c r="HB153" s="29"/>
      <c r="HC153" s="29"/>
      <c r="HD153" s="29"/>
      <c r="HE153" s="29"/>
      <c r="HF153" s="29"/>
      <c r="HG153" s="29"/>
      <c r="HH153" s="29"/>
      <c r="HI153" s="29"/>
    </row>
    <row r="154" spans="1:217" s="4" customFormat="1" ht="81.75" customHeight="1">
      <c r="A154" s="94" t="s">
        <v>295</v>
      </c>
      <c r="B154" s="92" t="s">
        <v>296</v>
      </c>
      <c r="C154" s="78">
        <f t="shared" ref="C154" si="8">D154</f>
        <v>53</v>
      </c>
      <c r="D154" s="116">
        <v>53</v>
      </c>
      <c r="E154" s="120"/>
      <c r="F154" s="89"/>
      <c r="G154" s="89"/>
      <c r="H154" s="89"/>
      <c r="I154" s="88">
        <f t="shared" ref="I154" si="9">C154*H154</f>
        <v>0</v>
      </c>
      <c r="J154" s="29"/>
      <c r="K154" s="29"/>
      <c r="L154" s="29"/>
      <c r="M154" s="29"/>
      <c r="N154" s="29"/>
      <c r="O154" s="29"/>
      <c r="P154" s="29"/>
      <c r="Q154" s="29"/>
      <c r="R154" s="29"/>
      <c r="S154" s="29"/>
      <c r="T154" s="29"/>
      <c r="U154" s="29"/>
      <c r="V154" s="29"/>
      <c r="W154" s="29"/>
      <c r="X154" s="29"/>
      <c r="Y154" s="29"/>
      <c r="Z154" s="29"/>
      <c r="AA154" s="29"/>
      <c r="AB154" s="29"/>
      <c r="AC154" s="29"/>
      <c r="AD154" s="29"/>
      <c r="AE154" s="29"/>
      <c r="AF154" s="29"/>
      <c r="AG154" s="29"/>
      <c r="AH154" s="29"/>
      <c r="AI154" s="29"/>
      <c r="AJ154" s="29"/>
      <c r="AK154" s="29"/>
      <c r="AL154" s="29"/>
      <c r="AM154" s="29"/>
      <c r="AN154" s="29"/>
      <c r="AO154" s="29"/>
      <c r="AP154" s="29"/>
      <c r="AQ154" s="29"/>
      <c r="AR154" s="29"/>
      <c r="AS154" s="29"/>
      <c r="AT154" s="29"/>
      <c r="AU154" s="29"/>
      <c r="AV154" s="29"/>
      <c r="AW154" s="29"/>
      <c r="AX154" s="29"/>
      <c r="AY154" s="29"/>
      <c r="AZ154" s="29"/>
      <c r="BA154" s="29"/>
      <c r="BB154" s="29"/>
      <c r="BC154" s="29"/>
      <c r="BD154" s="29"/>
      <c r="BE154" s="29"/>
      <c r="BF154" s="29"/>
      <c r="BG154" s="29"/>
      <c r="BH154" s="29"/>
      <c r="BI154" s="29"/>
      <c r="BJ154" s="29"/>
      <c r="BK154" s="29"/>
      <c r="BL154" s="29"/>
      <c r="BM154" s="29"/>
      <c r="BN154" s="29"/>
      <c r="BO154" s="29"/>
      <c r="BP154" s="29"/>
      <c r="BQ154" s="29"/>
      <c r="BR154" s="29"/>
      <c r="BS154" s="29"/>
      <c r="BT154" s="29"/>
      <c r="BU154" s="29"/>
      <c r="BV154" s="29"/>
      <c r="BW154" s="29"/>
      <c r="BX154" s="29"/>
      <c r="BY154" s="29"/>
      <c r="BZ154" s="29"/>
      <c r="CA154" s="29"/>
      <c r="CB154" s="29"/>
      <c r="CC154" s="29"/>
      <c r="CD154" s="29"/>
      <c r="CE154" s="29"/>
      <c r="CF154" s="29"/>
      <c r="CG154" s="29"/>
      <c r="CH154" s="29"/>
      <c r="CI154" s="29"/>
      <c r="CJ154" s="29"/>
      <c r="CK154" s="29"/>
      <c r="CL154" s="29"/>
      <c r="CM154" s="29"/>
      <c r="CN154" s="29"/>
      <c r="CO154" s="29"/>
      <c r="CP154" s="29"/>
      <c r="CQ154" s="29"/>
      <c r="CR154" s="29"/>
      <c r="CS154" s="29"/>
      <c r="CT154" s="29"/>
      <c r="CU154" s="29"/>
      <c r="CV154" s="29"/>
      <c r="CW154" s="29"/>
      <c r="CX154" s="29"/>
      <c r="CY154" s="29"/>
      <c r="CZ154" s="29"/>
      <c r="DA154" s="29"/>
      <c r="DB154" s="29"/>
      <c r="DC154" s="29"/>
      <c r="DD154" s="29"/>
      <c r="DE154" s="29"/>
      <c r="DF154" s="29"/>
      <c r="DG154" s="29"/>
      <c r="DH154" s="29"/>
      <c r="DI154" s="29"/>
      <c r="DJ154" s="29"/>
      <c r="DK154" s="29"/>
      <c r="DL154" s="29"/>
      <c r="DM154" s="29"/>
      <c r="DN154" s="29"/>
      <c r="DO154" s="29"/>
      <c r="DP154" s="29"/>
      <c r="DQ154" s="29"/>
      <c r="DR154" s="29"/>
      <c r="DS154" s="29"/>
      <c r="DT154" s="29"/>
      <c r="DU154" s="29"/>
      <c r="DV154" s="29"/>
      <c r="DW154" s="29"/>
      <c r="DX154" s="29"/>
      <c r="DY154" s="29"/>
      <c r="DZ154" s="29"/>
      <c r="EA154" s="29"/>
      <c r="EB154" s="29"/>
      <c r="EC154" s="29"/>
      <c r="ED154" s="29"/>
      <c r="EE154" s="29"/>
      <c r="EF154" s="29"/>
      <c r="EG154" s="29"/>
      <c r="EH154" s="29"/>
      <c r="EI154" s="29"/>
      <c r="EJ154" s="29"/>
      <c r="EK154" s="29"/>
      <c r="EL154" s="29"/>
      <c r="EM154" s="29"/>
      <c r="EN154" s="29"/>
      <c r="EO154" s="29"/>
      <c r="EP154" s="29"/>
      <c r="EQ154" s="29"/>
      <c r="ER154" s="29"/>
      <c r="ES154" s="29"/>
      <c r="ET154" s="29"/>
      <c r="EU154" s="29"/>
      <c r="EV154" s="29"/>
      <c r="EW154" s="29"/>
      <c r="EX154" s="29"/>
      <c r="EY154" s="29"/>
      <c r="EZ154" s="29"/>
      <c r="FA154" s="29"/>
      <c r="FB154" s="29"/>
      <c r="FC154" s="29"/>
      <c r="FD154" s="29"/>
      <c r="FE154" s="29"/>
      <c r="FF154" s="29"/>
      <c r="FG154" s="29"/>
      <c r="FH154" s="29"/>
      <c r="FI154" s="29"/>
      <c r="FJ154" s="29"/>
      <c r="FK154" s="29"/>
      <c r="FL154" s="29"/>
      <c r="FM154" s="29"/>
      <c r="FN154" s="29"/>
      <c r="FO154" s="29"/>
      <c r="FP154" s="29"/>
      <c r="FQ154" s="29"/>
      <c r="FR154" s="29"/>
      <c r="FS154" s="29"/>
      <c r="FT154" s="29"/>
      <c r="FU154" s="29"/>
      <c r="FV154" s="29"/>
      <c r="FW154" s="29"/>
      <c r="FX154" s="29"/>
      <c r="FY154" s="29"/>
      <c r="FZ154" s="29"/>
      <c r="GA154" s="29"/>
      <c r="GB154" s="29"/>
      <c r="GC154" s="29"/>
      <c r="GD154" s="29"/>
      <c r="GE154" s="29"/>
      <c r="GF154" s="29"/>
      <c r="GG154" s="29"/>
      <c r="GH154" s="29"/>
      <c r="GI154" s="29"/>
      <c r="GJ154" s="29"/>
      <c r="GK154" s="29"/>
      <c r="GL154" s="29"/>
      <c r="GM154" s="29"/>
      <c r="GN154" s="29"/>
      <c r="GO154" s="29"/>
      <c r="GP154" s="29"/>
      <c r="GQ154" s="29"/>
      <c r="GR154" s="29"/>
      <c r="GS154" s="29"/>
      <c r="GT154" s="29"/>
      <c r="GU154" s="29"/>
      <c r="GV154" s="29"/>
      <c r="GW154" s="29"/>
      <c r="GX154" s="29"/>
      <c r="GY154" s="29"/>
      <c r="GZ154" s="29"/>
      <c r="HA154" s="29"/>
      <c r="HB154" s="29"/>
      <c r="HC154" s="29"/>
      <c r="HD154" s="29"/>
      <c r="HE154" s="29"/>
      <c r="HF154" s="29"/>
      <c r="HG154" s="29"/>
      <c r="HH154" s="29"/>
      <c r="HI154" s="29"/>
    </row>
    <row r="155" spans="1:217" s="4" customFormat="1" ht="99" customHeight="1">
      <c r="A155" s="94" t="s">
        <v>775</v>
      </c>
      <c r="B155" s="92" t="s">
        <v>776</v>
      </c>
      <c r="C155" s="78">
        <v>55</v>
      </c>
      <c r="D155" s="116">
        <v>53</v>
      </c>
      <c r="E155" s="120"/>
      <c r="F155" s="89"/>
      <c r="G155" s="89"/>
      <c r="H155" s="89"/>
      <c r="I155" s="88">
        <f t="shared" si="6"/>
        <v>0</v>
      </c>
      <c r="J155"/>
      <c r="K155" s="29"/>
      <c r="L155" s="29"/>
      <c r="M155" s="29"/>
      <c r="N155" s="29"/>
      <c r="O155" s="29"/>
      <c r="P155" s="29"/>
      <c r="Q155" s="29"/>
      <c r="R155" s="29"/>
      <c r="S155" s="29"/>
      <c r="T155" s="29"/>
      <c r="U155" s="29"/>
      <c r="V155" s="29"/>
      <c r="W155" s="29"/>
      <c r="X155" s="29"/>
      <c r="Y155" s="29"/>
      <c r="Z155" s="29"/>
      <c r="AA155" s="29"/>
      <c r="AB155" s="29"/>
      <c r="AC155" s="29"/>
      <c r="AD155" s="29"/>
      <c r="AE155" s="29"/>
      <c r="AF155" s="29"/>
      <c r="AG155" s="29"/>
      <c r="AH155" s="29"/>
      <c r="AI155" s="29"/>
      <c r="AJ155" s="29"/>
      <c r="AK155" s="29"/>
      <c r="AL155" s="29"/>
      <c r="AM155" s="29"/>
      <c r="AN155" s="29"/>
      <c r="AO155" s="29"/>
      <c r="AP155" s="29"/>
      <c r="AQ155" s="29"/>
      <c r="AR155" s="29"/>
      <c r="AS155" s="29"/>
      <c r="AT155" s="29"/>
      <c r="AU155" s="29"/>
      <c r="AV155" s="29"/>
      <c r="AW155" s="29"/>
      <c r="AX155" s="29"/>
      <c r="AY155" s="29"/>
      <c r="AZ155" s="29"/>
      <c r="BA155" s="29"/>
      <c r="BB155" s="29"/>
      <c r="BC155" s="29"/>
      <c r="BD155" s="29"/>
      <c r="BE155" s="29"/>
      <c r="BF155" s="29"/>
      <c r="BG155" s="29"/>
      <c r="BH155" s="29"/>
      <c r="BI155" s="29"/>
      <c r="BJ155" s="29"/>
      <c r="BK155" s="29"/>
      <c r="BL155" s="29"/>
      <c r="BM155" s="29"/>
      <c r="BN155" s="29"/>
      <c r="BO155" s="29"/>
      <c r="BP155" s="29"/>
      <c r="BQ155" s="29"/>
      <c r="BR155" s="29"/>
      <c r="BS155" s="29"/>
      <c r="BT155" s="29"/>
      <c r="BU155" s="29"/>
      <c r="BV155" s="29"/>
      <c r="BW155" s="29"/>
      <c r="BX155" s="29"/>
      <c r="BY155" s="29"/>
      <c r="BZ155" s="29"/>
      <c r="CA155" s="29"/>
      <c r="CB155" s="29"/>
      <c r="CC155" s="29"/>
      <c r="CD155" s="29"/>
      <c r="CE155" s="29"/>
      <c r="CF155" s="29"/>
      <c r="CG155" s="29"/>
      <c r="CH155" s="29"/>
      <c r="CI155" s="29"/>
      <c r="CJ155" s="29"/>
      <c r="CK155" s="29"/>
      <c r="CL155" s="29"/>
      <c r="CM155" s="29"/>
      <c r="CN155" s="29"/>
      <c r="CO155" s="29"/>
      <c r="CP155" s="29"/>
      <c r="CQ155" s="29"/>
      <c r="CR155" s="29"/>
      <c r="CS155" s="29"/>
      <c r="CT155" s="29"/>
      <c r="CU155" s="29"/>
      <c r="CV155" s="29"/>
      <c r="CW155" s="29"/>
      <c r="CX155" s="29"/>
      <c r="CY155" s="29"/>
      <c r="CZ155" s="29"/>
      <c r="DA155" s="29"/>
      <c r="DB155" s="29"/>
      <c r="DC155" s="29"/>
      <c r="DD155" s="29"/>
      <c r="DE155" s="29"/>
      <c r="DF155" s="29"/>
      <c r="DG155" s="29"/>
      <c r="DH155" s="29"/>
      <c r="DI155" s="29"/>
      <c r="DJ155" s="29"/>
      <c r="DK155" s="29"/>
      <c r="DL155" s="29"/>
      <c r="DM155" s="29"/>
      <c r="DN155" s="29"/>
      <c r="DO155" s="29"/>
      <c r="DP155" s="29"/>
      <c r="DQ155" s="29"/>
      <c r="DR155" s="29"/>
      <c r="DS155" s="29"/>
      <c r="DT155" s="29"/>
      <c r="DU155" s="29"/>
      <c r="DV155" s="29"/>
      <c r="DW155" s="29"/>
      <c r="DX155" s="29"/>
      <c r="DY155" s="29"/>
      <c r="DZ155" s="29"/>
      <c r="EA155" s="29"/>
      <c r="EB155" s="29"/>
      <c r="EC155" s="29"/>
      <c r="ED155" s="29"/>
      <c r="EE155" s="29"/>
      <c r="EF155" s="29"/>
      <c r="EG155" s="29"/>
      <c r="EH155" s="29"/>
      <c r="EI155" s="29"/>
      <c r="EJ155" s="29"/>
      <c r="EK155" s="29"/>
      <c r="EL155" s="29"/>
      <c r="EM155" s="29"/>
      <c r="EN155" s="29"/>
      <c r="EO155" s="29"/>
      <c r="EP155" s="29"/>
      <c r="EQ155" s="29"/>
      <c r="ER155" s="29"/>
      <c r="ES155" s="29"/>
      <c r="ET155" s="29"/>
      <c r="EU155" s="29"/>
      <c r="EV155" s="29"/>
      <c r="EW155" s="29"/>
      <c r="EX155" s="29"/>
      <c r="EY155" s="29"/>
      <c r="EZ155" s="29"/>
      <c r="FA155" s="29"/>
      <c r="FB155" s="29"/>
      <c r="FC155" s="29"/>
      <c r="FD155" s="29"/>
      <c r="FE155" s="29"/>
      <c r="FF155" s="29"/>
      <c r="FG155" s="29"/>
      <c r="FH155" s="29"/>
      <c r="FI155" s="29"/>
      <c r="FJ155" s="29"/>
      <c r="FK155" s="29"/>
      <c r="FL155" s="29"/>
      <c r="FM155" s="29"/>
      <c r="FN155" s="29"/>
      <c r="FO155" s="29"/>
      <c r="FP155" s="29"/>
      <c r="FQ155" s="29"/>
      <c r="FR155" s="29"/>
      <c r="FS155" s="29"/>
      <c r="FT155" s="29"/>
      <c r="FU155" s="29"/>
      <c r="FV155" s="29"/>
      <c r="FW155" s="29"/>
      <c r="FX155" s="29"/>
      <c r="FY155" s="29"/>
      <c r="FZ155" s="29"/>
      <c r="GA155" s="29"/>
      <c r="GB155" s="29"/>
      <c r="GC155" s="29"/>
      <c r="GD155" s="29"/>
      <c r="GE155" s="29"/>
      <c r="GF155" s="29"/>
      <c r="GG155" s="29"/>
      <c r="GH155" s="29"/>
      <c r="GI155" s="29"/>
      <c r="GJ155" s="29"/>
      <c r="GK155" s="29"/>
      <c r="GL155" s="29"/>
      <c r="GM155" s="29"/>
      <c r="GN155" s="29"/>
      <c r="GO155" s="29"/>
      <c r="GP155" s="29"/>
      <c r="GQ155" s="29"/>
      <c r="GR155" s="29"/>
      <c r="GS155" s="29"/>
      <c r="GT155" s="29"/>
      <c r="GU155" s="29"/>
      <c r="GV155" s="29"/>
      <c r="GW155" s="29"/>
      <c r="GX155" s="29"/>
      <c r="GY155" s="29"/>
      <c r="GZ155" s="29"/>
      <c r="HA155" s="29"/>
      <c r="HB155" s="29"/>
      <c r="HC155" s="29"/>
      <c r="HD155" s="29"/>
      <c r="HE155" s="29"/>
      <c r="HF155" s="29"/>
      <c r="HG155" s="29"/>
      <c r="HH155" s="29"/>
      <c r="HI155" s="29"/>
    </row>
    <row r="156" spans="1:217" s="4" customFormat="1" ht="53.25" customHeight="1">
      <c r="A156" s="95" t="s">
        <v>409</v>
      </c>
      <c r="B156" s="92" t="s">
        <v>215</v>
      </c>
      <c r="C156" s="78">
        <f t="shared" si="7"/>
        <v>53</v>
      </c>
      <c r="D156" s="116">
        <v>53</v>
      </c>
      <c r="E156" s="120"/>
      <c r="F156" s="89"/>
      <c r="G156" s="89"/>
      <c r="H156" s="89"/>
      <c r="I156" s="88">
        <f t="shared" si="6"/>
        <v>0</v>
      </c>
      <c r="J156" s="29"/>
      <c r="K156" s="29"/>
      <c r="L156" s="29"/>
      <c r="M156" s="29"/>
      <c r="N156" s="29"/>
      <c r="O156" s="29"/>
      <c r="P156" s="29"/>
      <c r="Q156" s="29"/>
      <c r="R156" s="29"/>
      <c r="S156" s="29"/>
      <c r="T156" s="29"/>
      <c r="U156" s="29"/>
      <c r="V156" s="29"/>
      <c r="W156" s="29"/>
      <c r="X156" s="29"/>
      <c r="Y156" s="29"/>
      <c r="Z156" s="29"/>
      <c r="AA156" s="29"/>
      <c r="AB156" s="29"/>
      <c r="AC156" s="29"/>
      <c r="AD156" s="29"/>
      <c r="AE156" s="29"/>
      <c r="AF156" s="29"/>
      <c r="AG156" s="29"/>
      <c r="AH156" s="29"/>
      <c r="AI156" s="29"/>
      <c r="AJ156" s="29"/>
      <c r="AK156" s="29"/>
      <c r="AL156" s="29"/>
      <c r="AM156" s="29"/>
      <c r="AN156" s="29"/>
      <c r="AO156" s="29"/>
      <c r="AP156" s="29"/>
      <c r="AQ156" s="29"/>
      <c r="AR156" s="29"/>
      <c r="AS156" s="29"/>
      <c r="AT156" s="29"/>
      <c r="AU156" s="29"/>
      <c r="AV156" s="29"/>
      <c r="AW156" s="29"/>
      <c r="AX156" s="29"/>
      <c r="AY156" s="29"/>
      <c r="AZ156" s="29"/>
      <c r="BA156" s="29"/>
      <c r="BB156" s="29"/>
      <c r="BC156" s="29"/>
      <c r="BD156" s="29"/>
      <c r="BE156" s="29"/>
      <c r="BF156" s="29"/>
      <c r="BG156" s="29"/>
      <c r="BH156" s="29"/>
      <c r="BI156" s="29"/>
      <c r="BJ156" s="29"/>
      <c r="BK156" s="29"/>
      <c r="BL156" s="29"/>
      <c r="BM156" s="29"/>
      <c r="BN156" s="29"/>
      <c r="BO156" s="29"/>
      <c r="BP156" s="29"/>
      <c r="BQ156" s="29"/>
      <c r="BR156" s="29"/>
      <c r="BS156" s="29"/>
      <c r="BT156" s="29"/>
      <c r="BU156" s="29"/>
      <c r="BV156" s="29"/>
      <c r="BW156" s="29"/>
      <c r="BX156" s="29"/>
      <c r="BY156" s="29"/>
      <c r="BZ156" s="29"/>
      <c r="CA156" s="29"/>
      <c r="CB156" s="29"/>
      <c r="CC156" s="29"/>
      <c r="CD156" s="29"/>
      <c r="CE156" s="29"/>
      <c r="CF156" s="29"/>
      <c r="CG156" s="29"/>
      <c r="CH156" s="29"/>
      <c r="CI156" s="29"/>
      <c r="CJ156" s="29"/>
      <c r="CK156" s="29"/>
      <c r="CL156" s="29"/>
      <c r="CM156" s="29"/>
      <c r="CN156" s="29"/>
      <c r="CO156" s="29"/>
      <c r="CP156" s="29"/>
      <c r="CQ156" s="29"/>
      <c r="CR156" s="29"/>
      <c r="CS156" s="29"/>
      <c r="CT156" s="29"/>
      <c r="CU156" s="29"/>
      <c r="CV156" s="29"/>
      <c r="CW156" s="29"/>
      <c r="CX156" s="29"/>
      <c r="CY156" s="29"/>
      <c r="CZ156" s="29"/>
      <c r="DA156" s="29"/>
      <c r="DB156" s="29"/>
      <c r="DC156" s="29"/>
      <c r="DD156" s="29"/>
      <c r="DE156" s="29"/>
      <c r="DF156" s="29"/>
      <c r="DG156" s="29"/>
      <c r="DH156" s="29"/>
      <c r="DI156" s="29"/>
      <c r="DJ156" s="29"/>
      <c r="DK156" s="29"/>
      <c r="DL156" s="29"/>
      <c r="DM156" s="29"/>
      <c r="DN156" s="29"/>
      <c r="DO156" s="29"/>
      <c r="DP156" s="29"/>
      <c r="DQ156" s="29"/>
      <c r="DR156" s="29"/>
      <c r="DS156" s="29"/>
      <c r="DT156" s="29"/>
      <c r="DU156" s="29"/>
      <c r="DV156" s="29"/>
      <c r="DW156" s="29"/>
      <c r="DX156" s="29"/>
      <c r="DY156" s="29"/>
      <c r="DZ156" s="29"/>
      <c r="EA156" s="29"/>
      <c r="EB156" s="29"/>
      <c r="EC156" s="29"/>
      <c r="ED156" s="29"/>
      <c r="EE156" s="29"/>
      <c r="EF156" s="29"/>
      <c r="EG156" s="29"/>
      <c r="EH156" s="29"/>
      <c r="EI156" s="29"/>
      <c r="EJ156" s="29"/>
      <c r="EK156" s="29"/>
      <c r="EL156" s="29"/>
      <c r="EM156" s="29"/>
      <c r="EN156" s="29"/>
      <c r="EO156" s="29"/>
      <c r="EP156" s="29"/>
      <c r="EQ156" s="29"/>
      <c r="ER156" s="29"/>
      <c r="ES156" s="29"/>
      <c r="ET156" s="29"/>
      <c r="EU156" s="29"/>
      <c r="EV156" s="29"/>
      <c r="EW156" s="29"/>
      <c r="EX156" s="29"/>
      <c r="EY156" s="29"/>
      <c r="EZ156" s="29"/>
      <c r="FA156" s="29"/>
      <c r="FB156" s="29"/>
      <c r="FC156" s="29"/>
      <c r="FD156" s="29"/>
      <c r="FE156" s="29"/>
      <c r="FF156" s="29"/>
      <c r="FG156" s="29"/>
      <c r="FH156" s="29"/>
      <c r="FI156" s="29"/>
      <c r="FJ156" s="29"/>
      <c r="FK156" s="29"/>
      <c r="FL156" s="29"/>
      <c r="FM156" s="29"/>
      <c r="FN156" s="29"/>
      <c r="FO156" s="29"/>
      <c r="FP156" s="29"/>
      <c r="FQ156" s="29"/>
      <c r="FR156" s="29"/>
      <c r="FS156" s="29"/>
      <c r="FT156" s="29"/>
      <c r="FU156" s="29"/>
      <c r="FV156" s="29"/>
      <c r="FW156" s="29"/>
      <c r="FX156" s="29"/>
      <c r="FY156" s="29"/>
      <c r="FZ156" s="29"/>
      <c r="GA156" s="29"/>
      <c r="GB156" s="29"/>
      <c r="GC156" s="29"/>
      <c r="GD156" s="29"/>
      <c r="GE156" s="29"/>
      <c r="GF156" s="29"/>
      <c r="GG156" s="29"/>
      <c r="GH156" s="29"/>
      <c r="GI156" s="29"/>
      <c r="GJ156" s="29"/>
      <c r="GK156" s="29"/>
      <c r="GL156" s="29"/>
      <c r="GM156" s="29"/>
      <c r="GN156" s="29"/>
      <c r="GO156" s="29"/>
      <c r="GP156" s="29"/>
      <c r="GQ156" s="29"/>
      <c r="GR156" s="29"/>
      <c r="GS156" s="29"/>
      <c r="GT156" s="29"/>
      <c r="GU156" s="29"/>
      <c r="GV156" s="29"/>
      <c r="GW156" s="29"/>
      <c r="GX156" s="29"/>
      <c r="GY156" s="29"/>
      <c r="GZ156" s="29"/>
      <c r="HA156" s="29"/>
      <c r="HB156" s="29"/>
      <c r="HC156" s="29"/>
      <c r="HD156" s="29"/>
      <c r="HE156" s="29"/>
      <c r="HF156" s="29"/>
      <c r="HG156" s="29"/>
      <c r="HH156" s="29"/>
      <c r="HI156" s="29"/>
    </row>
    <row r="157" spans="1:217" s="4" customFormat="1" ht="48" customHeight="1">
      <c r="A157" s="95" t="s">
        <v>526</v>
      </c>
      <c r="B157" s="92" t="s">
        <v>525</v>
      </c>
      <c r="C157" s="78">
        <f t="shared" si="7"/>
        <v>58</v>
      </c>
      <c r="D157" s="116">
        <v>58</v>
      </c>
      <c r="E157" s="120"/>
      <c r="F157" s="89"/>
      <c r="G157" s="89"/>
      <c r="H157" s="89"/>
      <c r="I157" s="88">
        <f t="shared" si="6"/>
        <v>0</v>
      </c>
      <c r="J157" s="29"/>
      <c r="K157" s="29"/>
      <c r="L157" s="29"/>
      <c r="M157" s="29"/>
      <c r="N157" s="29"/>
      <c r="O157" s="29"/>
      <c r="P157" s="29"/>
      <c r="Q157" s="29"/>
      <c r="R157" s="29"/>
      <c r="S157" s="29"/>
      <c r="T157" s="29"/>
      <c r="U157" s="29"/>
      <c r="V157" s="29"/>
      <c r="W157" s="29"/>
      <c r="X157" s="29"/>
      <c r="Y157" s="29"/>
      <c r="Z157" s="29"/>
      <c r="AA157" s="29"/>
      <c r="AB157" s="29"/>
      <c r="AC157" s="29"/>
      <c r="AD157" s="29"/>
      <c r="AE157" s="29"/>
      <c r="AF157" s="29"/>
      <c r="AG157" s="29"/>
      <c r="AH157" s="29"/>
      <c r="AI157" s="29"/>
      <c r="AJ157" s="29"/>
      <c r="AK157" s="29"/>
      <c r="AL157" s="29"/>
      <c r="AM157" s="29"/>
      <c r="AN157" s="29"/>
      <c r="AO157" s="29"/>
      <c r="AP157" s="29"/>
      <c r="AQ157" s="29"/>
      <c r="AR157" s="29"/>
      <c r="AS157" s="29"/>
      <c r="AT157" s="29"/>
      <c r="AU157" s="29"/>
      <c r="AV157" s="29"/>
      <c r="AW157" s="29"/>
      <c r="AX157" s="29"/>
      <c r="AY157" s="29"/>
      <c r="AZ157" s="29"/>
      <c r="BA157" s="29"/>
      <c r="BB157" s="29"/>
      <c r="BC157" s="29"/>
      <c r="BD157" s="29"/>
      <c r="BE157" s="29"/>
      <c r="BF157" s="29"/>
      <c r="BG157" s="29"/>
      <c r="BH157" s="29"/>
      <c r="BI157" s="29"/>
      <c r="BJ157" s="29"/>
      <c r="BK157" s="29"/>
      <c r="BL157" s="29"/>
      <c r="BM157" s="29"/>
      <c r="BN157" s="29"/>
      <c r="BO157" s="29"/>
      <c r="BP157" s="29"/>
      <c r="BQ157" s="29"/>
      <c r="BR157" s="29"/>
      <c r="BS157" s="29"/>
      <c r="BT157" s="29"/>
      <c r="BU157" s="29"/>
      <c r="BV157" s="29"/>
      <c r="BW157" s="29"/>
      <c r="BX157" s="29"/>
      <c r="BY157" s="29"/>
      <c r="BZ157" s="29"/>
      <c r="CA157" s="29"/>
      <c r="CB157" s="29"/>
      <c r="CC157" s="29"/>
      <c r="CD157" s="29"/>
      <c r="CE157" s="29"/>
      <c r="CF157" s="29"/>
      <c r="CG157" s="29"/>
      <c r="CH157" s="29"/>
      <c r="CI157" s="29"/>
      <c r="CJ157" s="29"/>
      <c r="CK157" s="29"/>
      <c r="CL157" s="29"/>
      <c r="CM157" s="29"/>
      <c r="CN157" s="29"/>
      <c r="CO157" s="29"/>
      <c r="CP157" s="29"/>
      <c r="CQ157" s="29"/>
      <c r="CR157" s="29"/>
      <c r="CS157" s="29"/>
      <c r="CT157" s="29"/>
      <c r="CU157" s="29"/>
      <c r="CV157" s="29"/>
      <c r="CW157" s="29"/>
      <c r="CX157" s="29"/>
      <c r="CY157" s="29"/>
      <c r="CZ157" s="29"/>
      <c r="DA157" s="29"/>
      <c r="DB157" s="29"/>
      <c r="DC157" s="29"/>
      <c r="DD157" s="29"/>
      <c r="DE157" s="29"/>
      <c r="DF157" s="29"/>
      <c r="DG157" s="29"/>
      <c r="DH157" s="29"/>
      <c r="DI157" s="29"/>
      <c r="DJ157" s="29"/>
      <c r="DK157" s="29"/>
      <c r="DL157" s="29"/>
      <c r="DM157" s="29"/>
      <c r="DN157" s="29"/>
      <c r="DO157" s="29"/>
      <c r="DP157" s="29"/>
      <c r="DQ157" s="29"/>
      <c r="DR157" s="29"/>
      <c r="DS157" s="29"/>
      <c r="DT157" s="29"/>
      <c r="DU157" s="29"/>
      <c r="DV157" s="29"/>
      <c r="DW157" s="29"/>
      <c r="DX157" s="29"/>
      <c r="DY157" s="29"/>
      <c r="DZ157" s="29"/>
      <c r="EA157" s="29"/>
      <c r="EB157" s="29"/>
      <c r="EC157" s="29"/>
      <c r="ED157" s="29"/>
      <c r="EE157" s="29"/>
      <c r="EF157" s="29"/>
      <c r="EG157" s="29"/>
      <c r="EH157" s="29"/>
      <c r="EI157" s="29"/>
      <c r="EJ157" s="29"/>
      <c r="EK157" s="29"/>
      <c r="EL157" s="29"/>
      <c r="EM157" s="29"/>
      <c r="EN157" s="29"/>
      <c r="EO157" s="29"/>
      <c r="EP157" s="29"/>
      <c r="EQ157" s="29"/>
      <c r="ER157" s="29"/>
      <c r="ES157" s="29"/>
      <c r="ET157" s="29"/>
      <c r="EU157" s="29"/>
      <c r="EV157" s="29"/>
      <c r="EW157" s="29"/>
      <c r="EX157" s="29"/>
      <c r="EY157" s="29"/>
      <c r="EZ157" s="29"/>
      <c r="FA157" s="29"/>
      <c r="FB157" s="29"/>
      <c r="FC157" s="29"/>
      <c r="FD157" s="29"/>
      <c r="FE157" s="29"/>
      <c r="FF157" s="29"/>
      <c r="FG157" s="29"/>
      <c r="FH157" s="29"/>
      <c r="FI157" s="29"/>
      <c r="FJ157" s="29"/>
      <c r="FK157" s="29"/>
      <c r="FL157" s="29"/>
      <c r="FM157" s="29"/>
      <c r="FN157" s="29"/>
      <c r="FO157" s="29"/>
      <c r="FP157" s="29"/>
      <c r="FQ157" s="29"/>
      <c r="FR157" s="29"/>
      <c r="FS157" s="29"/>
      <c r="FT157" s="29"/>
      <c r="FU157" s="29"/>
      <c r="FV157" s="29"/>
      <c r="FW157" s="29"/>
      <c r="FX157" s="29"/>
      <c r="FY157" s="29"/>
      <c r="FZ157" s="29"/>
      <c r="GA157" s="29"/>
      <c r="GB157" s="29"/>
      <c r="GC157" s="29"/>
      <c r="GD157" s="29"/>
      <c r="GE157" s="29"/>
      <c r="GF157" s="29"/>
      <c r="GG157" s="29"/>
      <c r="GH157" s="29"/>
      <c r="GI157" s="29"/>
      <c r="GJ157" s="29"/>
      <c r="GK157" s="29"/>
      <c r="GL157" s="29"/>
      <c r="GM157" s="29"/>
      <c r="GN157" s="29"/>
      <c r="GO157" s="29"/>
      <c r="GP157" s="29"/>
      <c r="GQ157" s="29"/>
      <c r="GR157" s="29"/>
      <c r="GS157" s="29"/>
      <c r="GT157" s="29"/>
      <c r="GU157" s="29"/>
      <c r="GV157" s="29"/>
      <c r="GW157" s="29"/>
      <c r="GX157" s="29"/>
      <c r="GY157" s="29"/>
      <c r="GZ157" s="29"/>
      <c r="HA157" s="29"/>
      <c r="HB157" s="29"/>
      <c r="HC157" s="29"/>
      <c r="HD157" s="29"/>
      <c r="HE157" s="29"/>
      <c r="HF157" s="29"/>
      <c r="HG157" s="29"/>
      <c r="HH157" s="29"/>
      <c r="HI157" s="29"/>
    </row>
    <row r="158" spans="1:217" s="4" customFormat="1" ht="93.75" customHeight="1">
      <c r="A158" s="94" t="s">
        <v>214</v>
      </c>
      <c r="B158" s="92" t="s">
        <v>213</v>
      </c>
      <c r="C158" s="78">
        <f t="shared" si="7"/>
        <v>42</v>
      </c>
      <c r="D158" s="116">
        <v>42</v>
      </c>
      <c r="E158" s="120"/>
      <c r="F158" s="89"/>
      <c r="G158" s="89"/>
      <c r="H158" s="89"/>
      <c r="I158" s="88">
        <f t="shared" si="6"/>
        <v>0</v>
      </c>
      <c r="J158"/>
      <c r="K158" s="29"/>
      <c r="L158" s="29"/>
      <c r="M158" s="29"/>
      <c r="N158" s="29"/>
      <c r="O158" s="29"/>
      <c r="P158" s="29"/>
      <c r="Q158" s="29"/>
      <c r="R158" s="29"/>
      <c r="S158" s="29"/>
      <c r="T158" s="29"/>
      <c r="U158" s="29"/>
      <c r="V158" s="29"/>
      <c r="W158" s="29"/>
      <c r="X158" s="29"/>
      <c r="Y158" s="29"/>
      <c r="Z158" s="29"/>
      <c r="AA158" s="29"/>
      <c r="AB158" s="29"/>
      <c r="AC158" s="29"/>
      <c r="AD158" s="29"/>
      <c r="AE158" s="29"/>
      <c r="AF158" s="29"/>
      <c r="AG158" s="29"/>
      <c r="AH158" s="29"/>
      <c r="AI158" s="29"/>
      <c r="AJ158" s="29"/>
      <c r="AK158" s="29"/>
      <c r="AL158" s="29"/>
      <c r="AM158" s="29"/>
      <c r="AN158" s="29"/>
      <c r="AO158" s="29"/>
      <c r="AP158" s="29"/>
      <c r="AQ158" s="29"/>
      <c r="AR158" s="29"/>
      <c r="AS158" s="29"/>
      <c r="AT158" s="29"/>
      <c r="AU158" s="29"/>
      <c r="AV158" s="29"/>
      <c r="AW158" s="29"/>
      <c r="AX158" s="29"/>
      <c r="AY158" s="29"/>
      <c r="AZ158" s="29"/>
      <c r="BA158" s="29"/>
      <c r="BB158" s="29"/>
      <c r="BC158" s="29"/>
      <c r="BD158" s="29"/>
      <c r="BE158" s="29"/>
      <c r="BF158" s="29"/>
      <c r="BG158" s="29"/>
      <c r="BH158" s="29"/>
      <c r="BI158" s="29"/>
      <c r="BJ158" s="29"/>
      <c r="BK158" s="29"/>
      <c r="BL158" s="29"/>
      <c r="BM158" s="29"/>
      <c r="BN158" s="29"/>
      <c r="BO158" s="29"/>
      <c r="BP158" s="29"/>
      <c r="BQ158" s="29"/>
      <c r="BR158" s="29"/>
      <c r="BS158" s="29"/>
      <c r="BT158" s="29"/>
      <c r="BU158" s="29"/>
      <c r="BV158" s="29"/>
      <c r="BW158" s="29"/>
      <c r="BX158" s="29"/>
      <c r="BY158" s="29"/>
      <c r="BZ158" s="29"/>
      <c r="CA158" s="29"/>
      <c r="CB158" s="29"/>
      <c r="CC158" s="29"/>
      <c r="CD158" s="29"/>
      <c r="CE158" s="29"/>
      <c r="CF158" s="29"/>
      <c r="CG158" s="29"/>
      <c r="CH158" s="29"/>
      <c r="CI158" s="29"/>
      <c r="CJ158" s="29"/>
      <c r="CK158" s="29"/>
      <c r="CL158" s="29"/>
      <c r="CM158" s="29"/>
      <c r="CN158" s="29"/>
      <c r="CO158" s="29"/>
      <c r="CP158" s="29"/>
      <c r="CQ158" s="29"/>
      <c r="CR158" s="29"/>
      <c r="CS158" s="29"/>
      <c r="CT158" s="29"/>
      <c r="CU158" s="29"/>
      <c r="CV158" s="29"/>
      <c r="CW158" s="29"/>
      <c r="CX158" s="29"/>
      <c r="CY158" s="29"/>
      <c r="CZ158" s="29"/>
      <c r="DA158" s="29"/>
      <c r="DB158" s="29"/>
      <c r="DC158" s="29"/>
      <c r="DD158" s="29"/>
      <c r="DE158" s="29"/>
      <c r="DF158" s="29"/>
      <c r="DG158" s="29"/>
      <c r="DH158" s="29"/>
      <c r="DI158" s="29"/>
      <c r="DJ158" s="29"/>
      <c r="DK158" s="29"/>
      <c r="DL158" s="29"/>
      <c r="DM158" s="29"/>
      <c r="DN158" s="29"/>
      <c r="DO158" s="29"/>
      <c r="DP158" s="29"/>
      <c r="DQ158" s="29"/>
      <c r="DR158" s="29"/>
      <c r="DS158" s="29"/>
      <c r="DT158" s="29"/>
      <c r="DU158" s="29"/>
      <c r="DV158" s="29"/>
      <c r="DW158" s="29"/>
      <c r="DX158" s="29"/>
      <c r="DY158" s="29"/>
      <c r="DZ158" s="29"/>
      <c r="EA158" s="29"/>
      <c r="EB158" s="29"/>
      <c r="EC158" s="29"/>
      <c r="ED158" s="29"/>
      <c r="EE158" s="29"/>
      <c r="EF158" s="29"/>
      <c r="EG158" s="29"/>
      <c r="EH158" s="29"/>
      <c r="EI158" s="29"/>
      <c r="EJ158" s="29"/>
      <c r="EK158" s="29"/>
      <c r="EL158" s="29"/>
      <c r="EM158" s="29"/>
      <c r="EN158" s="29"/>
      <c r="EO158" s="29"/>
      <c r="EP158" s="29"/>
      <c r="EQ158" s="29"/>
      <c r="ER158" s="29"/>
      <c r="ES158" s="29"/>
      <c r="ET158" s="29"/>
      <c r="EU158" s="29"/>
      <c r="EV158" s="29"/>
      <c r="EW158" s="29"/>
      <c r="EX158" s="29"/>
      <c r="EY158" s="29"/>
      <c r="EZ158" s="29"/>
      <c r="FA158" s="29"/>
      <c r="FB158" s="29"/>
      <c r="FC158" s="29"/>
      <c r="FD158" s="29"/>
      <c r="FE158" s="29"/>
      <c r="FF158" s="29"/>
      <c r="FG158" s="29"/>
      <c r="FH158" s="29"/>
      <c r="FI158" s="29"/>
      <c r="FJ158" s="29"/>
      <c r="FK158" s="29"/>
      <c r="FL158" s="29"/>
      <c r="FM158" s="29"/>
      <c r="FN158" s="29"/>
      <c r="FO158" s="29"/>
      <c r="FP158" s="29"/>
      <c r="FQ158" s="29"/>
      <c r="FR158" s="29"/>
      <c r="FS158" s="29"/>
      <c r="FT158" s="29"/>
      <c r="FU158" s="29"/>
      <c r="FV158" s="29"/>
      <c r="FW158" s="29"/>
      <c r="FX158" s="29"/>
      <c r="FY158" s="29"/>
      <c r="FZ158" s="29"/>
      <c r="GA158" s="29"/>
      <c r="GB158" s="29"/>
      <c r="GC158" s="29"/>
      <c r="GD158" s="29"/>
      <c r="GE158" s="29"/>
      <c r="GF158" s="29"/>
      <c r="GG158" s="29"/>
      <c r="GH158" s="29"/>
      <c r="GI158" s="29"/>
      <c r="GJ158" s="29"/>
      <c r="GK158" s="29"/>
      <c r="GL158" s="29"/>
      <c r="GM158" s="29"/>
      <c r="GN158" s="29"/>
      <c r="GO158" s="29"/>
      <c r="GP158" s="29"/>
      <c r="GQ158" s="29"/>
      <c r="GR158" s="29"/>
      <c r="GS158" s="29"/>
      <c r="GT158" s="29"/>
      <c r="GU158" s="29"/>
      <c r="GV158" s="29"/>
      <c r="GW158" s="29"/>
      <c r="GX158" s="29"/>
      <c r="GY158" s="29"/>
      <c r="GZ158" s="29"/>
      <c r="HA158" s="29"/>
      <c r="HB158" s="29"/>
      <c r="HC158" s="29"/>
      <c r="HD158" s="29"/>
      <c r="HE158" s="29"/>
      <c r="HF158" s="29"/>
      <c r="HG158" s="29"/>
      <c r="HH158" s="29"/>
      <c r="HI158" s="29"/>
    </row>
    <row r="159" spans="1:217" s="4" customFormat="1" ht="39" customHeight="1">
      <c r="A159" s="94" t="s">
        <v>202</v>
      </c>
      <c r="B159" s="92" t="s">
        <v>213</v>
      </c>
      <c r="C159" s="78">
        <f t="shared" si="7"/>
        <v>58</v>
      </c>
      <c r="D159" s="116">
        <v>58</v>
      </c>
      <c r="E159" s="120"/>
      <c r="F159" s="89"/>
      <c r="G159" s="89"/>
      <c r="H159" s="89"/>
      <c r="I159" s="88">
        <f t="shared" si="6"/>
        <v>0</v>
      </c>
      <c r="J159" s="29"/>
      <c r="K159" s="29"/>
      <c r="L159" s="29"/>
      <c r="M159" s="29"/>
      <c r="N159" s="29"/>
      <c r="O159" s="29"/>
      <c r="P159" s="29"/>
      <c r="Q159" s="29"/>
      <c r="R159" s="29"/>
      <c r="S159" s="29"/>
      <c r="T159" s="29"/>
      <c r="U159" s="29"/>
      <c r="V159" s="29"/>
      <c r="W159" s="29"/>
      <c r="X159" s="29"/>
      <c r="Y159" s="29"/>
      <c r="Z159" s="29"/>
      <c r="AA159" s="29"/>
      <c r="AB159" s="29"/>
      <c r="AC159" s="29"/>
      <c r="AD159" s="29"/>
      <c r="AE159" s="29"/>
      <c r="AF159" s="29"/>
      <c r="AG159" s="29"/>
      <c r="AH159" s="29"/>
      <c r="AI159" s="29"/>
      <c r="AJ159" s="29"/>
      <c r="AK159" s="29"/>
      <c r="AL159" s="29"/>
      <c r="AM159" s="29"/>
      <c r="AN159" s="29"/>
      <c r="AO159" s="29"/>
      <c r="AP159" s="29"/>
      <c r="AQ159" s="29"/>
      <c r="AR159" s="29"/>
      <c r="AS159" s="29"/>
      <c r="AT159" s="29"/>
      <c r="AU159" s="29"/>
      <c r="AV159" s="29"/>
      <c r="AW159" s="29"/>
      <c r="AX159" s="29"/>
      <c r="AY159" s="29"/>
      <c r="AZ159" s="29"/>
      <c r="BA159" s="29"/>
      <c r="BB159" s="29"/>
      <c r="BC159" s="29"/>
      <c r="BD159" s="29"/>
      <c r="BE159" s="29"/>
      <c r="BF159" s="29"/>
      <c r="BG159" s="29"/>
      <c r="BH159" s="29"/>
      <c r="BI159" s="29"/>
      <c r="BJ159" s="29"/>
      <c r="BK159" s="29"/>
      <c r="BL159" s="29"/>
      <c r="BM159" s="29"/>
      <c r="BN159" s="29"/>
      <c r="BO159" s="29"/>
      <c r="BP159" s="29"/>
      <c r="BQ159" s="29"/>
      <c r="BR159" s="29"/>
      <c r="BS159" s="29"/>
      <c r="BT159" s="29"/>
      <c r="BU159" s="29"/>
      <c r="BV159" s="29"/>
      <c r="BW159" s="29"/>
      <c r="BX159" s="29"/>
      <c r="BY159" s="29"/>
      <c r="BZ159" s="29"/>
      <c r="CA159" s="29"/>
      <c r="CB159" s="29"/>
      <c r="CC159" s="29"/>
      <c r="CD159" s="29"/>
      <c r="CE159" s="29"/>
      <c r="CF159" s="29"/>
      <c r="CG159" s="29"/>
      <c r="CH159" s="29"/>
      <c r="CI159" s="29"/>
      <c r="CJ159" s="29"/>
      <c r="CK159" s="29"/>
      <c r="CL159" s="29"/>
      <c r="CM159" s="29"/>
      <c r="CN159" s="29"/>
      <c r="CO159" s="29"/>
      <c r="CP159" s="29"/>
      <c r="CQ159" s="29"/>
      <c r="CR159" s="29"/>
      <c r="CS159" s="29"/>
      <c r="CT159" s="29"/>
      <c r="CU159" s="29"/>
      <c r="CV159" s="29"/>
      <c r="CW159" s="29"/>
      <c r="CX159" s="29"/>
      <c r="CY159" s="29"/>
      <c r="CZ159" s="29"/>
      <c r="DA159" s="29"/>
      <c r="DB159" s="29"/>
      <c r="DC159" s="29"/>
      <c r="DD159" s="29"/>
      <c r="DE159" s="29"/>
      <c r="DF159" s="29"/>
      <c r="DG159" s="29"/>
      <c r="DH159" s="29"/>
      <c r="DI159" s="29"/>
      <c r="DJ159" s="29"/>
      <c r="DK159" s="29"/>
      <c r="DL159" s="29"/>
      <c r="DM159" s="29"/>
      <c r="DN159" s="29"/>
      <c r="DO159" s="29"/>
      <c r="DP159" s="29"/>
      <c r="DQ159" s="29"/>
      <c r="DR159" s="29"/>
      <c r="DS159" s="29"/>
      <c r="DT159" s="29"/>
      <c r="DU159" s="29"/>
      <c r="DV159" s="29"/>
      <c r="DW159" s="29"/>
      <c r="DX159" s="29"/>
      <c r="DY159" s="29"/>
      <c r="DZ159" s="29"/>
      <c r="EA159" s="29"/>
      <c r="EB159" s="29"/>
      <c r="EC159" s="29"/>
      <c r="ED159" s="29"/>
      <c r="EE159" s="29"/>
      <c r="EF159" s="29"/>
      <c r="EG159" s="29"/>
      <c r="EH159" s="29"/>
      <c r="EI159" s="29"/>
      <c r="EJ159" s="29"/>
      <c r="EK159" s="29"/>
      <c r="EL159" s="29"/>
      <c r="EM159" s="29"/>
      <c r="EN159" s="29"/>
      <c r="EO159" s="29"/>
      <c r="EP159" s="29"/>
      <c r="EQ159" s="29"/>
      <c r="ER159" s="29"/>
      <c r="ES159" s="29"/>
      <c r="ET159" s="29"/>
      <c r="EU159" s="29"/>
      <c r="EV159" s="29"/>
      <c r="EW159" s="29"/>
      <c r="EX159" s="29"/>
      <c r="EY159" s="29"/>
      <c r="EZ159" s="29"/>
      <c r="FA159" s="29"/>
      <c r="FB159" s="29"/>
      <c r="FC159" s="29"/>
      <c r="FD159" s="29"/>
      <c r="FE159" s="29"/>
      <c r="FF159" s="29"/>
      <c r="FG159" s="29"/>
      <c r="FH159" s="29"/>
      <c r="FI159" s="29"/>
      <c r="FJ159" s="29"/>
      <c r="FK159" s="29"/>
      <c r="FL159" s="29"/>
      <c r="FM159" s="29"/>
      <c r="FN159" s="29"/>
      <c r="FO159" s="29"/>
      <c r="FP159" s="29"/>
      <c r="FQ159" s="29"/>
      <c r="FR159" s="29"/>
      <c r="FS159" s="29"/>
      <c r="FT159" s="29"/>
      <c r="FU159" s="29"/>
      <c r="FV159" s="29"/>
      <c r="FW159" s="29"/>
      <c r="FX159" s="29"/>
      <c r="FY159" s="29"/>
      <c r="FZ159" s="29"/>
      <c r="GA159" s="29"/>
      <c r="GB159" s="29"/>
      <c r="GC159" s="29"/>
      <c r="GD159" s="29"/>
      <c r="GE159" s="29"/>
      <c r="GF159" s="29"/>
      <c r="GG159" s="29"/>
      <c r="GH159" s="29"/>
      <c r="GI159" s="29"/>
      <c r="GJ159" s="29"/>
      <c r="GK159" s="29"/>
      <c r="GL159" s="29"/>
      <c r="GM159" s="29"/>
      <c r="GN159" s="29"/>
      <c r="GO159" s="29"/>
      <c r="GP159" s="29"/>
      <c r="GQ159" s="29"/>
      <c r="GR159" s="29"/>
      <c r="GS159" s="29"/>
      <c r="GT159" s="29"/>
      <c r="GU159" s="29"/>
      <c r="GV159" s="29"/>
      <c r="GW159" s="29"/>
      <c r="GX159" s="29"/>
      <c r="GY159" s="29"/>
      <c r="GZ159" s="29"/>
      <c r="HA159" s="29"/>
      <c r="HB159" s="29"/>
      <c r="HC159" s="29"/>
      <c r="HD159" s="29"/>
      <c r="HE159" s="29"/>
      <c r="HF159" s="29"/>
      <c r="HG159" s="29"/>
      <c r="HH159" s="29"/>
      <c r="HI159" s="29"/>
    </row>
    <row r="160" spans="1:217" s="4" customFormat="1" ht="53.25" customHeight="1">
      <c r="A160" s="94" t="s">
        <v>205</v>
      </c>
      <c r="B160" s="92" t="s">
        <v>213</v>
      </c>
      <c r="C160" s="78">
        <f t="shared" si="7"/>
        <v>53</v>
      </c>
      <c r="D160" s="116">
        <v>53</v>
      </c>
      <c r="E160" s="120"/>
      <c r="F160" s="89"/>
      <c r="G160" s="89"/>
      <c r="H160" s="89"/>
      <c r="I160" s="88">
        <f t="shared" si="6"/>
        <v>0</v>
      </c>
      <c r="J160" s="29"/>
      <c r="K160" s="29"/>
      <c r="L160" s="29"/>
      <c r="M160" s="29"/>
      <c r="N160" s="29"/>
      <c r="O160" s="29"/>
      <c r="P160" s="29"/>
      <c r="Q160" s="29"/>
      <c r="R160" s="29"/>
      <c r="S160" s="29"/>
      <c r="T160" s="29"/>
      <c r="U160" s="29"/>
      <c r="V160" s="29"/>
      <c r="W160" s="29"/>
      <c r="X160" s="29"/>
      <c r="Y160" s="29"/>
      <c r="Z160" s="29"/>
      <c r="AA160" s="29"/>
      <c r="AB160" s="29"/>
      <c r="AC160" s="29"/>
      <c r="AD160" s="29"/>
      <c r="AE160" s="29"/>
      <c r="AF160" s="29"/>
      <c r="AG160" s="29"/>
      <c r="AH160" s="29"/>
      <c r="AI160" s="29"/>
      <c r="AJ160" s="29"/>
      <c r="AK160" s="29"/>
      <c r="AL160" s="29"/>
      <c r="AM160" s="29"/>
      <c r="AN160" s="29"/>
      <c r="AO160" s="29"/>
      <c r="AP160" s="29"/>
      <c r="AQ160" s="29"/>
      <c r="AR160" s="29"/>
      <c r="AS160" s="29"/>
      <c r="AT160" s="29"/>
      <c r="AU160" s="29"/>
      <c r="AV160" s="29"/>
      <c r="AW160" s="29"/>
      <c r="AX160" s="29"/>
      <c r="AY160" s="29"/>
      <c r="AZ160" s="29"/>
      <c r="BA160" s="29"/>
      <c r="BB160" s="29"/>
      <c r="BC160" s="29"/>
      <c r="BD160" s="29"/>
      <c r="BE160" s="29"/>
      <c r="BF160" s="29"/>
      <c r="BG160" s="29"/>
      <c r="BH160" s="29"/>
      <c r="BI160" s="29"/>
      <c r="BJ160" s="29"/>
      <c r="BK160" s="29"/>
      <c r="BL160" s="29"/>
      <c r="BM160" s="29"/>
      <c r="BN160" s="29"/>
      <c r="BO160" s="29"/>
      <c r="BP160" s="29"/>
      <c r="BQ160" s="29"/>
      <c r="BR160" s="29"/>
      <c r="BS160" s="29"/>
      <c r="BT160" s="29"/>
      <c r="BU160" s="29"/>
      <c r="BV160" s="29"/>
      <c r="BW160" s="29"/>
      <c r="BX160" s="29"/>
      <c r="BY160" s="29"/>
      <c r="BZ160" s="29"/>
      <c r="CA160" s="29"/>
      <c r="CB160" s="29"/>
      <c r="CC160" s="29"/>
      <c r="CD160" s="29"/>
      <c r="CE160" s="29"/>
      <c r="CF160" s="29"/>
      <c r="CG160" s="29"/>
      <c r="CH160" s="29"/>
      <c r="CI160" s="29"/>
      <c r="CJ160" s="29"/>
      <c r="CK160" s="29"/>
      <c r="CL160" s="29"/>
      <c r="CM160" s="29"/>
      <c r="CN160" s="29"/>
      <c r="CO160" s="29"/>
      <c r="CP160" s="29"/>
      <c r="CQ160" s="29"/>
      <c r="CR160" s="29"/>
      <c r="CS160" s="29"/>
      <c r="CT160" s="29"/>
      <c r="CU160" s="29"/>
      <c r="CV160" s="29"/>
      <c r="CW160" s="29"/>
      <c r="CX160" s="29"/>
      <c r="CY160" s="29"/>
      <c r="CZ160" s="29"/>
      <c r="DA160" s="29"/>
      <c r="DB160" s="29"/>
      <c r="DC160" s="29"/>
      <c r="DD160" s="29"/>
      <c r="DE160" s="29"/>
      <c r="DF160" s="29"/>
      <c r="DG160" s="29"/>
      <c r="DH160" s="29"/>
      <c r="DI160" s="29"/>
      <c r="DJ160" s="29"/>
      <c r="DK160" s="29"/>
      <c r="DL160" s="29"/>
      <c r="DM160" s="29"/>
      <c r="DN160" s="29"/>
      <c r="DO160" s="29"/>
      <c r="DP160" s="29"/>
      <c r="DQ160" s="29"/>
      <c r="DR160" s="29"/>
      <c r="DS160" s="29"/>
      <c r="DT160" s="29"/>
      <c r="DU160" s="29"/>
      <c r="DV160" s="29"/>
      <c r="DW160" s="29"/>
      <c r="DX160" s="29"/>
      <c r="DY160" s="29"/>
      <c r="DZ160" s="29"/>
      <c r="EA160" s="29"/>
      <c r="EB160" s="29"/>
      <c r="EC160" s="29"/>
      <c r="ED160" s="29"/>
      <c r="EE160" s="29"/>
      <c r="EF160" s="29"/>
      <c r="EG160" s="29"/>
      <c r="EH160" s="29"/>
      <c r="EI160" s="29"/>
      <c r="EJ160" s="29"/>
      <c r="EK160" s="29"/>
      <c r="EL160" s="29"/>
      <c r="EM160" s="29"/>
      <c r="EN160" s="29"/>
      <c r="EO160" s="29"/>
      <c r="EP160" s="29"/>
      <c r="EQ160" s="29"/>
      <c r="ER160" s="29"/>
      <c r="ES160" s="29"/>
      <c r="ET160" s="29"/>
      <c r="EU160" s="29"/>
      <c r="EV160" s="29"/>
      <c r="EW160" s="29"/>
      <c r="EX160" s="29"/>
      <c r="EY160" s="29"/>
      <c r="EZ160" s="29"/>
      <c r="FA160" s="29"/>
      <c r="FB160" s="29"/>
      <c r="FC160" s="29"/>
      <c r="FD160" s="29"/>
      <c r="FE160" s="29"/>
      <c r="FF160" s="29"/>
      <c r="FG160" s="29"/>
      <c r="FH160" s="29"/>
      <c r="FI160" s="29"/>
      <c r="FJ160" s="29"/>
      <c r="FK160" s="29"/>
      <c r="FL160" s="29"/>
      <c r="FM160" s="29"/>
      <c r="FN160" s="29"/>
      <c r="FO160" s="29"/>
      <c r="FP160" s="29"/>
      <c r="FQ160" s="29"/>
      <c r="FR160" s="29"/>
      <c r="FS160" s="29"/>
      <c r="FT160" s="29"/>
      <c r="FU160" s="29"/>
      <c r="FV160" s="29"/>
      <c r="FW160" s="29"/>
      <c r="FX160" s="29"/>
      <c r="FY160" s="29"/>
      <c r="FZ160" s="29"/>
      <c r="GA160" s="29"/>
      <c r="GB160" s="29"/>
      <c r="GC160" s="29"/>
      <c r="GD160" s="29"/>
      <c r="GE160" s="29"/>
      <c r="GF160" s="29"/>
      <c r="GG160" s="29"/>
      <c r="GH160" s="29"/>
      <c r="GI160" s="29"/>
      <c r="GJ160" s="29"/>
      <c r="GK160" s="29"/>
      <c r="GL160" s="29"/>
      <c r="GM160" s="29"/>
      <c r="GN160" s="29"/>
      <c r="GO160" s="29"/>
      <c r="GP160" s="29"/>
      <c r="GQ160" s="29"/>
      <c r="GR160" s="29"/>
      <c r="GS160" s="29"/>
      <c r="GT160" s="29"/>
      <c r="GU160" s="29"/>
      <c r="GV160" s="29"/>
      <c r="GW160" s="29"/>
      <c r="GX160" s="29"/>
      <c r="GY160" s="29"/>
      <c r="GZ160" s="29"/>
      <c r="HA160" s="29"/>
      <c r="HB160" s="29"/>
      <c r="HC160" s="29"/>
      <c r="HD160" s="29"/>
      <c r="HE160" s="29"/>
      <c r="HF160" s="29"/>
      <c r="HG160" s="29"/>
      <c r="HH160" s="29"/>
      <c r="HI160" s="29"/>
    </row>
    <row r="161" spans="1:217" s="4" customFormat="1" ht="41.25" customHeight="1">
      <c r="A161" s="94" t="s">
        <v>203</v>
      </c>
      <c r="B161" s="92" t="s">
        <v>213</v>
      </c>
      <c r="C161" s="78">
        <f t="shared" si="7"/>
        <v>58</v>
      </c>
      <c r="D161" s="116">
        <v>58</v>
      </c>
      <c r="E161" s="120"/>
      <c r="F161" s="89"/>
      <c r="G161" s="89"/>
      <c r="H161" s="89"/>
      <c r="I161" s="88">
        <f t="shared" si="6"/>
        <v>0</v>
      </c>
      <c r="J161" s="29"/>
      <c r="K161" s="29"/>
      <c r="L161" s="29"/>
      <c r="M161" s="29"/>
      <c r="N161" s="29"/>
      <c r="O161" s="29"/>
      <c r="P161" s="29"/>
      <c r="Q161" s="29"/>
      <c r="R161" s="29"/>
      <c r="S161" s="29"/>
      <c r="T161" s="29"/>
      <c r="U161" s="29"/>
      <c r="V161" s="29"/>
      <c r="W161" s="29"/>
      <c r="X161" s="29"/>
      <c r="Y161" s="29"/>
      <c r="Z161" s="29"/>
      <c r="AA161" s="29"/>
      <c r="AB161" s="29"/>
      <c r="AC161" s="29"/>
      <c r="AD161" s="29"/>
      <c r="AE161" s="29"/>
      <c r="AF161" s="29"/>
      <c r="AG161" s="29"/>
      <c r="AH161" s="29"/>
      <c r="AI161" s="29"/>
      <c r="AJ161" s="29"/>
      <c r="AK161" s="29"/>
      <c r="AL161" s="29"/>
      <c r="AM161" s="29"/>
      <c r="AN161" s="29"/>
      <c r="AO161" s="29"/>
      <c r="AP161" s="29"/>
      <c r="AQ161" s="29"/>
      <c r="AR161" s="29"/>
      <c r="AS161" s="29"/>
      <c r="AT161" s="29"/>
      <c r="AU161" s="29"/>
      <c r="AV161" s="29"/>
      <c r="AW161" s="29"/>
      <c r="AX161" s="29"/>
      <c r="AY161" s="29"/>
      <c r="AZ161" s="29"/>
      <c r="BA161" s="29"/>
      <c r="BB161" s="29"/>
      <c r="BC161" s="29"/>
      <c r="BD161" s="29"/>
      <c r="BE161" s="29"/>
      <c r="BF161" s="29"/>
      <c r="BG161" s="29"/>
      <c r="BH161" s="29"/>
      <c r="BI161" s="29"/>
      <c r="BJ161" s="29"/>
      <c r="BK161" s="29"/>
      <c r="BL161" s="29"/>
      <c r="BM161" s="29"/>
      <c r="BN161" s="29"/>
      <c r="BO161" s="29"/>
      <c r="BP161" s="29"/>
      <c r="BQ161" s="29"/>
      <c r="BR161" s="29"/>
      <c r="BS161" s="29"/>
      <c r="BT161" s="29"/>
      <c r="BU161" s="29"/>
      <c r="BV161" s="29"/>
      <c r="BW161" s="29"/>
      <c r="BX161" s="29"/>
      <c r="BY161" s="29"/>
      <c r="BZ161" s="29"/>
      <c r="CA161" s="29"/>
      <c r="CB161" s="29"/>
      <c r="CC161" s="29"/>
      <c r="CD161" s="29"/>
      <c r="CE161" s="29"/>
      <c r="CF161" s="29"/>
      <c r="CG161" s="29"/>
      <c r="CH161" s="29"/>
      <c r="CI161" s="29"/>
      <c r="CJ161" s="29"/>
      <c r="CK161" s="29"/>
      <c r="CL161" s="29"/>
      <c r="CM161" s="29"/>
      <c r="CN161" s="29"/>
      <c r="CO161" s="29"/>
      <c r="CP161" s="29"/>
      <c r="CQ161" s="29"/>
      <c r="CR161" s="29"/>
      <c r="CS161" s="29"/>
      <c r="CT161" s="29"/>
      <c r="CU161" s="29"/>
      <c r="CV161" s="29"/>
      <c r="CW161" s="29"/>
      <c r="CX161" s="29"/>
      <c r="CY161" s="29"/>
      <c r="CZ161" s="29"/>
      <c r="DA161" s="29"/>
      <c r="DB161" s="29"/>
      <c r="DC161" s="29"/>
      <c r="DD161" s="29"/>
      <c r="DE161" s="29"/>
      <c r="DF161" s="29"/>
      <c r="DG161" s="29"/>
      <c r="DH161" s="29"/>
      <c r="DI161" s="29"/>
      <c r="DJ161" s="29"/>
      <c r="DK161" s="29"/>
      <c r="DL161" s="29"/>
      <c r="DM161" s="29"/>
      <c r="DN161" s="29"/>
      <c r="DO161" s="29"/>
      <c r="DP161" s="29"/>
      <c r="DQ161" s="29"/>
      <c r="DR161" s="29"/>
      <c r="DS161" s="29"/>
      <c r="DT161" s="29"/>
      <c r="DU161" s="29"/>
      <c r="DV161" s="29"/>
      <c r="DW161" s="29"/>
      <c r="DX161" s="29"/>
      <c r="DY161" s="29"/>
      <c r="DZ161" s="29"/>
      <c r="EA161" s="29"/>
      <c r="EB161" s="29"/>
      <c r="EC161" s="29"/>
      <c r="ED161" s="29"/>
      <c r="EE161" s="29"/>
      <c r="EF161" s="29"/>
      <c r="EG161" s="29"/>
      <c r="EH161" s="29"/>
      <c r="EI161" s="29"/>
      <c r="EJ161" s="29"/>
      <c r="EK161" s="29"/>
      <c r="EL161" s="29"/>
      <c r="EM161" s="29"/>
      <c r="EN161" s="29"/>
      <c r="EO161" s="29"/>
      <c r="EP161" s="29"/>
      <c r="EQ161" s="29"/>
      <c r="ER161" s="29"/>
      <c r="ES161" s="29"/>
      <c r="ET161" s="29"/>
      <c r="EU161" s="29"/>
      <c r="EV161" s="29"/>
      <c r="EW161" s="29"/>
      <c r="EX161" s="29"/>
      <c r="EY161" s="29"/>
      <c r="EZ161" s="29"/>
      <c r="FA161" s="29"/>
      <c r="FB161" s="29"/>
      <c r="FC161" s="29"/>
      <c r="FD161" s="29"/>
      <c r="FE161" s="29"/>
      <c r="FF161" s="29"/>
      <c r="FG161" s="29"/>
      <c r="FH161" s="29"/>
      <c r="FI161" s="29"/>
      <c r="FJ161" s="29"/>
      <c r="FK161" s="29"/>
      <c r="FL161" s="29"/>
      <c r="FM161" s="29"/>
      <c r="FN161" s="29"/>
      <c r="FO161" s="29"/>
      <c r="FP161" s="29"/>
      <c r="FQ161" s="29"/>
      <c r="FR161" s="29"/>
      <c r="FS161" s="29"/>
      <c r="FT161" s="29"/>
      <c r="FU161" s="29"/>
      <c r="FV161" s="29"/>
      <c r="FW161" s="29"/>
      <c r="FX161" s="29"/>
      <c r="FY161" s="29"/>
      <c r="FZ161" s="29"/>
      <c r="GA161" s="29"/>
      <c r="GB161" s="29"/>
      <c r="GC161" s="29"/>
      <c r="GD161" s="29"/>
      <c r="GE161" s="29"/>
      <c r="GF161" s="29"/>
      <c r="GG161" s="29"/>
      <c r="GH161" s="29"/>
      <c r="GI161" s="29"/>
      <c r="GJ161" s="29"/>
      <c r="GK161" s="29"/>
      <c r="GL161" s="29"/>
      <c r="GM161" s="29"/>
      <c r="GN161" s="29"/>
      <c r="GO161" s="29"/>
      <c r="GP161" s="29"/>
      <c r="GQ161" s="29"/>
      <c r="GR161" s="29"/>
      <c r="GS161" s="29"/>
      <c r="GT161" s="29"/>
      <c r="GU161" s="29"/>
      <c r="GV161" s="29"/>
      <c r="GW161" s="29"/>
      <c r="GX161" s="29"/>
      <c r="GY161" s="29"/>
      <c r="GZ161" s="29"/>
      <c r="HA161" s="29"/>
      <c r="HB161" s="29"/>
      <c r="HC161" s="29"/>
      <c r="HD161" s="29"/>
      <c r="HE161" s="29"/>
      <c r="HF161" s="29"/>
      <c r="HG161" s="29"/>
      <c r="HH161" s="29"/>
      <c r="HI161" s="29"/>
    </row>
    <row r="162" spans="1:217" s="4" customFormat="1" ht="43.5" customHeight="1">
      <c r="A162" s="94" t="s">
        <v>204</v>
      </c>
      <c r="B162" s="92" t="s">
        <v>213</v>
      </c>
      <c r="C162" s="78">
        <f t="shared" ref="C162" si="10">D162</f>
        <v>53</v>
      </c>
      <c r="D162" s="116">
        <v>53</v>
      </c>
      <c r="E162" s="120"/>
      <c r="F162" s="89"/>
      <c r="G162" s="89"/>
      <c r="H162" s="89"/>
      <c r="I162" s="88">
        <f t="shared" si="6"/>
        <v>0</v>
      </c>
      <c r="J162" s="29"/>
      <c r="K162" s="29"/>
      <c r="L162" s="29"/>
      <c r="M162" s="29"/>
      <c r="N162" s="29"/>
      <c r="O162" s="29"/>
      <c r="P162" s="29"/>
      <c r="Q162" s="29"/>
      <c r="R162" s="29"/>
      <c r="S162" s="29"/>
      <c r="T162" s="29"/>
      <c r="U162" s="29"/>
      <c r="V162" s="29"/>
      <c r="W162" s="29"/>
      <c r="X162" s="29"/>
      <c r="Y162" s="29"/>
      <c r="Z162" s="29"/>
      <c r="AA162" s="29"/>
      <c r="AB162" s="29"/>
      <c r="AC162" s="29"/>
      <c r="AD162" s="29"/>
      <c r="AE162" s="29"/>
      <c r="AF162" s="29"/>
      <c r="AG162" s="29"/>
      <c r="AH162" s="29"/>
      <c r="AI162" s="29"/>
      <c r="AJ162" s="29"/>
      <c r="AK162" s="29"/>
      <c r="AL162" s="29"/>
      <c r="AM162" s="29"/>
      <c r="AN162" s="29"/>
      <c r="AO162" s="29"/>
      <c r="AP162" s="29"/>
      <c r="AQ162" s="29"/>
      <c r="AR162" s="29"/>
      <c r="AS162" s="29"/>
      <c r="AT162" s="29"/>
      <c r="AU162" s="29"/>
      <c r="AV162" s="29"/>
      <c r="AW162" s="29"/>
      <c r="AX162" s="29"/>
      <c r="AY162" s="29"/>
      <c r="AZ162" s="29"/>
      <c r="BA162" s="29"/>
      <c r="BB162" s="29"/>
      <c r="BC162" s="29"/>
      <c r="BD162" s="29"/>
      <c r="BE162" s="29"/>
      <c r="BF162" s="29"/>
      <c r="BG162" s="29"/>
      <c r="BH162" s="29"/>
      <c r="BI162" s="29"/>
      <c r="BJ162" s="29"/>
      <c r="BK162" s="29"/>
      <c r="BL162" s="29"/>
      <c r="BM162" s="29"/>
      <c r="BN162" s="29"/>
      <c r="BO162" s="29"/>
      <c r="BP162" s="29"/>
      <c r="BQ162" s="29"/>
      <c r="BR162" s="29"/>
      <c r="BS162" s="29"/>
      <c r="BT162" s="29"/>
      <c r="BU162" s="29"/>
      <c r="BV162" s="29"/>
      <c r="BW162" s="29"/>
      <c r="BX162" s="29"/>
      <c r="BY162" s="29"/>
      <c r="BZ162" s="29"/>
      <c r="CA162" s="29"/>
      <c r="CB162" s="29"/>
      <c r="CC162" s="29"/>
      <c r="CD162" s="29"/>
      <c r="CE162" s="29"/>
      <c r="CF162" s="29"/>
      <c r="CG162" s="29"/>
      <c r="CH162" s="29"/>
      <c r="CI162" s="29"/>
      <c r="CJ162" s="29"/>
      <c r="CK162" s="29"/>
      <c r="CL162" s="29"/>
      <c r="CM162" s="29"/>
      <c r="CN162" s="29"/>
      <c r="CO162" s="29"/>
      <c r="CP162" s="29"/>
      <c r="CQ162" s="29"/>
      <c r="CR162" s="29"/>
      <c r="CS162" s="29"/>
      <c r="CT162" s="29"/>
      <c r="CU162" s="29"/>
      <c r="CV162" s="29"/>
      <c r="CW162" s="29"/>
      <c r="CX162" s="29"/>
      <c r="CY162" s="29"/>
      <c r="CZ162" s="29"/>
      <c r="DA162" s="29"/>
      <c r="DB162" s="29"/>
      <c r="DC162" s="29"/>
      <c r="DD162" s="29"/>
      <c r="DE162" s="29"/>
      <c r="DF162" s="29"/>
      <c r="DG162" s="29"/>
      <c r="DH162" s="29"/>
      <c r="DI162" s="29"/>
      <c r="DJ162" s="29"/>
      <c r="DK162" s="29"/>
      <c r="DL162" s="29"/>
      <c r="DM162" s="29"/>
      <c r="DN162" s="29"/>
      <c r="DO162" s="29"/>
      <c r="DP162" s="29"/>
      <c r="DQ162" s="29"/>
      <c r="DR162" s="29"/>
      <c r="DS162" s="29"/>
      <c r="DT162" s="29"/>
      <c r="DU162" s="29"/>
      <c r="DV162" s="29"/>
      <c r="DW162" s="29"/>
      <c r="DX162" s="29"/>
      <c r="DY162" s="29"/>
      <c r="DZ162" s="29"/>
      <c r="EA162" s="29"/>
      <c r="EB162" s="29"/>
      <c r="EC162" s="29"/>
      <c r="ED162" s="29"/>
      <c r="EE162" s="29"/>
      <c r="EF162" s="29"/>
      <c r="EG162" s="29"/>
      <c r="EH162" s="29"/>
      <c r="EI162" s="29"/>
      <c r="EJ162" s="29"/>
      <c r="EK162" s="29"/>
      <c r="EL162" s="29"/>
      <c r="EM162" s="29"/>
      <c r="EN162" s="29"/>
      <c r="EO162" s="29"/>
      <c r="EP162" s="29"/>
      <c r="EQ162" s="29"/>
      <c r="ER162" s="29"/>
      <c r="ES162" s="29"/>
      <c r="ET162" s="29"/>
      <c r="EU162" s="29"/>
      <c r="EV162" s="29"/>
      <c r="EW162" s="29"/>
      <c r="EX162" s="29"/>
      <c r="EY162" s="29"/>
      <c r="EZ162" s="29"/>
      <c r="FA162" s="29"/>
      <c r="FB162" s="29"/>
      <c r="FC162" s="29"/>
      <c r="FD162" s="29"/>
      <c r="FE162" s="29"/>
      <c r="FF162" s="29"/>
      <c r="FG162" s="29"/>
      <c r="FH162" s="29"/>
      <c r="FI162" s="29"/>
      <c r="FJ162" s="29"/>
      <c r="FK162" s="29"/>
      <c r="FL162" s="29"/>
      <c r="FM162" s="29"/>
      <c r="FN162" s="29"/>
      <c r="FO162" s="29"/>
      <c r="FP162" s="29"/>
      <c r="FQ162" s="29"/>
      <c r="FR162" s="29"/>
      <c r="FS162" s="29"/>
      <c r="FT162" s="29"/>
      <c r="FU162" s="29"/>
      <c r="FV162" s="29"/>
      <c r="FW162" s="29"/>
      <c r="FX162" s="29"/>
      <c r="FY162" s="29"/>
      <c r="FZ162" s="29"/>
      <c r="GA162" s="29"/>
      <c r="GB162" s="29"/>
      <c r="GC162" s="29"/>
      <c r="GD162" s="29"/>
      <c r="GE162" s="29"/>
      <c r="GF162" s="29"/>
      <c r="GG162" s="29"/>
      <c r="GH162" s="29"/>
      <c r="GI162" s="29"/>
      <c r="GJ162" s="29"/>
      <c r="GK162" s="29"/>
      <c r="GL162" s="29"/>
      <c r="GM162" s="29"/>
      <c r="GN162" s="29"/>
      <c r="GO162" s="29"/>
      <c r="GP162" s="29"/>
      <c r="GQ162" s="29"/>
      <c r="GR162" s="29"/>
      <c r="GS162" s="29"/>
      <c r="GT162" s="29"/>
      <c r="GU162" s="29"/>
      <c r="GV162" s="29"/>
      <c r="GW162" s="29"/>
      <c r="GX162" s="29"/>
      <c r="GY162" s="29"/>
      <c r="GZ162" s="29"/>
      <c r="HA162" s="29"/>
      <c r="HB162" s="29"/>
      <c r="HC162" s="29"/>
      <c r="HD162" s="29"/>
      <c r="HE162" s="29"/>
      <c r="HF162" s="29"/>
      <c r="HG162" s="29"/>
      <c r="HH162" s="29"/>
      <c r="HI162" s="29"/>
    </row>
    <row r="163" spans="1:217" s="4" customFormat="1" ht="96" customHeight="1">
      <c r="A163" s="94" t="s">
        <v>681</v>
      </c>
      <c r="B163" s="92" t="s">
        <v>682</v>
      </c>
      <c r="C163" s="78">
        <v>68</v>
      </c>
      <c r="D163" s="116">
        <v>53</v>
      </c>
      <c r="E163" s="120"/>
      <c r="F163" s="89"/>
      <c r="G163" s="89"/>
      <c r="H163" s="89"/>
      <c r="I163" s="88">
        <f t="shared" si="6"/>
        <v>0</v>
      </c>
      <c r="J163"/>
      <c r="K163" s="29"/>
      <c r="L163" s="29"/>
      <c r="M163" s="29"/>
      <c r="N163" s="29"/>
      <c r="O163" s="29"/>
      <c r="P163" s="29"/>
      <c r="Q163" s="29"/>
      <c r="R163" s="29"/>
      <c r="S163" s="29"/>
      <c r="T163" s="29"/>
      <c r="U163" s="29"/>
      <c r="V163" s="29"/>
      <c r="W163" s="29"/>
      <c r="X163" s="29"/>
      <c r="Y163" s="29"/>
      <c r="Z163" s="29"/>
      <c r="AA163" s="29"/>
      <c r="AB163" s="29"/>
      <c r="AC163" s="29"/>
      <c r="AD163" s="29"/>
      <c r="AE163" s="29"/>
      <c r="AF163" s="29"/>
      <c r="AG163" s="29"/>
      <c r="AH163" s="29"/>
      <c r="AI163" s="29"/>
      <c r="AJ163" s="29"/>
      <c r="AK163" s="29"/>
      <c r="AL163" s="29"/>
      <c r="AM163" s="29"/>
      <c r="AN163" s="29"/>
      <c r="AO163" s="29"/>
      <c r="AP163" s="29"/>
      <c r="AQ163" s="29"/>
      <c r="AR163" s="29"/>
      <c r="AS163" s="29"/>
      <c r="AT163" s="29"/>
      <c r="AU163" s="29"/>
      <c r="AV163" s="29"/>
      <c r="AW163" s="29"/>
      <c r="AX163" s="29"/>
      <c r="AY163" s="29"/>
      <c r="AZ163" s="29"/>
      <c r="BA163" s="29"/>
      <c r="BB163" s="29"/>
      <c r="BC163" s="29"/>
      <c r="BD163" s="29"/>
      <c r="BE163" s="29"/>
      <c r="BF163" s="29"/>
      <c r="BG163" s="29"/>
      <c r="BH163" s="29"/>
      <c r="BI163" s="29"/>
      <c r="BJ163" s="29"/>
      <c r="BK163" s="29"/>
      <c r="BL163" s="29"/>
      <c r="BM163" s="29"/>
      <c r="BN163" s="29"/>
      <c r="BO163" s="29"/>
      <c r="BP163" s="29"/>
      <c r="BQ163" s="29"/>
      <c r="BR163" s="29"/>
      <c r="BS163" s="29"/>
      <c r="BT163" s="29"/>
      <c r="BU163" s="29"/>
      <c r="BV163" s="29"/>
      <c r="BW163" s="29"/>
      <c r="BX163" s="29"/>
      <c r="BY163" s="29"/>
      <c r="BZ163" s="29"/>
      <c r="CA163" s="29"/>
      <c r="CB163" s="29"/>
      <c r="CC163" s="29"/>
      <c r="CD163" s="29"/>
      <c r="CE163" s="29"/>
      <c r="CF163" s="29"/>
      <c r="CG163" s="29"/>
      <c r="CH163" s="29"/>
      <c r="CI163" s="29"/>
      <c r="CJ163" s="29"/>
      <c r="CK163" s="29"/>
      <c r="CL163" s="29"/>
      <c r="CM163" s="29"/>
      <c r="CN163" s="29"/>
      <c r="CO163" s="29"/>
      <c r="CP163" s="29"/>
      <c r="CQ163" s="29"/>
      <c r="CR163" s="29"/>
      <c r="CS163" s="29"/>
      <c r="CT163" s="29"/>
      <c r="CU163" s="29"/>
      <c r="CV163" s="29"/>
      <c r="CW163" s="29"/>
      <c r="CX163" s="29"/>
      <c r="CY163" s="29"/>
      <c r="CZ163" s="29"/>
      <c r="DA163" s="29"/>
      <c r="DB163" s="29"/>
      <c r="DC163" s="29"/>
      <c r="DD163" s="29"/>
      <c r="DE163" s="29"/>
      <c r="DF163" s="29"/>
      <c r="DG163" s="29"/>
      <c r="DH163" s="29"/>
      <c r="DI163" s="29"/>
      <c r="DJ163" s="29"/>
      <c r="DK163" s="29"/>
      <c r="DL163" s="29"/>
      <c r="DM163" s="29"/>
      <c r="DN163" s="29"/>
      <c r="DO163" s="29"/>
      <c r="DP163" s="29"/>
      <c r="DQ163" s="29"/>
      <c r="DR163" s="29"/>
      <c r="DS163" s="29"/>
      <c r="DT163" s="29"/>
      <c r="DU163" s="29"/>
      <c r="DV163" s="29"/>
      <c r="DW163" s="29"/>
      <c r="DX163" s="29"/>
      <c r="DY163" s="29"/>
      <c r="DZ163" s="29"/>
      <c r="EA163" s="29"/>
      <c r="EB163" s="29"/>
      <c r="EC163" s="29"/>
      <c r="ED163" s="29"/>
      <c r="EE163" s="29"/>
      <c r="EF163" s="29"/>
      <c r="EG163" s="29"/>
      <c r="EH163" s="29"/>
      <c r="EI163" s="29"/>
      <c r="EJ163" s="29"/>
      <c r="EK163" s="29"/>
      <c r="EL163" s="29"/>
      <c r="EM163" s="29"/>
      <c r="EN163" s="29"/>
      <c r="EO163" s="29"/>
      <c r="EP163" s="29"/>
      <c r="EQ163" s="29"/>
      <c r="ER163" s="29"/>
      <c r="ES163" s="29"/>
      <c r="ET163" s="29"/>
      <c r="EU163" s="29"/>
      <c r="EV163" s="29"/>
      <c r="EW163" s="29"/>
      <c r="EX163" s="29"/>
      <c r="EY163" s="29"/>
      <c r="EZ163" s="29"/>
      <c r="FA163" s="29"/>
      <c r="FB163" s="29"/>
      <c r="FC163" s="29"/>
      <c r="FD163" s="29"/>
      <c r="FE163" s="29"/>
      <c r="FF163" s="29"/>
      <c r="FG163" s="29"/>
      <c r="FH163" s="29"/>
      <c r="FI163" s="29"/>
      <c r="FJ163" s="29"/>
      <c r="FK163" s="29"/>
      <c r="FL163" s="29"/>
      <c r="FM163" s="29"/>
      <c r="FN163" s="29"/>
      <c r="FO163" s="29"/>
      <c r="FP163" s="29"/>
      <c r="FQ163" s="29"/>
      <c r="FR163" s="29"/>
      <c r="FS163" s="29"/>
      <c r="FT163" s="29"/>
      <c r="FU163" s="29"/>
      <c r="FV163" s="29"/>
      <c r="FW163" s="29"/>
      <c r="FX163" s="29"/>
      <c r="FY163" s="29"/>
      <c r="FZ163" s="29"/>
      <c r="GA163" s="29"/>
      <c r="GB163" s="29"/>
      <c r="GC163" s="29"/>
      <c r="GD163" s="29"/>
      <c r="GE163" s="29"/>
      <c r="GF163" s="29"/>
      <c r="GG163" s="29"/>
      <c r="GH163" s="29"/>
      <c r="GI163" s="29"/>
      <c r="GJ163" s="29"/>
      <c r="GK163" s="29"/>
      <c r="GL163" s="29"/>
      <c r="GM163" s="29"/>
      <c r="GN163" s="29"/>
      <c r="GO163" s="29"/>
      <c r="GP163" s="29"/>
      <c r="GQ163" s="29"/>
      <c r="GR163" s="29"/>
      <c r="GS163" s="29"/>
      <c r="GT163" s="29"/>
      <c r="GU163" s="29"/>
      <c r="GV163" s="29"/>
      <c r="GW163" s="29"/>
      <c r="GX163" s="29"/>
      <c r="GY163" s="29"/>
      <c r="GZ163" s="29"/>
      <c r="HA163" s="29"/>
      <c r="HB163" s="29"/>
      <c r="HC163" s="29"/>
      <c r="HD163" s="29"/>
      <c r="HE163" s="29"/>
      <c r="HF163" s="29"/>
      <c r="HG163" s="29"/>
      <c r="HH163" s="29"/>
      <c r="HI163" s="29"/>
    </row>
    <row r="164" spans="1:217" s="4" customFormat="1" ht="99.75" customHeight="1">
      <c r="A164" s="94" t="s">
        <v>683</v>
      </c>
      <c r="B164" s="92" t="s">
        <v>684</v>
      </c>
      <c r="C164" s="78">
        <v>75</v>
      </c>
      <c r="D164" s="116">
        <v>53</v>
      </c>
      <c r="E164" s="120"/>
      <c r="F164" s="89"/>
      <c r="G164" s="89"/>
      <c r="H164" s="89"/>
      <c r="I164" s="88">
        <f t="shared" si="6"/>
        <v>0</v>
      </c>
      <c r="J164"/>
      <c r="K164" s="29"/>
      <c r="L164" s="29"/>
      <c r="M164" s="29"/>
      <c r="N164" s="29"/>
      <c r="O164" s="29"/>
      <c r="P164" s="29"/>
      <c r="Q164" s="29"/>
      <c r="R164" s="29"/>
      <c r="S164" s="29"/>
      <c r="T164" s="29"/>
      <c r="U164" s="29"/>
      <c r="V164" s="29"/>
      <c r="W164" s="29"/>
      <c r="X164" s="29"/>
      <c r="Y164" s="29"/>
      <c r="Z164" s="29"/>
      <c r="AA164" s="29"/>
      <c r="AB164" s="29"/>
      <c r="AC164" s="29"/>
      <c r="AD164" s="29"/>
      <c r="AE164" s="29"/>
      <c r="AF164" s="29"/>
      <c r="AG164" s="29"/>
      <c r="AH164" s="29"/>
      <c r="AI164" s="29"/>
      <c r="AJ164" s="29"/>
      <c r="AK164" s="29"/>
      <c r="AL164" s="29"/>
      <c r="AM164" s="29"/>
      <c r="AN164" s="29"/>
      <c r="AO164" s="29"/>
      <c r="AP164" s="29"/>
      <c r="AQ164" s="29"/>
      <c r="AR164" s="29"/>
      <c r="AS164" s="29"/>
      <c r="AT164" s="29"/>
      <c r="AU164" s="29"/>
      <c r="AV164" s="29"/>
      <c r="AW164" s="29"/>
      <c r="AX164" s="29"/>
      <c r="AY164" s="29"/>
      <c r="AZ164" s="29"/>
      <c r="BA164" s="29"/>
      <c r="BB164" s="29"/>
      <c r="BC164" s="29"/>
      <c r="BD164" s="29"/>
      <c r="BE164" s="29"/>
      <c r="BF164" s="29"/>
      <c r="BG164" s="29"/>
      <c r="BH164" s="29"/>
      <c r="BI164" s="29"/>
      <c r="BJ164" s="29"/>
      <c r="BK164" s="29"/>
      <c r="BL164" s="29"/>
      <c r="BM164" s="29"/>
      <c r="BN164" s="29"/>
      <c r="BO164" s="29"/>
      <c r="BP164" s="29"/>
      <c r="BQ164" s="29"/>
      <c r="BR164" s="29"/>
      <c r="BS164" s="29"/>
      <c r="BT164" s="29"/>
      <c r="BU164" s="29"/>
      <c r="BV164" s="29"/>
      <c r="BW164" s="29"/>
      <c r="BX164" s="29"/>
      <c r="BY164" s="29"/>
      <c r="BZ164" s="29"/>
      <c r="CA164" s="29"/>
      <c r="CB164" s="29"/>
      <c r="CC164" s="29"/>
      <c r="CD164" s="29"/>
      <c r="CE164" s="29"/>
      <c r="CF164" s="29"/>
      <c r="CG164" s="29"/>
      <c r="CH164" s="29"/>
      <c r="CI164" s="29"/>
      <c r="CJ164" s="29"/>
      <c r="CK164" s="29"/>
      <c r="CL164" s="29"/>
      <c r="CM164" s="29"/>
      <c r="CN164" s="29"/>
      <c r="CO164" s="29"/>
      <c r="CP164" s="29"/>
      <c r="CQ164" s="29"/>
      <c r="CR164" s="29"/>
      <c r="CS164" s="29"/>
      <c r="CT164" s="29"/>
      <c r="CU164" s="29"/>
      <c r="CV164" s="29"/>
      <c r="CW164" s="29"/>
      <c r="CX164" s="29"/>
      <c r="CY164" s="29"/>
      <c r="CZ164" s="29"/>
      <c r="DA164" s="29"/>
      <c r="DB164" s="29"/>
      <c r="DC164" s="29"/>
      <c r="DD164" s="29"/>
      <c r="DE164" s="29"/>
      <c r="DF164" s="29"/>
      <c r="DG164" s="29"/>
      <c r="DH164" s="29"/>
      <c r="DI164" s="29"/>
      <c r="DJ164" s="29"/>
      <c r="DK164" s="29"/>
      <c r="DL164" s="29"/>
      <c r="DM164" s="29"/>
      <c r="DN164" s="29"/>
      <c r="DO164" s="29"/>
      <c r="DP164" s="29"/>
      <c r="DQ164" s="29"/>
      <c r="DR164" s="29"/>
      <c r="DS164" s="29"/>
      <c r="DT164" s="29"/>
      <c r="DU164" s="29"/>
      <c r="DV164" s="29"/>
      <c r="DW164" s="29"/>
      <c r="DX164" s="29"/>
      <c r="DY164" s="29"/>
      <c r="DZ164" s="29"/>
      <c r="EA164" s="29"/>
      <c r="EB164" s="29"/>
      <c r="EC164" s="29"/>
      <c r="ED164" s="29"/>
      <c r="EE164" s="29"/>
      <c r="EF164" s="29"/>
      <c r="EG164" s="29"/>
      <c r="EH164" s="29"/>
      <c r="EI164" s="29"/>
      <c r="EJ164" s="29"/>
      <c r="EK164" s="29"/>
      <c r="EL164" s="29"/>
      <c r="EM164" s="29"/>
      <c r="EN164" s="29"/>
      <c r="EO164" s="29"/>
      <c r="EP164" s="29"/>
      <c r="EQ164" s="29"/>
      <c r="ER164" s="29"/>
      <c r="ES164" s="29"/>
      <c r="ET164" s="29"/>
      <c r="EU164" s="29"/>
      <c r="EV164" s="29"/>
      <c r="EW164" s="29"/>
      <c r="EX164" s="29"/>
      <c r="EY164" s="29"/>
      <c r="EZ164" s="29"/>
      <c r="FA164" s="29"/>
      <c r="FB164" s="29"/>
      <c r="FC164" s="29"/>
      <c r="FD164" s="29"/>
      <c r="FE164" s="29"/>
      <c r="FF164" s="29"/>
      <c r="FG164" s="29"/>
      <c r="FH164" s="29"/>
      <c r="FI164" s="29"/>
      <c r="FJ164" s="29"/>
      <c r="FK164" s="29"/>
      <c r="FL164" s="29"/>
      <c r="FM164" s="29"/>
      <c r="FN164" s="29"/>
      <c r="FO164" s="29"/>
      <c r="FP164" s="29"/>
      <c r="FQ164" s="29"/>
      <c r="FR164" s="29"/>
      <c r="FS164" s="29"/>
      <c r="FT164" s="29"/>
      <c r="FU164" s="29"/>
      <c r="FV164" s="29"/>
      <c r="FW164" s="29"/>
      <c r="FX164" s="29"/>
      <c r="FY164" s="29"/>
      <c r="FZ164" s="29"/>
      <c r="GA164" s="29"/>
      <c r="GB164" s="29"/>
      <c r="GC164" s="29"/>
      <c r="GD164" s="29"/>
      <c r="GE164" s="29"/>
      <c r="GF164" s="29"/>
      <c r="GG164" s="29"/>
      <c r="GH164" s="29"/>
      <c r="GI164" s="29"/>
      <c r="GJ164" s="29"/>
      <c r="GK164" s="29"/>
      <c r="GL164" s="29"/>
      <c r="GM164" s="29"/>
      <c r="GN164" s="29"/>
      <c r="GO164" s="29"/>
      <c r="GP164" s="29"/>
      <c r="GQ164" s="29"/>
      <c r="GR164" s="29"/>
      <c r="GS164" s="29"/>
      <c r="GT164" s="29"/>
      <c r="GU164" s="29"/>
      <c r="GV164" s="29"/>
      <c r="GW164" s="29"/>
      <c r="GX164" s="29"/>
      <c r="GY164" s="29"/>
      <c r="GZ164" s="29"/>
      <c r="HA164" s="29"/>
      <c r="HB164" s="29"/>
      <c r="HC164" s="29"/>
      <c r="HD164" s="29"/>
      <c r="HE164" s="29"/>
      <c r="HF164" s="29"/>
      <c r="HG164" s="29"/>
      <c r="HH164" s="29"/>
      <c r="HI164" s="29"/>
    </row>
    <row r="165" spans="1:217" s="4" customFormat="1" ht="45" customHeight="1">
      <c r="A165" s="16" t="s">
        <v>42</v>
      </c>
      <c r="B165" s="19" t="s">
        <v>3</v>
      </c>
      <c r="C165" s="78">
        <f t="shared" si="7"/>
        <v>55</v>
      </c>
      <c r="D165" s="116">
        <v>55</v>
      </c>
      <c r="E165" s="120"/>
      <c r="F165" s="89"/>
      <c r="G165" s="89"/>
      <c r="H165" s="89"/>
      <c r="I165" s="88">
        <f t="shared" si="6"/>
        <v>0</v>
      </c>
      <c r="J165" s="29"/>
      <c r="K165" s="29"/>
      <c r="L165" s="29"/>
      <c r="M165" s="29"/>
      <c r="N165" s="29"/>
      <c r="O165" s="29"/>
      <c r="P165" s="29"/>
      <c r="Q165" s="29"/>
      <c r="R165" s="29"/>
      <c r="S165" s="29"/>
      <c r="T165" s="29"/>
      <c r="U165" s="29"/>
      <c r="V165" s="29"/>
      <c r="W165" s="29"/>
      <c r="X165" s="29"/>
      <c r="Y165" s="29"/>
      <c r="Z165" s="29"/>
      <c r="AA165" s="29"/>
      <c r="AB165" s="29"/>
      <c r="AC165" s="29"/>
      <c r="AD165" s="29"/>
      <c r="AE165" s="29"/>
      <c r="AF165" s="29"/>
      <c r="AG165" s="29"/>
      <c r="AH165" s="29"/>
      <c r="AI165" s="29"/>
      <c r="AJ165" s="29"/>
      <c r="AK165" s="29"/>
      <c r="AL165" s="29"/>
      <c r="AM165" s="29"/>
      <c r="AN165" s="29"/>
      <c r="AO165" s="29"/>
      <c r="AP165" s="29"/>
      <c r="AQ165" s="29"/>
      <c r="AR165" s="29"/>
      <c r="AS165" s="29"/>
      <c r="AT165" s="29"/>
      <c r="AU165" s="29"/>
      <c r="AV165" s="29"/>
      <c r="AW165" s="29"/>
      <c r="AX165" s="29"/>
      <c r="AY165" s="29"/>
      <c r="AZ165" s="29"/>
      <c r="BA165" s="29"/>
      <c r="BB165" s="29"/>
      <c r="BC165" s="29"/>
      <c r="BD165" s="29"/>
      <c r="BE165" s="29"/>
      <c r="BF165" s="29"/>
      <c r="BG165" s="29"/>
      <c r="BH165" s="29"/>
      <c r="BI165" s="29"/>
      <c r="BJ165" s="29"/>
      <c r="BK165" s="29"/>
      <c r="BL165" s="29"/>
      <c r="BM165" s="29"/>
      <c r="BN165" s="29"/>
      <c r="BO165" s="29"/>
      <c r="BP165" s="29"/>
      <c r="BQ165" s="29"/>
      <c r="BR165" s="29"/>
      <c r="BS165" s="29"/>
      <c r="BT165" s="29"/>
      <c r="BU165" s="29"/>
      <c r="BV165" s="29"/>
      <c r="BW165" s="29"/>
      <c r="BX165" s="29"/>
      <c r="BY165" s="29"/>
      <c r="BZ165" s="29"/>
      <c r="CA165" s="29"/>
      <c r="CB165" s="29"/>
      <c r="CC165" s="29"/>
      <c r="CD165" s="29"/>
      <c r="CE165" s="29"/>
      <c r="CF165" s="29"/>
      <c r="CG165" s="29"/>
      <c r="CH165" s="29"/>
      <c r="CI165" s="29"/>
      <c r="CJ165" s="29"/>
      <c r="CK165" s="29"/>
      <c r="CL165" s="29"/>
      <c r="CM165" s="29"/>
      <c r="CN165" s="29"/>
      <c r="CO165" s="29"/>
      <c r="CP165" s="29"/>
      <c r="CQ165" s="29"/>
      <c r="CR165" s="29"/>
      <c r="CS165" s="29"/>
      <c r="CT165" s="29"/>
      <c r="CU165" s="29"/>
      <c r="CV165" s="29"/>
      <c r="CW165" s="29"/>
      <c r="CX165" s="29"/>
      <c r="CY165" s="29"/>
      <c r="CZ165" s="29"/>
      <c r="DA165" s="29"/>
      <c r="DB165" s="29"/>
      <c r="DC165" s="29"/>
      <c r="DD165" s="29"/>
      <c r="DE165" s="29"/>
      <c r="DF165" s="29"/>
      <c r="DG165" s="29"/>
      <c r="DH165" s="29"/>
      <c r="DI165" s="29"/>
      <c r="DJ165" s="29"/>
      <c r="DK165" s="29"/>
      <c r="DL165" s="29"/>
      <c r="DM165" s="29"/>
      <c r="DN165" s="29"/>
      <c r="DO165" s="29"/>
      <c r="DP165" s="29"/>
      <c r="DQ165" s="29"/>
      <c r="DR165" s="29"/>
      <c r="DS165" s="29"/>
      <c r="DT165" s="29"/>
      <c r="DU165" s="29"/>
      <c r="DV165" s="29"/>
      <c r="DW165" s="29"/>
      <c r="DX165" s="29"/>
      <c r="DY165" s="29"/>
      <c r="DZ165" s="29"/>
      <c r="EA165" s="29"/>
      <c r="EB165" s="29"/>
      <c r="EC165" s="29"/>
      <c r="ED165" s="29"/>
      <c r="EE165" s="29"/>
      <c r="EF165" s="29"/>
      <c r="EG165" s="29"/>
      <c r="EH165" s="29"/>
      <c r="EI165" s="29"/>
      <c r="EJ165" s="29"/>
      <c r="EK165" s="29"/>
      <c r="EL165" s="29"/>
      <c r="EM165" s="29"/>
      <c r="EN165" s="29"/>
      <c r="EO165" s="29"/>
      <c r="EP165" s="29"/>
      <c r="EQ165" s="29"/>
      <c r="ER165" s="29"/>
      <c r="ES165" s="29"/>
      <c r="ET165" s="29"/>
      <c r="EU165" s="29"/>
      <c r="EV165" s="29"/>
      <c r="EW165" s="29"/>
      <c r="EX165" s="29"/>
      <c r="EY165" s="29"/>
      <c r="EZ165" s="29"/>
      <c r="FA165" s="29"/>
      <c r="FB165" s="29"/>
      <c r="FC165" s="29"/>
      <c r="FD165" s="29"/>
      <c r="FE165" s="29"/>
      <c r="FF165" s="29"/>
      <c r="FG165" s="29"/>
      <c r="FH165" s="29"/>
      <c r="FI165" s="29"/>
      <c r="FJ165" s="29"/>
      <c r="FK165" s="29"/>
      <c r="FL165" s="29"/>
      <c r="FM165" s="29"/>
      <c r="FN165" s="29"/>
      <c r="FO165" s="29"/>
      <c r="FP165" s="29"/>
      <c r="FQ165" s="29"/>
      <c r="FR165" s="29"/>
      <c r="FS165" s="29"/>
      <c r="FT165" s="29"/>
      <c r="FU165" s="29"/>
      <c r="FV165" s="29"/>
      <c r="FW165" s="29"/>
      <c r="FX165" s="29"/>
      <c r="FY165" s="29"/>
      <c r="FZ165" s="29"/>
      <c r="GA165" s="29"/>
      <c r="GB165" s="29"/>
      <c r="GC165" s="29"/>
      <c r="GD165" s="29"/>
      <c r="GE165" s="29"/>
      <c r="GF165" s="29"/>
      <c r="GG165" s="29"/>
      <c r="GH165" s="29"/>
      <c r="GI165" s="29"/>
      <c r="GJ165" s="29"/>
      <c r="GK165" s="29"/>
      <c r="GL165" s="29"/>
      <c r="GM165" s="29"/>
      <c r="GN165" s="29"/>
      <c r="GO165" s="29"/>
      <c r="GP165" s="29"/>
      <c r="GQ165" s="29"/>
      <c r="GR165" s="29"/>
      <c r="GS165" s="29"/>
      <c r="GT165" s="29"/>
      <c r="GU165" s="29"/>
      <c r="GV165" s="29"/>
      <c r="GW165" s="29"/>
      <c r="GX165" s="29"/>
      <c r="GY165" s="29"/>
      <c r="GZ165" s="29"/>
      <c r="HA165" s="29"/>
      <c r="HB165" s="29"/>
      <c r="HC165" s="29"/>
      <c r="HD165" s="29"/>
      <c r="HE165" s="29"/>
      <c r="HF165" s="29"/>
      <c r="HG165" s="29"/>
      <c r="HH165" s="29"/>
      <c r="HI165" s="29"/>
    </row>
    <row r="166" spans="1:217" s="4" customFormat="1" ht="54.75" customHeight="1">
      <c r="A166" s="16" t="s">
        <v>43</v>
      </c>
      <c r="B166" s="19" t="s">
        <v>4</v>
      </c>
      <c r="C166" s="78">
        <f t="shared" si="7"/>
        <v>65</v>
      </c>
      <c r="D166" s="116">
        <v>65</v>
      </c>
      <c r="E166" s="120"/>
      <c r="F166" s="89"/>
      <c r="G166" s="89"/>
      <c r="H166" s="89"/>
      <c r="I166" s="88">
        <f t="shared" si="6"/>
        <v>0</v>
      </c>
      <c r="J166" s="29"/>
      <c r="K166" s="29"/>
      <c r="L166" s="29"/>
      <c r="M166" s="29"/>
      <c r="N166" s="29"/>
      <c r="O166" s="29"/>
      <c r="P166" s="29"/>
      <c r="Q166" s="29"/>
      <c r="R166" s="29"/>
      <c r="S166" s="29"/>
      <c r="T166" s="29"/>
      <c r="U166" s="29"/>
      <c r="V166" s="29"/>
      <c r="W166" s="29"/>
      <c r="X166" s="29"/>
      <c r="Y166" s="29"/>
      <c r="Z166" s="29"/>
      <c r="AA166" s="29"/>
      <c r="AB166" s="29"/>
      <c r="AC166" s="29"/>
      <c r="AD166" s="29"/>
      <c r="AE166" s="29"/>
      <c r="AF166" s="29"/>
      <c r="AG166" s="29"/>
      <c r="AH166" s="29"/>
      <c r="AI166" s="29"/>
      <c r="AJ166" s="29"/>
      <c r="AK166" s="29"/>
      <c r="AL166" s="29"/>
      <c r="AM166" s="29"/>
      <c r="AN166" s="29"/>
      <c r="AO166" s="29"/>
      <c r="AP166" s="29"/>
      <c r="AQ166" s="29"/>
      <c r="AR166" s="29"/>
      <c r="AS166" s="29"/>
      <c r="AT166" s="29"/>
      <c r="AU166" s="29"/>
      <c r="AV166" s="29"/>
      <c r="AW166" s="29"/>
      <c r="AX166" s="29"/>
      <c r="AY166" s="29"/>
      <c r="AZ166" s="29"/>
      <c r="BA166" s="29"/>
      <c r="BB166" s="29"/>
      <c r="BC166" s="29"/>
      <c r="BD166" s="29"/>
      <c r="BE166" s="29"/>
      <c r="BF166" s="29"/>
      <c r="BG166" s="29"/>
      <c r="BH166" s="29"/>
      <c r="BI166" s="29"/>
      <c r="BJ166" s="29"/>
      <c r="BK166" s="29"/>
      <c r="BL166" s="29"/>
      <c r="BM166" s="29"/>
      <c r="BN166" s="29"/>
      <c r="BO166" s="29"/>
      <c r="BP166" s="29"/>
      <c r="BQ166" s="29"/>
      <c r="BR166" s="29"/>
      <c r="BS166" s="29"/>
      <c r="BT166" s="29"/>
      <c r="BU166" s="29"/>
      <c r="BV166" s="29"/>
      <c r="BW166" s="29"/>
      <c r="BX166" s="29"/>
      <c r="BY166" s="29"/>
      <c r="BZ166" s="29"/>
      <c r="CA166" s="29"/>
      <c r="CB166" s="29"/>
      <c r="CC166" s="29"/>
      <c r="CD166" s="29"/>
      <c r="CE166" s="29"/>
      <c r="CF166" s="29"/>
      <c r="CG166" s="29"/>
      <c r="CH166" s="29"/>
      <c r="CI166" s="29"/>
      <c r="CJ166" s="29"/>
      <c r="CK166" s="29"/>
      <c r="CL166" s="29"/>
      <c r="CM166" s="29"/>
      <c r="CN166" s="29"/>
      <c r="CO166" s="29"/>
      <c r="CP166" s="29"/>
      <c r="CQ166" s="29"/>
      <c r="CR166" s="29"/>
      <c r="CS166" s="29"/>
      <c r="CT166" s="29"/>
      <c r="CU166" s="29"/>
      <c r="CV166" s="29"/>
      <c r="CW166" s="29"/>
      <c r="CX166" s="29"/>
      <c r="CY166" s="29"/>
      <c r="CZ166" s="29"/>
      <c r="DA166" s="29"/>
      <c r="DB166" s="29"/>
      <c r="DC166" s="29"/>
      <c r="DD166" s="29"/>
      <c r="DE166" s="29"/>
      <c r="DF166" s="29"/>
      <c r="DG166" s="29"/>
      <c r="DH166" s="29"/>
      <c r="DI166" s="29"/>
      <c r="DJ166" s="29"/>
      <c r="DK166" s="29"/>
      <c r="DL166" s="29"/>
      <c r="DM166" s="29"/>
      <c r="DN166" s="29"/>
      <c r="DO166" s="29"/>
      <c r="DP166" s="29"/>
      <c r="DQ166" s="29"/>
      <c r="DR166" s="29"/>
      <c r="DS166" s="29"/>
      <c r="DT166" s="29"/>
      <c r="DU166" s="29"/>
      <c r="DV166" s="29"/>
      <c r="DW166" s="29"/>
      <c r="DX166" s="29"/>
      <c r="DY166" s="29"/>
      <c r="DZ166" s="29"/>
      <c r="EA166" s="29"/>
      <c r="EB166" s="29"/>
      <c r="EC166" s="29"/>
      <c r="ED166" s="29"/>
      <c r="EE166" s="29"/>
      <c r="EF166" s="29"/>
      <c r="EG166" s="29"/>
      <c r="EH166" s="29"/>
      <c r="EI166" s="29"/>
      <c r="EJ166" s="29"/>
      <c r="EK166" s="29"/>
      <c r="EL166" s="29"/>
      <c r="EM166" s="29"/>
      <c r="EN166" s="29"/>
      <c r="EO166" s="29"/>
      <c r="EP166" s="29"/>
      <c r="EQ166" s="29"/>
      <c r="ER166" s="29"/>
      <c r="ES166" s="29"/>
      <c r="ET166" s="29"/>
      <c r="EU166" s="29"/>
      <c r="EV166" s="29"/>
      <c r="EW166" s="29"/>
      <c r="EX166" s="29"/>
      <c r="EY166" s="29"/>
      <c r="EZ166" s="29"/>
      <c r="FA166" s="29"/>
      <c r="FB166" s="29"/>
      <c r="FC166" s="29"/>
      <c r="FD166" s="29"/>
      <c r="FE166" s="29"/>
      <c r="FF166" s="29"/>
      <c r="FG166" s="29"/>
      <c r="FH166" s="29"/>
      <c r="FI166" s="29"/>
      <c r="FJ166" s="29"/>
      <c r="FK166" s="29"/>
      <c r="FL166" s="29"/>
      <c r="FM166" s="29"/>
      <c r="FN166" s="29"/>
      <c r="FO166" s="29"/>
      <c r="FP166" s="29"/>
      <c r="FQ166" s="29"/>
      <c r="FR166" s="29"/>
      <c r="FS166" s="29"/>
      <c r="FT166" s="29"/>
      <c r="FU166" s="29"/>
      <c r="FV166" s="29"/>
      <c r="FW166" s="29"/>
      <c r="FX166" s="29"/>
      <c r="FY166" s="29"/>
      <c r="FZ166" s="29"/>
      <c r="GA166" s="29"/>
      <c r="GB166" s="29"/>
      <c r="GC166" s="29"/>
      <c r="GD166" s="29"/>
      <c r="GE166" s="29"/>
      <c r="GF166" s="29"/>
      <c r="GG166" s="29"/>
      <c r="GH166" s="29"/>
      <c r="GI166" s="29"/>
      <c r="GJ166" s="29"/>
      <c r="GK166" s="29"/>
      <c r="GL166" s="29"/>
      <c r="GM166" s="29"/>
      <c r="GN166" s="29"/>
      <c r="GO166" s="29"/>
      <c r="GP166" s="29"/>
      <c r="GQ166" s="29"/>
      <c r="GR166" s="29"/>
      <c r="GS166" s="29"/>
      <c r="GT166" s="29"/>
      <c r="GU166" s="29"/>
      <c r="GV166" s="29"/>
      <c r="GW166" s="29"/>
      <c r="GX166" s="29"/>
      <c r="GY166" s="29"/>
      <c r="GZ166" s="29"/>
      <c r="HA166" s="29"/>
      <c r="HB166" s="29"/>
      <c r="HC166" s="29"/>
      <c r="HD166" s="29"/>
      <c r="HE166" s="29"/>
      <c r="HF166" s="29"/>
      <c r="HG166" s="29"/>
      <c r="HH166" s="29"/>
      <c r="HI166" s="29"/>
    </row>
    <row r="167" spans="1:217" s="4" customFormat="1" ht="41.25" customHeight="1">
      <c r="A167" s="16" t="s">
        <v>44</v>
      </c>
      <c r="B167" s="19" t="s">
        <v>5</v>
      </c>
      <c r="C167" s="78">
        <f t="shared" si="7"/>
        <v>58</v>
      </c>
      <c r="D167" s="116">
        <v>58</v>
      </c>
      <c r="E167" s="120"/>
      <c r="F167" s="89"/>
      <c r="G167" s="89"/>
      <c r="H167" s="89"/>
      <c r="I167" s="88">
        <f t="shared" si="6"/>
        <v>0</v>
      </c>
      <c r="J167" s="29"/>
      <c r="K167" s="29"/>
      <c r="L167" s="29"/>
      <c r="M167" s="29"/>
      <c r="N167" s="29"/>
      <c r="O167" s="29"/>
      <c r="P167" s="29"/>
      <c r="Q167" s="29"/>
      <c r="R167" s="29"/>
      <c r="S167" s="29"/>
      <c r="T167" s="29"/>
      <c r="U167" s="29"/>
      <c r="V167" s="29"/>
      <c r="W167" s="29"/>
      <c r="X167" s="29"/>
      <c r="Y167" s="29"/>
      <c r="Z167" s="29"/>
      <c r="AA167" s="29"/>
      <c r="AB167" s="29"/>
      <c r="AC167" s="29"/>
      <c r="AD167" s="29"/>
      <c r="AE167" s="29"/>
      <c r="AF167" s="29"/>
      <c r="AG167" s="29"/>
      <c r="AH167" s="29"/>
      <c r="AI167" s="29"/>
      <c r="AJ167" s="29"/>
      <c r="AK167" s="29"/>
      <c r="AL167" s="29"/>
      <c r="AM167" s="29"/>
      <c r="AN167" s="29"/>
      <c r="AO167" s="29"/>
      <c r="AP167" s="29"/>
      <c r="AQ167" s="29"/>
      <c r="AR167" s="29"/>
      <c r="AS167" s="29"/>
      <c r="AT167" s="29"/>
      <c r="AU167" s="29"/>
      <c r="AV167" s="29"/>
      <c r="AW167" s="29"/>
      <c r="AX167" s="29"/>
      <c r="AY167" s="29"/>
      <c r="AZ167" s="29"/>
      <c r="BA167" s="29"/>
      <c r="BB167" s="29"/>
      <c r="BC167" s="29"/>
      <c r="BD167" s="29"/>
      <c r="BE167" s="29"/>
      <c r="BF167" s="29"/>
      <c r="BG167" s="29"/>
      <c r="BH167" s="29"/>
      <c r="BI167" s="29"/>
      <c r="BJ167" s="29"/>
      <c r="BK167" s="29"/>
      <c r="BL167" s="29"/>
      <c r="BM167" s="29"/>
      <c r="BN167" s="29"/>
      <c r="BO167" s="29"/>
      <c r="BP167" s="29"/>
      <c r="BQ167" s="29"/>
      <c r="BR167" s="29"/>
      <c r="BS167" s="29"/>
      <c r="BT167" s="29"/>
      <c r="BU167" s="29"/>
      <c r="BV167" s="29"/>
      <c r="BW167" s="29"/>
      <c r="BX167" s="29"/>
      <c r="BY167" s="29"/>
      <c r="BZ167" s="29"/>
      <c r="CA167" s="29"/>
      <c r="CB167" s="29"/>
      <c r="CC167" s="29"/>
      <c r="CD167" s="29"/>
      <c r="CE167" s="29"/>
      <c r="CF167" s="29"/>
      <c r="CG167" s="29"/>
      <c r="CH167" s="29"/>
      <c r="CI167" s="29"/>
      <c r="CJ167" s="29"/>
      <c r="CK167" s="29"/>
      <c r="CL167" s="29"/>
      <c r="CM167" s="29"/>
      <c r="CN167" s="29"/>
      <c r="CO167" s="29"/>
      <c r="CP167" s="29"/>
      <c r="CQ167" s="29"/>
      <c r="CR167" s="29"/>
      <c r="CS167" s="29"/>
      <c r="CT167" s="29"/>
      <c r="CU167" s="29"/>
      <c r="CV167" s="29"/>
      <c r="CW167" s="29"/>
      <c r="CX167" s="29"/>
      <c r="CY167" s="29"/>
      <c r="CZ167" s="29"/>
      <c r="DA167" s="29"/>
      <c r="DB167" s="29"/>
      <c r="DC167" s="29"/>
      <c r="DD167" s="29"/>
      <c r="DE167" s="29"/>
      <c r="DF167" s="29"/>
      <c r="DG167" s="29"/>
      <c r="DH167" s="29"/>
      <c r="DI167" s="29"/>
      <c r="DJ167" s="29"/>
      <c r="DK167" s="29"/>
      <c r="DL167" s="29"/>
      <c r="DM167" s="29"/>
      <c r="DN167" s="29"/>
      <c r="DO167" s="29"/>
      <c r="DP167" s="29"/>
      <c r="DQ167" s="29"/>
      <c r="DR167" s="29"/>
      <c r="DS167" s="29"/>
      <c r="DT167" s="29"/>
      <c r="DU167" s="29"/>
      <c r="DV167" s="29"/>
      <c r="DW167" s="29"/>
      <c r="DX167" s="29"/>
      <c r="DY167" s="29"/>
      <c r="DZ167" s="29"/>
      <c r="EA167" s="29"/>
      <c r="EB167" s="29"/>
      <c r="EC167" s="29"/>
      <c r="ED167" s="29"/>
      <c r="EE167" s="29"/>
      <c r="EF167" s="29"/>
      <c r="EG167" s="29"/>
      <c r="EH167" s="29"/>
      <c r="EI167" s="29"/>
      <c r="EJ167" s="29"/>
      <c r="EK167" s="29"/>
      <c r="EL167" s="29"/>
      <c r="EM167" s="29"/>
      <c r="EN167" s="29"/>
      <c r="EO167" s="29"/>
      <c r="EP167" s="29"/>
      <c r="EQ167" s="29"/>
      <c r="ER167" s="29"/>
      <c r="ES167" s="29"/>
      <c r="ET167" s="29"/>
      <c r="EU167" s="29"/>
      <c r="EV167" s="29"/>
      <c r="EW167" s="29"/>
      <c r="EX167" s="29"/>
      <c r="EY167" s="29"/>
      <c r="EZ167" s="29"/>
      <c r="FA167" s="29"/>
      <c r="FB167" s="29"/>
      <c r="FC167" s="29"/>
      <c r="FD167" s="29"/>
      <c r="FE167" s="29"/>
      <c r="FF167" s="29"/>
      <c r="FG167" s="29"/>
      <c r="FH167" s="29"/>
      <c r="FI167" s="29"/>
      <c r="FJ167" s="29"/>
      <c r="FK167" s="29"/>
      <c r="FL167" s="29"/>
      <c r="FM167" s="29"/>
      <c r="FN167" s="29"/>
      <c r="FO167" s="29"/>
      <c r="FP167" s="29"/>
      <c r="FQ167" s="29"/>
      <c r="FR167" s="29"/>
      <c r="FS167" s="29"/>
      <c r="FT167" s="29"/>
      <c r="FU167" s="29"/>
      <c r="FV167" s="29"/>
      <c r="FW167" s="29"/>
      <c r="FX167" s="29"/>
      <c r="FY167" s="29"/>
      <c r="FZ167" s="29"/>
      <c r="GA167" s="29"/>
      <c r="GB167" s="29"/>
      <c r="GC167" s="29"/>
      <c r="GD167" s="29"/>
      <c r="GE167" s="29"/>
      <c r="GF167" s="29"/>
      <c r="GG167" s="29"/>
      <c r="GH167" s="29"/>
      <c r="GI167" s="29"/>
      <c r="GJ167" s="29"/>
      <c r="GK167" s="29"/>
      <c r="GL167" s="29"/>
      <c r="GM167" s="29"/>
      <c r="GN167" s="29"/>
      <c r="GO167" s="29"/>
      <c r="GP167" s="29"/>
      <c r="GQ167" s="29"/>
      <c r="GR167" s="29"/>
      <c r="GS167" s="29"/>
      <c r="GT167" s="29"/>
      <c r="GU167" s="29"/>
      <c r="GV167" s="29"/>
      <c r="GW167" s="29"/>
      <c r="GX167" s="29"/>
      <c r="GY167" s="29"/>
      <c r="GZ167" s="29"/>
      <c r="HA167" s="29"/>
      <c r="HB167" s="29"/>
      <c r="HC167" s="29"/>
      <c r="HD167" s="29"/>
      <c r="HE167" s="29"/>
      <c r="HF167" s="29"/>
      <c r="HG167" s="29"/>
      <c r="HH167" s="29"/>
      <c r="HI167" s="29"/>
    </row>
    <row r="168" spans="1:217" s="4" customFormat="1" ht="51.75" customHeight="1">
      <c r="A168" s="16" t="s">
        <v>45</v>
      </c>
      <c r="B168" s="19" t="s">
        <v>6</v>
      </c>
      <c r="C168" s="78">
        <f t="shared" si="7"/>
        <v>76</v>
      </c>
      <c r="D168" s="116">
        <v>76</v>
      </c>
      <c r="E168" s="120"/>
      <c r="F168" s="89"/>
      <c r="G168" s="89"/>
      <c r="H168" s="89"/>
      <c r="I168" s="88">
        <f t="shared" si="6"/>
        <v>0</v>
      </c>
      <c r="J168" s="29"/>
      <c r="K168" s="29"/>
      <c r="L168" s="29"/>
      <c r="M168" s="29"/>
      <c r="N168" s="29"/>
      <c r="O168" s="29"/>
      <c r="P168" s="29"/>
      <c r="Q168" s="29"/>
      <c r="R168" s="29"/>
      <c r="S168" s="29"/>
      <c r="T168" s="29"/>
      <c r="U168" s="29"/>
      <c r="V168" s="29"/>
      <c r="W168" s="29"/>
      <c r="X168" s="29"/>
      <c r="Y168" s="29"/>
      <c r="Z168" s="29"/>
      <c r="AA168" s="29"/>
      <c r="AB168" s="29"/>
      <c r="AC168" s="29"/>
      <c r="AD168" s="29"/>
      <c r="AE168" s="29"/>
      <c r="AF168" s="29"/>
      <c r="AG168" s="29"/>
      <c r="AH168" s="29"/>
      <c r="AI168" s="29"/>
      <c r="AJ168" s="29"/>
      <c r="AK168" s="29"/>
      <c r="AL168" s="29"/>
      <c r="AM168" s="29"/>
      <c r="AN168" s="29"/>
      <c r="AO168" s="29"/>
      <c r="AP168" s="29"/>
      <c r="AQ168" s="29"/>
      <c r="AR168" s="29"/>
      <c r="AS168" s="29"/>
      <c r="AT168" s="29"/>
      <c r="AU168" s="29"/>
      <c r="AV168" s="29"/>
      <c r="AW168" s="29"/>
      <c r="AX168" s="29"/>
      <c r="AY168" s="29"/>
      <c r="AZ168" s="29"/>
      <c r="BA168" s="29"/>
      <c r="BB168" s="29"/>
      <c r="BC168" s="29"/>
      <c r="BD168" s="29"/>
      <c r="BE168" s="29"/>
      <c r="BF168" s="29"/>
      <c r="BG168" s="29"/>
      <c r="BH168" s="29"/>
      <c r="BI168" s="29"/>
      <c r="BJ168" s="29"/>
      <c r="BK168" s="29"/>
      <c r="BL168" s="29"/>
      <c r="BM168" s="29"/>
      <c r="BN168" s="29"/>
      <c r="BO168" s="29"/>
      <c r="BP168" s="29"/>
      <c r="BQ168" s="29"/>
      <c r="BR168" s="29"/>
      <c r="BS168" s="29"/>
      <c r="BT168" s="29"/>
      <c r="BU168" s="29"/>
      <c r="BV168" s="29"/>
      <c r="BW168" s="29"/>
      <c r="BX168" s="29"/>
      <c r="BY168" s="29"/>
      <c r="BZ168" s="29"/>
      <c r="CA168" s="29"/>
      <c r="CB168" s="29"/>
      <c r="CC168" s="29"/>
      <c r="CD168" s="29"/>
      <c r="CE168" s="29"/>
      <c r="CF168" s="29"/>
      <c r="CG168" s="29"/>
      <c r="CH168" s="29"/>
      <c r="CI168" s="29"/>
      <c r="CJ168" s="29"/>
      <c r="CK168" s="29"/>
      <c r="CL168" s="29"/>
      <c r="CM168" s="29"/>
      <c r="CN168" s="29"/>
      <c r="CO168" s="29"/>
      <c r="CP168" s="29"/>
      <c r="CQ168" s="29"/>
      <c r="CR168" s="29"/>
      <c r="CS168" s="29"/>
      <c r="CT168" s="29"/>
      <c r="CU168" s="29"/>
      <c r="CV168" s="29"/>
      <c r="CW168" s="29"/>
      <c r="CX168" s="29"/>
      <c r="CY168" s="29"/>
      <c r="CZ168" s="29"/>
      <c r="DA168" s="29"/>
      <c r="DB168" s="29"/>
      <c r="DC168" s="29"/>
      <c r="DD168" s="29"/>
      <c r="DE168" s="29"/>
      <c r="DF168" s="29"/>
      <c r="DG168" s="29"/>
      <c r="DH168" s="29"/>
      <c r="DI168" s="29"/>
      <c r="DJ168" s="29"/>
      <c r="DK168" s="29"/>
      <c r="DL168" s="29"/>
      <c r="DM168" s="29"/>
      <c r="DN168" s="29"/>
      <c r="DO168" s="29"/>
      <c r="DP168" s="29"/>
      <c r="DQ168" s="29"/>
      <c r="DR168" s="29"/>
      <c r="DS168" s="29"/>
      <c r="DT168" s="29"/>
      <c r="DU168" s="29"/>
      <c r="DV168" s="29"/>
      <c r="DW168" s="29"/>
      <c r="DX168" s="29"/>
      <c r="DY168" s="29"/>
      <c r="DZ168" s="29"/>
      <c r="EA168" s="29"/>
      <c r="EB168" s="29"/>
      <c r="EC168" s="29"/>
      <c r="ED168" s="29"/>
      <c r="EE168" s="29"/>
      <c r="EF168" s="29"/>
      <c r="EG168" s="29"/>
      <c r="EH168" s="29"/>
      <c r="EI168" s="29"/>
      <c r="EJ168" s="29"/>
      <c r="EK168" s="29"/>
      <c r="EL168" s="29"/>
      <c r="EM168" s="29"/>
      <c r="EN168" s="29"/>
      <c r="EO168" s="29"/>
      <c r="EP168" s="29"/>
      <c r="EQ168" s="29"/>
      <c r="ER168" s="29"/>
      <c r="ES168" s="29"/>
      <c r="ET168" s="29"/>
      <c r="EU168" s="29"/>
      <c r="EV168" s="29"/>
      <c r="EW168" s="29"/>
      <c r="EX168" s="29"/>
      <c r="EY168" s="29"/>
      <c r="EZ168" s="29"/>
      <c r="FA168" s="29"/>
      <c r="FB168" s="29"/>
      <c r="FC168" s="29"/>
      <c r="FD168" s="29"/>
      <c r="FE168" s="29"/>
      <c r="FF168" s="29"/>
      <c r="FG168" s="29"/>
      <c r="FH168" s="29"/>
      <c r="FI168" s="29"/>
      <c r="FJ168" s="29"/>
      <c r="FK168" s="29"/>
      <c r="FL168" s="29"/>
      <c r="FM168" s="29"/>
      <c r="FN168" s="29"/>
      <c r="FO168" s="29"/>
      <c r="FP168" s="29"/>
      <c r="FQ168" s="29"/>
      <c r="FR168" s="29"/>
      <c r="FS168" s="29"/>
      <c r="FT168" s="29"/>
      <c r="FU168" s="29"/>
      <c r="FV168" s="29"/>
      <c r="FW168" s="29"/>
      <c r="FX168" s="29"/>
      <c r="FY168" s="29"/>
      <c r="FZ168" s="29"/>
      <c r="GA168" s="29"/>
      <c r="GB168" s="29"/>
      <c r="GC168" s="29"/>
      <c r="GD168" s="29"/>
      <c r="GE168" s="29"/>
      <c r="GF168" s="29"/>
      <c r="GG168" s="29"/>
      <c r="GH168" s="29"/>
      <c r="GI168" s="29"/>
      <c r="GJ168" s="29"/>
      <c r="GK168" s="29"/>
      <c r="GL168" s="29"/>
      <c r="GM168" s="29"/>
      <c r="GN168" s="29"/>
      <c r="GO168" s="29"/>
      <c r="GP168" s="29"/>
      <c r="GQ168" s="29"/>
      <c r="GR168" s="29"/>
      <c r="GS168" s="29"/>
      <c r="GT168" s="29"/>
      <c r="GU168" s="29"/>
      <c r="GV168" s="29"/>
      <c r="GW168" s="29"/>
      <c r="GX168" s="29"/>
      <c r="GY168" s="29"/>
      <c r="GZ168" s="29"/>
      <c r="HA168" s="29"/>
      <c r="HB168" s="29"/>
      <c r="HC168" s="29"/>
      <c r="HD168" s="29"/>
      <c r="HE168" s="29"/>
      <c r="HF168" s="29"/>
      <c r="HG168" s="29"/>
      <c r="HH168" s="29"/>
      <c r="HI168" s="29"/>
    </row>
    <row r="169" spans="1:217" s="4" customFormat="1" ht="49.5" customHeight="1">
      <c r="A169" s="16" t="s">
        <v>46</v>
      </c>
      <c r="B169" s="19" t="s">
        <v>7</v>
      </c>
      <c r="C169" s="78">
        <f t="shared" si="7"/>
        <v>86</v>
      </c>
      <c r="D169" s="116">
        <v>86</v>
      </c>
      <c r="E169" s="120"/>
      <c r="F169" s="89"/>
      <c r="G169" s="89"/>
      <c r="H169" s="89"/>
      <c r="I169" s="88">
        <f t="shared" si="6"/>
        <v>0</v>
      </c>
      <c r="J169" s="29"/>
      <c r="K169" s="29"/>
      <c r="L169" s="29"/>
      <c r="M169" s="29"/>
      <c r="N169" s="29"/>
      <c r="O169" s="29"/>
      <c r="P169" s="29"/>
      <c r="Q169" s="29"/>
      <c r="R169" s="29"/>
      <c r="S169" s="29"/>
      <c r="T169" s="29"/>
      <c r="U169" s="29"/>
      <c r="V169" s="29"/>
      <c r="W169" s="29"/>
      <c r="X169" s="29"/>
      <c r="Y169" s="29"/>
      <c r="Z169" s="29"/>
      <c r="AA169" s="29"/>
      <c r="AB169" s="29"/>
      <c r="AC169" s="29"/>
      <c r="AD169" s="29"/>
      <c r="AE169" s="29"/>
      <c r="AF169" s="29"/>
      <c r="AG169" s="29"/>
      <c r="AH169" s="29"/>
      <c r="AI169" s="29"/>
      <c r="AJ169" s="29"/>
      <c r="AK169" s="29"/>
      <c r="AL169" s="29"/>
      <c r="AM169" s="29"/>
      <c r="AN169" s="29"/>
      <c r="AO169" s="29"/>
      <c r="AP169" s="29"/>
      <c r="AQ169" s="29"/>
      <c r="AR169" s="29"/>
      <c r="AS169" s="29"/>
      <c r="AT169" s="29"/>
      <c r="AU169" s="29"/>
      <c r="AV169" s="29"/>
      <c r="AW169" s="29"/>
      <c r="AX169" s="29"/>
      <c r="AY169" s="29"/>
      <c r="AZ169" s="29"/>
      <c r="BA169" s="29"/>
      <c r="BB169" s="29"/>
      <c r="BC169" s="29"/>
      <c r="BD169" s="29"/>
      <c r="BE169" s="29"/>
      <c r="BF169" s="29"/>
      <c r="BG169" s="29"/>
      <c r="BH169" s="29"/>
      <c r="BI169" s="29"/>
      <c r="BJ169" s="29"/>
      <c r="BK169" s="29"/>
      <c r="BL169" s="29"/>
      <c r="BM169" s="29"/>
      <c r="BN169" s="29"/>
      <c r="BO169" s="29"/>
      <c r="BP169" s="29"/>
      <c r="BQ169" s="29"/>
      <c r="BR169" s="29"/>
      <c r="BS169" s="29"/>
      <c r="BT169" s="29"/>
      <c r="BU169" s="29"/>
      <c r="BV169" s="29"/>
      <c r="BW169" s="29"/>
      <c r="BX169" s="29"/>
      <c r="BY169" s="29"/>
      <c r="BZ169" s="29"/>
      <c r="CA169" s="29"/>
      <c r="CB169" s="29"/>
      <c r="CC169" s="29"/>
      <c r="CD169" s="29"/>
      <c r="CE169" s="29"/>
      <c r="CF169" s="29"/>
      <c r="CG169" s="29"/>
      <c r="CH169" s="29"/>
      <c r="CI169" s="29"/>
      <c r="CJ169" s="29"/>
      <c r="CK169" s="29"/>
      <c r="CL169" s="29"/>
      <c r="CM169" s="29"/>
      <c r="CN169" s="29"/>
      <c r="CO169" s="29"/>
      <c r="CP169" s="29"/>
      <c r="CQ169" s="29"/>
      <c r="CR169" s="29"/>
      <c r="CS169" s="29"/>
      <c r="CT169" s="29"/>
      <c r="CU169" s="29"/>
      <c r="CV169" s="29"/>
      <c r="CW169" s="29"/>
      <c r="CX169" s="29"/>
      <c r="CY169" s="29"/>
      <c r="CZ169" s="29"/>
      <c r="DA169" s="29"/>
      <c r="DB169" s="29"/>
      <c r="DC169" s="29"/>
      <c r="DD169" s="29"/>
      <c r="DE169" s="29"/>
      <c r="DF169" s="29"/>
      <c r="DG169" s="29"/>
      <c r="DH169" s="29"/>
      <c r="DI169" s="29"/>
      <c r="DJ169" s="29"/>
      <c r="DK169" s="29"/>
      <c r="DL169" s="29"/>
      <c r="DM169" s="29"/>
      <c r="DN169" s="29"/>
      <c r="DO169" s="29"/>
      <c r="DP169" s="29"/>
      <c r="DQ169" s="29"/>
      <c r="DR169" s="29"/>
      <c r="DS169" s="29"/>
      <c r="DT169" s="29"/>
      <c r="DU169" s="29"/>
      <c r="DV169" s="29"/>
      <c r="DW169" s="29"/>
      <c r="DX169" s="29"/>
      <c r="DY169" s="29"/>
      <c r="DZ169" s="29"/>
      <c r="EA169" s="29"/>
      <c r="EB169" s="29"/>
      <c r="EC169" s="29"/>
      <c r="ED169" s="29"/>
      <c r="EE169" s="29"/>
      <c r="EF169" s="29"/>
      <c r="EG169" s="29"/>
      <c r="EH169" s="29"/>
      <c r="EI169" s="29"/>
      <c r="EJ169" s="29"/>
      <c r="EK169" s="29"/>
      <c r="EL169" s="29"/>
      <c r="EM169" s="29"/>
      <c r="EN169" s="29"/>
      <c r="EO169" s="29"/>
      <c r="EP169" s="29"/>
      <c r="EQ169" s="29"/>
      <c r="ER169" s="29"/>
      <c r="ES169" s="29"/>
      <c r="ET169" s="29"/>
      <c r="EU169" s="29"/>
      <c r="EV169" s="29"/>
      <c r="EW169" s="29"/>
      <c r="EX169" s="29"/>
      <c r="EY169" s="29"/>
      <c r="EZ169" s="29"/>
      <c r="FA169" s="29"/>
      <c r="FB169" s="29"/>
      <c r="FC169" s="29"/>
      <c r="FD169" s="29"/>
      <c r="FE169" s="29"/>
      <c r="FF169" s="29"/>
      <c r="FG169" s="29"/>
      <c r="FH169" s="29"/>
      <c r="FI169" s="29"/>
      <c r="FJ169" s="29"/>
      <c r="FK169" s="29"/>
      <c r="FL169" s="29"/>
      <c r="FM169" s="29"/>
      <c r="FN169" s="29"/>
      <c r="FO169" s="29"/>
      <c r="FP169" s="29"/>
      <c r="FQ169" s="29"/>
      <c r="FR169" s="29"/>
      <c r="FS169" s="29"/>
      <c r="FT169" s="29"/>
      <c r="FU169" s="29"/>
      <c r="FV169" s="29"/>
      <c r="FW169" s="29"/>
      <c r="FX169" s="29"/>
      <c r="FY169" s="29"/>
      <c r="FZ169" s="29"/>
      <c r="GA169" s="29"/>
      <c r="GB169" s="29"/>
      <c r="GC169" s="29"/>
      <c r="GD169" s="29"/>
      <c r="GE169" s="29"/>
      <c r="GF169" s="29"/>
      <c r="GG169" s="29"/>
      <c r="GH169" s="29"/>
      <c r="GI169" s="29"/>
      <c r="GJ169" s="29"/>
      <c r="GK169" s="29"/>
      <c r="GL169" s="29"/>
      <c r="GM169" s="29"/>
      <c r="GN169" s="29"/>
      <c r="GO169" s="29"/>
      <c r="GP169" s="29"/>
      <c r="GQ169" s="29"/>
      <c r="GR169" s="29"/>
      <c r="GS169" s="29"/>
      <c r="GT169" s="29"/>
      <c r="GU169" s="29"/>
      <c r="GV169" s="29"/>
      <c r="GW169" s="29"/>
      <c r="GX169" s="29"/>
      <c r="GY169" s="29"/>
      <c r="GZ169" s="29"/>
      <c r="HA169" s="29"/>
      <c r="HB169" s="29"/>
      <c r="HC169" s="29"/>
      <c r="HD169" s="29"/>
      <c r="HE169" s="29"/>
      <c r="HF169" s="29"/>
      <c r="HG169" s="29"/>
      <c r="HH169" s="29"/>
      <c r="HI169" s="29"/>
    </row>
    <row r="170" spans="1:217" s="4" customFormat="1" ht="49.5" customHeight="1">
      <c r="A170" s="16" t="s">
        <v>47</v>
      </c>
      <c r="B170" s="19" t="s">
        <v>8</v>
      </c>
      <c r="C170" s="78">
        <f t="shared" si="7"/>
        <v>103</v>
      </c>
      <c r="D170" s="116">
        <v>103</v>
      </c>
      <c r="E170" s="120"/>
      <c r="F170" s="89"/>
      <c r="G170" s="89"/>
      <c r="H170" s="89"/>
      <c r="I170" s="88">
        <f t="shared" si="6"/>
        <v>0</v>
      </c>
      <c r="J170" s="29"/>
      <c r="K170" s="29"/>
      <c r="L170" s="29"/>
      <c r="M170" s="29"/>
      <c r="N170" s="29"/>
      <c r="O170" s="29"/>
      <c r="P170" s="29"/>
      <c r="Q170" s="29"/>
      <c r="R170" s="29"/>
      <c r="S170" s="29"/>
      <c r="T170" s="29"/>
      <c r="U170" s="29"/>
      <c r="V170" s="29"/>
      <c r="W170" s="29"/>
      <c r="X170" s="29"/>
      <c r="Y170" s="29"/>
      <c r="Z170" s="29"/>
      <c r="AA170" s="29"/>
      <c r="AB170" s="29"/>
      <c r="AC170" s="29"/>
      <c r="AD170" s="29"/>
      <c r="AE170" s="29"/>
      <c r="AF170" s="29"/>
      <c r="AG170" s="29"/>
      <c r="AH170" s="29"/>
      <c r="AI170" s="29"/>
      <c r="AJ170" s="29"/>
      <c r="AK170" s="29"/>
      <c r="AL170" s="29"/>
      <c r="AM170" s="29"/>
      <c r="AN170" s="29"/>
      <c r="AO170" s="29"/>
      <c r="AP170" s="29"/>
      <c r="AQ170" s="29"/>
      <c r="AR170" s="29"/>
      <c r="AS170" s="29"/>
      <c r="AT170" s="29"/>
      <c r="AU170" s="29"/>
      <c r="AV170" s="29"/>
      <c r="AW170" s="29"/>
      <c r="AX170" s="29"/>
      <c r="AY170" s="29"/>
      <c r="AZ170" s="29"/>
      <c r="BA170" s="29"/>
      <c r="BB170" s="29"/>
      <c r="BC170" s="29"/>
      <c r="BD170" s="29"/>
      <c r="BE170" s="29"/>
      <c r="BF170" s="29"/>
      <c r="BG170" s="29"/>
      <c r="BH170" s="29"/>
      <c r="BI170" s="29"/>
      <c r="BJ170" s="29"/>
      <c r="BK170" s="29"/>
      <c r="BL170" s="29"/>
      <c r="BM170" s="29"/>
      <c r="BN170" s="29"/>
      <c r="BO170" s="29"/>
      <c r="BP170" s="29"/>
      <c r="BQ170" s="29"/>
      <c r="BR170" s="29"/>
      <c r="BS170" s="29"/>
      <c r="BT170" s="29"/>
      <c r="BU170" s="29"/>
      <c r="BV170" s="29"/>
      <c r="BW170" s="29"/>
      <c r="BX170" s="29"/>
      <c r="BY170" s="29"/>
      <c r="BZ170" s="29"/>
      <c r="CA170" s="29"/>
      <c r="CB170" s="29"/>
      <c r="CC170" s="29"/>
      <c r="CD170" s="29"/>
      <c r="CE170" s="29"/>
      <c r="CF170" s="29"/>
      <c r="CG170" s="29"/>
      <c r="CH170" s="29"/>
      <c r="CI170" s="29"/>
      <c r="CJ170" s="29"/>
      <c r="CK170" s="29"/>
      <c r="CL170" s="29"/>
      <c r="CM170" s="29"/>
      <c r="CN170" s="29"/>
      <c r="CO170" s="29"/>
      <c r="CP170" s="29"/>
      <c r="CQ170" s="29"/>
      <c r="CR170" s="29"/>
      <c r="CS170" s="29"/>
      <c r="CT170" s="29"/>
      <c r="CU170" s="29"/>
      <c r="CV170" s="29"/>
      <c r="CW170" s="29"/>
      <c r="CX170" s="29"/>
      <c r="CY170" s="29"/>
      <c r="CZ170" s="29"/>
      <c r="DA170" s="29"/>
      <c r="DB170" s="29"/>
      <c r="DC170" s="29"/>
      <c r="DD170" s="29"/>
      <c r="DE170" s="29"/>
      <c r="DF170" s="29"/>
      <c r="DG170" s="29"/>
      <c r="DH170" s="29"/>
      <c r="DI170" s="29"/>
      <c r="DJ170" s="29"/>
      <c r="DK170" s="29"/>
      <c r="DL170" s="29"/>
      <c r="DM170" s="29"/>
      <c r="DN170" s="29"/>
      <c r="DO170" s="29"/>
      <c r="DP170" s="29"/>
      <c r="DQ170" s="29"/>
      <c r="DR170" s="29"/>
      <c r="DS170" s="29"/>
      <c r="DT170" s="29"/>
      <c r="DU170" s="29"/>
      <c r="DV170" s="29"/>
      <c r="DW170" s="29"/>
      <c r="DX170" s="29"/>
      <c r="DY170" s="29"/>
      <c r="DZ170" s="29"/>
      <c r="EA170" s="29"/>
      <c r="EB170" s="29"/>
      <c r="EC170" s="29"/>
      <c r="ED170" s="29"/>
      <c r="EE170" s="29"/>
      <c r="EF170" s="29"/>
      <c r="EG170" s="29"/>
      <c r="EH170" s="29"/>
      <c r="EI170" s="29"/>
      <c r="EJ170" s="29"/>
      <c r="EK170" s="29"/>
      <c r="EL170" s="29"/>
      <c r="EM170" s="29"/>
      <c r="EN170" s="29"/>
      <c r="EO170" s="29"/>
      <c r="EP170" s="29"/>
      <c r="EQ170" s="29"/>
      <c r="ER170" s="29"/>
      <c r="ES170" s="29"/>
      <c r="ET170" s="29"/>
      <c r="EU170" s="29"/>
      <c r="EV170" s="29"/>
      <c r="EW170" s="29"/>
      <c r="EX170" s="29"/>
      <c r="EY170" s="29"/>
      <c r="EZ170" s="29"/>
      <c r="FA170" s="29"/>
      <c r="FB170" s="29"/>
      <c r="FC170" s="29"/>
      <c r="FD170" s="29"/>
      <c r="FE170" s="29"/>
      <c r="FF170" s="29"/>
      <c r="FG170" s="29"/>
      <c r="FH170" s="29"/>
      <c r="FI170" s="29"/>
      <c r="FJ170" s="29"/>
      <c r="FK170" s="29"/>
      <c r="FL170" s="29"/>
      <c r="FM170" s="29"/>
      <c r="FN170" s="29"/>
      <c r="FO170" s="29"/>
      <c r="FP170" s="29"/>
      <c r="FQ170" s="29"/>
      <c r="FR170" s="29"/>
      <c r="FS170" s="29"/>
      <c r="FT170" s="29"/>
      <c r="FU170" s="29"/>
      <c r="FV170" s="29"/>
      <c r="FW170" s="29"/>
      <c r="FX170" s="29"/>
      <c r="FY170" s="29"/>
      <c r="FZ170" s="29"/>
      <c r="GA170" s="29"/>
      <c r="GB170" s="29"/>
      <c r="GC170" s="29"/>
      <c r="GD170" s="29"/>
      <c r="GE170" s="29"/>
      <c r="GF170" s="29"/>
      <c r="GG170" s="29"/>
      <c r="GH170" s="29"/>
      <c r="GI170" s="29"/>
      <c r="GJ170" s="29"/>
      <c r="GK170" s="29"/>
      <c r="GL170" s="29"/>
      <c r="GM170" s="29"/>
      <c r="GN170" s="29"/>
      <c r="GO170" s="29"/>
      <c r="GP170" s="29"/>
      <c r="GQ170" s="29"/>
      <c r="GR170" s="29"/>
      <c r="GS170" s="29"/>
      <c r="GT170" s="29"/>
      <c r="GU170" s="29"/>
      <c r="GV170" s="29"/>
      <c r="GW170" s="29"/>
      <c r="GX170" s="29"/>
      <c r="GY170" s="29"/>
      <c r="GZ170" s="29"/>
      <c r="HA170" s="29"/>
      <c r="HB170" s="29"/>
      <c r="HC170" s="29"/>
      <c r="HD170" s="29"/>
      <c r="HE170" s="29"/>
      <c r="HF170" s="29"/>
      <c r="HG170" s="29"/>
      <c r="HH170" s="29"/>
      <c r="HI170" s="29"/>
    </row>
    <row r="171" spans="1:217" s="4" customFormat="1" ht="38.25" customHeight="1">
      <c r="A171" s="16" t="s">
        <v>48</v>
      </c>
      <c r="B171" s="19" t="s">
        <v>9</v>
      </c>
      <c r="C171" s="78">
        <f t="shared" si="7"/>
        <v>99</v>
      </c>
      <c r="D171" s="116">
        <v>99</v>
      </c>
      <c r="E171" s="120"/>
      <c r="F171" s="89"/>
      <c r="G171" s="89"/>
      <c r="H171" s="89"/>
      <c r="I171" s="88">
        <f t="shared" si="6"/>
        <v>0</v>
      </c>
      <c r="J171"/>
      <c r="K171" s="29"/>
      <c r="L171" s="29"/>
      <c r="M171" s="29"/>
      <c r="N171" s="29"/>
      <c r="O171" s="29"/>
      <c r="P171" s="29"/>
      <c r="Q171" s="29"/>
      <c r="R171" s="29"/>
      <c r="S171" s="29"/>
      <c r="T171" s="29"/>
      <c r="U171" s="29"/>
      <c r="V171" s="29"/>
      <c r="W171" s="29"/>
      <c r="X171" s="29"/>
      <c r="Y171" s="29"/>
      <c r="Z171" s="29"/>
      <c r="AA171" s="29"/>
      <c r="AB171" s="29"/>
      <c r="AC171" s="29"/>
      <c r="AD171" s="29"/>
      <c r="AE171" s="29"/>
      <c r="AF171" s="29"/>
      <c r="AG171" s="29"/>
      <c r="AH171" s="29"/>
      <c r="AI171" s="29"/>
      <c r="AJ171" s="29"/>
      <c r="AK171" s="29"/>
      <c r="AL171" s="29"/>
      <c r="AM171" s="29"/>
      <c r="AN171" s="29"/>
      <c r="AO171" s="29"/>
      <c r="AP171" s="29"/>
      <c r="AQ171" s="29"/>
      <c r="AR171" s="29"/>
      <c r="AS171" s="29"/>
      <c r="AT171" s="29"/>
      <c r="AU171" s="29"/>
      <c r="AV171" s="29"/>
      <c r="AW171" s="29"/>
      <c r="AX171" s="29"/>
      <c r="AY171" s="29"/>
      <c r="AZ171" s="29"/>
      <c r="BA171" s="29"/>
      <c r="BB171" s="29"/>
      <c r="BC171" s="29"/>
      <c r="BD171" s="29"/>
      <c r="BE171" s="29"/>
      <c r="BF171" s="29"/>
      <c r="BG171" s="29"/>
      <c r="BH171" s="29"/>
      <c r="BI171" s="29"/>
      <c r="BJ171" s="29"/>
      <c r="BK171" s="29"/>
      <c r="BL171" s="29"/>
      <c r="BM171" s="29"/>
      <c r="BN171" s="29"/>
      <c r="BO171" s="29"/>
      <c r="BP171" s="29"/>
      <c r="BQ171" s="29"/>
      <c r="BR171" s="29"/>
      <c r="BS171" s="29"/>
      <c r="BT171" s="29"/>
      <c r="BU171" s="29"/>
      <c r="BV171" s="29"/>
      <c r="BW171" s="29"/>
      <c r="BX171" s="29"/>
      <c r="BY171" s="29"/>
      <c r="BZ171" s="29"/>
      <c r="CA171" s="29"/>
      <c r="CB171" s="29"/>
      <c r="CC171" s="29"/>
      <c r="CD171" s="29"/>
      <c r="CE171" s="29"/>
      <c r="CF171" s="29"/>
      <c r="CG171" s="29"/>
      <c r="CH171" s="29"/>
      <c r="CI171" s="29"/>
      <c r="CJ171" s="29"/>
      <c r="CK171" s="29"/>
      <c r="CL171" s="29"/>
      <c r="CM171" s="29"/>
      <c r="CN171" s="29"/>
      <c r="CO171" s="29"/>
      <c r="CP171" s="29"/>
      <c r="CQ171" s="29"/>
      <c r="CR171" s="29"/>
      <c r="CS171" s="29"/>
      <c r="CT171" s="29"/>
      <c r="CU171" s="29"/>
      <c r="CV171" s="29"/>
      <c r="CW171" s="29"/>
      <c r="CX171" s="29"/>
      <c r="CY171" s="29"/>
      <c r="CZ171" s="29"/>
      <c r="DA171" s="29"/>
      <c r="DB171" s="29"/>
      <c r="DC171" s="29"/>
      <c r="DD171" s="29"/>
      <c r="DE171" s="29"/>
      <c r="DF171" s="29"/>
      <c r="DG171" s="29"/>
      <c r="DH171" s="29"/>
      <c r="DI171" s="29"/>
      <c r="DJ171" s="29"/>
      <c r="DK171" s="29"/>
      <c r="DL171" s="29"/>
      <c r="DM171" s="29"/>
      <c r="DN171" s="29"/>
      <c r="DO171" s="29"/>
      <c r="DP171" s="29"/>
      <c r="DQ171" s="29"/>
      <c r="DR171" s="29"/>
      <c r="DS171" s="29"/>
      <c r="DT171" s="29"/>
      <c r="DU171" s="29"/>
      <c r="DV171" s="29"/>
      <c r="DW171" s="29"/>
      <c r="DX171" s="29"/>
      <c r="DY171" s="29"/>
      <c r="DZ171" s="29"/>
      <c r="EA171" s="29"/>
      <c r="EB171" s="29"/>
      <c r="EC171" s="29"/>
      <c r="ED171" s="29"/>
      <c r="EE171" s="29"/>
      <c r="EF171" s="29"/>
      <c r="EG171" s="29"/>
      <c r="EH171" s="29"/>
      <c r="EI171" s="29"/>
      <c r="EJ171" s="29"/>
      <c r="EK171" s="29"/>
      <c r="EL171" s="29"/>
      <c r="EM171" s="29"/>
      <c r="EN171" s="29"/>
      <c r="EO171" s="29"/>
      <c r="EP171" s="29"/>
      <c r="EQ171" s="29"/>
      <c r="ER171" s="29"/>
      <c r="ES171" s="29"/>
      <c r="ET171" s="29"/>
      <c r="EU171" s="29"/>
      <c r="EV171" s="29"/>
      <c r="EW171" s="29"/>
      <c r="EX171" s="29"/>
      <c r="EY171" s="29"/>
      <c r="EZ171" s="29"/>
      <c r="FA171" s="29"/>
      <c r="FB171" s="29"/>
      <c r="FC171" s="29"/>
      <c r="FD171" s="29"/>
      <c r="FE171" s="29"/>
      <c r="FF171" s="29"/>
      <c r="FG171" s="29"/>
      <c r="FH171" s="29"/>
      <c r="FI171" s="29"/>
      <c r="FJ171" s="29"/>
      <c r="FK171" s="29"/>
      <c r="FL171" s="29"/>
      <c r="FM171" s="29"/>
      <c r="FN171" s="29"/>
      <c r="FO171" s="29"/>
      <c r="FP171" s="29"/>
      <c r="FQ171" s="29"/>
      <c r="FR171" s="29"/>
      <c r="FS171" s="29"/>
      <c r="FT171" s="29"/>
      <c r="FU171" s="29"/>
      <c r="FV171" s="29"/>
      <c r="FW171" s="29"/>
      <c r="FX171" s="29"/>
      <c r="FY171" s="29"/>
      <c r="FZ171" s="29"/>
      <c r="GA171" s="29"/>
      <c r="GB171" s="29"/>
      <c r="GC171" s="29"/>
      <c r="GD171" s="29"/>
      <c r="GE171" s="29"/>
      <c r="GF171" s="29"/>
      <c r="GG171" s="29"/>
      <c r="GH171" s="29"/>
      <c r="GI171" s="29"/>
      <c r="GJ171" s="29"/>
      <c r="GK171" s="29"/>
      <c r="GL171" s="29"/>
      <c r="GM171" s="29"/>
      <c r="GN171" s="29"/>
      <c r="GO171" s="29"/>
      <c r="GP171" s="29"/>
      <c r="GQ171" s="29"/>
      <c r="GR171" s="29"/>
      <c r="GS171" s="29"/>
      <c r="GT171" s="29"/>
      <c r="GU171" s="29"/>
      <c r="GV171" s="29"/>
      <c r="GW171" s="29"/>
      <c r="GX171" s="29"/>
      <c r="GY171" s="29"/>
      <c r="GZ171" s="29"/>
      <c r="HA171" s="29"/>
      <c r="HB171" s="29"/>
      <c r="HC171" s="29"/>
      <c r="HD171" s="29"/>
      <c r="HE171" s="29"/>
      <c r="HF171" s="29"/>
      <c r="HG171" s="29"/>
      <c r="HH171" s="29"/>
      <c r="HI171" s="29"/>
    </row>
    <row r="172" spans="1:217" s="4" customFormat="1" ht="56.25" customHeight="1">
      <c r="A172" s="16" t="s">
        <v>49</v>
      </c>
      <c r="B172" s="19" t="s">
        <v>10</v>
      </c>
      <c r="C172" s="78">
        <f t="shared" si="7"/>
        <v>115</v>
      </c>
      <c r="D172" s="116">
        <v>115</v>
      </c>
      <c r="E172" s="120"/>
      <c r="F172" s="89"/>
      <c r="G172" s="89"/>
      <c r="H172" s="89"/>
      <c r="I172" s="88">
        <f t="shared" si="6"/>
        <v>0</v>
      </c>
      <c r="J172" s="29"/>
      <c r="K172" s="29"/>
      <c r="L172" s="29"/>
      <c r="M172" s="29"/>
      <c r="N172" s="29"/>
      <c r="O172" s="29"/>
      <c r="P172" s="29"/>
      <c r="Q172" s="29"/>
      <c r="R172" s="29"/>
      <c r="S172" s="29"/>
      <c r="T172" s="29"/>
      <c r="U172" s="29"/>
      <c r="V172" s="29"/>
      <c r="W172" s="29"/>
      <c r="X172" s="29"/>
      <c r="Y172" s="29"/>
      <c r="Z172" s="29"/>
      <c r="AA172" s="29"/>
      <c r="AB172" s="29"/>
      <c r="AC172" s="29"/>
      <c r="AD172" s="29"/>
      <c r="AE172" s="29"/>
      <c r="AF172" s="29"/>
      <c r="AG172" s="29"/>
      <c r="AH172" s="29"/>
      <c r="AI172" s="29"/>
      <c r="AJ172" s="29"/>
      <c r="AK172" s="29"/>
      <c r="AL172" s="29"/>
      <c r="AM172" s="29"/>
      <c r="AN172" s="29"/>
      <c r="AO172" s="29"/>
      <c r="AP172" s="29"/>
      <c r="AQ172" s="29"/>
      <c r="AR172" s="29"/>
      <c r="AS172" s="29"/>
      <c r="AT172" s="29"/>
      <c r="AU172" s="29"/>
      <c r="AV172" s="29"/>
      <c r="AW172" s="29"/>
      <c r="AX172" s="29"/>
      <c r="AY172" s="29"/>
      <c r="AZ172" s="29"/>
      <c r="BA172" s="29"/>
      <c r="BB172" s="29"/>
      <c r="BC172" s="29"/>
      <c r="BD172" s="29"/>
      <c r="BE172" s="29"/>
      <c r="BF172" s="29"/>
      <c r="BG172" s="29"/>
      <c r="BH172" s="29"/>
      <c r="BI172" s="29"/>
      <c r="BJ172" s="29"/>
      <c r="BK172" s="29"/>
      <c r="BL172" s="29"/>
      <c r="BM172" s="29"/>
      <c r="BN172" s="29"/>
      <c r="BO172" s="29"/>
      <c r="BP172" s="29"/>
      <c r="BQ172" s="29"/>
      <c r="BR172" s="29"/>
      <c r="BS172" s="29"/>
      <c r="BT172" s="29"/>
      <c r="BU172" s="29"/>
      <c r="BV172" s="29"/>
      <c r="BW172" s="29"/>
      <c r="BX172" s="29"/>
      <c r="BY172" s="29"/>
      <c r="BZ172" s="29"/>
      <c r="CA172" s="29"/>
      <c r="CB172" s="29"/>
      <c r="CC172" s="29"/>
      <c r="CD172" s="29"/>
      <c r="CE172" s="29"/>
      <c r="CF172" s="29"/>
      <c r="CG172" s="29"/>
      <c r="CH172" s="29"/>
      <c r="CI172" s="29"/>
      <c r="CJ172" s="29"/>
      <c r="CK172" s="29"/>
      <c r="CL172" s="29"/>
      <c r="CM172" s="29"/>
      <c r="CN172" s="29"/>
      <c r="CO172" s="29"/>
      <c r="CP172" s="29"/>
      <c r="CQ172" s="29"/>
      <c r="CR172" s="29"/>
      <c r="CS172" s="29"/>
      <c r="CT172" s="29"/>
      <c r="CU172" s="29"/>
      <c r="CV172" s="29"/>
      <c r="CW172" s="29"/>
      <c r="CX172" s="29"/>
      <c r="CY172" s="29"/>
      <c r="CZ172" s="29"/>
      <c r="DA172" s="29"/>
      <c r="DB172" s="29"/>
      <c r="DC172" s="29"/>
      <c r="DD172" s="29"/>
      <c r="DE172" s="29"/>
      <c r="DF172" s="29"/>
      <c r="DG172" s="29"/>
      <c r="DH172" s="29"/>
      <c r="DI172" s="29"/>
      <c r="DJ172" s="29"/>
      <c r="DK172" s="29"/>
      <c r="DL172" s="29"/>
      <c r="DM172" s="29"/>
      <c r="DN172" s="29"/>
      <c r="DO172" s="29"/>
      <c r="DP172" s="29"/>
      <c r="DQ172" s="29"/>
      <c r="DR172" s="29"/>
      <c r="DS172" s="29"/>
      <c r="DT172" s="29"/>
      <c r="DU172" s="29"/>
      <c r="DV172" s="29"/>
      <c r="DW172" s="29"/>
      <c r="DX172" s="29"/>
      <c r="DY172" s="29"/>
      <c r="DZ172" s="29"/>
      <c r="EA172" s="29"/>
      <c r="EB172" s="29"/>
      <c r="EC172" s="29"/>
      <c r="ED172" s="29"/>
      <c r="EE172" s="29"/>
      <c r="EF172" s="29"/>
      <c r="EG172" s="29"/>
      <c r="EH172" s="29"/>
      <c r="EI172" s="29"/>
      <c r="EJ172" s="29"/>
      <c r="EK172" s="29"/>
      <c r="EL172" s="29"/>
      <c r="EM172" s="29"/>
      <c r="EN172" s="29"/>
      <c r="EO172" s="29"/>
      <c r="EP172" s="29"/>
      <c r="EQ172" s="29"/>
      <c r="ER172" s="29"/>
      <c r="ES172" s="29"/>
      <c r="ET172" s="29"/>
      <c r="EU172" s="29"/>
      <c r="EV172" s="29"/>
      <c r="EW172" s="29"/>
      <c r="EX172" s="29"/>
      <c r="EY172" s="29"/>
      <c r="EZ172" s="29"/>
      <c r="FA172" s="29"/>
      <c r="FB172" s="29"/>
      <c r="FC172" s="29"/>
      <c r="FD172" s="29"/>
      <c r="FE172" s="29"/>
      <c r="FF172" s="29"/>
      <c r="FG172" s="29"/>
      <c r="FH172" s="29"/>
      <c r="FI172" s="29"/>
      <c r="FJ172" s="29"/>
      <c r="FK172" s="29"/>
      <c r="FL172" s="29"/>
      <c r="FM172" s="29"/>
      <c r="FN172" s="29"/>
      <c r="FO172" s="29"/>
      <c r="FP172" s="29"/>
      <c r="FQ172" s="29"/>
      <c r="FR172" s="29"/>
      <c r="FS172" s="29"/>
      <c r="FT172" s="29"/>
      <c r="FU172" s="29"/>
      <c r="FV172" s="29"/>
      <c r="FW172" s="29"/>
      <c r="FX172" s="29"/>
      <c r="FY172" s="29"/>
      <c r="FZ172" s="29"/>
      <c r="GA172" s="29"/>
      <c r="GB172" s="29"/>
      <c r="GC172" s="29"/>
      <c r="GD172" s="29"/>
      <c r="GE172" s="29"/>
      <c r="GF172" s="29"/>
      <c r="GG172" s="29"/>
      <c r="GH172" s="29"/>
      <c r="GI172" s="29"/>
      <c r="GJ172" s="29"/>
      <c r="GK172" s="29"/>
      <c r="GL172" s="29"/>
      <c r="GM172" s="29"/>
      <c r="GN172" s="29"/>
      <c r="GO172" s="29"/>
      <c r="GP172" s="29"/>
      <c r="GQ172" s="29"/>
      <c r="GR172" s="29"/>
      <c r="GS172" s="29"/>
      <c r="GT172" s="29"/>
      <c r="GU172" s="29"/>
      <c r="GV172" s="29"/>
      <c r="GW172" s="29"/>
      <c r="GX172" s="29"/>
      <c r="GY172" s="29"/>
      <c r="GZ172" s="29"/>
      <c r="HA172" s="29"/>
      <c r="HB172" s="29"/>
      <c r="HC172" s="29"/>
      <c r="HD172" s="29"/>
      <c r="HE172" s="29"/>
      <c r="HF172" s="29"/>
      <c r="HG172" s="29"/>
      <c r="HH172" s="29"/>
      <c r="HI172" s="29"/>
    </row>
    <row r="173" spans="1:217" s="4" customFormat="1" ht="47.25" customHeight="1">
      <c r="A173" s="16" t="s">
        <v>267</v>
      </c>
      <c r="B173" s="19" t="s">
        <v>268</v>
      </c>
      <c r="C173" s="78">
        <f t="shared" si="7"/>
        <v>135</v>
      </c>
      <c r="D173" s="116">
        <v>135</v>
      </c>
      <c r="E173" s="120"/>
      <c r="F173" s="89"/>
      <c r="G173" s="89"/>
      <c r="H173" s="89"/>
      <c r="I173" s="88">
        <f t="shared" si="6"/>
        <v>0</v>
      </c>
      <c r="J173"/>
      <c r="K173" s="29"/>
      <c r="L173" s="29"/>
      <c r="M173" s="29"/>
      <c r="N173" s="29"/>
      <c r="O173" s="29"/>
      <c r="P173" s="29"/>
      <c r="Q173" s="29"/>
      <c r="R173" s="29"/>
      <c r="S173" s="29"/>
      <c r="T173" s="29"/>
      <c r="U173" s="29"/>
      <c r="V173" s="29"/>
      <c r="W173" s="29"/>
      <c r="X173" s="29"/>
      <c r="Y173" s="29"/>
      <c r="Z173" s="29"/>
      <c r="AA173" s="29"/>
      <c r="AB173" s="29"/>
      <c r="AC173" s="29"/>
      <c r="AD173" s="29"/>
      <c r="AE173" s="29"/>
      <c r="AF173" s="29"/>
      <c r="AG173" s="29"/>
      <c r="AH173" s="29"/>
      <c r="AI173" s="29"/>
      <c r="AJ173" s="29"/>
      <c r="AK173" s="29"/>
      <c r="AL173" s="29"/>
      <c r="AM173" s="29"/>
      <c r="AN173" s="29"/>
      <c r="AO173" s="29"/>
      <c r="AP173" s="29"/>
      <c r="AQ173" s="29"/>
      <c r="AR173" s="29"/>
      <c r="AS173" s="29"/>
      <c r="AT173" s="29"/>
      <c r="AU173" s="29"/>
      <c r="AV173" s="29"/>
      <c r="AW173" s="29"/>
      <c r="AX173" s="29"/>
      <c r="AY173" s="29"/>
      <c r="AZ173" s="29"/>
      <c r="BA173" s="29"/>
      <c r="BB173" s="29"/>
      <c r="BC173" s="29"/>
      <c r="BD173" s="29"/>
      <c r="BE173" s="29"/>
      <c r="BF173" s="29"/>
      <c r="BG173" s="29"/>
      <c r="BH173" s="29"/>
      <c r="BI173" s="29"/>
      <c r="BJ173" s="29"/>
      <c r="BK173" s="29"/>
      <c r="BL173" s="29"/>
      <c r="BM173" s="29"/>
      <c r="BN173" s="29"/>
      <c r="BO173" s="29"/>
      <c r="BP173" s="29"/>
      <c r="BQ173" s="29"/>
      <c r="BR173" s="29"/>
      <c r="BS173" s="29"/>
      <c r="BT173" s="29"/>
      <c r="BU173" s="29"/>
      <c r="BV173" s="29"/>
      <c r="BW173" s="29"/>
      <c r="BX173" s="29"/>
      <c r="BY173" s="29"/>
      <c r="BZ173" s="29"/>
      <c r="CA173" s="29"/>
      <c r="CB173" s="29"/>
      <c r="CC173" s="29"/>
      <c r="CD173" s="29"/>
      <c r="CE173" s="29"/>
      <c r="CF173" s="29"/>
      <c r="CG173" s="29"/>
      <c r="CH173" s="29"/>
      <c r="CI173" s="29"/>
      <c r="CJ173" s="29"/>
      <c r="CK173" s="29"/>
      <c r="CL173" s="29"/>
      <c r="CM173" s="29"/>
      <c r="CN173" s="29"/>
      <c r="CO173" s="29"/>
      <c r="CP173" s="29"/>
      <c r="CQ173" s="29"/>
      <c r="CR173" s="29"/>
      <c r="CS173" s="29"/>
      <c r="CT173" s="29"/>
      <c r="CU173" s="29"/>
      <c r="CV173" s="29"/>
      <c r="CW173" s="29"/>
      <c r="CX173" s="29"/>
      <c r="CY173" s="29"/>
      <c r="CZ173" s="29"/>
      <c r="DA173" s="29"/>
      <c r="DB173" s="29"/>
      <c r="DC173" s="29"/>
      <c r="DD173" s="29"/>
      <c r="DE173" s="29"/>
      <c r="DF173" s="29"/>
      <c r="DG173" s="29"/>
      <c r="DH173" s="29"/>
      <c r="DI173" s="29"/>
      <c r="DJ173" s="29"/>
      <c r="DK173" s="29"/>
      <c r="DL173" s="29"/>
      <c r="DM173" s="29"/>
      <c r="DN173" s="29"/>
      <c r="DO173" s="29"/>
      <c r="DP173" s="29"/>
      <c r="DQ173" s="29"/>
      <c r="DR173" s="29"/>
      <c r="DS173" s="29"/>
      <c r="DT173" s="29"/>
      <c r="DU173" s="29"/>
      <c r="DV173" s="29"/>
      <c r="DW173" s="29"/>
      <c r="DX173" s="29"/>
      <c r="DY173" s="29"/>
      <c r="DZ173" s="29"/>
      <c r="EA173" s="29"/>
      <c r="EB173" s="29"/>
      <c r="EC173" s="29"/>
      <c r="ED173" s="29"/>
      <c r="EE173" s="29"/>
      <c r="EF173" s="29"/>
      <c r="EG173" s="29"/>
      <c r="EH173" s="29"/>
      <c r="EI173" s="29"/>
      <c r="EJ173" s="29"/>
      <c r="EK173" s="29"/>
      <c r="EL173" s="29"/>
      <c r="EM173" s="29"/>
      <c r="EN173" s="29"/>
      <c r="EO173" s="29"/>
      <c r="EP173" s="29"/>
      <c r="EQ173" s="29"/>
      <c r="ER173" s="29"/>
      <c r="ES173" s="29"/>
      <c r="ET173" s="29"/>
      <c r="EU173" s="29"/>
      <c r="EV173" s="29"/>
      <c r="EW173" s="29"/>
      <c r="EX173" s="29"/>
      <c r="EY173" s="29"/>
      <c r="EZ173" s="29"/>
      <c r="FA173" s="29"/>
      <c r="FB173" s="29"/>
      <c r="FC173" s="29"/>
      <c r="FD173" s="29"/>
      <c r="FE173" s="29"/>
      <c r="FF173" s="29"/>
      <c r="FG173" s="29"/>
      <c r="FH173" s="29"/>
      <c r="FI173" s="29"/>
      <c r="FJ173" s="29"/>
      <c r="FK173" s="29"/>
      <c r="FL173" s="29"/>
      <c r="FM173" s="29"/>
      <c r="FN173" s="29"/>
      <c r="FO173" s="29"/>
      <c r="FP173" s="29"/>
      <c r="FQ173" s="29"/>
      <c r="FR173" s="29"/>
      <c r="FS173" s="29"/>
      <c r="FT173" s="29"/>
      <c r="FU173" s="29"/>
      <c r="FV173" s="29"/>
      <c r="FW173" s="29"/>
      <c r="FX173" s="29"/>
      <c r="FY173" s="29"/>
      <c r="FZ173" s="29"/>
      <c r="GA173" s="29"/>
      <c r="GB173" s="29"/>
      <c r="GC173" s="29"/>
      <c r="GD173" s="29"/>
      <c r="GE173" s="29"/>
      <c r="GF173" s="29"/>
      <c r="GG173" s="29"/>
      <c r="GH173" s="29"/>
      <c r="GI173" s="29"/>
      <c r="GJ173" s="29"/>
      <c r="GK173" s="29"/>
      <c r="GL173" s="29"/>
      <c r="GM173" s="29"/>
      <c r="GN173" s="29"/>
      <c r="GO173" s="29"/>
      <c r="GP173" s="29"/>
      <c r="GQ173" s="29"/>
      <c r="GR173" s="29"/>
      <c r="GS173" s="29"/>
      <c r="GT173" s="29"/>
      <c r="GU173" s="29"/>
      <c r="GV173" s="29"/>
      <c r="GW173" s="29"/>
      <c r="GX173" s="29"/>
      <c r="GY173" s="29"/>
      <c r="GZ173" s="29"/>
      <c r="HA173" s="29"/>
      <c r="HB173" s="29"/>
      <c r="HC173" s="29"/>
      <c r="HD173" s="29"/>
      <c r="HE173" s="29"/>
      <c r="HF173" s="29"/>
      <c r="HG173" s="29"/>
      <c r="HH173" s="29"/>
      <c r="HI173" s="29"/>
    </row>
    <row r="174" spans="1:217" s="4" customFormat="1" ht="48" customHeight="1">
      <c r="A174" s="16" t="s">
        <v>269</v>
      </c>
      <c r="B174" s="19" t="s">
        <v>270</v>
      </c>
      <c r="C174" s="78">
        <f t="shared" si="7"/>
        <v>125</v>
      </c>
      <c r="D174" s="116">
        <v>125</v>
      </c>
      <c r="E174" s="120"/>
      <c r="F174" s="89"/>
      <c r="G174" s="89"/>
      <c r="H174" s="89"/>
      <c r="I174" s="88">
        <f t="shared" si="6"/>
        <v>0</v>
      </c>
      <c r="J174" s="29"/>
      <c r="K174" s="29"/>
      <c r="L174" s="29"/>
      <c r="M174" s="29"/>
      <c r="N174" s="29"/>
      <c r="O174" s="29"/>
      <c r="P174" s="29"/>
      <c r="Q174" s="29"/>
      <c r="R174" s="29"/>
      <c r="S174" s="29"/>
      <c r="T174" s="29"/>
      <c r="U174" s="29"/>
      <c r="V174" s="29"/>
      <c r="W174" s="29"/>
      <c r="X174" s="29"/>
      <c r="Y174" s="29"/>
      <c r="Z174" s="29"/>
      <c r="AA174" s="29"/>
      <c r="AB174" s="29"/>
      <c r="AC174" s="29"/>
      <c r="AD174" s="29"/>
      <c r="AE174" s="29"/>
      <c r="AF174" s="29"/>
      <c r="AG174" s="29"/>
      <c r="AH174" s="29"/>
      <c r="AI174" s="29"/>
      <c r="AJ174" s="29"/>
      <c r="AK174" s="29"/>
      <c r="AL174" s="29"/>
      <c r="AM174" s="29"/>
      <c r="AN174" s="29"/>
      <c r="AO174" s="29"/>
      <c r="AP174" s="29"/>
      <c r="AQ174" s="29"/>
      <c r="AR174" s="29"/>
      <c r="AS174" s="29"/>
      <c r="AT174" s="29"/>
      <c r="AU174" s="29"/>
      <c r="AV174" s="29"/>
      <c r="AW174" s="29"/>
      <c r="AX174" s="29"/>
      <c r="AY174" s="29"/>
      <c r="AZ174" s="29"/>
      <c r="BA174" s="29"/>
      <c r="BB174" s="29"/>
      <c r="BC174" s="29"/>
      <c r="BD174" s="29"/>
      <c r="BE174" s="29"/>
      <c r="BF174" s="29"/>
      <c r="BG174" s="29"/>
      <c r="BH174" s="29"/>
      <c r="BI174" s="29"/>
      <c r="BJ174" s="29"/>
      <c r="BK174" s="29"/>
      <c r="BL174" s="29"/>
      <c r="BM174" s="29"/>
      <c r="BN174" s="29"/>
      <c r="BO174" s="29"/>
      <c r="BP174" s="29"/>
      <c r="BQ174" s="29"/>
      <c r="BR174" s="29"/>
      <c r="BS174" s="29"/>
      <c r="BT174" s="29"/>
      <c r="BU174" s="29"/>
      <c r="BV174" s="29"/>
      <c r="BW174" s="29"/>
      <c r="BX174" s="29"/>
      <c r="BY174" s="29"/>
      <c r="BZ174" s="29"/>
      <c r="CA174" s="29"/>
      <c r="CB174" s="29"/>
      <c r="CC174" s="29"/>
      <c r="CD174" s="29"/>
      <c r="CE174" s="29"/>
      <c r="CF174" s="29"/>
      <c r="CG174" s="29"/>
      <c r="CH174" s="29"/>
      <c r="CI174" s="29"/>
      <c r="CJ174" s="29"/>
      <c r="CK174" s="29"/>
      <c r="CL174" s="29"/>
      <c r="CM174" s="29"/>
      <c r="CN174" s="29"/>
      <c r="CO174" s="29"/>
      <c r="CP174" s="29"/>
      <c r="CQ174" s="29"/>
      <c r="CR174" s="29"/>
      <c r="CS174" s="29"/>
      <c r="CT174" s="29"/>
      <c r="CU174" s="29"/>
      <c r="CV174" s="29"/>
      <c r="CW174" s="29"/>
      <c r="CX174" s="29"/>
      <c r="CY174" s="29"/>
      <c r="CZ174" s="29"/>
      <c r="DA174" s="29"/>
      <c r="DB174" s="29"/>
      <c r="DC174" s="29"/>
      <c r="DD174" s="29"/>
      <c r="DE174" s="29"/>
      <c r="DF174" s="29"/>
      <c r="DG174" s="29"/>
      <c r="DH174" s="29"/>
      <c r="DI174" s="29"/>
      <c r="DJ174" s="29"/>
      <c r="DK174" s="29"/>
      <c r="DL174" s="29"/>
      <c r="DM174" s="29"/>
      <c r="DN174" s="29"/>
      <c r="DO174" s="29"/>
      <c r="DP174" s="29"/>
      <c r="DQ174" s="29"/>
      <c r="DR174" s="29"/>
      <c r="DS174" s="29"/>
      <c r="DT174" s="29"/>
      <c r="DU174" s="29"/>
      <c r="DV174" s="29"/>
      <c r="DW174" s="29"/>
      <c r="DX174" s="29"/>
      <c r="DY174" s="29"/>
      <c r="DZ174" s="29"/>
      <c r="EA174" s="29"/>
      <c r="EB174" s="29"/>
      <c r="EC174" s="29"/>
      <c r="ED174" s="29"/>
      <c r="EE174" s="29"/>
      <c r="EF174" s="29"/>
      <c r="EG174" s="29"/>
      <c r="EH174" s="29"/>
      <c r="EI174" s="29"/>
      <c r="EJ174" s="29"/>
      <c r="EK174" s="29"/>
      <c r="EL174" s="29"/>
      <c r="EM174" s="29"/>
      <c r="EN174" s="29"/>
      <c r="EO174" s="29"/>
      <c r="EP174" s="29"/>
      <c r="EQ174" s="29"/>
      <c r="ER174" s="29"/>
      <c r="ES174" s="29"/>
      <c r="ET174" s="29"/>
      <c r="EU174" s="29"/>
      <c r="EV174" s="29"/>
      <c r="EW174" s="29"/>
      <c r="EX174" s="29"/>
      <c r="EY174" s="29"/>
      <c r="EZ174" s="29"/>
      <c r="FA174" s="29"/>
      <c r="FB174" s="29"/>
      <c r="FC174" s="29"/>
      <c r="FD174" s="29"/>
      <c r="FE174" s="29"/>
      <c r="FF174" s="29"/>
      <c r="FG174" s="29"/>
      <c r="FH174" s="29"/>
      <c r="FI174" s="29"/>
      <c r="FJ174" s="29"/>
      <c r="FK174" s="29"/>
      <c r="FL174" s="29"/>
      <c r="FM174" s="29"/>
      <c r="FN174" s="29"/>
      <c r="FO174" s="29"/>
      <c r="FP174" s="29"/>
      <c r="FQ174" s="29"/>
      <c r="FR174" s="29"/>
      <c r="FS174" s="29"/>
      <c r="FT174" s="29"/>
      <c r="FU174" s="29"/>
      <c r="FV174" s="29"/>
      <c r="FW174" s="29"/>
      <c r="FX174" s="29"/>
      <c r="FY174" s="29"/>
      <c r="FZ174" s="29"/>
      <c r="GA174" s="29"/>
      <c r="GB174" s="29"/>
      <c r="GC174" s="29"/>
      <c r="GD174" s="29"/>
      <c r="GE174" s="29"/>
      <c r="GF174" s="29"/>
      <c r="GG174" s="29"/>
      <c r="GH174" s="29"/>
      <c r="GI174" s="29"/>
      <c r="GJ174" s="29"/>
      <c r="GK174" s="29"/>
      <c r="GL174" s="29"/>
      <c r="GM174" s="29"/>
      <c r="GN174" s="29"/>
      <c r="GO174" s="29"/>
      <c r="GP174" s="29"/>
      <c r="GQ174" s="29"/>
      <c r="GR174" s="29"/>
      <c r="GS174" s="29"/>
      <c r="GT174" s="29"/>
      <c r="GU174" s="29"/>
      <c r="GV174" s="29"/>
      <c r="GW174" s="29"/>
      <c r="GX174" s="29"/>
      <c r="GY174" s="29"/>
      <c r="GZ174" s="29"/>
      <c r="HA174" s="29"/>
      <c r="HB174" s="29"/>
      <c r="HC174" s="29"/>
      <c r="HD174" s="29"/>
      <c r="HE174" s="29"/>
      <c r="HF174" s="29"/>
      <c r="HG174" s="29"/>
      <c r="HH174" s="29"/>
      <c r="HI174" s="29"/>
    </row>
    <row r="175" spans="1:217" s="4" customFormat="1" ht="40.5" customHeight="1">
      <c r="A175" s="16" t="s">
        <v>272</v>
      </c>
      <c r="B175" s="19" t="s">
        <v>273</v>
      </c>
      <c r="C175" s="78">
        <f t="shared" si="7"/>
        <v>125</v>
      </c>
      <c r="D175" s="116">
        <v>125</v>
      </c>
      <c r="E175" s="120"/>
      <c r="F175" s="89"/>
      <c r="G175" s="89"/>
      <c r="H175" s="89"/>
      <c r="I175" s="88">
        <f t="shared" si="6"/>
        <v>0</v>
      </c>
      <c r="J175"/>
      <c r="K175" s="29"/>
      <c r="L175" s="29"/>
      <c r="M175" s="29"/>
      <c r="N175" s="29"/>
      <c r="O175" s="29"/>
      <c r="P175" s="29"/>
      <c r="Q175" s="29"/>
      <c r="R175" s="29"/>
      <c r="S175" s="29"/>
      <c r="T175" s="29"/>
      <c r="U175" s="29"/>
      <c r="V175" s="29"/>
      <c r="W175" s="29"/>
      <c r="X175" s="29"/>
      <c r="Y175" s="29"/>
      <c r="Z175" s="29"/>
      <c r="AA175" s="29"/>
      <c r="AB175" s="29"/>
      <c r="AC175" s="29"/>
      <c r="AD175" s="29"/>
      <c r="AE175" s="29"/>
      <c r="AF175" s="29"/>
      <c r="AG175" s="29"/>
      <c r="AH175" s="29"/>
      <c r="AI175" s="29"/>
      <c r="AJ175" s="29"/>
      <c r="AK175" s="29"/>
      <c r="AL175" s="29"/>
      <c r="AM175" s="29"/>
      <c r="AN175" s="29"/>
      <c r="AO175" s="29"/>
      <c r="AP175" s="29"/>
      <c r="AQ175" s="29"/>
      <c r="AR175" s="29"/>
      <c r="AS175" s="29"/>
      <c r="AT175" s="29"/>
      <c r="AU175" s="29"/>
      <c r="AV175" s="29"/>
      <c r="AW175" s="29"/>
      <c r="AX175" s="29"/>
      <c r="AY175" s="29"/>
      <c r="AZ175" s="29"/>
      <c r="BA175" s="29"/>
      <c r="BB175" s="29"/>
      <c r="BC175" s="29"/>
      <c r="BD175" s="29"/>
      <c r="BE175" s="29"/>
      <c r="BF175" s="29"/>
      <c r="BG175" s="29"/>
      <c r="BH175" s="29"/>
      <c r="BI175" s="29"/>
      <c r="BJ175" s="29"/>
      <c r="BK175" s="29"/>
      <c r="BL175" s="29"/>
      <c r="BM175" s="29"/>
      <c r="BN175" s="29"/>
      <c r="BO175" s="29"/>
      <c r="BP175" s="29"/>
      <c r="BQ175" s="29"/>
      <c r="BR175" s="29"/>
      <c r="BS175" s="29"/>
      <c r="BT175" s="29"/>
      <c r="BU175" s="29"/>
      <c r="BV175" s="29"/>
      <c r="BW175" s="29"/>
      <c r="BX175" s="29"/>
      <c r="BY175" s="29"/>
      <c r="BZ175" s="29"/>
      <c r="CA175" s="29"/>
      <c r="CB175" s="29"/>
      <c r="CC175" s="29"/>
      <c r="CD175" s="29"/>
      <c r="CE175" s="29"/>
      <c r="CF175" s="29"/>
      <c r="CG175" s="29"/>
      <c r="CH175" s="29"/>
      <c r="CI175" s="29"/>
      <c r="CJ175" s="29"/>
      <c r="CK175" s="29"/>
      <c r="CL175" s="29"/>
      <c r="CM175" s="29"/>
      <c r="CN175" s="29"/>
      <c r="CO175" s="29"/>
      <c r="CP175" s="29"/>
      <c r="CQ175" s="29"/>
      <c r="CR175" s="29"/>
      <c r="CS175" s="29"/>
      <c r="CT175" s="29"/>
      <c r="CU175" s="29"/>
      <c r="CV175" s="29"/>
      <c r="CW175" s="29"/>
      <c r="CX175" s="29"/>
      <c r="CY175" s="29"/>
      <c r="CZ175" s="29"/>
      <c r="DA175" s="29"/>
      <c r="DB175" s="29"/>
      <c r="DC175" s="29"/>
      <c r="DD175" s="29"/>
      <c r="DE175" s="29"/>
      <c r="DF175" s="29"/>
      <c r="DG175" s="29"/>
      <c r="DH175" s="29"/>
      <c r="DI175" s="29"/>
      <c r="DJ175" s="29"/>
      <c r="DK175" s="29"/>
      <c r="DL175" s="29"/>
      <c r="DM175" s="29"/>
      <c r="DN175" s="29"/>
      <c r="DO175" s="29"/>
      <c r="DP175" s="29"/>
      <c r="DQ175" s="29"/>
      <c r="DR175" s="29"/>
      <c r="DS175" s="29"/>
      <c r="DT175" s="29"/>
      <c r="DU175" s="29"/>
      <c r="DV175" s="29"/>
      <c r="DW175" s="29"/>
      <c r="DX175" s="29"/>
      <c r="DY175" s="29"/>
      <c r="DZ175" s="29"/>
      <c r="EA175" s="29"/>
      <c r="EB175" s="29"/>
      <c r="EC175" s="29"/>
      <c r="ED175" s="29"/>
      <c r="EE175" s="29"/>
      <c r="EF175" s="29"/>
      <c r="EG175" s="29"/>
      <c r="EH175" s="29"/>
      <c r="EI175" s="29"/>
      <c r="EJ175" s="29"/>
      <c r="EK175" s="29"/>
      <c r="EL175" s="29"/>
      <c r="EM175" s="29"/>
      <c r="EN175" s="29"/>
      <c r="EO175" s="29"/>
      <c r="EP175" s="29"/>
      <c r="EQ175" s="29"/>
      <c r="ER175" s="29"/>
      <c r="ES175" s="29"/>
      <c r="ET175" s="29"/>
      <c r="EU175" s="29"/>
      <c r="EV175" s="29"/>
      <c r="EW175" s="29"/>
      <c r="EX175" s="29"/>
      <c r="EY175" s="29"/>
      <c r="EZ175" s="29"/>
      <c r="FA175" s="29"/>
      <c r="FB175" s="29"/>
      <c r="FC175" s="29"/>
      <c r="FD175" s="29"/>
      <c r="FE175" s="29"/>
      <c r="FF175" s="29"/>
      <c r="FG175" s="29"/>
      <c r="FH175" s="29"/>
      <c r="FI175" s="29"/>
      <c r="FJ175" s="29"/>
      <c r="FK175" s="29"/>
      <c r="FL175" s="29"/>
      <c r="FM175" s="29"/>
      <c r="FN175" s="29"/>
      <c r="FO175" s="29"/>
      <c r="FP175" s="29"/>
      <c r="FQ175" s="29"/>
      <c r="FR175" s="29"/>
      <c r="FS175" s="29"/>
      <c r="FT175" s="29"/>
      <c r="FU175" s="29"/>
      <c r="FV175" s="29"/>
      <c r="FW175" s="29"/>
      <c r="FX175" s="29"/>
      <c r="FY175" s="29"/>
      <c r="FZ175" s="29"/>
      <c r="GA175" s="29"/>
      <c r="GB175" s="29"/>
      <c r="GC175" s="29"/>
      <c r="GD175" s="29"/>
      <c r="GE175" s="29"/>
      <c r="GF175" s="29"/>
      <c r="GG175" s="29"/>
      <c r="GH175" s="29"/>
      <c r="GI175" s="29"/>
      <c r="GJ175" s="29"/>
      <c r="GK175" s="29"/>
      <c r="GL175" s="29"/>
      <c r="GM175" s="29"/>
      <c r="GN175" s="29"/>
      <c r="GO175" s="29"/>
      <c r="GP175" s="29"/>
      <c r="GQ175" s="29"/>
      <c r="GR175" s="29"/>
      <c r="GS175" s="29"/>
      <c r="GT175" s="29"/>
      <c r="GU175" s="29"/>
      <c r="GV175" s="29"/>
      <c r="GW175" s="29"/>
      <c r="GX175" s="29"/>
      <c r="GY175" s="29"/>
      <c r="GZ175" s="29"/>
      <c r="HA175" s="29"/>
      <c r="HB175" s="29"/>
      <c r="HC175" s="29"/>
      <c r="HD175" s="29"/>
      <c r="HE175" s="29"/>
      <c r="HF175" s="29"/>
      <c r="HG175" s="29"/>
      <c r="HH175" s="29"/>
      <c r="HI175" s="29"/>
    </row>
    <row r="176" spans="1:217" s="4" customFormat="1" ht="53.25" customHeight="1">
      <c r="A176" s="16" t="s">
        <v>274</v>
      </c>
      <c r="B176" s="19" t="s">
        <v>275</v>
      </c>
      <c r="C176" s="78">
        <f t="shared" si="7"/>
        <v>115</v>
      </c>
      <c r="D176" s="116">
        <v>115</v>
      </c>
      <c r="E176" s="120"/>
      <c r="F176" s="89"/>
      <c r="G176" s="89"/>
      <c r="H176" s="89"/>
      <c r="I176" s="88">
        <f t="shared" si="6"/>
        <v>0</v>
      </c>
      <c r="J176" s="29"/>
      <c r="K176" s="29"/>
      <c r="L176" s="29"/>
      <c r="M176" s="29"/>
      <c r="N176" s="29"/>
      <c r="O176" s="29"/>
      <c r="P176" s="29"/>
      <c r="Q176" s="29"/>
      <c r="R176" s="29"/>
      <c r="S176" s="29"/>
      <c r="T176" s="29"/>
      <c r="U176" s="29"/>
      <c r="V176" s="29"/>
      <c r="W176" s="29"/>
      <c r="X176" s="29"/>
      <c r="Y176" s="29"/>
      <c r="Z176" s="29"/>
      <c r="AA176" s="29"/>
      <c r="AB176" s="29"/>
      <c r="AC176" s="29"/>
      <c r="AD176" s="29"/>
      <c r="AE176" s="29"/>
      <c r="AF176" s="29"/>
      <c r="AG176" s="29"/>
      <c r="AH176" s="29"/>
      <c r="AI176" s="29"/>
      <c r="AJ176" s="29"/>
      <c r="AK176" s="29"/>
      <c r="AL176" s="29"/>
      <c r="AM176" s="29"/>
      <c r="AN176" s="29"/>
      <c r="AO176" s="29"/>
      <c r="AP176" s="29"/>
      <c r="AQ176" s="29"/>
      <c r="AR176" s="29"/>
      <c r="AS176" s="29"/>
      <c r="AT176" s="29"/>
      <c r="AU176" s="29"/>
      <c r="AV176" s="29"/>
      <c r="AW176" s="29"/>
      <c r="AX176" s="29"/>
      <c r="AY176" s="29"/>
      <c r="AZ176" s="29"/>
      <c r="BA176" s="29"/>
      <c r="BB176" s="29"/>
      <c r="BC176" s="29"/>
      <c r="BD176" s="29"/>
      <c r="BE176" s="29"/>
      <c r="BF176" s="29"/>
      <c r="BG176" s="29"/>
      <c r="BH176" s="29"/>
      <c r="BI176" s="29"/>
      <c r="BJ176" s="29"/>
      <c r="BK176" s="29"/>
      <c r="BL176" s="29"/>
      <c r="BM176" s="29"/>
      <c r="BN176" s="29"/>
      <c r="BO176" s="29"/>
      <c r="BP176" s="29"/>
      <c r="BQ176" s="29"/>
      <c r="BR176" s="29"/>
      <c r="BS176" s="29"/>
      <c r="BT176" s="29"/>
      <c r="BU176" s="29"/>
      <c r="BV176" s="29"/>
      <c r="BW176" s="29"/>
      <c r="BX176" s="29"/>
      <c r="BY176" s="29"/>
      <c r="BZ176" s="29"/>
      <c r="CA176" s="29"/>
      <c r="CB176" s="29"/>
      <c r="CC176" s="29"/>
      <c r="CD176" s="29"/>
      <c r="CE176" s="29"/>
      <c r="CF176" s="29"/>
      <c r="CG176" s="29"/>
      <c r="CH176" s="29"/>
      <c r="CI176" s="29"/>
      <c r="CJ176" s="29"/>
      <c r="CK176" s="29"/>
      <c r="CL176" s="29"/>
      <c r="CM176" s="29"/>
      <c r="CN176" s="29"/>
      <c r="CO176" s="29"/>
      <c r="CP176" s="29"/>
      <c r="CQ176" s="29"/>
      <c r="CR176" s="29"/>
      <c r="CS176" s="29"/>
      <c r="CT176" s="29"/>
      <c r="CU176" s="29"/>
      <c r="CV176" s="29"/>
      <c r="CW176" s="29"/>
      <c r="CX176" s="29"/>
      <c r="CY176" s="29"/>
      <c r="CZ176" s="29"/>
      <c r="DA176" s="29"/>
      <c r="DB176" s="29"/>
      <c r="DC176" s="29"/>
      <c r="DD176" s="29"/>
      <c r="DE176" s="29"/>
      <c r="DF176" s="29"/>
      <c r="DG176" s="29"/>
      <c r="DH176" s="29"/>
      <c r="DI176" s="29"/>
      <c r="DJ176" s="29"/>
      <c r="DK176" s="29"/>
      <c r="DL176" s="29"/>
      <c r="DM176" s="29"/>
      <c r="DN176" s="29"/>
      <c r="DO176" s="29"/>
      <c r="DP176" s="29"/>
      <c r="DQ176" s="29"/>
      <c r="DR176" s="29"/>
      <c r="DS176" s="29"/>
      <c r="DT176" s="29"/>
      <c r="DU176" s="29"/>
      <c r="DV176" s="29"/>
      <c r="DW176" s="29"/>
      <c r="DX176" s="29"/>
      <c r="DY176" s="29"/>
      <c r="DZ176" s="29"/>
      <c r="EA176" s="29"/>
      <c r="EB176" s="29"/>
      <c r="EC176" s="29"/>
      <c r="ED176" s="29"/>
      <c r="EE176" s="29"/>
      <c r="EF176" s="29"/>
      <c r="EG176" s="29"/>
      <c r="EH176" s="29"/>
      <c r="EI176" s="29"/>
      <c r="EJ176" s="29"/>
      <c r="EK176" s="29"/>
      <c r="EL176" s="29"/>
      <c r="EM176" s="29"/>
      <c r="EN176" s="29"/>
      <c r="EO176" s="29"/>
      <c r="EP176" s="29"/>
      <c r="EQ176" s="29"/>
      <c r="ER176" s="29"/>
      <c r="ES176" s="29"/>
      <c r="ET176" s="29"/>
      <c r="EU176" s="29"/>
      <c r="EV176" s="29"/>
      <c r="EW176" s="29"/>
      <c r="EX176" s="29"/>
      <c r="EY176" s="29"/>
      <c r="EZ176" s="29"/>
      <c r="FA176" s="29"/>
      <c r="FB176" s="29"/>
      <c r="FC176" s="29"/>
      <c r="FD176" s="29"/>
      <c r="FE176" s="29"/>
      <c r="FF176" s="29"/>
      <c r="FG176" s="29"/>
      <c r="FH176" s="29"/>
      <c r="FI176" s="29"/>
      <c r="FJ176" s="29"/>
      <c r="FK176" s="29"/>
      <c r="FL176" s="29"/>
      <c r="FM176" s="29"/>
      <c r="FN176" s="29"/>
      <c r="FO176" s="29"/>
      <c r="FP176" s="29"/>
      <c r="FQ176" s="29"/>
      <c r="FR176" s="29"/>
      <c r="FS176" s="29"/>
      <c r="FT176" s="29"/>
      <c r="FU176" s="29"/>
      <c r="FV176" s="29"/>
      <c r="FW176" s="29"/>
      <c r="FX176" s="29"/>
      <c r="FY176" s="29"/>
      <c r="FZ176" s="29"/>
      <c r="GA176" s="29"/>
      <c r="GB176" s="29"/>
      <c r="GC176" s="29"/>
      <c r="GD176" s="29"/>
      <c r="GE176" s="29"/>
      <c r="GF176" s="29"/>
      <c r="GG176" s="29"/>
      <c r="GH176" s="29"/>
      <c r="GI176" s="29"/>
      <c r="GJ176" s="29"/>
      <c r="GK176" s="29"/>
      <c r="GL176" s="29"/>
      <c r="GM176" s="29"/>
      <c r="GN176" s="29"/>
      <c r="GO176" s="29"/>
      <c r="GP176" s="29"/>
      <c r="GQ176" s="29"/>
      <c r="GR176" s="29"/>
      <c r="GS176" s="29"/>
      <c r="GT176" s="29"/>
      <c r="GU176" s="29"/>
      <c r="GV176" s="29"/>
      <c r="GW176" s="29"/>
      <c r="GX176" s="29"/>
      <c r="GY176" s="29"/>
      <c r="GZ176" s="29"/>
      <c r="HA176" s="29"/>
      <c r="HB176" s="29"/>
      <c r="HC176" s="29"/>
      <c r="HD176" s="29"/>
      <c r="HE176" s="29"/>
      <c r="HF176" s="29"/>
      <c r="HG176" s="29"/>
      <c r="HH176" s="29"/>
      <c r="HI176" s="29"/>
    </row>
    <row r="177" spans="1:217" s="4" customFormat="1" ht="101.25" customHeight="1">
      <c r="A177" s="118" t="s">
        <v>676</v>
      </c>
      <c r="B177" s="19" t="s">
        <v>677</v>
      </c>
      <c r="C177" s="78">
        <v>250</v>
      </c>
      <c r="D177" s="116">
        <v>495</v>
      </c>
      <c r="E177" s="120"/>
      <c r="F177" s="89"/>
      <c r="G177" s="89"/>
      <c r="H177" s="89"/>
      <c r="I177" s="88">
        <f t="shared" si="6"/>
        <v>0</v>
      </c>
      <c r="J177"/>
      <c r="K177" s="29"/>
      <c r="L177" s="29"/>
      <c r="M177" s="29"/>
      <c r="N177" s="29"/>
      <c r="O177" s="29"/>
      <c r="P177" s="29"/>
      <c r="Q177" s="29"/>
      <c r="R177" s="29"/>
      <c r="S177" s="29"/>
      <c r="T177" s="29"/>
      <c r="U177" s="29"/>
      <c r="V177" s="29"/>
      <c r="W177" s="29"/>
      <c r="X177" s="29"/>
      <c r="Y177" s="29"/>
      <c r="Z177" s="29"/>
      <c r="AA177" s="29"/>
      <c r="AB177" s="29"/>
      <c r="AC177" s="29"/>
      <c r="AD177" s="29"/>
      <c r="AE177" s="29"/>
      <c r="AF177" s="29"/>
      <c r="AG177" s="29"/>
      <c r="AH177" s="29"/>
      <c r="AI177" s="29"/>
      <c r="AJ177" s="29"/>
      <c r="AK177" s="29"/>
      <c r="AL177" s="29"/>
      <c r="AM177" s="29"/>
      <c r="AN177" s="29"/>
      <c r="AO177" s="29"/>
      <c r="AP177" s="29"/>
      <c r="AQ177" s="29"/>
      <c r="AR177" s="29"/>
      <c r="AS177" s="29"/>
      <c r="AT177" s="29"/>
      <c r="AU177" s="29"/>
      <c r="AV177" s="29"/>
      <c r="AW177" s="29"/>
      <c r="AX177" s="29"/>
      <c r="AY177" s="29"/>
      <c r="AZ177" s="29"/>
      <c r="BA177" s="29"/>
      <c r="BB177" s="29"/>
      <c r="BC177" s="29"/>
      <c r="BD177" s="29"/>
      <c r="BE177" s="29"/>
      <c r="BF177" s="29"/>
      <c r="BG177" s="29"/>
      <c r="BH177" s="29"/>
      <c r="BI177" s="29"/>
      <c r="BJ177" s="29"/>
      <c r="BK177" s="29"/>
      <c r="BL177" s="29"/>
      <c r="BM177" s="29"/>
      <c r="BN177" s="29"/>
      <c r="BO177" s="29"/>
      <c r="BP177" s="29"/>
      <c r="BQ177" s="29"/>
      <c r="BR177" s="29"/>
      <c r="BS177" s="29"/>
      <c r="BT177" s="29"/>
      <c r="BU177" s="29"/>
      <c r="BV177" s="29"/>
      <c r="BW177" s="29"/>
      <c r="BX177" s="29"/>
      <c r="BY177" s="29"/>
      <c r="BZ177" s="29"/>
      <c r="CA177" s="29"/>
      <c r="CB177" s="29"/>
      <c r="CC177" s="29"/>
      <c r="CD177" s="29"/>
      <c r="CE177" s="29"/>
      <c r="CF177" s="29"/>
      <c r="CG177" s="29"/>
      <c r="CH177" s="29"/>
      <c r="CI177" s="29"/>
      <c r="CJ177" s="29"/>
      <c r="CK177" s="29"/>
      <c r="CL177" s="29"/>
      <c r="CM177" s="29"/>
      <c r="CN177" s="29"/>
      <c r="CO177" s="29"/>
      <c r="CP177" s="29"/>
      <c r="CQ177" s="29"/>
      <c r="CR177" s="29"/>
      <c r="CS177" s="29"/>
      <c r="CT177" s="29"/>
      <c r="CU177" s="29"/>
      <c r="CV177" s="29"/>
      <c r="CW177" s="29"/>
      <c r="CX177" s="29"/>
      <c r="CY177" s="29"/>
      <c r="CZ177" s="29"/>
      <c r="DA177" s="29"/>
      <c r="DB177" s="29"/>
      <c r="DC177" s="29"/>
      <c r="DD177" s="29"/>
      <c r="DE177" s="29"/>
      <c r="DF177" s="29"/>
      <c r="DG177" s="29"/>
      <c r="DH177" s="29"/>
      <c r="DI177" s="29"/>
      <c r="DJ177" s="29"/>
      <c r="DK177" s="29"/>
      <c r="DL177" s="29"/>
      <c r="DM177" s="29"/>
      <c r="DN177" s="29"/>
      <c r="DO177" s="29"/>
      <c r="DP177" s="29"/>
      <c r="DQ177" s="29"/>
      <c r="DR177" s="29"/>
      <c r="DS177" s="29"/>
      <c r="DT177" s="29"/>
      <c r="DU177" s="29"/>
      <c r="DV177" s="29"/>
      <c r="DW177" s="29"/>
      <c r="DX177" s="29"/>
      <c r="DY177" s="29"/>
      <c r="DZ177" s="29"/>
      <c r="EA177" s="29"/>
      <c r="EB177" s="29"/>
      <c r="EC177" s="29"/>
      <c r="ED177" s="29"/>
      <c r="EE177" s="29"/>
      <c r="EF177" s="29"/>
      <c r="EG177" s="29"/>
      <c r="EH177" s="29"/>
      <c r="EI177" s="29"/>
      <c r="EJ177" s="29"/>
      <c r="EK177" s="29"/>
      <c r="EL177" s="29"/>
      <c r="EM177" s="29"/>
      <c r="EN177" s="29"/>
      <c r="EO177" s="29"/>
      <c r="EP177" s="29"/>
      <c r="EQ177" s="29"/>
      <c r="ER177" s="29"/>
      <c r="ES177" s="29"/>
      <c r="ET177" s="29"/>
      <c r="EU177" s="29"/>
      <c r="EV177" s="29"/>
      <c r="EW177" s="29"/>
      <c r="EX177" s="29"/>
      <c r="EY177" s="29"/>
      <c r="EZ177" s="29"/>
      <c r="FA177" s="29"/>
      <c r="FB177" s="29"/>
      <c r="FC177" s="29"/>
      <c r="FD177" s="29"/>
      <c r="FE177" s="29"/>
      <c r="FF177" s="29"/>
      <c r="FG177" s="29"/>
      <c r="FH177" s="29"/>
      <c r="FI177" s="29"/>
      <c r="FJ177" s="29"/>
      <c r="FK177" s="29"/>
      <c r="FL177" s="29"/>
      <c r="FM177" s="29"/>
      <c r="FN177" s="29"/>
      <c r="FO177" s="29"/>
      <c r="FP177" s="29"/>
      <c r="FQ177" s="29"/>
      <c r="FR177" s="29"/>
      <c r="FS177" s="29"/>
      <c r="FT177" s="29"/>
      <c r="FU177" s="29"/>
      <c r="FV177" s="29"/>
      <c r="FW177" s="29"/>
      <c r="FX177" s="29"/>
      <c r="FY177" s="29"/>
      <c r="FZ177" s="29"/>
      <c r="GA177" s="29"/>
      <c r="GB177" s="29"/>
      <c r="GC177" s="29"/>
      <c r="GD177" s="29"/>
      <c r="GE177" s="29"/>
      <c r="GF177" s="29"/>
      <c r="GG177" s="29"/>
      <c r="GH177" s="29"/>
      <c r="GI177" s="29"/>
      <c r="GJ177" s="29"/>
      <c r="GK177" s="29"/>
      <c r="GL177" s="29"/>
      <c r="GM177" s="29"/>
      <c r="GN177" s="29"/>
      <c r="GO177" s="29"/>
      <c r="GP177" s="29"/>
      <c r="GQ177" s="29"/>
      <c r="GR177" s="29"/>
      <c r="GS177" s="29"/>
      <c r="GT177" s="29"/>
      <c r="GU177" s="29"/>
      <c r="GV177" s="29"/>
      <c r="GW177" s="29"/>
      <c r="GX177" s="29"/>
      <c r="GY177" s="29"/>
      <c r="GZ177" s="29"/>
      <c r="HA177" s="29"/>
      <c r="HB177" s="29"/>
      <c r="HC177" s="29"/>
      <c r="HD177" s="29"/>
      <c r="HE177" s="29"/>
      <c r="HF177" s="29"/>
      <c r="HG177" s="29"/>
      <c r="HH177" s="29"/>
      <c r="HI177" s="29"/>
    </row>
    <row r="178" spans="1:217" s="4" customFormat="1" ht="83.25" customHeight="1">
      <c r="A178" s="118" t="s">
        <v>678</v>
      </c>
      <c r="B178" s="19" t="s">
        <v>679</v>
      </c>
      <c r="C178" s="78">
        <v>195</v>
      </c>
      <c r="D178" s="116">
        <v>495</v>
      </c>
      <c r="E178" s="120"/>
      <c r="F178" s="89"/>
      <c r="G178" s="89"/>
      <c r="H178" s="89"/>
      <c r="I178" s="88">
        <f t="shared" si="6"/>
        <v>0</v>
      </c>
      <c r="J178"/>
      <c r="K178" s="29"/>
      <c r="L178" s="29"/>
      <c r="M178" s="29"/>
      <c r="N178" s="29"/>
      <c r="O178" s="29"/>
      <c r="P178" s="29"/>
      <c r="Q178" s="29"/>
      <c r="R178" s="29"/>
      <c r="S178" s="29"/>
      <c r="T178" s="29"/>
      <c r="U178" s="29"/>
      <c r="V178" s="29"/>
      <c r="W178" s="29"/>
      <c r="X178" s="29"/>
      <c r="Y178" s="29"/>
      <c r="Z178" s="29"/>
      <c r="AA178" s="29"/>
      <c r="AB178" s="29"/>
      <c r="AC178" s="29"/>
      <c r="AD178" s="29"/>
      <c r="AE178" s="29"/>
      <c r="AF178" s="29"/>
      <c r="AG178" s="29"/>
      <c r="AH178" s="29"/>
      <c r="AI178" s="29"/>
      <c r="AJ178" s="29"/>
      <c r="AK178" s="29"/>
      <c r="AL178" s="29"/>
      <c r="AM178" s="29"/>
      <c r="AN178" s="29"/>
      <c r="AO178" s="29"/>
      <c r="AP178" s="29"/>
      <c r="AQ178" s="29"/>
      <c r="AR178" s="29"/>
      <c r="AS178" s="29"/>
      <c r="AT178" s="29"/>
      <c r="AU178" s="29"/>
      <c r="AV178" s="29"/>
      <c r="AW178" s="29"/>
      <c r="AX178" s="29"/>
      <c r="AY178" s="29"/>
      <c r="AZ178" s="29"/>
      <c r="BA178" s="29"/>
      <c r="BB178" s="29"/>
      <c r="BC178" s="29"/>
      <c r="BD178" s="29"/>
      <c r="BE178" s="29"/>
      <c r="BF178" s="29"/>
      <c r="BG178" s="29"/>
      <c r="BH178" s="29"/>
      <c r="BI178" s="29"/>
      <c r="BJ178" s="29"/>
      <c r="BK178" s="29"/>
      <c r="BL178" s="29"/>
      <c r="BM178" s="29"/>
      <c r="BN178" s="29"/>
      <c r="BO178" s="29"/>
      <c r="BP178" s="29"/>
      <c r="BQ178" s="29"/>
      <c r="BR178" s="29"/>
      <c r="BS178" s="29"/>
      <c r="BT178" s="29"/>
      <c r="BU178" s="29"/>
      <c r="BV178" s="29"/>
      <c r="BW178" s="29"/>
      <c r="BX178" s="29"/>
      <c r="BY178" s="29"/>
      <c r="BZ178" s="29"/>
      <c r="CA178" s="29"/>
      <c r="CB178" s="29"/>
      <c r="CC178" s="29"/>
      <c r="CD178" s="29"/>
      <c r="CE178" s="29"/>
      <c r="CF178" s="29"/>
      <c r="CG178" s="29"/>
      <c r="CH178" s="29"/>
      <c r="CI178" s="29"/>
      <c r="CJ178" s="29"/>
      <c r="CK178" s="29"/>
      <c r="CL178" s="29"/>
      <c r="CM178" s="29"/>
      <c r="CN178" s="29"/>
      <c r="CO178" s="29"/>
      <c r="CP178" s="29"/>
      <c r="CQ178" s="29"/>
      <c r="CR178" s="29"/>
      <c r="CS178" s="29"/>
      <c r="CT178" s="29"/>
      <c r="CU178" s="29"/>
      <c r="CV178" s="29"/>
      <c r="CW178" s="29"/>
      <c r="CX178" s="29"/>
      <c r="CY178" s="29"/>
      <c r="CZ178" s="29"/>
      <c r="DA178" s="29"/>
      <c r="DB178" s="29"/>
      <c r="DC178" s="29"/>
      <c r="DD178" s="29"/>
      <c r="DE178" s="29"/>
      <c r="DF178" s="29"/>
      <c r="DG178" s="29"/>
      <c r="DH178" s="29"/>
      <c r="DI178" s="29"/>
      <c r="DJ178" s="29"/>
      <c r="DK178" s="29"/>
      <c r="DL178" s="29"/>
      <c r="DM178" s="29"/>
      <c r="DN178" s="29"/>
      <c r="DO178" s="29"/>
      <c r="DP178" s="29"/>
      <c r="DQ178" s="29"/>
      <c r="DR178" s="29"/>
      <c r="DS178" s="29"/>
      <c r="DT178" s="29"/>
      <c r="DU178" s="29"/>
      <c r="DV178" s="29"/>
      <c r="DW178" s="29"/>
      <c r="DX178" s="29"/>
      <c r="DY178" s="29"/>
      <c r="DZ178" s="29"/>
      <c r="EA178" s="29"/>
      <c r="EB178" s="29"/>
      <c r="EC178" s="29"/>
      <c r="ED178" s="29"/>
      <c r="EE178" s="29"/>
      <c r="EF178" s="29"/>
      <c r="EG178" s="29"/>
      <c r="EH178" s="29"/>
      <c r="EI178" s="29"/>
      <c r="EJ178" s="29"/>
      <c r="EK178" s="29"/>
      <c r="EL178" s="29"/>
      <c r="EM178" s="29"/>
      <c r="EN178" s="29"/>
      <c r="EO178" s="29"/>
      <c r="EP178" s="29"/>
      <c r="EQ178" s="29"/>
      <c r="ER178" s="29"/>
      <c r="ES178" s="29"/>
      <c r="ET178" s="29"/>
      <c r="EU178" s="29"/>
      <c r="EV178" s="29"/>
      <c r="EW178" s="29"/>
      <c r="EX178" s="29"/>
      <c r="EY178" s="29"/>
      <c r="EZ178" s="29"/>
      <c r="FA178" s="29"/>
      <c r="FB178" s="29"/>
      <c r="FC178" s="29"/>
      <c r="FD178" s="29"/>
      <c r="FE178" s="29"/>
      <c r="FF178" s="29"/>
      <c r="FG178" s="29"/>
      <c r="FH178" s="29"/>
      <c r="FI178" s="29"/>
      <c r="FJ178" s="29"/>
      <c r="FK178" s="29"/>
      <c r="FL178" s="29"/>
      <c r="FM178" s="29"/>
      <c r="FN178" s="29"/>
      <c r="FO178" s="29"/>
      <c r="FP178" s="29"/>
      <c r="FQ178" s="29"/>
      <c r="FR178" s="29"/>
      <c r="FS178" s="29"/>
      <c r="FT178" s="29"/>
      <c r="FU178" s="29"/>
      <c r="FV178" s="29"/>
      <c r="FW178" s="29"/>
      <c r="FX178" s="29"/>
      <c r="FY178" s="29"/>
      <c r="FZ178" s="29"/>
      <c r="GA178" s="29"/>
      <c r="GB178" s="29"/>
      <c r="GC178" s="29"/>
      <c r="GD178" s="29"/>
      <c r="GE178" s="29"/>
      <c r="GF178" s="29"/>
      <c r="GG178" s="29"/>
      <c r="GH178" s="29"/>
      <c r="GI178" s="29"/>
      <c r="GJ178" s="29"/>
      <c r="GK178" s="29"/>
      <c r="GL178" s="29"/>
      <c r="GM178" s="29"/>
      <c r="GN178" s="29"/>
      <c r="GO178" s="29"/>
      <c r="GP178" s="29"/>
      <c r="GQ178" s="29"/>
      <c r="GR178" s="29"/>
      <c r="GS178" s="29"/>
      <c r="GT178" s="29"/>
      <c r="GU178" s="29"/>
      <c r="GV178" s="29"/>
      <c r="GW178" s="29"/>
      <c r="GX178" s="29"/>
      <c r="GY178" s="29"/>
      <c r="GZ178" s="29"/>
      <c r="HA178" s="29"/>
      <c r="HB178" s="29"/>
      <c r="HC178" s="29"/>
      <c r="HD178" s="29"/>
      <c r="HE178" s="29"/>
      <c r="HF178" s="29"/>
      <c r="HG178" s="29"/>
      <c r="HH178" s="29"/>
      <c r="HI178" s="29"/>
    </row>
    <row r="179" spans="1:217" s="4" customFormat="1" ht="83.25" customHeight="1">
      <c r="A179" s="118" t="s">
        <v>680</v>
      </c>
      <c r="B179" s="19" t="s">
        <v>679</v>
      </c>
      <c r="C179" s="78">
        <v>195</v>
      </c>
      <c r="D179" s="116">
        <v>495</v>
      </c>
      <c r="E179" s="120"/>
      <c r="F179" s="89"/>
      <c r="G179" s="89"/>
      <c r="H179" s="89"/>
      <c r="I179" s="88">
        <f t="shared" si="6"/>
        <v>0</v>
      </c>
      <c r="J179"/>
      <c r="K179" s="29"/>
      <c r="L179" s="29"/>
      <c r="M179" s="29"/>
      <c r="N179" s="29"/>
      <c r="O179" s="29"/>
      <c r="P179" s="29"/>
      <c r="Q179" s="29"/>
      <c r="R179" s="29"/>
      <c r="S179" s="29"/>
      <c r="T179" s="29"/>
      <c r="U179" s="29"/>
      <c r="V179" s="29"/>
      <c r="W179" s="29"/>
      <c r="X179" s="29"/>
      <c r="Y179" s="29"/>
      <c r="Z179" s="29"/>
      <c r="AA179" s="29"/>
      <c r="AB179" s="29"/>
      <c r="AC179" s="29"/>
      <c r="AD179" s="29"/>
      <c r="AE179" s="29"/>
      <c r="AF179" s="29"/>
      <c r="AG179" s="29"/>
      <c r="AH179" s="29"/>
      <c r="AI179" s="29"/>
      <c r="AJ179" s="29"/>
      <c r="AK179" s="29"/>
      <c r="AL179" s="29"/>
      <c r="AM179" s="29"/>
      <c r="AN179" s="29"/>
      <c r="AO179" s="29"/>
      <c r="AP179" s="29"/>
      <c r="AQ179" s="29"/>
      <c r="AR179" s="29"/>
      <c r="AS179" s="29"/>
      <c r="AT179" s="29"/>
      <c r="AU179" s="29"/>
      <c r="AV179" s="29"/>
      <c r="AW179" s="29"/>
      <c r="AX179" s="29"/>
      <c r="AY179" s="29"/>
      <c r="AZ179" s="29"/>
      <c r="BA179" s="29"/>
      <c r="BB179" s="29"/>
      <c r="BC179" s="29"/>
      <c r="BD179" s="29"/>
      <c r="BE179" s="29"/>
      <c r="BF179" s="29"/>
      <c r="BG179" s="29"/>
      <c r="BH179" s="29"/>
      <c r="BI179" s="29"/>
      <c r="BJ179" s="29"/>
      <c r="BK179" s="29"/>
      <c r="BL179" s="29"/>
      <c r="BM179" s="29"/>
      <c r="BN179" s="29"/>
      <c r="BO179" s="29"/>
      <c r="BP179" s="29"/>
      <c r="BQ179" s="29"/>
      <c r="BR179" s="29"/>
      <c r="BS179" s="29"/>
      <c r="BT179" s="29"/>
      <c r="BU179" s="29"/>
      <c r="BV179" s="29"/>
      <c r="BW179" s="29"/>
      <c r="BX179" s="29"/>
      <c r="BY179" s="29"/>
      <c r="BZ179" s="29"/>
      <c r="CA179" s="29"/>
      <c r="CB179" s="29"/>
      <c r="CC179" s="29"/>
      <c r="CD179" s="29"/>
      <c r="CE179" s="29"/>
      <c r="CF179" s="29"/>
      <c r="CG179" s="29"/>
      <c r="CH179" s="29"/>
      <c r="CI179" s="29"/>
      <c r="CJ179" s="29"/>
      <c r="CK179" s="29"/>
      <c r="CL179" s="29"/>
      <c r="CM179" s="29"/>
      <c r="CN179" s="29"/>
      <c r="CO179" s="29"/>
      <c r="CP179" s="29"/>
      <c r="CQ179" s="29"/>
      <c r="CR179" s="29"/>
      <c r="CS179" s="29"/>
      <c r="CT179" s="29"/>
      <c r="CU179" s="29"/>
      <c r="CV179" s="29"/>
      <c r="CW179" s="29"/>
      <c r="CX179" s="29"/>
      <c r="CY179" s="29"/>
      <c r="CZ179" s="29"/>
      <c r="DA179" s="29"/>
      <c r="DB179" s="29"/>
      <c r="DC179" s="29"/>
      <c r="DD179" s="29"/>
      <c r="DE179" s="29"/>
      <c r="DF179" s="29"/>
      <c r="DG179" s="29"/>
      <c r="DH179" s="29"/>
      <c r="DI179" s="29"/>
      <c r="DJ179" s="29"/>
      <c r="DK179" s="29"/>
      <c r="DL179" s="29"/>
      <c r="DM179" s="29"/>
      <c r="DN179" s="29"/>
      <c r="DO179" s="29"/>
      <c r="DP179" s="29"/>
      <c r="DQ179" s="29"/>
      <c r="DR179" s="29"/>
      <c r="DS179" s="29"/>
      <c r="DT179" s="29"/>
      <c r="DU179" s="29"/>
      <c r="DV179" s="29"/>
      <c r="DW179" s="29"/>
      <c r="DX179" s="29"/>
      <c r="DY179" s="29"/>
      <c r="DZ179" s="29"/>
      <c r="EA179" s="29"/>
      <c r="EB179" s="29"/>
      <c r="EC179" s="29"/>
      <c r="ED179" s="29"/>
      <c r="EE179" s="29"/>
      <c r="EF179" s="29"/>
      <c r="EG179" s="29"/>
      <c r="EH179" s="29"/>
      <c r="EI179" s="29"/>
      <c r="EJ179" s="29"/>
      <c r="EK179" s="29"/>
      <c r="EL179" s="29"/>
      <c r="EM179" s="29"/>
      <c r="EN179" s="29"/>
      <c r="EO179" s="29"/>
      <c r="EP179" s="29"/>
      <c r="EQ179" s="29"/>
      <c r="ER179" s="29"/>
      <c r="ES179" s="29"/>
      <c r="ET179" s="29"/>
      <c r="EU179" s="29"/>
      <c r="EV179" s="29"/>
      <c r="EW179" s="29"/>
      <c r="EX179" s="29"/>
      <c r="EY179" s="29"/>
      <c r="EZ179" s="29"/>
      <c r="FA179" s="29"/>
      <c r="FB179" s="29"/>
      <c r="FC179" s="29"/>
      <c r="FD179" s="29"/>
      <c r="FE179" s="29"/>
      <c r="FF179" s="29"/>
      <c r="FG179" s="29"/>
      <c r="FH179" s="29"/>
      <c r="FI179" s="29"/>
      <c r="FJ179" s="29"/>
      <c r="FK179" s="29"/>
      <c r="FL179" s="29"/>
      <c r="FM179" s="29"/>
      <c r="FN179" s="29"/>
      <c r="FO179" s="29"/>
      <c r="FP179" s="29"/>
      <c r="FQ179" s="29"/>
      <c r="FR179" s="29"/>
      <c r="FS179" s="29"/>
      <c r="FT179" s="29"/>
      <c r="FU179" s="29"/>
      <c r="FV179" s="29"/>
      <c r="FW179" s="29"/>
      <c r="FX179" s="29"/>
      <c r="FY179" s="29"/>
      <c r="FZ179" s="29"/>
      <c r="GA179" s="29"/>
      <c r="GB179" s="29"/>
      <c r="GC179" s="29"/>
      <c r="GD179" s="29"/>
      <c r="GE179" s="29"/>
      <c r="GF179" s="29"/>
      <c r="GG179" s="29"/>
      <c r="GH179" s="29"/>
      <c r="GI179" s="29"/>
      <c r="GJ179" s="29"/>
      <c r="GK179" s="29"/>
      <c r="GL179" s="29"/>
      <c r="GM179" s="29"/>
      <c r="GN179" s="29"/>
      <c r="GO179" s="29"/>
      <c r="GP179" s="29"/>
      <c r="GQ179" s="29"/>
      <c r="GR179" s="29"/>
      <c r="GS179" s="29"/>
      <c r="GT179" s="29"/>
      <c r="GU179" s="29"/>
      <c r="GV179" s="29"/>
      <c r="GW179" s="29"/>
      <c r="GX179" s="29"/>
      <c r="GY179" s="29"/>
      <c r="GZ179" s="29"/>
      <c r="HA179" s="29"/>
      <c r="HB179" s="29"/>
      <c r="HC179" s="29"/>
      <c r="HD179" s="29"/>
      <c r="HE179" s="29"/>
      <c r="HF179" s="29"/>
      <c r="HG179" s="29"/>
      <c r="HH179" s="29"/>
      <c r="HI179" s="29"/>
    </row>
    <row r="180" spans="1:217" s="4" customFormat="1" ht="89.25" customHeight="1">
      <c r="A180" s="16" t="s">
        <v>224</v>
      </c>
      <c r="B180" s="19" t="s">
        <v>225</v>
      </c>
      <c r="C180" s="78">
        <f t="shared" si="7"/>
        <v>105</v>
      </c>
      <c r="D180" s="116">
        <v>105</v>
      </c>
      <c r="E180" s="120"/>
      <c r="F180" s="89"/>
      <c r="G180" s="89"/>
      <c r="H180" s="89"/>
      <c r="I180" s="88">
        <f t="shared" si="6"/>
        <v>0</v>
      </c>
      <c r="J180" s="29"/>
      <c r="K180" s="29"/>
      <c r="L180" s="29"/>
      <c r="M180" s="29"/>
      <c r="N180" s="29"/>
      <c r="O180" s="29"/>
      <c r="P180" s="29"/>
      <c r="Q180" s="29"/>
      <c r="R180" s="29"/>
      <c r="S180" s="29"/>
      <c r="T180" s="29"/>
      <c r="U180" s="29"/>
      <c r="V180" s="29"/>
      <c r="W180" s="29"/>
      <c r="X180" s="29"/>
      <c r="Y180" s="29"/>
      <c r="Z180" s="29"/>
      <c r="AA180" s="29"/>
      <c r="AB180" s="29"/>
      <c r="AC180" s="29"/>
      <c r="AD180" s="29"/>
      <c r="AE180" s="29"/>
      <c r="AF180" s="29"/>
      <c r="AG180" s="29"/>
      <c r="AH180" s="29"/>
      <c r="AI180" s="29"/>
      <c r="AJ180" s="29"/>
      <c r="AK180" s="29"/>
      <c r="AL180" s="29"/>
      <c r="AM180" s="29"/>
      <c r="AN180" s="29"/>
      <c r="AO180" s="29"/>
      <c r="AP180" s="29"/>
      <c r="AQ180" s="29"/>
      <c r="AR180" s="29"/>
      <c r="AS180" s="29"/>
      <c r="AT180" s="29"/>
      <c r="AU180" s="29"/>
      <c r="AV180" s="29"/>
      <c r="AW180" s="29"/>
      <c r="AX180" s="29"/>
      <c r="AY180" s="29"/>
      <c r="AZ180" s="29"/>
      <c r="BA180" s="29"/>
      <c r="BB180" s="29"/>
      <c r="BC180" s="29"/>
      <c r="BD180" s="29"/>
      <c r="BE180" s="29"/>
      <c r="BF180" s="29"/>
      <c r="BG180" s="29"/>
      <c r="BH180" s="29"/>
      <c r="BI180" s="29"/>
      <c r="BJ180" s="29"/>
      <c r="BK180" s="29"/>
      <c r="BL180" s="29"/>
      <c r="BM180" s="29"/>
      <c r="BN180" s="29"/>
      <c r="BO180" s="29"/>
      <c r="BP180" s="29"/>
      <c r="BQ180" s="29"/>
      <c r="BR180" s="29"/>
      <c r="BS180" s="29"/>
      <c r="BT180" s="29"/>
      <c r="BU180" s="29"/>
      <c r="BV180" s="29"/>
      <c r="BW180" s="29"/>
      <c r="BX180" s="29"/>
      <c r="BY180" s="29"/>
      <c r="BZ180" s="29"/>
      <c r="CA180" s="29"/>
      <c r="CB180" s="29"/>
      <c r="CC180" s="29"/>
      <c r="CD180" s="29"/>
      <c r="CE180" s="29"/>
      <c r="CF180" s="29"/>
      <c r="CG180" s="29"/>
      <c r="CH180" s="29"/>
      <c r="CI180" s="29"/>
      <c r="CJ180" s="29"/>
      <c r="CK180" s="29"/>
      <c r="CL180" s="29"/>
      <c r="CM180" s="29"/>
      <c r="CN180" s="29"/>
      <c r="CO180" s="29"/>
      <c r="CP180" s="29"/>
      <c r="CQ180" s="29"/>
      <c r="CR180" s="29"/>
      <c r="CS180" s="29"/>
      <c r="CT180" s="29"/>
      <c r="CU180" s="29"/>
      <c r="CV180" s="29"/>
      <c r="CW180" s="29"/>
      <c r="CX180" s="29"/>
      <c r="CY180" s="29"/>
      <c r="CZ180" s="29"/>
      <c r="DA180" s="29"/>
      <c r="DB180" s="29"/>
      <c r="DC180" s="29"/>
      <c r="DD180" s="29"/>
      <c r="DE180" s="29"/>
      <c r="DF180" s="29"/>
      <c r="DG180" s="29"/>
      <c r="DH180" s="29"/>
      <c r="DI180" s="29"/>
      <c r="DJ180" s="29"/>
      <c r="DK180" s="29"/>
      <c r="DL180" s="29"/>
      <c r="DM180" s="29"/>
      <c r="DN180" s="29"/>
      <c r="DO180" s="29"/>
      <c r="DP180" s="29"/>
      <c r="DQ180" s="29"/>
      <c r="DR180" s="29"/>
      <c r="DS180" s="29"/>
      <c r="DT180" s="29"/>
      <c r="DU180" s="29"/>
      <c r="DV180" s="29"/>
      <c r="DW180" s="29"/>
      <c r="DX180" s="29"/>
      <c r="DY180" s="29"/>
      <c r="DZ180" s="29"/>
      <c r="EA180" s="29"/>
      <c r="EB180" s="29"/>
      <c r="EC180" s="29"/>
      <c r="ED180" s="29"/>
      <c r="EE180" s="29"/>
      <c r="EF180" s="29"/>
      <c r="EG180" s="29"/>
      <c r="EH180" s="29"/>
      <c r="EI180" s="29"/>
      <c r="EJ180" s="29"/>
      <c r="EK180" s="29"/>
      <c r="EL180" s="29"/>
      <c r="EM180" s="29"/>
      <c r="EN180" s="29"/>
      <c r="EO180" s="29"/>
      <c r="EP180" s="29"/>
      <c r="EQ180" s="29"/>
      <c r="ER180" s="29"/>
      <c r="ES180" s="29"/>
      <c r="ET180" s="29"/>
      <c r="EU180" s="29"/>
      <c r="EV180" s="29"/>
      <c r="EW180" s="29"/>
      <c r="EX180" s="29"/>
      <c r="EY180" s="29"/>
      <c r="EZ180" s="29"/>
      <c r="FA180" s="29"/>
      <c r="FB180" s="29"/>
      <c r="FC180" s="29"/>
      <c r="FD180" s="29"/>
      <c r="FE180" s="29"/>
      <c r="FF180" s="29"/>
      <c r="FG180" s="29"/>
      <c r="FH180" s="29"/>
      <c r="FI180" s="29"/>
      <c r="FJ180" s="29"/>
      <c r="FK180" s="29"/>
      <c r="FL180" s="29"/>
      <c r="FM180" s="29"/>
      <c r="FN180" s="29"/>
      <c r="FO180" s="29"/>
      <c r="FP180" s="29"/>
      <c r="FQ180" s="29"/>
      <c r="FR180" s="29"/>
      <c r="FS180" s="29"/>
      <c r="FT180" s="29"/>
      <c r="FU180" s="29"/>
      <c r="FV180" s="29"/>
      <c r="FW180" s="29"/>
      <c r="FX180" s="29"/>
      <c r="FY180" s="29"/>
      <c r="FZ180" s="29"/>
      <c r="GA180" s="29"/>
      <c r="GB180" s="29"/>
      <c r="GC180" s="29"/>
      <c r="GD180" s="29"/>
      <c r="GE180" s="29"/>
      <c r="GF180" s="29"/>
      <c r="GG180" s="29"/>
      <c r="GH180" s="29"/>
      <c r="GI180" s="29"/>
      <c r="GJ180" s="29"/>
      <c r="GK180" s="29"/>
      <c r="GL180" s="29"/>
      <c r="GM180" s="29"/>
      <c r="GN180" s="29"/>
      <c r="GO180" s="29"/>
      <c r="GP180" s="29"/>
      <c r="GQ180" s="29"/>
      <c r="GR180" s="29"/>
      <c r="GS180" s="29"/>
      <c r="GT180" s="29"/>
      <c r="GU180" s="29"/>
      <c r="GV180" s="29"/>
      <c r="GW180" s="29"/>
      <c r="GX180" s="29"/>
      <c r="GY180" s="29"/>
      <c r="GZ180" s="29"/>
      <c r="HA180" s="29"/>
      <c r="HB180" s="29"/>
      <c r="HC180" s="29"/>
      <c r="HD180" s="29"/>
      <c r="HE180" s="29"/>
      <c r="HF180" s="29"/>
      <c r="HG180" s="29"/>
      <c r="HH180" s="29"/>
      <c r="HI180" s="29"/>
    </row>
    <row r="181" spans="1:217" s="4" customFormat="1" ht="63.75" customHeight="1">
      <c r="A181" s="16" t="s">
        <v>63</v>
      </c>
      <c r="B181" s="19" t="s">
        <v>177</v>
      </c>
      <c r="C181" s="78">
        <f t="shared" si="7"/>
        <v>97</v>
      </c>
      <c r="D181" s="116">
        <v>97</v>
      </c>
      <c r="E181" s="120"/>
      <c r="F181" s="89"/>
      <c r="G181" s="89"/>
      <c r="H181" s="89"/>
      <c r="I181" s="88">
        <f t="shared" si="6"/>
        <v>0</v>
      </c>
      <c r="J181" s="29"/>
      <c r="K181" s="29"/>
      <c r="L181" s="29"/>
      <c r="M181" s="29"/>
      <c r="N181" s="29"/>
      <c r="O181" s="29"/>
      <c r="P181" s="29"/>
      <c r="Q181" s="29"/>
      <c r="R181" s="29"/>
      <c r="S181" s="29"/>
      <c r="T181" s="29"/>
      <c r="U181" s="29"/>
      <c r="V181" s="29"/>
      <c r="W181" s="29"/>
      <c r="X181" s="29"/>
      <c r="Y181" s="29"/>
      <c r="Z181" s="29"/>
      <c r="AA181" s="29"/>
      <c r="AB181" s="29"/>
      <c r="AC181" s="29"/>
      <c r="AD181" s="29"/>
      <c r="AE181" s="29"/>
      <c r="AF181" s="29"/>
      <c r="AG181" s="29"/>
      <c r="AH181" s="29"/>
      <c r="AI181" s="29"/>
      <c r="AJ181" s="29"/>
      <c r="AK181" s="29"/>
      <c r="AL181" s="29"/>
      <c r="AM181" s="29"/>
      <c r="AN181" s="29"/>
      <c r="AO181" s="29"/>
      <c r="AP181" s="29"/>
      <c r="AQ181" s="29"/>
      <c r="AR181" s="29"/>
      <c r="AS181" s="29"/>
      <c r="AT181" s="29"/>
      <c r="AU181" s="29"/>
      <c r="AV181" s="29"/>
      <c r="AW181" s="29"/>
      <c r="AX181" s="29"/>
      <c r="AY181" s="29"/>
      <c r="AZ181" s="29"/>
      <c r="BA181" s="29"/>
      <c r="BB181" s="29"/>
      <c r="BC181" s="29"/>
      <c r="BD181" s="29"/>
      <c r="BE181" s="29"/>
      <c r="BF181" s="29"/>
      <c r="BG181" s="29"/>
      <c r="BH181" s="29"/>
      <c r="BI181" s="29"/>
      <c r="BJ181" s="29"/>
      <c r="BK181" s="29"/>
      <c r="BL181" s="29"/>
      <c r="BM181" s="29"/>
      <c r="BN181" s="29"/>
      <c r="BO181" s="29"/>
      <c r="BP181" s="29"/>
      <c r="BQ181" s="29"/>
      <c r="BR181" s="29"/>
      <c r="BS181" s="29"/>
      <c r="BT181" s="29"/>
      <c r="BU181" s="29"/>
      <c r="BV181" s="29"/>
      <c r="BW181" s="29"/>
      <c r="BX181" s="29"/>
      <c r="BY181" s="29"/>
      <c r="BZ181" s="29"/>
      <c r="CA181" s="29"/>
      <c r="CB181" s="29"/>
      <c r="CC181" s="29"/>
      <c r="CD181" s="29"/>
      <c r="CE181" s="29"/>
      <c r="CF181" s="29"/>
      <c r="CG181" s="29"/>
      <c r="CH181" s="29"/>
      <c r="CI181" s="29"/>
      <c r="CJ181" s="29"/>
      <c r="CK181" s="29"/>
      <c r="CL181" s="29"/>
      <c r="CM181" s="29"/>
      <c r="CN181" s="29"/>
      <c r="CO181" s="29"/>
      <c r="CP181" s="29"/>
      <c r="CQ181" s="29"/>
      <c r="CR181" s="29"/>
      <c r="CS181" s="29"/>
      <c r="CT181" s="29"/>
      <c r="CU181" s="29"/>
      <c r="CV181" s="29"/>
      <c r="CW181" s="29"/>
      <c r="CX181" s="29"/>
      <c r="CY181" s="29"/>
      <c r="CZ181" s="29"/>
      <c r="DA181" s="29"/>
      <c r="DB181" s="29"/>
      <c r="DC181" s="29"/>
      <c r="DD181" s="29"/>
      <c r="DE181" s="29"/>
      <c r="DF181" s="29"/>
      <c r="DG181" s="29"/>
      <c r="DH181" s="29"/>
      <c r="DI181" s="29"/>
      <c r="DJ181" s="29"/>
      <c r="DK181" s="29"/>
      <c r="DL181" s="29"/>
      <c r="DM181" s="29"/>
      <c r="DN181" s="29"/>
      <c r="DO181" s="29"/>
      <c r="DP181" s="29"/>
      <c r="DQ181" s="29"/>
      <c r="DR181" s="29"/>
      <c r="DS181" s="29"/>
      <c r="DT181" s="29"/>
      <c r="DU181" s="29"/>
      <c r="DV181" s="29"/>
      <c r="DW181" s="29"/>
      <c r="DX181" s="29"/>
      <c r="DY181" s="29"/>
      <c r="DZ181" s="29"/>
      <c r="EA181" s="29"/>
      <c r="EB181" s="29"/>
      <c r="EC181" s="29"/>
      <c r="ED181" s="29"/>
      <c r="EE181" s="29"/>
      <c r="EF181" s="29"/>
      <c r="EG181" s="29"/>
      <c r="EH181" s="29"/>
      <c r="EI181" s="29"/>
      <c r="EJ181" s="29"/>
      <c r="EK181" s="29"/>
      <c r="EL181" s="29"/>
      <c r="EM181" s="29"/>
      <c r="EN181" s="29"/>
      <c r="EO181" s="29"/>
      <c r="EP181" s="29"/>
      <c r="EQ181" s="29"/>
      <c r="ER181" s="29"/>
      <c r="ES181" s="29"/>
      <c r="ET181" s="29"/>
      <c r="EU181" s="29"/>
      <c r="EV181" s="29"/>
      <c r="EW181" s="29"/>
      <c r="EX181" s="29"/>
      <c r="EY181" s="29"/>
      <c r="EZ181" s="29"/>
      <c r="FA181" s="29"/>
      <c r="FB181" s="29"/>
      <c r="FC181" s="29"/>
      <c r="FD181" s="29"/>
      <c r="FE181" s="29"/>
      <c r="FF181" s="29"/>
      <c r="FG181" s="29"/>
      <c r="FH181" s="29"/>
      <c r="FI181" s="29"/>
      <c r="FJ181" s="29"/>
      <c r="FK181" s="29"/>
      <c r="FL181" s="29"/>
      <c r="FM181" s="29"/>
      <c r="FN181" s="29"/>
      <c r="FO181" s="29"/>
      <c r="FP181" s="29"/>
      <c r="FQ181" s="29"/>
      <c r="FR181" s="29"/>
      <c r="FS181" s="29"/>
      <c r="FT181" s="29"/>
      <c r="FU181" s="29"/>
      <c r="FV181" s="29"/>
      <c r="FW181" s="29"/>
      <c r="FX181" s="29"/>
      <c r="FY181" s="29"/>
      <c r="FZ181" s="29"/>
      <c r="GA181" s="29"/>
      <c r="GB181" s="29"/>
      <c r="GC181" s="29"/>
      <c r="GD181" s="29"/>
      <c r="GE181" s="29"/>
      <c r="GF181" s="29"/>
      <c r="GG181" s="29"/>
      <c r="GH181" s="29"/>
      <c r="GI181" s="29"/>
      <c r="GJ181" s="29"/>
      <c r="GK181" s="29"/>
      <c r="GL181" s="29"/>
      <c r="GM181" s="29"/>
      <c r="GN181" s="29"/>
      <c r="GO181" s="29"/>
      <c r="GP181" s="29"/>
      <c r="GQ181" s="29"/>
      <c r="GR181" s="29"/>
      <c r="GS181" s="29"/>
      <c r="GT181" s="29"/>
      <c r="GU181" s="29"/>
      <c r="GV181" s="29"/>
      <c r="GW181" s="29"/>
      <c r="GX181" s="29"/>
      <c r="GY181" s="29"/>
      <c r="GZ181" s="29"/>
      <c r="HA181" s="29"/>
      <c r="HB181" s="29"/>
      <c r="HC181" s="29"/>
      <c r="HD181" s="29"/>
      <c r="HE181" s="29"/>
      <c r="HF181" s="29"/>
      <c r="HG181" s="29"/>
      <c r="HH181" s="29"/>
      <c r="HI181" s="29"/>
    </row>
    <row r="182" spans="1:217" s="4" customFormat="1" ht="50.25" customHeight="1">
      <c r="A182" s="16" t="s">
        <v>64</v>
      </c>
      <c r="B182" s="19" t="s">
        <v>178</v>
      </c>
      <c r="C182" s="78">
        <f t="shared" si="7"/>
        <v>92</v>
      </c>
      <c r="D182" s="116">
        <v>92</v>
      </c>
      <c r="E182" s="120"/>
      <c r="F182" s="89"/>
      <c r="G182" s="89"/>
      <c r="H182" s="89"/>
      <c r="I182" s="88">
        <f t="shared" si="6"/>
        <v>0</v>
      </c>
      <c r="J182" s="29"/>
      <c r="K182" s="29"/>
      <c r="L182" s="29"/>
      <c r="M182" s="29"/>
      <c r="N182" s="29"/>
      <c r="O182" s="29"/>
      <c r="P182" s="29"/>
      <c r="Q182" s="29"/>
      <c r="R182" s="29"/>
      <c r="S182" s="29"/>
      <c r="T182" s="29"/>
      <c r="U182" s="29"/>
      <c r="V182" s="29"/>
      <c r="W182" s="29"/>
      <c r="X182" s="29"/>
      <c r="Y182" s="29"/>
      <c r="Z182" s="29"/>
      <c r="AA182" s="29"/>
      <c r="AB182" s="29"/>
      <c r="AC182" s="29"/>
      <c r="AD182" s="29"/>
      <c r="AE182" s="29"/>
      <c r="AF182" s="29"/>
      <c r="AG182" s="29"/>
      <c r="AH182" s="29"/>
      <c r="AI182" s="29"/>
      <c r="AJ182" s="29"/>
      <c r="AK182" s="29"/>
      <c r="AL182" s="29"/>
      <c r="AM182" s="29"/>
      <c r="AN182" s="29"/>
      <c r="AO182" s="29"/>
      <c r="AP182" s="29"/>
      <c r="AQ182" s="29"/>
      <c r="AR182" s="29"/>
      <c r="AS182" s="29"/>
      <c r="AT182" s="29"/>
      <c r="AU182" s="29"/>
      <c r="AV182" s="29"/>
      <c r="AW182" s="29"/>
      <c r="AX182" s="29"/>
      <c r="AY182" s="29"/>
      <c r="AZ182" s="29"/>
      <c r="BA182" s="29"/>
      <c r="BB182" s="29"/>
      <c r="BC182" s="29"/>
      <c r="BD182" s="29"/>
      <c r="BE182" s="29"/>
      <c r="BF182" s="29"/>
      <c r="BG182" s="29"/>
      <c r="BH182" s="29"/>
      <c r="BI182" s="29"/>
      <c r="BJ182" s="29"/>
      <c r="BK182" s="29"/>
      <c r="BL182" s="29"/>
      <c r="BM182" s="29"/>
      <c r="BN182" s="29"/>
      <c r="BO182" s="29"/>
      <c r="BP182" s="29"/>
      <c r="BQ182" s="29"/>
      <c r="BR182" s="29"/>
      <c r="BS182" s="29"/>
      <c r="BT182" s="29"/>
      <c r="BU182" s="29"/>
      <c r="BV182" s="29"/>
      <c r="BW182" s="29"/>
      <c r="BX182" s="29"/>
      <c r="BY182" s="29"/>
      <c r="BZ182" s="29"/>
      <c r="CA182" s="29"/>
      <c r="CB182" s="29"/>
      <c r="CC182" s="29"/>
      <c r="CD182" s="29"/>
      <c r="CE182" s="29"/>
      <c r="CF182" s="29"/>
      <c r="CG182" s="29"/>
      <c r="CH182" s="29"/>
      <c r="CI182" s="29"/>
      <c r="CJ182" s="29"/>
      <c r="CK182" s="29"/>
      <c r="CL182" s="29"/>
      <c r="CM182" s="29"/>
      <c r="CN182" s="29"/>
      <c r="CO182" s="29"/>
      <c r="CP182" s="29"/>
      <c r="CQ182" s="29"/>
      <c r="CR182" s="29"/>
      <c r="CS182" s="29"/>
      <c r="CT182" s="29"/>
      <c r="CU182" s="29"/>
      <c r="CV182" s="29"/>
      <c r="CW182" s="29"/>
      <c r="CX182" s="29"/>
      <c r="CY182" s="29"/>
      <c r="CZ182" s="29"/>
      <c r="DA182" s="29"/>
      <c r="DB182" s="29"/>
      <c r="DC182" s="29"/>
      <c r="DD182" s="29"/>
      <c r="DE182" s="29"/>
      <c r="DF182" s="29"/>
      <c r="DG182" s="29"/>
      <c r="DH182" s="29"/>
      <c r="DI182" s="29"/>
      <c r="DJ182" s="29"/>
      <c r="DK182" s="29"/>
      <c r="DL182" s="29"/>
      <c r="DM182" s="29"/>
      <c r="DN182" s="29"/>
      <c r="DO182" s="29"/>
      <c r="DP182" s="29"/>
      <c r="DQ182" s="29"/>
      <c r="DR182" s="29"/>
      <c r="DS182" s="29"/>
      <c r="DT182" s="29"/>
      <c r="DU182" s="29"/>
      <c r="DV182" s="29"/>
      <c r="DW182" s="29"/>
      <c r="DX182" s="29"/>
      <c r="DY182" s="29"/>
      <c r="DZ182" s="29"/>
      <c r="EA182" s="29"/>
      <c r="EB182" s="29"/>
      <c r="EC182" s="29"/>
      <c r="ED182" s="29"/>
      <c r="EE182" s="29"/>
      <c r="EF182" s="29"/>
      <c r="EG182" s="29"/>
      <c r="EH182" s="29"/>
      <c r="EI182" s="29"/>
      <c r="EJ182" s="29"/>
      <c r="EK182" s="29"/>
      <c r="EL182" s="29"/>
      <c r="EM182" s="29"/>
      <c r="EN182" s="29"/>
      <c r="EO182" s="29"/>
      <c r="EP182" s="29"/>
      <c r="EQ182" s="29"/>
      <c r="ER182" s="29"/>
      <c r="ES182" s="29"/>
      <c r="ET182" s="29"/>
      <c r="EU182" s="29"/>
      <c r="EV182" s="29"/>
      <c r="EW182" s="29"/>
      <c r="EX182" s="29"/>
      <c r="EY182" s="29"/>
      <c r="EZ182" s="29"/>
      <c r="FA182" s="29"/>
      <c r="FB182" s="29"/>
      <c r="FC182" s="29"/>
      <c r="FD182" s="29"/>
      <c r="FE182" s="29"/>
      <c r="FF182" s="29"/>
      <c r="FG182" s="29"/>
      <c r="FH182" s="29"/>
      <c r="FI182" s="29"/>
      <c r="FJ182" s="29"/>
      <c r="FK182" s="29"/>
      <c r="FL182" s="29"/>
      <c r="FM182" s="29"/>
      <c r="FN182" s="29"/>
      <c r="FO182" s="29"/>
      <c r="FP182" s="29"/>
      <c r="FQ182" s="29"/>
      <c r="FR182" s="29"/>
      <c r="FS182" s="29"/>
      <c r="FT182" s="29"/>
      <c r="FU182" s="29"/>
      <c r="FV182" s="29"/>
      <c r="FW182" s="29"/>
      <c r="FX182" s="29"/>
      <c r="FY182" s="29"/>
      <c r="FZ182" s="29"/>
      <c r="GA182" s="29"/>
      <c r="GB182" s="29"/>
      <c r="GC182" s="29"/>
      <c r="GD182" s="29"/>
      <c r="GE182" s="29"/>
      <c r="GF182" s="29"/>
      <c r="GG182" s="29"/>
      <c r="GH182" s="29"/>
      <c r="GI182" s="29"/>
      <c r="GJ182" s="29"/>
      <c r="GK182" s="29"/>
      <c r="GL182" s="29"/>
      <c r="GM182" s="29"/>
      <c r="GN182" s="29"/>
      <c r="GO182" s="29"/>
      <c r="GP182" s="29"/>
      <c r="GQ182" s="29"/>
      <c r="GR182" s="29"/>
      <c r="GS182" s="29"/>
      <c r="GT182" s="29"/>
      <c r="GU182" s="29"/>
      <c r="GV182" s="29"/>
      <c r="GW182" s="29"/>
      <c r="GX182" s="29"/>
      <c r="GY182" s="29"/>
      <c r="GZ182" s="29"/>
      <c r="HA182" s="29"/>
      <c r="HB182" s="29"/>
      <c r="HC182" s="29"/>
      <c r="HD182" s="29"/>
      <c r="HE182" s="29"/>
      <c r="HF182" s="29"/>
      <c r="HG182" s="29"/>
      <c r="HH182" s="29"/>
      <c r="HI182" s="29"/>
    </row>
    <row r="183" spans="1:217" s="4" customFormat="1" ht="102" customHeight="1">
      <c r="A183" s="16" t="s">
        <v>70</v>
      </c>
      <c r="B183" s="19" t="s">
        <v>179</v>
      </c>
      <c r="C183" s="78">
        <f t="shared" si="7"/>
        <v>88</v>
      </c>
      <c r="D183" s="116">
        <v>88</v>
      </c>
      <c r="E183" s="120"/>
      <c r="F183" s="89"/>
      <c r="G183" s="89"/>
      <c r="H183" s="89"/>
      <c r="I183" s="88">
        <f t="shared" si="6"/>
        <v>0</v>
      </c>
      <c r="J183" s="29"/>
      <c r="K183" s="29"/>
      <c r="L183" s="29"/>
      <c r="M183" s="29"/>
      <c r="N183" s="29"/>
      <c r="O183" s="29"/>
      <c r="P183" s="29"/>
      <c r="Q183" s="29"/>
      <c r="R183" s="29"/>
      <c r="S183" s="29"/>
      <c r="T183" s="29"/>
      <c r="U183" s="29"/>
      <c r="V183" s="29"/>
      <c r="W183" s="29"/>
      <c r="X183" s="29"/>
      <c r="Y183" s="29"/>
      <c r="Z183" s="29"/>
      <c r="AA183" s="29"/>
      <c r="AB183" s="29"/>
      <c r="AC183" s="29"/>
      <c r="AD183" s="29"/>
      <c r="AE183" s="29"/>
      <c r="AF183" s="29"/>
      <c r="AG183" s="29"/>
      <c r="AH183" s="29"/>
      <c r="AI183" s="29"/>
      <c r="AJ183" s="29"/>
      <c r="AK183" s="29"/>
      <c r="AL183" s="29"/>
      <c r="AM183" s="29"/>
      <c r="AN183" s="29"/>
      <c r="AO183" s="29"/>
      <c r="AP183" s="29"/>
      <c r="AQ183" s="29"/>
      <c r="AR183" s="29"/>
      <c r="AS183" s="29"/>
      <c r="AT183" s="29"/>
      <c r="AU183" s="29"/>
      <c r="AV183" s="29"/>
      <c r="AW183" s="29"/>
      <c r="AX183" s="29"/>
      <c r="AY183" s="29"/>
      <c r="AZ183" s="29"/>
      <c r="BA183" s="29"/>
      <c r="BB183" s="29"/>
      <c r="BC183" s="29"/>
      <c r="BD183" s="29"/>
      <c r="BE183" s="29"/>
      <c r="BF183" s="29"/>
      <c r="BG183" s="29"/>
      <c r="BH183" s="29"/>
      <c r="BI183" s="29"/>
      <c r="BJ183" s="29"/>
      <c r="BK183" s="29"/>
      <c r="BL183" s="29"/>
      <c r="BM183" s="29"/>
      <c r="BN183" s="29"/>
      <c r="BO183" s="29"/>
      <c r="BP183" s="29"/>
      <c r="BQ183" s="29"/>
      <c r="BR183" s="29"/>
      <c r="BS183" s="29"/>
      <c r="BT183" s="29"/>
      <c r="BU183" s="29"/>
      <c r="BV183" s="29"/>
      <c r="BW183" s="29"/>
      <c r="BX183" s="29"/>
      <c r="BY183" s="29"/>
      <c r="BZ183" s="29"/>
      <c r="CA183" s="29"/>
      <c r="CB183" s="29"/>
      <c r="CC183" s="29"/>
      <c r="CD183" s="29"/>
      <c r="CE183" s="29"/>
      <c r="CF183" s="29"/>
      <c r="CG183" s="29"/>
      <c r="CH183" s="29"/>
      <c r="CI183" s="29"/>
      <c r="CJ183" s="29"/>
      <c r="CK183" s="29"/>
      <c r="CL183" s="29"/>
      <c r="CM183" s="29"/>
      <c r="CN183" s="29"/>
      <c r="CO183" s="29"/>
      <c r="CP183" s="29"/>
      <c r="CQ183" s="29"/>
      <c r="CR183" s="29"/>
      <c r="CS183" s="29"/>
      <c r="CT183" s="29"/>
      <c r="CU183" s="29"/>
      <c r="CV183" s="29"/>
      <c r="CW183" s="29"/>
      <c r="CX183" s="29"/>
      <c r="CY183" s="29"/>
      <c r="CZ183" s="29"/>
      <c r="DA183" s="29"/>
      <c r="DB183" s="29"/>
      <c r="DC183" s="29"/>
      <c r="DD183" s="29"/>
      <c r="DE183" s="29"/>
      <c r="DF183" s="29"/>
      <c r="DG183" s="29"/>
      <c r="DH183" s="29"/>
      <c r="DI183" s="29"/>
      <c r="DJ183" s="29"/>
      <c r="DK183" s="29"/>
      <c r="DL183" s="29"/>
      <c r="DM183" s="29"/>
      <c r="DN183" s="29"/>
      <c r="DO183" s="29"/>
      <c r="DP183" s="29"/>
      <c r="DQ183" s="29"/>
      <c r="DR183" s="29"/>
      <c r="DS183" s="29"/>
      <c r="DT183" s="29"/>
      <c r="DU183" s="29"/>
      <c r="DV183" s="29"/>
      <c r="DW183" s="29"/>
      <c r="DX183" s="29"/>
      <c r="DY183" s="29"/>
      <c r="DZ183" s="29"/>
      <c r="EA183" s="29"/>
      <c r="EB183" s="29"/>
      <c r="EC183" s="29"/>
      <c r="ED183" s="29"/>
      <c r="EE183" s="29"/>
      <c r="EF183" s="29"/>
      <c r="EG183" s="29"/>
      <c r="EH183" s="29"/>
      <c r="EI183" s="29"/>
      <c r="EJ183" s="29"/>
      <c r="EK183" s="29"/>
      <c r="EL183" s="29"/>
      <c r="EM183" s="29"/>
      <c r="EN183" s="29"/>
      <c r="EO183" s="29"/>
      <c r="EP183" s="29"/>
      <c r="EQ183" s="29"/>
      <c r="ER183" s="29"/>
      <c r="ES183" s="29"/>
      <c r="ET183" s="29"/>
      <c r="EU183" s="29"/>
      <c r="EV183" s="29"/>
      <c r="EW183" s="29"/>
      <c r="EX183" s="29"/>
      <c r="EY183" s="29"/>
      <c r="EZ183" s="29"/>
      <c r="FA183" s="29"/>
      <c r="FB183" s="29"/>
      <c r="FC183" s="29"/>
      <c r="FD183" s="29"/>
      <c r="FE183" s="29"/>
      <c r="FF183" s="29"/>
      <c r="FG183" s="29"/>
      <c r="FH183" s="29"/>
      <c r="FI183" s="29"/>
      <c r="FJ183" s="29"/>
      <c r="FK183" s="29"/>
      <c r="FL183" s="29"/>
      <c r="FM183" s="29"/>
      <c r="FN183" s="29"/>
      <c r="FO183" s="29"/>
      <c r="FP183" s="29"/>
      <c r="FQ183" s="29"/>
      <c r="FR183" s="29"/>
      <c r="FS183" s="29"/>
      <c r="FT183" s="29"/>
      <c r="FU183" s="29"/>
      <c r="FV183" s="29"/>
      <c r="FW183" s="29"/>
      <c r="FX183" s="29"/>
      <c r="FY183" s="29"/>
      <c r="FZ183" s="29"/>
      <c r="GA183" s="29"/>
      <c r="GB183" s="29"/>
      <c r="GC183" s="29"/>
      <c r="GD183" s="29"/>
      <c r="GE183" s="29"/>
      <c r="GF183" s="29"/>
      <c r="GG183" s="29"/>
      <c r="GH183" s="29"/>
      <c r="GI183" s="29"/>
      <c r="GJ183" s="29"/>
      <c r="GK183" s="29"/>
      <c r="GL183" s="29"/>
      <c r="GM183" s="29"/>
      <c r="GN183" s="29"/>
      <c r="GO183" s="29"/>
      <c r="GP183" s="29"/>
      <c r="GQ183" s="29"/>
      <c r="GR183" s="29"/>
      <c r="GS183" s="29"/>
      <c r="GT183" s="29"/>
      <c r="GU183" s="29"/>
      <c r="GV183" s="29"/>
      <c r="GW183" s="29"/>
      <c r="GX183" s="29"/>
      <c r="GY183" s="29"/>
      <c r="GZ183" s="29"/>
      <c r="HA183" s="29"/>
      <c r="HB183" s="29"/>
      <c r="HC183" s="29"/>
      <c r="HD183" s="29"/>
      <c r="HE183" s="29"/>
      <c r="HF183" s="29"/>
      <c r="HG183" s="29"/>
      <c r="HH183" s="29"/>
      <c r="HI183" s="29"/>
    </row>
    <row r="184" spans="1:217" s="4" customFormat="1" ht="55.5" customHeight="1">
      <c r="A184" s="16" t="s">
        <v>50</v>
      </c>
      <c r="B184" s="19" t="s">
        <v>180</v>
      </c>
      <c r="C184" s="78">
        <f t="shared" si="7"/>
        <v>86</v>
      </c>
      <c r="D184" s="116">
        <v>86</v>
      </c>
      <c r="E184" s="120"/>
      <c r="F184" s="89"/>
      <c r="G184" s="89"/>
      <c r="H184" s="89"/>
      <c r="I184" s="88">
        <f t="shared" si="6"/>
        <v>0</v>
      </c>
      <c r="J184"/>
      <c r="K184" s="29"/>
      <c r="L184" s="29"/>
      <c r="M184" s="29"/>
      <c r="N184" s="29"/>
      <c r="O184" s="29"/>
      <c r="P184" s="29"/>
      <c r="Q184" s="29"/>
      <c r="R184" s="29"/>
      <c r="S184" s="29"/>
      <c r="T184" s="29"/>
      <c r="U184" s="29"/>
      <c r="V184" s="29"/>
      <c r="W184" s="29"/>
      <c r="X184" s="29"/>
      <c r="Y184" s="29"/>
      <c r="Z184" s="29"/>
      <c r="AA184" s="29"/>
      <c r="AB184" s="29"/>
      <c r="AC184" s="29"/>
      <c r="AD184" s="29"/>
      <c r="AE184" s="29"/>
      <c r="AF184" s="29"/>
      <c r="AG184" s="29"/>
      <c r="AH184" s="29"/>
      <c r="AI184" s="29"/>
      <c r="AJ184" s="29"/>
      <c r="AK184" s="29"/>
      <c r="AL184" s="29"/>
      <c r="AM184" s="29"/>
      <c r="AN184" s="29"/>
      <c r="AO184" s="29"/>
      <c r="AP184" s="29"/>
      <c r="AQ184" s="29"/>
      <c r="AR184" s="29"/>
      <c r="AS184" s="29"/>
      <c r="AT184" s="29"/>
      <c r="AU184" s="29"/>
      <c r="AV184" s="29"/>
      <c r="AW184" s="29"/>
      <c r="AX184" s="29"/>
      <c r="AY184" s="29"/>
      <c r="AZ184" s="29"/>
      <c r="BA184" s="29"/>
      <c r="BB184" s="29"/>
      <c r="BC184" s="29"/>
      <c r="BD184" s="29"/>
      <c r="BE184" s="29"/>
      <c r="BF184" s="29"/>
      <c r="BG184" s="29"/>
      <c r="BH184" s="29"/>
      <c r="BI184" s="29"/>
      <c r="BJ184" s="29"/>
      <c r="BK184" s="29"/>
      <c r="BL184" s="29"/>
      <c r="BM184" s="29"/>
      <c r="BN184" s="29"/>
      <c r="BO184" s="29"/>
      <c r="BP184" s="29"/>
      <c r="BQ184" s="29"/>
      <c r="BR184" s="29"/>
      <c r="BS184" s="29"/>
      <c r="BT184" s="29"/>
      <c r="BU184" s="29"/>
      <c r="BV184" s="29"/>
      <c r="BW184" s="29"/>
      <c r="BX184" s="29"/>
      <c r="BY184" s="29"/>
      <c r="BZ184" s="29"/>
      <c r="CA184" s="29"/>
      <c r="CB184" s="29"/>
      <c r="CC184" s="29"/>
      <c r="CD184" s="29"/>
      <c r="CE184" s="29"/>
      <c r="CF184" s="29"/>
      <c r="CG184" s="29"/>
      <c r="CH184" s="29"/>
      <c r="CI184" s="29"/>
      <c r="CJ184" s="29"/>
      <c r="CK184" s="29"/>
      <c r="CL184" s="29"/>
      <c r="CM184" s="29"/>
      <c r="CN184" s="29"/>
      <c r="CO184" s="29"/>
      <c r="CP184" s="29"/>
      <c r="CQ184" s="29"/>
      <c r="CR184" s="29"/>
      <c r="CS184" s="29"/>
      <c r="CT184" s="29"/>
      <c r="CU184" s="29"/>
      <c r="CV184" s="29"/>
      <c r="CW184" s="29"/>
      <c r="CX184" s="29"/>
      <c r="CY184" s="29"/>
      <c r="CZ184" s="29"/>
      <c r="DA184" s="29"/>
      <c r="DB184" s="29"/>
      <c r="DC184" s="29"/>
      <c r="DD184" s="29"/>
      <c r="DE184" s="29"/>
      <c r="DF184" s="29"/>
      <c r="DG184" s="29"/>
      <c r="DH184" s="29"/>
      <c r="DI184" s="29"/>
      <c r="DJ184" s="29"/>
      <c r="DK184" s="29"/>
      <c r="DL184" s="29"/>
      <c r="DM184" s="29"/>
      <c r="DN184" s="29"/>
      <c r="DO184" s="29"/>
      <c r="DP184" s="29"/>
      <c r="DQ184" s="29"/>
      <c r="DR184" s="29"/>
      <c r="DS184" s="29"/>
      <c r="DT184" s="29"/>
      <c r="DU184" s="29"/>
      <c r="DV184" s="29"/>
      <c r="DW184" s="29"/>
      <c r="DX184" s="29"/>
      <c r="DY184" s="29"/>
      <c r="DZ184" s="29"/>
      <c r="EA184" s="29"/>
      <c r="EB184" s="29"/>
      <c r="EC184" s="29"/>
      <c r="ED184" s="29"/>
      <c r="EE184" s="29"/>
      <c r="EF184" s="29"/>
      <c r="EG184" s="29"/>
      <c r="EH184" s="29"/>
      <c r="EI184" s="29"/>
      <c r="EJ184" s="29"/>
      <c r="EK184" s="29"/>
      <c r="EL184" s="29"/>
      <c r="EM184" s="29"/>
      <c r="EN184" s="29"/>
      <c r="EO184" s="29"/>
      <c r="EP184" s="29"/>
      <c r="EQ184" s="29"/>
      <c r="ER184" s="29"/>
      <c r="ES184" s="29"/>
      <c r="ET184" s="29"/>
      <c r="EU184" s="29"/>
      <c r="EV184" s="29"/>
      <c r="EW184" s="29"/>
      <c r="EX184" s="29"/>
      <c r="EY184" s="29"/>
      <c r="EZ184" s="29"/>
      <c r="FA184" s="29"/>
      <c r="FB184" s="29"/>
      <c r="FC184" s="29"/>
      <c r="FD184" s="29"/>
      <c r="FE184" s="29"/>
      <c r="FF184" s="29"/>
      <c r="FG184" s="29"/>
      <c r="FH184" s="29"/>
      <c r="FI184" s="29"/>
      <c r="FJ184" s="29"/>
      <c r="FK184" s="29"/>
      <c r="FL184" s="29"/>
      <c r="FM184" s="29"/>
      <c r="FN184" s="29"/>
      <c r="FO184" s="29"/>
      <c r="FP184" s="29"/>
      <c r="FQ184" s="29"/>
      <c r="FR184" s="29"/>
      <c r="FS184" s="29"/>
      <c r="FT184" s="29"/>
      <c r="FU184" s="29"/>
      <c r="FV184" s="29"/>
      <c r="FW184" s="29"/>
      <c r="FX184" s="29"/>
      <c r="FY184" s="29"/>
      <c r="FZ184" s="29"/>
      <c r="GA184" s="29"/>
      <c r="GB184" s="29"/>
      <c r="GC184" s="29"/>
      <c r="GD184" s="29"/>
      <c r="GE184" s="29"/>
      <c r="GF184" s="29"/>
      <c r="GG184" s="29"/>
      <c r="GH184" s="29"/>
      <c r="GI184" s="29"/>
      <c r="GJ184" s="29"/>
      <c r="GK184" s="29"/>
      <c r="GL184" s="29"/>
      <c r="GM184" s="29"/>
      <c r="GN184" s="29"/>
      <c r="GO184" s="29"/>
      <c r="GP184" s="29"/>
      <c r="GQ184" s="29"/>
      <c r="GR184" s="29"/>
      <c r="GS184" s="29"/>
      <c r="GT184" s="29"/>
      <c r="GU184" s="29"/>
      <c r="GV184" s="29"/>
      <c r="GW184" s="29"/>
      <c r="GX184" s="29"/>
      <c r="GY184" s="29"/>
      <c r="GZ184" s="29"/>
      <c r="HA184" s="29"/>
      <c r="HB184" s="29"/>
      <c r="HC184" s="29"/>
      <c r="HD184" s="29"/>
      <c r="HE184" s="29"/>
      <c r="HF184" s="29"/>
      <c r="HG184" s="29"/>
      <c r="HH184" s="29"/>
      <c r="HI184" s="29"/>
    </row>
    <row r="185" spans="1:217" s="4" customFormat="1" ht="51" customHeight="1">
      <c r="A185" s="16" t="s">
        <v>51</v>
      </c>
      <c r="B185" s="19" t="s">
        <v>181</v>
      </c>
      <c r="C185" s="78">
        <f t="shared" si="7"/>
        <v>98</v>
      </c>
      <c r="D185" s="116">
        <v>98</v>
      </c>
      <c r="E185" s="120"/>
      <c r="F185" s="89"/>
      <c r="G185" s="89"/>
      <c r="H185" s="89"/>
      <c r="I185" s="88">
        <f t="shared" si="6"/>
        <v>0</v>
      </c>
      <c r="J185" s="29"/>
      <c r="K185" s="29"/>
      <c r="L185" s="29"/>
      <c r="M185" s="29"/>
      <c r="N185" s="29"/>
      <c r="O185" s="29"/>
      <c r="P185" s="29"/>
      <c r="Q185" s="29"/>
      <c r="R185" s="29"/>
      <c r="S185" s="29"/>
      <c r="T185" s="29"/>
      <c r="U185" s="29"/>
      <c r="V185" s="29"/>
      <c r="W185" s="29"/>
      <c r="X185" s="29"/>
      <c r="Y185" s="29"/>
      <c r="Z185" s="29"/>
      <c r="AA185" s="29"/>
      <c r="AB185" s="29"/>
      <c r="AC185" s="29"/>
      <c r="AD185" s="29"/>
      <c r="AE185" s="29"/>
      <c r="AF185" s="29"/>
      <c r="AG185" s="29"/>
      <c r="AH185" s="29"/>
      <c r="AI185" s="29"/>
      <c r="AJ185" s="29"/>
      <c r="AK185" s="29"/>
      <c r="AL185" s="29"/>
      <c r="AM185" s="29"/>
      <c r="AN185" s="29"/>
      <c r="AO185" s="29"/>
      <c r="AP185" s="29"/>
      <c r="AQ185" s="29"/>
      <c r="AR185" s="29"/>
      <c r="AS185" s="29"/>
      <c r="AT185" s="29"/>
      <c r="AU185" s="29"/>
      <c r="AV185" s="29"/>
      <c r="AW185" s="29"/>
      <c r="AX185" s="29"/>
      <c r="AY185" s="29"/>
      <c r="AZ185" s="29"/>
      <c r="BA185" s="29"/>
      <c r="BB185" s="29"/>
      <c r="BC185" s="29"/>
      <c r="BD185" s="29"/>
      <c r="BE185" s="29"/>
      <c r="BF185" s="29"/>
      <c r="BG185" s="29"/>
      <c r="BH185" s="29"/>
      <c r="BI185" s="29"/>
      <c r="BJ185" s="29"/>
      <c r="BK185" s="29"/>
      <c r="BL185" s="29"/>
      <c r="BM185" s="29"/>
      <c r="BN185" s="29"/>
      <c r="BO185" s="29"/>
      <c r="BP185" s="29"/>
      <c r="BQ185" s="29"/>
      <c r="BR185" s="29"/>
      <c r="BS185" s="29"/>
      <c r="BT185" s="29"/>
      <c r="BU185" s="29"/>
      <c r="BV185" s="29"/>
      <c r="BW185" s="29"/>
      <c r="BX185" s="29"/>
      <c r="BY185" s="29"/>
      <c r="BZ185" s="29"/>
      <c r="CA185" s="29"/>
      <c r="CB185" s="29"/>
      <c r="CC185" s="29"/>
      <c r="CD185" s="29"/>
      <c r="CE185" s="29"/>
      <c r="CF185" s="29"/>
      <c r="CG185" s="29"/>
      <c r="CH185" s="29"/>
      <c r="CI185" s="29"/>
      <c r="CJ185" s="29"/>
      <c r="CK185" s="29"/>
      <c r="CL185" s="29"/>
      <c r="CM185" s="29"/>
      <c r="CN185" s="29"/>
      <c r="CO185" s="29"/>
      <c r="CP185" s="29"/>
      <c r="CQ185" s="29"/>
      <c r="CR185" s="29"/>
      <c r="CS185" s="29"/>
      <c r="CT185" s="29"/>
      <c r="CU185" s="29"/>
      <c r="CV185" s="29"/>
      <c r="CW185" s="29"/>
      <c r="CX185" s="29"/>
      <c r="CY185" s="29"/>
      <c r="CZ185" s="29"/>
      <c r="DA185" s="29"/>
      <c r="DB185" s="29"/>
      <c r="DC185" s="29"/>
      <c r="DD185" s="29"/>
      <c r="DE185" s="29"/>
      <c r="DF185" s="29"/>
      <c r="DG185" s="29"/>
      <c r="DH185" s="29"/>
      <c r="DI185" s="29"/>
      <c r="DJ185" s="29"/>
      <c r="DK185" s="29"/>
      <c r="DL185" s="29"/>
      <c r="DM185" s="29"/>
      <c r="DN185" s="29"/>
      <c r="DO185" s="29"/>
      <c r="DP185" s="29"/>
      <c r="DQ185" s="29"/>
      <c r="DR185" s="29"/>
      <c r="DS185" s="29"/>
      <c r="DT185" s="29"/>
      <c r="DU185" s="29"/>
      <c r="DV185" s="29"/>
      <c r="DW185" s="29"/>
      <c r="DX185" s="29"/>
      <c r="DY185" s="29"/>
      <c r="DZ185" s="29"/>
      <c r="EA185" s="29"/>
      <c r="EB185" s="29"/>
      <c r="EC185" s="29"/>
      <c r="ED185" s="29"/>
      <c r="EE185" s="29"/>
      <c r="EF185" s="29"/>
      <c r="EG185" s="29"/>
      <c r="EH185" s="29"/>
      <c r="EI185" s="29"/>
      <c r="EJ185" s="29"/>
      <c r="EK185" s="29"/>
      <c r="EL185" s="29"/>
      <c r="EM185" s="29"/>
      <c r="EN185" s="29"/>
      <c r="EO185" s="29"/>
      <c r="EP185" s="29"/>
      <c r="EQ185" s="29"/>
      <c r="ER185" s="29"/>
      <c r="ES185" s="29"/>
      <c r="ET185" s="29"/>
      <c r="EU185" s="29"/>
      <c r="EV185" s="29"/>
      <c r="EW185" s="29"/>
      <c r="EX185" s="29"/>
      <c r="EY185" s="29"/>
      <c r="EZ185" s="29"/>
      <c r="FA185" s="29"/>
      <c r="FB185" s="29"/>
      <c r="FC185" s="29"/>
      <c r="FD185" s="29"/>
      <c r="FE185" s="29"/>
      <c r="FF185" s="29"/>
      <c r="FG185" s="29"/>
      <c r="FH185" s="29"/>
      <c r="FI185" s="29"/>
      <c r="FJ185" s="29"/>
      <c r="FK185" s="29"/>
      <c r="FL185" s="29"/>
      <c r="FM185" s="29"/>
      <c r="FN185" s="29"/>
      <c r="FO185" s="29"/>
      <c r="FP185" s="29"/>
      <c r="FQ185" s="29"/>
      <c r="FR185" s="29"/>
      <c r="FS185" s="29"/>
      <c r="FT185" s="29"/>
      <c r="FU185" s="29"/>
      <c r="FV185" s="29"/>
      <c r="FW185" s="29"/>
      <c r="FX185" s="29"/>
      <c r="FY185" s="29"/>
      <c r="FZ185" s="29"/>
      <c r="GA185" s="29"/>
      <c r="GB185" s="29"/>
      <c r="GC185" s="29"/>
      <c r="GD185" s="29"/>
      <c r="GE185" s="29"/>
      <c r="GF185" s="29"/>
      <c r="GG185" s="29"/>
      <c r="GH185" s="29"/>
      <c r="GI185" s="29"/>
      <c r="GJ185" s="29"/>
      <c r="GK185" s="29"/>
      <c r="GL185" s="29"/>
      <c r="GM185" s="29"/>
      <c r="GN185" s="29"/>
      <c r="GO185" s="29"/>
      <c r="GP185" s="29"/>
      <c r="GQ185" s="29"/>
      <c r="GR185" s="29"/>
      <c r="GS185" s="29"/>
      <c r="GT185" s="29"/>
      <c r="GU185" s="29"/>
      <c r="GV185" s="29"/>
      <c r="GW185" s="29"/>
      <c r="GX185" s="29"/>
      <c r="GY185" s="29"/>
      <c r="GZ185" s="29"/>
      <c r="HA185" s="29"/>
      <c r="HB185" s="29"/>
      <c r="HC185" s="29"/>
      <c r="HD185" s="29"/>
      <c r="HE185" s="29"/>
      <c r="HF185" s="29"/>
      <c r="HG185" s="29"/>
      <c r="HH185" s="29"/>
      <c r="HI185" s="29"/>
    </row>
    <row r="186" spans="1:217" s="4" customFormat="1" ht="88.5" customHeight="1">
      <c r="A186" s="16" t="s">
        <v>96</v>
      </c>
      <c r="B186" s="19" t="s">
        <v>351</v>
      </c>
      <c r="C186" s="78">
        <f t="shared" si="7"/>
        <v>80</v>
      </c>
      <c r="D186" s="116">
        <v>80</v>
      </c>
      <c r="E186" s="120"/>
      <c r="F186" s="89"/>
      <c r="G186" s="89"/>
      <c r="H186" s="89"/>
      <c r="I186" s="88">
        <f t="shared" si="6"/>
        <v>0</v>
      </c>
      <c r="J186"/>
      <c r="K186" s="29"/>
      <c r="L186" s="29"/>
      <c r="M186" s="29"/>
      <c r="N186" s="29"/>
      <c r="O186" s="29"/>
      <c r="P186" s="29"/>
      <c r="Q186" s="29"/>
      <c r="R186" s="29"/>
      <c r="S186" s="29"/>
      <c r="T186" s="29"/>
      <c r="U186" s="29"/>
      <c r="V186" s="29"/>
      <c r="W186" s="29"/>
      <c r="X186" s="29"/>
      <c r="Y186" s="29"/>
      <c r="Z186" s="29"/>
      <c r="AA186" s="29"/>
      <c r="AB186" s="29"/>
      <c r="AC186" s="29"/>
      <c r="AD186" s="29"/>
      <c r="AE186" s="29"/>
      <c r="AF186" s="29"/>
      <c r="AG186" s="29"/>
      <c r="AH186" s="29"/>
      <c r="AI186" s="29"/>
      <c r="AJ186" s="29"/>
      <c r="AK186" s="29"/>
      <c r="AL186" s="29"/>
      <c r="AM186" s="29"/>
      <c r="AN186" s="29"/>
      <c r="AO186" s="29"/>
      <c r="AP186" s="29"/>
      <c r="AQ186" s="29"/>
      <c r="AR186" s="29"/>
      <c r="AS186" s="29"/>
      <c r="AT186" s="29"/>
      <c r="AU186" s="29"/>
      <c r="AV186" s="29"/>
      <c r="AW186" s="29"/>
      <c r="AX186" s="29"/>
      <c r="AY186" s="29"/>
      <c r="AZ186" s="29"/>
      <c r="BA186" s="29"/>
      <c r="BB186" s="29"/>
      <c r="BC186" s="29"/>
      <c r="BD186" s="29"/>
      <c r="BE186" s="29"/>
      <c r="BF186" s="29"/>
      <c r="BG186" s="29"/>
      <c r="BH186" s="29"/>
      <c r="BI186" s="29"/>
      <c r="BJ186" s="29"/>
      <c r="BK186" s="29"/>
      <c r="BL186" s="29"/>
      <c r="BM186" s="29"/>
      <c r="BN186" s="29"/>
      <c r="BO186" s="29"/>
      <c r="BP186" s="29"/>
      <c r="BQ186" s="29"/>
      <c r="BR186" s="29"/>
      <c r="BS186" s="29"/>
      <c r="BT186" s="29"/>
      <c r="BU186" s="29"/>
      <c r="BV186" s="29"/>
      <c r="BW186" s="29"/>
      <c r="BX186" s="29"/>
      <c r="BY186" s="29"/>
      <c r="BZ186" s="29"/>
      <c r="CA186" s="29"/>
      <c r="CB186" s="29"/>
      <c r="CC186" s="29"/>
      <c r="CD186" s="29"/>
      <c r="CE186" s="29"/>
      <c r="CF186" s="29"/>
      <c r="CG186" s="29"/>
      <c r="CH186" s="29"/>
      <c r="CI186" s="29"/>
      <c r="CJ186" s="29"/>
      <c r="CK186" s="29"/>
      <c r="CL186" s="29"/>
      <c r="CM186" s="29"/>
      <c r="CN186" s="29"/>
      <c r="CO186" s="29"/>
      <c r="CP186" s="29"/>
      <c r="CQ186" s="29"/>
      <c r="CR186" s="29"/>
      <c r="CS186" s="29"/>
      <c r="CT186" s="29"/>
      <c r="CU186" s="29"/>
      <c r="CV186" s="29"/>
      <c r="CW186" s="29"/>
      <c r="CX186" s="29"/>
      <c r="CY186" s="29"/>
      <c r="CZ186" s="29"/>
      <c r="DA186" s="29"/>
      <c r="DB186" s="29"/>
      <c r="DC186" s="29"/>
      <c r="DD186" s="29"/>
      <c r="DE186" s="29"/>
      <c r="DF186" s="29"/>
      <c r="DG186" s="29"/>
      <c r="DH186" s="29"/>
      <c r="DI186" s="29"/>
      <c r="DJ186" s="29"/>
      <c r="DK186" s="29"/>
      <c r="DL186" s="29"/>
      <c r="DM186" s="29"/>
      <c r="DN186" s="29"/>
      <c r="DO186" s="29"/>
      <c r="DP186" s="29"/>
      <c r="DQ186" s="29"/>
      <c r="DR186" s="29"/>
      <c r="DS186" s="29"/>
      <c r="DT186" s="29"/>
      <c r="DU186" s="29"/>
      <c r="DV186" s="29"/>
      <c r="DW186" s="29"/>
      <c r="DX186" s="29"/>
      <c r="DY186" s="29"/>
      <c r="DZ186" s="29"/>
      <c r="EA186" s="29"/>
      <c r="EB186" s="29"/>
      <c r="EC186" s="29"/>
      <c r="ED186" s="29"/>
      <c r="EE186" s="29"/>
      <c r="EF186" s="29"/>
      <c r="EG186" s="29"/>
      <c r="EH186" s="29"/>
      <c r="EI186" s="29"/>
      <c r="EJ186" s="29"/>
      <c r="EK186" s="29"/>
      <c r="EL186" s="29"/>
      <c r="EM186" s="29"/>
      <c r="EN186" s="29"/>
      <c r="EO186" s="29"/>
      <c r="EP186" s="29"/>
      <c r="EQ186" s="29"/>
      <c r="ER186" s="29"/>
      <c r="ES186" s="29"/>
      <c r="ET186" s="29"/>
      <c r="EU186" s="29"/>
      <c r="EV186" s="29"/>
      <c r="EW186" s="29"/>
      <c r="EX186" s="29"/>
      <c r="EY186" s="29"/>
      <c r="EZ186" s="29"/>
      <c r="FA186" s="29"/>
      <c r="FB186" s="29"/>
      <c r="FC186" s="29"/>
      <c r="FD186" s="29"/>
      <c r="FE186" s="29"/>
      <c r="FF186" s="29"/>
      <c r="FG186" s="29"/>
      <c r="FH186" s="29"/>
      <c r="FI186" s="29"/>
      <c r="FJ186" s="29"/>
      <c r="FK186" s="29"/>
      <c r="FL186" s="29"/>
      <c r="FM186" s="29"/>
      <c r="FN186" s="29"/>
      <c r="FO186" s="29"/>
      <c r="FP186" s="29"/>
      <c r="FQ186" s="29"/>
      <c r="FR186" s="29"/>
      <c r="FS186" s="29"/>
      <c r="FT186" s="29"/>
      <c r="FU186" s="29"/>
      <c r="FV186" s="29"/>
      <c r="FW186" s="29"/>
      <c r="FX186" s="29"/>
      <c r="FY186" s="29"/>
      <c r="FZ186" s="29"/>
      <c r="GA186" s="29"/>
      <c r="GB186" s="29"/>
      <c r="GC186" s="29"/>
      <c r="GD186" s="29"/>
      <c r="GE186" s="29"/>
      <c r="GF186" s="29"/>
      <c r="GG186" s="29"/>
      <c r="GH186" s="29"/>
      <c r="GI186" s="29"/>
      <c r="GJ186" s="29"/>
      <c r="GK186" s="29"/>
      <c r="GL186" s="29"/>
      <c r="GM186" s="29"/>
      <c r="GN186" s="29"/>
      <c r="GO186" s="29"/>
      <c r="GP186" s="29"/>
      <c r="GQ186" s="29"/>
      <c r="GR186" s="29"/>
      <c r="GS186" s="29"/>
      <c r="GT186" s="29"/>
      <c r="GU186" s="29"/>
      <c r="GV186" s="29"/>
      <c r="GW186" s="29"/>
      <c r="GX186" s="29"/>
      <c r="GY186" s="29"/>
      <c r="GZ186" s="29"/>
      <c r="HA186" s="29"/>
      <c r="HB186" s="29"/>
      <c r="HC186" s="29"/>
      <c r="HD186" s="29"/>
      <c r="HE186" s="29"/>
      <c r="HF186" s="29"/>
      <c r="HG186" s="29"/>
      <c r="HH186" s="29"/>
      <c r="HI186" s="29"/>
    </row>
    <row r="187" spans="1:217" s="4" customFormat="1" ht="88.5" customHeight="1">
      <c r="A187" s="16" t="s">
        <v>349</v>
      </c>
      <c r="B187" s="19" t="s">
        <v>350</v>
      </c>
      <c r="C187" s="78">
        <f t="shared" si="7"/>
        <v>80</v>
      </c>
      <c r="D187" s="116">
        <v>80</v>
      </c>
      <c r="E187" s="120"/>
      <c r="F187" s="89"/>
      <c r="G187" s="89"/>
      <c r="H187" s="89"/>
      <c r="I187" s="88">
        <f t="shared" si="6"/>
        <v>0</v>
      </c>
      <c r="J187"/>
      <c r="K187" s="29"/>
      <c r="L187" s="29"/>
      <c r="M187" s="29"/>
      <c r="N187" s="29"/>
      <c r="O187" s="29"/>
      <c r="P187" s="29"/>
      <c r="Q187" s="29"/>
      <c r="R187" s="29"/>
      <c r="S187" s="29"/>
      <c r="T187" s="29"/>
      <c r="U187" s="29"/>
      <c r="V187" s="29"/>
      <c r="W187" s="29"/>
      <c r="X187" s="29"/>
      <c r="Y187" s="29"/>
      <c r="Z187" s="29"/>
      <c r="AA187" s="29"/>
      <c r="AB187" s="29"/>
      <c r="AC187" s="29"/>
      <c r="AD187" s="29"/>
      <c r="AE187" s="29"/>
      <c r="AF187" s="29"/>
      <c r="AG187" s="29"/>
      <c r="AH187" s="29"/>
      <c r="AI187" s="29"/>
      <c r="AJ187" s="29"/>
      <c r="AK187" s="29"/>
      <c r="AL187" s="29"/>
      <c r="AM187" s="29"/>
      <c r="AN187" s="29"/>
      <c r="AO187" s="29"/>
      <c r="AP187" s="29"/>
      <c r="AQ187" s="29"/>
      <c r="AR187" s="29"/>
      <c r="AS187" s="29"/>
      <c r="AT187" s="29"/>
      <c r="AU187" s="29"/>
      <c r="AV187" s="29"/>
      <c r="AW187" s="29"/>
      <c r="AX187" s="29"/>
      <c r="AY187" s="29"/>
      <c r="AZ187" s="29"/>
      <c r="BA187" s="29"/>
      <c r="BB187" s="29"/>
      <c r="BC187" s="29"/>
      <c r="BD187" s="29"/>
      <c r="BE187" s="29"/>
      <c r="BF187" s="29"/>
      <c r="BG187" s="29"/>
      <c r="BH187" s="29"/>
      <c r="BI187" s="29"/>
      <c r="BJ187" s="29"/>
      <c r="BK187" s="29"/>
      <c r="BL187" s="29"/>
      <c r="BM187" s="29"/>
      <c r="BN187" s="29"/>
      <c r="BO187" s="29"/>
      <c r="BP187" s="29"/>
      <c r="BQ187" s="29"/>
      <c r="BR187" s="29"/>
      <c r="BS187" s="29"/>
      <c r="BT187" s="29"/>
      <c r="BU187" s="29"/>
      <c r="BV187" s="29"/>
      <c r="BW187" s="29"/>
      <c r="BX187" s="29"/>
      <c r="BY187" s="29"/>
      <c r="BZ187" s="29"/>
      <c r="CA187" s="29"/>
      <c r="CB187" s="29"/>
      <c r="CC187" s="29"/>
      <c r="CD187" s="29"/>
      <c r="CE187" s="29"/>
      <c r="CF187" s="29"/>
      <c r="CG187" s="29"/>
      <c r="CH187" s="29"/>
      <c r="CI187" s="29"/>
      <c r="CJ187" s="29"/>
      <c r="CK187" s="29"/>
      <c r="CL187" s="29"/>
      <c r="CM187" s="29"/>
      <c r="CN187" s="29"/>
      <c r="CO187" s="29"/>
      <c r="CP187" s="29"/>
      <c r="CQ187" s="29"/>
      <c r="CR187" s="29"/>
      <c r="CS187" s="29"/>
      <c r="CT187" s="29"/>
      <c r="CU187" s="29"/>
      <c r="CV187" s="29"/>
      <c r="CW187" s="29"/>
      <c r="CX187" s="29"/>
      <c r="CY187" s="29"/>
      <c r="CZ187" s="29"/>
      <c r="DA187" s="29"/>
      <c r="DB187" s="29"/>
      <c r="DC187" s="29"/>
      <c r="DD187" s="29"/>
      <c r="DE187" s="29"/>
      <c r="DF187" s="29"/>
      <c r="DG187" s="29"/>
      <c r="DH187" s="29"/>
      <c r="DI187" s="29"/>
      <c r="DJ187" s="29"/>
      <c r="DK187" s="29"/>
      <c r="DL187" s="29"/>
      <c r="DM187" s="29"/>
      <c r="DN187" s="29"/>
      <c r="DO187" s="29"/>
      <c r="DP187" s="29"/>
      <c r="DQ187" s="29"/>
      <c r="DR187" s="29"/>
      <c r="DS187" s="29"/>
      <c r="DT187" s="29"/>
      <c r="DU187" s="29"/>
      <c r="DV187" s="29"/>
      <c r="DW187" s="29"/>
      <c r="DX187" s="29"/>
      <c r="DY187" s="29"/>
      <c r="DZ187" s="29"/>
      <c r="EA187" s="29"/>
      <c r="EB187" s="29"/>
      <c r="EC187" s="29"/>
      <c r="ED187" s="29"/>
      <c r="EE187" s="29"/>
      <c r="EF187" s="29"/>
      <c r="EG187" s="29"/>
      <c r="EH187" s="29"/>
      <c r="EI187" s="29"/>
      <c r="EJ187" s="29"/>
      <c r="EK187" s="29"/>
      <c r="EL187" s="29"/>
      <c r="EM187" s="29"/>
      <c r="EN187" s="29"/>
      <c r="EO187" s="29"/>
      <c r="EP187" s="29"/>
      <c r="EQ187" s="29"/>
      <c r="ER187" s="29"/>
      <c r="ES187" s="29"/>
      <c r="ET187" s="29"/>
      <c r="EU187" s="29"/>
      <c r="EV187" s="29"/>
      <c r="EW187" s="29"/>
      <c r="EX187" s="29"/>
      <c r="EY187" s="29"/>
      <c r="EZ187" s="29"/>
      <c r="FA187" s="29"/>
      <c r="FB187" s="29"/>
      <c r="FC187" s="29"/>
      <c r="FD187" s="29"/>
      <c r="FE187" s="29"/>
      <c r="FF187" s="29"/>
      <c r="FG187" s="29"/>
      <c r="FH187" s="29"/>
      <c r="FI187" s="29"/>
      <c r="FJ187" s="29"/>
      <c r="FK187" s="29"/>
      <c r="FL187" s="29"/>
      <c r="FM187" s="29"/>
      <c r="FN187" s="29"/>
      <c r="FO187" s="29"/>
      <c r="FP187" s="29"/>
      <c r="FQ187" s="29"/>
      <c r="FR187" s="29"/>
      <c r="FS187" s="29"/>
      <c r="FT187" s="29"/>
      <c r="FU187" s="29"/>
      <c r="FV187" s="29"/>
      <c r="FW187" s="29"/>
      <c r="FX187" s="29"/>
      <c r="FY187" s="29"/>
      <c r="FZ187" s="29"/>
      <c r="GA187" s="29"/>
      <c r="GB187" s="29"/>
      <c r="GC187" s="29"/>
      <c r="GD187" s="29"/>
      <c r="GE187" s="29"/>
      <c r="GF187" s="29"/>
      <c r="GG187" s="29"/>
      <c r="GH187" s="29"/>
      <c r="GI187" s="29"/>
      <c r="GJ187" s="29"/>
      <c r="GK187" s="29"/>
      <c r="GL187" s="29"/>
      <c r="GM187" s="29"/>
      <c r="GN187" s="29"/>
      <c r="GO187" s="29"/>
      <c r="GP187" s="29"/>
      <c r="GQ187" s="29"/>
      <c r="GR187" s="29"/>
      <c r="GS187" s="29"/>
      <c r="GT187" s="29"/>
      <c r="GU187" s="29"/>
      <c r="GV187" s="29"/>
      <c r="GW187" s="29"/>
      <c r="GX187" s="29"/>
      <c r="GY187" s="29"/>
      <c r="GZ187" s="29"/>
      <c r="HA187" s="29"/>
      <c r="HB187" s="29"/>
      <c r="HC187" s="29"/>
      <c r="HD187" s="29"/>
      <c r="HE187" s="29"/>
      <c r="HF187" s="29"/>
      <c r="HG187" s="29"/>
      <c r="HH187" s="29"/>
      <c r="HI187" s="29"/>
    </row>
    <row r="188" spans="1:217" s="4" customFormat="1" ht="88.5" customHeight="1">
      <c r="A188" s="16" t="s">
        <v>352</v>
      </c>
      <c r="B188" s="19" t="s">
        <v>712</v>
      </c>
      <c r="C188" s="78">
        <f t="shared" si="7"/>
        <v>110</v>
      </c>
      <c r="D188" s="116">
        <v>110</v>
      </c>
      <c r="E188" s="120"/>
      <c r="F188" s="89"/>
      <c r="G188" s="89"/>
      <c r="H188" s="89"/>
      <c r="I188" s="88">
        <f t="shared" si="6"/>
        <v>0</v>
      </c>
      <c r="J188"/>
      <c r="K188" s="29"/>
      <c r="L188" s="29"/>
      <c r="M188" s="29"/>
      <c r="N188" s="29"/>
      <c r="O188" s="29"/>
      <c r="P188" s="29"/>
      <c r="Q188" s="29"/>
      <c r="R188" s="29"/>
      <c r="S188" s="29"/>
      <c r="T188" s="29"/>
      <c r="U188" s="29"/>
      <c r="V188" s="29"/>
      <c r="W188" s="29"/>
      <c r="X188" s="29"/>
      <c r="Y188" s="29"/>
      <c r="Z188" s="29"/>
      <c r="AA188" s="29"/>
      <c r="AB188" s="29"/>
      <c r="AC188" s="29"/>
      <c r="AD188" s="29"/>
      <c r="AE188" s="29"/>
      <c r="AF188" s="29"/>
      <c r="AG188" s="29"/>
      <c r="AH188" s="29"/>
      <c r="AI188" s="29"/>
      <c r="AJ188" s="29"/>
      <c r="AK188" s="29"/>
      <c r="AL188" s="29"/>
      <c r="AM188" s="29"/>
      <c r="AN188" s="29"/>
      <c r="AO188" s="29"/>
      <c r="AP188" s="29"/>
      <c r="AQ188" s="29"/>
      <c r="AR188" s="29"/>
      <c r="AS188" s="29"/>
      <c r="AT188" s="29"/>
      <c r="AU188" s="29"/>
      <c r="AV188" s="29"/>
      <c r="AW188" s="29"/>
      <c r="AX188" s="29"/>
      <c r="AY188" s="29"/>
      <c r="AZ188" s="29"/>
      <c r="BA188" s="29"/>
      <c r="BB188" s="29"/>
      <c r="BC188" s="29"/>
      <c r="BD188" s="29"/>
      <c r="BE188" s="29"/>
      <c r="BF188" s="29"/>
      <c r="BG188" s="29"/>
      <c r="BH188" s="29"/>
      <c r="BI188" s="29"/>
      <c r="BJ188" s="29"/>
      <c r="BK188" s="29"/>
      <c r="BL188" s="29"/>
      <c r="BM188" s="29"/>
      <c r="BN188" s="29"/>
      <c r="BO188" s="29"/>
      <c r="BP188" s="29"/>
      <c r="BQ188" s="29"/>
      <c r="BR188" s="29"/>
      <c r="BS188" s="29"/>
      <c r="BT188" s="29"/>
      <c r="BU188" s="29"/>
      <c r="BV188" s="29"/>
      <c r="BW188" s="29"/>
      <c r="BX188" s="29"/>
      <c r="BY188" s="29"/>
      <c r="BZ188" s="29"/>
      <c r="CA188" s="29"/>
      <c r="CB188" s="29"/>
      <c r="CC188" s="29"/>
      <c r="CD188" s="29"/>
      <c r="CE188" s="29"/>
      <c r="CF188" s="29"/>
      <c r="CG188" s="29"/>
      <c r="CH188" s="29"/>
      <c r="CI188" s="29"/>
      <c r="CJ188" s="29"/>
      <c r="CK188" s="29"/>
      <c r="CL188" s="29"/>
      <c r="CM188" s="29"/>
      <c r="CN188" s="29"/>
      <c r="CO188" s="29"/>
      <c r="CP188" s="29"/>
      <c r="CQ188" s="29"/>
      <c r="CR188" s="29"/>
      <c r="CS188" s="29"/>
      <c r="CT188" s="29"/>
      <c r="CU188" s="29"/>
      <c r="CV188" s="29"/>
      <c r="CW188" s="29"/>
      <c r="CX188" s="29"/>
      <c r="CY188" s="29"/>
      <c r="CZ188" s="29"/>
      <c r="DA188" s="29"/>
      <c r="DB188" s="29"/>
      <c r="DC188" s="29"/>
      <c r="DD188" s="29"/>
      <c r="DE188" s="29"/>
      <c r="DF188" s="29"/>
      <c r="DG188" s="29"/>
      <c r="DH188" s="29"/>
      <c r="DI188" s="29"/>
      <c r="DJ188" s="29"/>
      <c r="DK188" s="29"/>
      <c r="DL188" s="29"/>
      <c r="DM188" s="29"/>
      <c r="DN188" s="29"/>
      <c r="DO188" s="29"/>
      <c r="DP188" s="29"/>
      <c r="DQ188" s="29"/>
      <c r="DR188" s="29"/>
      <c r="DS188" s="29"/>
      <c r="DT188" s="29"/>
      <c r="DU188" s="29"/>
      <c r="DV188" s="29"/>
      <c r="DW188" s="29"/>
      <c r="DX188" s="29"/>
      <c r="DY188" s="29"/>
      <c r="DZ188" s="29"/>
      <c r="EA188" s="29"/>
      <c r="EB188" s="29"/>
      <c r="EC188" s="29"/>
      <c r="ED188" s="29"/>
      <c r="EE188" s="29"/>
      <c r="EF188" s="29"/>
      <c r="EG188" s="29"/>
      <c r="EH188" s="29"/>
      <c r="EI188" s="29"/>
      <c r="EJ188" s="29"/>
      <c r="EK188" s="29"/>
      <c r="EL188" s="29"/>
      <c r="EM188" s="29"/>
      <c r="EN188" s="29"/>
      <c r="EO188" s="29"/>
      <c r="EP188" s="29"/>
      <c r="EQ188" s="29"/>
      <c r="ER188" s="29"/>
      <c r="ES188" s="29"/>
      <c r="ET188" s="29"/>
      <c r="EU188" s="29"/>
      <c r="EV188" s="29"/>
      <c r="EW188" s="29"/>
      <c r="EX188" s="29"/>
      <c r="EY188" s="29"/>
      <c r="EZ188" s="29"/>
      <c r="FA188" s="29"/>
      <c r="FB188" s="29"/>
      <c r="FC188" s="29"/>
      <c r="FD188" s="29"/>
      <c r="FE188" s="29"/>
      <c r="FF188" s="29"/>
      <c r="FG188" s="29"/>
      <c r="FH188" s="29"/>
      <c r="FI188" s="29"/>
      <c r="FJ188" s="29"/>
      <c r="FK188" s="29"/>
      <c r="FL188" s="29"/>
      <c r="FM188" s="29"/>
      <c r="FN188" s="29"/>
      <c r="FO188" s="29"/>
      <c r="FP188" s="29"/>
      <c r="FQ188" s="29"/>
      <c r="FR188" s="29"/>
      <c r="FS188" s="29"/>
      <c r="FT188" s="29"/>
      <c r="FU188" s="29"/>
      <c r="FV188" s="29"/>
      <c r="FW188" s="29"/>
      <c r="FX188" s="29"/>
      <c r="FY188" s="29"/>
      <c r="FZ188" s="29"/>
      <c r="GA188" s="29"/>
      <c r="GB188" s="29"/>
      <c r="GC188" s="29"/>
      <c r="GD188" s="29"/>
      <c r="GE188" s="29"/>
      <c r="GF188" s="29"/>
      <c r="GG188" s="29"/>
      <c r="GH188" s="29"/>
      <c r="GI188" s="29"/>
      <c r="GJ188" s="29"/>
      <c r="GK188" s="29"/>
      <c r="GL188" s="29"/>
      <c r="GM188" s="29"/>
      <c r="GN188" s="29"/>
      <c r="GO188" s="29"/>
      <c r="GP188" s="29"/>
      <c r="GQ188" s="29"/>
      <c r="GR188" s="29"/>
      <c r="GS188" s="29"/>
      <c r="GT188" s="29"/>
      <c r="GU188" s="29"/>
      <c r="GV188" s="29"/>
      <c r="GW188" s="29"/>
      <c r="GX188" s="29"/>
      <c r="GY188" s="29"/>
      <c r="GZ188" s="29"/>
      <c r="HA188" s="29"/>
      <c r="HB188" s="29"/>
      <c r="HC188" s="29"/>
      <c r="HD188" s="29"/>
      <c r="HE188" s="29"/>
      <c r="HF188" s="29"/>
      <c r="HG188" s="29"/>
      <c r="HH188" s="29"/>
      <c r="HI188" s="29"/>
    </row>
    <row r="189" spans="1:217" s="4" customFormat="1" ht="81.75" customHeight="1">
      <c r="A189" s="16" t="s">
        <v>52</v>
      </c>
      <c r="B189" s="19" t="s">
        <v>182</v>
      </c>
      <c r="C189" s="78">
        <f t="shared" si="7"/>
        <v>86</v>
      </c>
      <c r="D189" s="116">
        <v>86</v>
      </c>
      <c r="E189" s="120"/>
      <c r="F189" s="89"/>
      <c r="G189" s="89"/>
      <c r="H189" s="89"/>
      <c r="I189" s="88">
        <f t="shared" si="6"/>
        <v>0</v>
      </c>
      <c r="J189"/>
      <c r="K189" s="29"/>
      <c r="L189" s="29"/>
      <c r="M189" s="29"/>
      <c r="N189" s="29"/>
      <c r="O189" s="29"/>
      <c r="P189" s="29"/>
      <c r="Q189" s="29"/>
      <c r="R189" s="29"/>
      <c r="S189" s="29"/>
      <c r="T189" s="29"/>
      <c r="U189" s="29"/>
      <c r="V189" s="29"/>
      <c r="W189" s="29"/>
      <c r="X189" s="29"/>
      <c r="Y189" s="29"/>
      <c r="Z189" s="29"/>
      <c r="AA189" s="29"/>
      <c r="AB189" s="29"/>
      <c r="AC189" s="29"/>
      <c r="AD189" s="29"/>
      <c r="AE189" s="29"/>
      <c r="AF189" s="29"/>
      <c r="AG189" s="29"/>
      <c r="AH189" s="29"/>
      <c r="AI189" s="29"/>
      <c r="AJ189" s="29"/>
      <c r="AK189" s="29"/>
      <c r="AL189" s="29"/>
      <c r="AM189" s="29"/>
      <c r="AN189" s="29"/>
      <c r="AO189" s="29"/>
      <c r="AP189" s="29"/>
      <c r="AQ189" s="29"/>
      <c r="AR189" s="29"/>
      <c r="AS189" s="29"/>
      <c r="AT189" s="29"/>
      <c r="AU189" s="29"/>
      <c r="AV189" s="29"/>
      <c r="AW189" s="29"/>
      <c r="AX189" s="29"/>
      <c r="AY189" s="29"/>
      <c r="AZ189" s="29"/>
      <c r="BA189" s="29"/>
      <c r="BB189" s="29"/>
      <c r="BC189" s="29"/>
      <c r="BD189" s="29"/>
      <c r="BE189" s="29"/>
      <c r="BF189" s="29"/>
      <c r="BG189" s="29"/>
      <c r="BH189" s="29"/>
      <c r="BI189" s="29"/>
      <c r="BJ189" s="29"/>
      <c r="BK189" s="29"/>
      <c r="BL189" s="29"/>
      <c r="BM189" s="29"/>
      <c r="BN189" s="29"/>
      <c r="BO189" s="29"/>
      <c r="BP189" s="29"/>
      <c r="BQ189" s="29"/>
      <c r="BR189" s="29"/>
      <c r="BS189" s="29"/>
      <c r="BT189" s="29"/>
      <c r="BU189" s="29"/>
      <c r="BV189" s="29"/>
      <c r="BW189" s="29"/>
      <c r="BX189" s="29"/>
      <c r="BY189" s="29"/>
      <c r="BZ189" s="29"/>
      <c r="CA189" s="29"/>
      <c r="CB189" s="29"/>
      <c r="CC189" s="29"/>
      <c r="CD189" s="29"/>
      <c r="CE189" s="29"/>
      <c r="CF189" s="29"/>
      <c r="CG189" s="29"/>
      <c r="CH189" s="29"/>
      <c r="CI189" s="29"/>
      <c r="CJ189" s="29"/>
      <c r="CK189" s="29"/>
      <c r="CL189" s="29"/>
      <c r="CM189" s="29"/>
      <c r="CN189" s="29"/>
      <c r="CO189" s="29"/>
      <c r="CP189" s="29"/>
      <c r="CQ189" s="29"/>
      <c r="CR189" s="29"/>
      <c r="CS189" s="29"/>
      <c r="CT189" s="29"/>
      <c r="CU189" s="29"/>
      <c r="CV189" s="29"/>
      <c r="CW189" s="29"/>
      <c r="CX189" s="29"/>
      <c r="CY189" s="29"/>
      <c r="CZ189" s="29"/>
      <c r="DA189" s="29"/>
      <c r="DB189" s="29"/>
      <c r="DC189" s="29"/>
      <c r="DD189" s="29"/>
      <c r="DE189" s="29"/>
      <c r="DF189" s="29"/>
      <c r="DG189" s="29"/>
      <c r="DH189" s="29"/>
      <c r="DI189" s="29"/>
      <c r="DJ189" s="29"/>
      <c r="DK189" s="29"/>
      <c r="DL189" s="29"/>
      <c r="DM189" s="29"/>
      <c r="DN189" s="29"/>
      <c r="DO189" s="29"/>
      <c r="DP189" s="29"/>
      <c r="DQ189" s="29"/>
      <c r="DR189" s="29"/>
      <c r="DS189" s="29"/>
      <c r="DT189" s="29"/>
      <c r="DU189" s="29"/>
      <c r="DV189" s="29"/>
      <c r="DW189" s="29"/>
      <c r="DX189" s="29"/>
      <c r="DY189" s="29"/>
      <c r="DZ189" s="29"/>
      <c r="EA189" s="29"/>
      <c r="EB189" s="29"/>
      <c r="EC189" s="29"/>
      <c r="ED189" s="29"/>
      <c r="EE189" s="29"/>
      <c r="EF189" s="29"/>
      <c r="EG189" s="29"/>
      <c r="EH189" s="29"/>
      <c r="EI189" s="29"/>
      <c r="EJ189" s="29"/>
      <c r="EK189" s="29"/>
      <c r="EL189" s="29"/>
      <c r="EM189" s="29"/>
      <c r="EN189" s="29"/>
      <c r="EO189" s="29"/>
      <c r="EP189" s="29"/>
      <c r="EQ189" s="29"/>
      <c r="ER189" s="29"/>
      <c r="ES189" s="29"/>
      <c r="ET189" s="29"/>
      <c r="EU189" s="29"/>
      <c r="EV189" s="29"/>
      <c r="EW189" s="29"/>
      <c r="EX189" s="29"/>
      <c r="EY189" s="29"/>
      <c r="EZ189" s="29"/>
      <c r="FA189" s="29"/>
      <c r="FB189" s="29"/>
      <c r="FC189" s="29"/>
      <c r="FD189" s="29"/>
      <c r="FE189" s="29"/>
      <c r="FF189" s="29"/>
      <c r="FG189" s="29"/>
      <c r="FH189" s="29"/>
      <c r="FI189" s="29"/>
      <c r="FJ189" s="29"/>
      <c r="FK189" s="29"/>
      <c r="FL189" s="29"/>
      <c r="FM189" s="29"/>
      <c r="FN189" s="29"/>
      <c r="FO189" s="29"/>
      <c r="FP189" s="29"/>
      <c r="FQ189" s="29"/>
      <c r="FR189" s="29"/>
      <c r="FS189" s="29"/>
      <c r="FT189" s="29"/>
      <c r="FU189" s="29"/>
      <c r="FV189" s="29"/>
      <c r="FW189" s="29"/>
      <c r="FX189" s="29"/>
      <c r="FY189" s="29"/>
      <c r="FZ189" s="29"/>
      <c r="GA189" s="29"/>
      <c r="GB189" s="29"/>
      <c r="GC189" s="29"/>
      <c r="GD189" s="29"/>
      <c r="GE189" s="29"/>
      <c r="GF189" s="29"/>
      <c r="GG189" s="29"/>
      <c r="GH189" s="29"/>
      <c r="GI189" s="29"/>
      <c r="GJ189" s="29"/>
      <c r="GK189" s="29"/>
      <c r="GL189" s="29"/>
      <c r="GM189" s="29"/>
      <c r="GN189" s="29"/>
      <c r="GO189" s="29"/>
      <c r="GP189" s="29"/>
      <c r="GQ189" s="29"/>
      <c r="GR189" s="29"/>
      <c r="GS189" s="29"/>
      <c r="GT189" s="29"/>
      <c r="GU189" s="29"/>
      <c r="GV189" s="29"/>
      <c r="GW189" s="29"/>
      <c r="GX189" s="29"/>
      <c r="GY189" s="29"/>
      <c r="GZ189" s="29"/>
      <c r="HA189" s="29"/>
      <c r="HB189" s="29"/>
      <c r="HC189" s="29"/>
      <c r="HD189" s="29"/>
      <c r="HE189" s="29"/>
      <c r="HF189" s="29"/>
      <c r="HG189" s="29"/>
      <c r="HH189" s="29"/>
      <c r="HI189" s="29"/>
    </row>
    <row r="190" spans="1:217" s="4" customFormat="1" ht="38.25" customHeight="1">
      <c r="A190" s="16" t="s">
        <v>83</v>
      </c>
      <c r="B190" s="19" t="s">
        <v>183</v>
      </c>
      <c r="C190" s="78">
        <f t="shared" si="7"/>
        <v>98</v>
      </c>
      <c r="D190" s="116">
        <v>98</v>
      </c>
      <c r="E190" s="120"/>
      <c r="F190" s="89"/>
      <c r="G190" s="89"/>
      <c r="H190" s="89"/>
      <c r="I190" s="88">
        <f t="shared" si="6"/>
        <v>0</v>
      </c>
      <c r="J190" s="29"/>
      <c r="K190" s="29"/>
      <c r="L190" s="29"/>
      <c r="M190" s="29"/>
      <c r="N190" s="29"/>
      <c r="O190" s="29"/>
      <c r="P190" s="29"/>
      <c r="Q190" s="29"/>
      <c r="R190" s="29"/>
      <c r="S190" s="29"/>
      <c r="T190" s="29"/>
      <c r="U190" s="29"/>
      <c r="V190" s="29"/>
      <c r="W190" s="29"/>
      <c r="X190" s="29"/>
      <c r="Y190" s="29"/>
      <c r="Z190" s="29"/>
      <c r="AA190" s="29"/>
      <c r="AB190" s="29"/>
      <c r="AC190" s="29"/>
      <c r="AD190" s="29"/>
      <c r="AE190" s="29"/>
      <c r="AF190" s="29"/>
      <c r="AG190" s="29"/>
      <c r="AH190" s="29"/>
      <c r="AI190" s="29"/>
      <c r="AJ190" s="29"/>
      <c r="AK190" s="29"/>
      <c r="AL190" s="29"/>
      <c r="AM190" s="29"/>
      <c r="AN190" s="29"/>
      <c r="AO190" s="29"/>
      <c r="AP190" s="29"/>
      <c r="AQ190" s="29"/>
      <c r="AR190" s="29"/>
      <c r="AS190" s="29"/>
      <c r="AT190" s="29"/>
      <c r="AU190" s="29"/>
      <c r="AV190" s="29"/>
      <c r="AW190" s="29"/>
      <c r="AX190" s="29"/>
      <c r="AY190" s="29"/>
      <c r="AZ190" s="29"/>
      <c r="BA190" s="29"/>
      <c r="BB190" s="29"/>
      <c r="BC190" s="29"/>
      <c r="BD190" s="29"/>
      <c r="BE190" s="29"/>
      <c r="BF190" s="29"/>
      <c r="BG190" s="29"/>
      <c r="BH190" s="29"/>
      <c r="BI190" s="29"/>
      <c r="BJ190" s="29"/>
      <c r="BK190" s="29"/>
      <c r="BL190" s="29"/>
      <c r="BM190" s="29"/>
      <c r="BN190" s="29"/>
      <c r="BO190" s="29"/>
      <c r="BP190" s="29"/>
      <c r="BQ190" s="29"/>
      <c r="BR190" s="29"/>
      <c r="BS190" s="29"/>
      <c r="BT190" s="29"/>
      <c r="BU190" s="29"/>
      <c r="BV190" s="29"/>
      <c r="BW190" s="29"/>
      <c r="BX190" s="29"/>
      <c r="BY190" s="29"/>
      <c r="BZ190" s="29"/>
      <c r="CA190" s="29"/>
      <c r="CB190" s="29"/>
      <c r="CC190" s="29"/>
      <c r="CD190" s="29"/>
      <c r="CE190" s="29"/>
      <c r="CF190" s="29"/>
      <c r="CG190" s="29"/>
      <c r="CH190" s="29"/>
      <c r="CI190" s="29"/>
      <c r="CJ190" s="29"/>
      <c r="CK190" s="29"/>
      <c r="CL190" s="29"/>
      <c r="CM190" s="29"/>
      <c r="CN190" s="29"/>
      <c r="CO190" s="29"/>
      <c r="CP190" s="29"/>
      <c r="CQ190" s="29"/>
      <c r="CR190" s="29"/>
      <c r="CS190" s="29"/>
      <c r="CT190" s="29"/>
      <c r="CU190" s="29"/>
      <c r="CV190" s="29"/>
      <c r="CW190" s="29"/>
      <c r="CX190" s="29"/>
      <c r="CY190" s="29"/>
      <c r="CZ190" s="29"/>
      <c r="DA190" s="29"/>
      <c r="DB190" s="29"/>
      <c r="DC190" s="29"/>
      <c r="DD190" s="29"/>
      <c r="DE190" s="29"/>
      <c r="DF190" s="29"/>
      <c r="DG190" s="29"/>
      <c r="DH190" s="29"/>
      <c r="DI190" s="29"/>
      <c r="DJ190" s="29"/>
      <c r="DK190" s="29"/>
      <c r="DL190" s="29"/>
      <c r="DM190" s="29"/>
      <c r="DN190" s="29"/>
      <c r="DO190" s="29"/>
      <c r="DP190" s="29"/>
      <c r="DQ190" s="29"/>
      <c r="DR190" s="29"/>
      <c r="DS190" s="29"/>
      <c r="DT190" s="29"/>
      <c r="DU190" s="29"/>
      <c r="DV190" s="29"/>
      <c r="DW190" s="29"/>
      <c r="DX190" s="29"/>
      <c r="DY190" s="29"/>
      <c r="DZ190" s="29"/>
      <c r="EA190" s="29"/>
      <c r="EB190" s="29"/>
      <c r="EC190" s="29"/>
      <c r="ED190" s="29"/>
      <c r="EE190" s="29"/>
      <c r="EF190" s="29"/>
      <c r="EG190" s="29"/>
      <c r="EH190" s="29"/>
      <c r="EI190" s="29"/>
      <c r="EJ190" s="29"/>
      <c r="EK190" s="29"/>
      <c r="EL190" s="29"/>
      <c r="EM190" s="29"/>
      <c r="EN190" s="29"/>
      <c r="EO190" s="29"/>
      <c r="EP190" s="29"/>
      <c r="EQ190" s="29"/>
      <c r="ER190" s="29"/>
      <c r="ES190" s="29"/>
      <c r="ET190" s="29"/>
      <c r="EU190" s="29"/>
      <c r="EV190" s="29"/>
      <c r="EW190" s="29"/>
      <c r="EX190" s="29"/>
      <c r="EY190" s="29"/>
      <c r="EZ190" s="29"/>
      <c r="FA190" s="29"/>
      <c r="FB190" s="29"/>
      <c r="FC190" s="29"/>
      <c r="FD190" s="29"/>
      <c r="FE190" s="29"/>
      <c r="FF190" s="29"/>
      <c r="FG190" s="29"/>
      <c r="FH190" s="29"/>
      <c r="FI190" s="29"/>
      <c r="FJ190" s="29"/>
      <c r="FK190" s="29"/>
      <c r="FL190" s="29"/>
      <c r="FM190" s="29"/>
      <c r="FN190" s="29"/>
      <c r="FO190" s="29"/>
      <c r="FP190" s="29"/>
      <c r="FQ190" s="29"/>
      <c r="FR190" s="29"/>
      <c r="FS190" s="29"/>
      <c r="FT190" s="29"/>
      <c r="FU190" s="29"/>
      <c r="FV190" s="29"/>
      <c r="FW190" s="29"/>
      <c r="FX190" s="29"/>
      <c r="FY190" s="29"/>
      <c r="FZ190" s="29"/>
      <c r="GA190" s="29"/>
      <c r="GB190" s="29"/>
      <c r="GC190" s="29"/>
      <c r="GD190" s="29"/>
      <c r="GE190" s="29"/>
      <c r="GF190" s="29"/>
      <c r="GG190" s="29"/>
      <c r="GH190" s="29"/>
      <c r="GI190" s="29"/>
      <c r="GJ190" s="29"/>
      <c r="GK190" s="29"/>
      <c r="GL190" s="29"/>
      <c r="GM190" s="29"/>
      <c r="GN190" s="29"/>
      <c r="GO190" s="29"/>
      <c r="GP190" s="29"/>
      <c r="GQ190" s="29"/>
      <c r="GR190" s="29"/>
      <c r="GS190" s="29"/>
      <c r="GT190" s="29"/>
      <c r="GU190" s="29"/>
      <c r="GV190" s="29"/>
      <c r="GW190" s="29"/>
      <c r="GX190" s="29"/>
      <c r="GY190" s="29"/>
      <c r="GZ190" s="29"/>
      <c r="HA190" s="29"/>
      <c r="HB190" s="29"/>
      <c r="HC190" s="29"/>
      <c r="HD190" s="29"/>
      <c r="HE190" s="29"/>
      <c r="HF190" s="29"/>
      <c r="HG190" s="29"/>
      <c r="HH190" s="29"/>
      <c r="HI190" s="29"/>
    </row>
    <row r="191" spans="1:217" s="4" customFormat="1" ht="113.25" customHeight="1">
      <c r="A191" s="99" t="s">
        <v>198</v>
      </c>
      <c r="B191" s="100" t="s">
        <v>199</v>
      </c>
      <c r="C191" s="78">
        <f t="shared" si="7"/>
        <v>145</v>
      </c>
      <c r="D191" s="116">
        <v>145</v>
      </c>
      <c r="E191" s="120"/>
      <c r="F191" s="89"/>
      <c r="G191" s="89"/>
      <c r="H191" s="89"/>
      <c r="I191" s="88">
        <f t="shared" si="6"/>
        <v>0</v>
      </c>
      <c r="J191" s="29"/>
      <c r="K191" s="29"/>
      <c r="L191" s="29"/>
      <c r="M191" s="29"/>
      <c r="N191" s="29"/>
      <c r="O191" s="29"/>
      <c r="P191" s="29"/>
      <c r="Q191" s="29"/>
      <c r="R191" s="29"/>
      <c r="S191" s="29"/>
      <c r="T191" s="29"/>
      <c r="U191" s="29"/>
      <c r="V191" s="29"/>
      <c r="W191" s="29"/>
      <c r="X191" s="29"/>
      <c r="Y191" s="29"/>
      <c r="Z191" s="29"/>
      <c r="AA191" s="29"/>
      <c r="AB191" s="29"/>
      <c r="AC191" s="29"/>
      <c r="AD191" s="29"/>
      <c r="AE191" s="29"/>
      <c r="AF191" s="29"/>
      <c r="AG191" s="29"/>
      <c r="AH191" s="29"/>
      <c r="AI191" s="29"/>
      <c r="AJ191" s="29"/>
      <c r="AK191" s="29"/>
      <c r="AL191" s="29"/>
      <c r="AM191" s="29"/>
      <c r="AN191" s="29"/>
      <c r="AO191" s="29"/>
      <c r="AP191" s="29"/>
      <c r="AQ191" s="29"/>
      <c r="AR191" s="29"/>
      <c r="AS191" s="29"/>
      <c r="AT191" s="29"/>
      <c r="AU191" s="29"/>
      <c r="AV191" s="29"/>
      <c r="AW191" s="29"/>
      <c r="AX191" s="29"/>
      <c r="AY191" s="29"/>
      <c r="AZ191" s="29"/>
      <c r="BA191" s="29"/>
      <c r="BB191" s="29"/>
      <c r="BC191" s="29"/>
      <c r="BD191" s="29"/>
      <c r="BE191" s="29"/>
      <c r="BF191" s="29"/>
      <c r="BG191" s="29"/>
      <c r="BH191" s="29"/>
      <c r="BI191" s="29"/>
      <c r="BJ191" s="29"/>
      <c r="BK191" s="29"/>
      <c r="BL191" s="29"/>
      <c r="BM191" s="29"/>
      <c r="BN191" s="29"/>
      <c r="BO191" s="29"/>
      <c r="BP191" s="29"/>
      <c r="BQ191" s="29"/>
      <c r="BR191" s="29"/>
      <c r="BS191" s="29"/>
      <c r="BT191" s="29"/>
      <c r="BU191" s="29"/>
      <c r="BV191" s="29"/>
      <c r="BW191" s="29"/>
      <c r="BX191" s="29"/>
      <c r="BY191" s="29"/>
      <c r="BZ191" s="29"/>
      <c r="CA191" s="29"/>
      <c r="CB191" s="29"/>
      <c r="CC191" s="29"/>
      <c r="CD191" s="29"/>
      <c r="CE191" s="29"/>
      <c r="CF191" s="29"/>
      <c r="CG191" s="29"/>
      <c r="CH191" s="29"/>
      <c r="CI191" s="29"/>
      <c r="CJ191" s="29"/>
      <c r="CK191" s="29"/>
      <c r="CL191" s="29"/>
      <c r="CM191" s="29"/>
      <c r="CN191" s="29"/>
      <c r="CO191" s="29"/>
      <c r="CP191" s="29"/>
      <c r="CQ191" s="29"/>
      <c r="CR191" s="29"/>
      <c r="CS191" s="29"/>
      <c r="CT191" s="29"/>
      <c r="CU191" s="29"/>
      <c r="CV191" s="29"/>
      <c r="CW191" s="29"/>
      <c r="CX191" s="29"/>
      <c r="CY191" s="29"/>
      <c r="CZ191" s="29"/>
      <c r="DA191" s="29"/>
      <c r="DB191" s="29"/>
      <c r="DC191" s="29"/>
      <c r="DD191" s="29"/>
      <c r="DE191" s="29"/>
      <c r="DF191" s="29"/>
      <c r="DG191" s="29"/>
      <c r="DH191" s="29"/>
      <c r="DI191" s="29"/>
      <c r="DJ191" s="29"/>
      <c r="DK191" s="29"/>
      <c r="DL191" s="29"/>
      <c r="DM191" s="29"/>
      <c r="DN191" s="29"/>
      <c r="DO191" s="29"/>
      <c r="DP191" s="29"/>
      <c r="DQ191" s="29"/>
      <c r="DR191" s="29"/>
      <c r="DS191" s="29"/>
      <c r="DT191" s="29"/>
      <c r="DU191" s="29"/>
      <c r="DV191" s="29"/>
      <c r="DW191" s="29"/>
      <c r="DX191" s="29"/>
      <c r="DY191" s="29"/>
      <c r="DZ191" s="29"/>
      <c r="EA191" s="29"/>
      <c r="EB191" s="29"/>
      <c r="EC191" s="29"/>
      <c r="ED191" s="29"/>
      <c r="EE191" s="29"/>
      <c r="EF191" s="29"/>
      <c r="EG191" s="29"/>
      <c r="EH191" s="29"/>
      <c r="EI191" s="29"/>
      <c r="EJ191" s="29"/>
      <c r="EK191" s="29"/>
      <c r="EL191" s="29"/>
      <c r="EM191" s="29"/>
      <c r="EN191" s="29"/>
      <c r="EO191" s="29"/>
      <c r="EP191" s="29"/>
      <c r="EQ191" s="29"/>
      <c r="ER191" s="29"/>
      <c r="ES191" s="29"/>
      <c r="ET191" s="29"/>
      <c r="EU191" s="29"/>
      <c r="EV191" s="29"/>
      <c r="EW191" s="29"/>
      <c r="EX191" s="29"/>
      <c r="EY191" s="29"/>
      <c r="EZ191" s="29"/>
      <c r="FA191" s="29"/>
      <c r="FB191" s="29"/>
      <c r="FC191" s="29"/>
      <c r="FD191" s="29"/>
      <c r="FE191" s="29"/>
      <c r="FF191" s="29"/>
      <c r="FG191" s="29"/>
      <c r="FH191" s="29"/>
      <c r="FI191" s="29"/>
      <c r="FJ191" s="29"/>
      <c r="FK191" s="29"/>
      <c r="FL191" s="29"/>
      <c r="FM191" s="29"/>
      <c r="FN191" s="29"/>
      <c r="FO191" s="29"/>
      <c r="FP191" s="29"/>
      <c r="FQ191" s="29"/>
      <c r="FR191" s="29"/>
      <c r="FS191" s="29"/>
      <c r="FT191" s="29"/>
      <c r="FU191" s="29"/>
      <c r="FV191" s="29"/>
      <c r="FW191" s="29"/>
      <c r="FX191" s="29"/>
      <c r="FY191" s="29"/>
      <c r="FZ191" s="29"/>
      <c r="GA191" s="29"/>
      <c r="GB191" s="29"/>
      <c r="GC191" s="29"/>
      <c r="GD191" s="29"/>
      <c r="GE191" s="29"/>
      <c r="GF191" s="29"/>
      <c r="GG191" s="29"/>
      <c r="GH191" s="29"/>
      <c r="GI191" s="29"/>
      <c r="GJ191" s="29"/>
      <c r="GK191" s="29"/>
      <c r="GL191" s="29"/>
      <c r="GM191" s="29"/>
      <c r="GN191" s="29"/>
      <c r="GO191" s="29"/>
      <c r="GP191" s="29"/>
      <c r="GQ191" s="29"/>
      <c r="GR191" s="29"/>
      <c r="GS191" s="29"/>
      <c r="GT191" s="29"/>
      <c r="GU191" s="29"/>
      <c r="GV191" s="29"/>
      <c r="GW191" s="29"/>
      <c r="GX191" s="29"/>
      <c r="GY191" s="29"/>
      <c r="GZ191" s="29"/>
      <c r="HA191" s="29"/>
      <c r="HB191" s="29"/>
      <c r="HC191" s="29"/>
      <c r="HD191" s="29"/>
      <c r="HE191" s="29"/>
      <c r="HF191" s="29"/>
      <c r="HG191" s="29"/>
      <c r="HH191" s="29"/>
      <c r="HI191" s="29"/>
    </row>
    <row r="192" spans="1:217" s="4" customFormat="1" ht="91.5" customHeight="1">
      <c r="A192" s="95" t="s">
        <v>75</v>
      </c>
      <c r="B192" s="92" t="s">
        <v>76</v>
      </c>
      <c r="C192" s="78">
        <f t="shared" si="7"/>
        <v>110</v>
      </c>
      <c r="D192" s="116">
        <v>110</v>
      </c>
      <c r="E192" s="120"/>
      <c r="F192" s="89"/>
      <c r="G192" s="89"/>
      <c r="H192" s="89"/>
      <c r="I192" s="88">
        <f t="shared" si="6"/>
        <v>0</v>
      </c>
      <c r="J192"/>
      <c r="K192" s="29"/>
      <c r="L192" s="29"/>
      <c r="M192" s="29"/>
      <c r="N192" s="29"/>
      <c r="O192" s="29"/>
      <c r="P192" s="29"/>
      <c r="Q192" s="29"/>
      <c r="R192" s="29"/>
      <c r="S192" s="29"/>
      <c r="T192" s="29"/>
      <c r="U192" s="29"/>
      <c r="V192" s="29"/>
      <c r="W192" s="29"/>
      <c r="X192" s="29"/>
      <c r="Y192" s="29"/>
      <c r="Z192" s="29"/>
      <c r="AA192" s="29"/>
      <c r="AB192" s="29"/>
      <c r="AC192" s="29"/>
      <c r="AD192" s="29"/>
      <c r="AE192" s="29"/>
      <c r="AF192" s="29"/>
      <c r="AG192" s="29"/>
      <c r="AH192" s="29"/>
      <c r="AI192" s="29"/>
      <c r="AJ192" s="29"/>
      <c r="AK192" s="29"/>
      <c r="AL192" s="29"/>
      <c r="AM192" s="29"/>
      <c r="AN192" s="29"/>
      <c r="AO192" s="29"/>
      <c r="AP192" s="29"/>
      <c r="AQ192" s="29"/>
      <c r="AR192" s="29"/>
      <c r="AS192" s="29"/>
      <c r="AT192" s="29"/>
      <c r="AU192" s="29"/>
      <c r="AV192" s="29"/>
      <c r="AW192" s="29"/>
      <c r="AX192" s="29"/>
      <c r="AY192" s="29"/>
      <c r="AZ192" s="29"/>
      <c r="BA192" s="29"/>
      <c r="BB192" s="29"/>
      <c r="BC192" s="29"/>
      <c r="BD192" s="29"/>
      <c r="BE192" s="29"/>
      <c r="BF192" s="29"/>
      <c r="BG192" s="29"/>
      <c r="BH192" s="29"/>
      <c r="BI192" s="29"/>
      <c r="BJ192" s="29"/>
      <c r="BK192" s="29"/>
      <c r="BL192" s="29"/>
      <c r="BM192" s="29"/>
      <c r="BN192" s="29"/>
      <c r="BO192" s="29"/>
      <c r="BP192" s="29"/>
      <c r="BQ192" s="29"/>
      <c r="BR192" s="29"/>
      <c r="BS192" s="29"/>
      <c r="BT192" s="29"/>
      <c r="BU192" s="29"/>
      <c r="BV192" s="29"/>
      <c r="BW192" s="29"/>
      <c r="BX192" s="29"/>
      <c r="BY192" s="29"/>
      <c r="BZ192" s="29"/>
      <c r="CA192" s="29"/>
      <c r="CB192" s="29"/>
      <c r="CC192" s="29"/>
      <c r="CD192" s="29"/>
      <c r="CE192" s="29"/>
      <c r="CF192" s="29"/>
      <c r="CG192" s="29"/>
      <c r="CH192" s="29"/>
      <c r="CI192" s="29"/>
      <c r="CJ192" s="29"/>
      <c r="CK192" s="29"/>
      <c r="CL192" s="29"/>
      <c r="CM192" s="29"/>
      <c r="CN192" s="29"/>
      <c r="CO192" s="29"/>
      <c r="CP192" s="29"/>
      <c r="CQ192" s="29"/>
      <c r="CR192" s="29"/>
      <c r="CS192" s="29"/>
      <c r="CT192" s="29"/>
      <c r="CU192" s="29"/>
      <c r="CV192" s="29"/>
      <c r="CW192" s="29"/>
      <c r="CX192" s="29"/>
      <c r="CY192" s="29"/>
      <c r="CZ192" s="29"/>
      <c r="DA192" s="29"/>
      <c r="DB192" s="29"/>
      <c r="DC192" s="29"/>
      <c r="DD192" s="29"/>
      <c r="DE192" s="29"/>
      <c r="DF192" s="29"/>
      <c r="DG192" s="29"/>
      <c r="DH192" s="29"/>
      <c r="DI192" s="29"/>
      <c r="DJ192" s="29"/>
      <c r="DK192" s="29"/>
      <c r="DL192" s="29"/>
      <c r="DM192" s="29"/>
      <c r="DN192" s="29"/>
      <c r="DO192" s="29"/>
      <c r="DP192" s="29"/>
      <c r="DQ192" s="29"/>
      <c r="DR192" s="29"/>
      <c r="DS192" s="29"/>
      <c r="DT192" s="29"/>
      <c r="DU192" s="29"/>
      <c r="DV192" s="29"/>
      <c r="DW192" s="29"/>
      <c r="DX192" s="29"/>
      <c r="DY192" s="29"/>
      <c r="DZ192" s="29"/>
      <c r="EA192" s="29"/>
      <c r="EB192" s="29"/>
      <c r="EC192" s="29"/>
      <c r="ED192" s="29"/>
      <c r="EE192" s="29"/>
      <c r="EF192" s="29"/>
      <c r="EG192" s="29"/>
      <c r="EH192" s="29"/>
      <c r="EI192" s="29"/>
      <c r="EJ192" s="29"/>
      <c r="EK192" s="29"/>
      <c r="EL192" s="29"/>
      <c r="EM192" s="29"/>
      <c r="EN192" s="29"/>
      <c r="EO192" s="29"/>
      <c r="EP192" s="29"/>
      <c r="EQ192" s="29"/>
      <c r="ER192" s="29"/>
      <c r="ES192" s="29"/>
      <c r="ET192" s="29"/>
      <c r="EU192" s="29"/>
      <c r="EV192" s="29"/>
      <c r="EW192" s="29"/>
      <c r="EX192" s="29"/>
      <c r="EY192" s="29"/>
      <c r="EZ192" s="29"/>
      <c r="FA192" s="29"/>
      <c r="FB192" s="29"/>
      <c r="FC192" s="29"/>
      <c r="FD192" s="29"/>
      <c r="FE192" s="29"/>
      <c r="FF192" s="29"/>
      <c r="FG192" s="29"/>
      <c r="FH192" s="29"/>
      <c r="FI192" s="29"/>
      <c r="FJ192" s="29"/>
      <c r="FK192" s="29"/>
      <c r="FL192" s="29"/>
      <c r="FM192" s="29"/>
      <c r="FN192" s="29"/>
      <c r="FO192" s="29"/>
      <c r="FP192" s="29"/>
      <c r="FQ192" s="29"/>
      <c r="FR192" s="29"/>
      <c r="FS192" s="29"/>
      <c r="FT192" s="29"/>
      <c r="FU192" s="29"/>
      <c r="FV192" s="29"/>
      <c r="FW192" s="29"/>
      <c r="FX192" s="29"/>
      <c r="FY192" s="29"/>
      <c r="FZ192" s="29"/>
      <c r="GA192" s="29"/>
      <c r="GB192" s="29"/>
      <c r="GC192" s="29"/>
      <c r="GD192" s="29"/>
      <c r="GE192" s="29"/>
      <c r="GF192" s="29"/>
      <c r="GG192" s="29"/>
      <c r="GH192" s="29"/>
      <c r="GI192" s="29"/>
      <c r="GJ192" s="29"/>
      <c r="GK192" s="29"/>
      <c r="GL192" s="29"/>
      <c r="GM192" s="29"/>
      <c r="GN192" s="29"/>
      <c r="GO192" s="29"/>
      <c r="GP192" s="29"/>
      <c r="GQ192" s="29"/>
      <c r="GR192" s="29"/>
      <c r="GS192" s="29"/>
      <c r="GT192" s="29"/>
      <c r="GU192" s="29"/>
      <c r="GV192" s="29"/>
      <c r="GW192" s="29"/>
      <c r="GX192" s="29"/>
      <c r="GY192" s="29"/>
      <c r="GZ192" s="29"/>
      <c r="HA192" s="29"/>
      <c r="HB192" s="29"/>
      <c r="HC192" s="29"/>
      <c r="HD192" s="29"/>
      <c r="HE192" s="29"/>
      <c r="HF192" s="29"/>
      <c r="HG192" s="29"/>
      <c r="HH192" s="29"/>
      <c r="HI192" s="29"/>
    </row>
    <row r="193" spans="1:217" s="4" customFormat="1" ht="99" customHeight="1">
      <c r="A193" s="95" t="s">
        <v>77</v>
      </c>
      <c r="B193" s="92" t="s">
        <v>78</v>
      </c>
      <c r="C193" s="78">
        <f t="shared" si="7"/>
        <v>100</v>
      </c>
      <c r="D193" s="116">
        <v>100</v>
      </c>
      <c r="E193" s="120"/>
      <c r="F193" s="89"/>
      <c r="G193" s="89"/>
      <c r="H193" s="89"/>
      <c r="I193" s="88">
        <f t="shared" si="6"/>
        <v>0</v>
      </c>
      <c r="J193" s="29"/>
      <c r="K193" s="29"/>
      <c r="L193" s="29"/>
      <c r="M193" s="29"/>
      <c r="N193" s="29"/>
      <c r="O193" s="29"/>
      <c r="P193" s="29"/>
      <c r="Q193" s="29"/>
      <c r="R193" s="29"/>
      <c r="S193" s="29"/>
      <c r="T193" s="29"/>
      <c r="U193" s="29"/>
      <c r="V193" s="29"/>
      <c r="W193" s="29"/>
      <c r="X193" s="29"/>
      <c r="Y193" s="29"/>
      <c r="Z193" s="29"/>
      <c r="AA193" s="29"/>
      <c r="AB193" s="29"/>
      <c r="AC193" s="29"/>
      <c r="AD193" s="29"/>
      <c r="AE193" s="29"/>
      <c r="AF193" s="29"/>
      <c r="AG193" s="29"/>
      <c r="AH193" s="29"/>
      <c r="AI193" s="29"/>
      <c r="AJ193" s="29"/>
      <c r="AK193" s="29"/>
      <c r="AL193" s="29"/>
      <c r="AM193" s="29"/>
      <c r="AN193" s="29"/>
      <c r="AO193" s="29"/>
      <c r="AP193" s="29"/>
      <c r="AQ193" s="29"/>
      <c r="AR193" s="29"/>
      <c r="AS193" s="29"/>
      <c r="AT193" s="29"/>
      <c r="AU193" s="29"/>
      <c r="AV193" s="29"/>
      <c r="AW193" s="29"/>
      <c r="AX193" s="29"/>
      <c r="AY193" s="29"/>
      <c r="AZ193" s="29"/>
      <c r="BA193" s="29"/>
      <c r="BB193" s="29"/>
      <c r="BC193" s="29"/>
      <c r="BD193" s="29"/>
      <c r="BE193" s="29"/>
      <c r="BF193" s="29"/>
      <c r="BG193" s="29"/>
      <c r="BH193" s="29"/>
      <c r="BI193" s="29"/>
      <c r="BJ193" s="29"/>
      <c r="BK193" s="29"/>
      <c r="BL193" s="29"/>
      <c r="BM193" s="29"/>
      <c r="BN193" s="29"/>
      <c r="BO193" s="29"/>
      <c r="BP193" s="29"/>
      <c r="BQ193" s="29"/>
      <c r="BR193" s="29"/>
      <c r="BS193" s="29"/>
      <c r="BT193" s="29"/>
      <c r="BU193" s="29"/>
      <c r="BV193" s="29"/>
      <c r="BW193" s="29"/>
      <c r="BX193" s="29"/>
      <c r="BY193" s="29"/>
      <c r="BZ193" s="29"/>
      <c r="CA193" s="29"/>
      <c r="CB193" s="29"/>
      <c r="CC193" s="29"/>
      <c r="CD193" s="29"/>
      <c r="CE193" s="29"/>
      <c r="CF193" s="29"/>
      <c r="CG193" s="29"/>
      <c r="CH193" s="29"/>
      <c r="CI193" s="29"/>
      <c r="CJ193" s="29"/>
      <c r="CK193" s="29"/>
      <c r="CL193" s="29"/>
      <c r="CM193" s="29"/>
      <c r="CN193" s="29"/>
      <c r="CO193" s="29"/>
      <c r="CP193" s="29"/>
      <c r="CQ193" s="29"/>
      <c r="CR193" s="29"/>
      <c r="CS193" s="29"/>
      <c r="CT193" s="29"/>
      <c r="CU193" s="29"/>
      <c r="CV193" s="29"/>
      <c r="CW193" s="29"/>
      <c r="CX193" s="29"/>
      <c r="CY193" s="29"/>
      <c r="CZ193" s="29"/>
      <c r="DA193" s="29"/>
      <c r="DB193" s="29"/>
      <c r="DC193" s="29"/>
      <c r="DD193" s="29"/>
      <c r="DE193" s="29"/>
      <c r="DF193" s="29"/>
      <c r="DG193" s="29"/>
      <c r="DH193" s="29"/>
      <c r="DI193" s="29"/>
      <c r="DJ193" s="29"/>
      <c r="DK193" s="29"/>
      <c r="DL193" s="29"/>
      <c r="DM193" s="29"/>
      <c r="DN193" s="29"/>
      <c r="DO193" s="29"/>
      <c r="DP193" s="29"/>
      <c r="DQ193" s="29"/>
      <c r="DR193" s="29"/>
      <c r="DS193" s="29"/>
      <c r="DT193" s="29"/>
      <c r="DU193" s="29"/>
      <c r="DV193" s="29"/>
      <c r="DW193" s="29"/>
      <c r="DX193" s="29"/>
      <c r="DY193" s="29"/>
      <c r="DZ193" s="29"/>
      <c r="EA193" s="29"/>
      <c r="EB193" s="29"/>
      <c r="EC193" s="29"/>
      <c r="ED193" s="29"/>
      <c r="EE193" s="29"/>
      <c r="EF193" s="29"/>
      <c r="EG193" s="29"/>
      <c r="EH193" s="29"/>
      <c r="EI193" s="29"/>
      <c r="EJ193" s="29"/>
      <c r="EK193" s="29"/>
      <c r="EL193" s="29"/>
      <c r="EM193" s="29"/>
      <c r="EN193" s="29"/>
      <c r="EO193" s="29"/>
      <c r="EP193" s="29"/>
      <c r="EQ193" s="29"/>
      <c r="ER193" s="29"/>
      <c r="ES193" s="29"/>
      <c r="ET193" s="29"/>
      <c r="EU193" s="29"/>
      <c r="EV193" s="29"/>
      <c r="EW193" s="29"/>
      <c r="EX193" s="29"/>
      <c r="EY193" s="29"/>
      <c r="EZ193" s="29"/>
      <c r="FA193" s="29"/>
      <c r="FB193" s="29"/>
      <c r="FC193" s="29"/>
      <c r="FD193" s="29"/>
      <c r="FE193" s="29"/>
      <c r="FF193" s="29"/>
      <c r="FG193" s="29"/>
      <c r="FH193" s="29"/>
      <c r="FI193" s="29"/>
      <c r="FJ193" s="29"/>
      <c r="FK193" s="29"/>
      <c r="FL193" s="29"/>
      <c r="FM193" s="29"/>
      <c r="FN193" s="29"/>
      <c r="FO193" s="29"/>
      <c r="FP193" s="29"/>
      <c r="FQ193" s="29"/>
      <c r="FR193" s="29"/>
      <c r="FS193" s="29"/>
      <c r="FT193" s="29"/>
      <c r="FU193" s="29"/>
      <c r="FV193" s="29"/>
      <c r="FW193" s="29"/>
      <c r="FX193" s="29"/>
      <c r="FY193" s="29"/>
      <c r="FZ193" s="29"/>
      <c r="GA193" s="29"/>
      <c r="GB193" s="29"/>
      <c r="GC193" s="29"/>
      <c r="GD193" s="29"/>
      <c r="GE193" s="29"/>
      <c r="GF193" s="29"/>
      <c r="GG193" s="29"/>
      <c r="GH193" s="29"/>
      <c r="GI193" s="29"/>
      <c r="GJ193" s="29"/>
      <c r="GK193" s="29"/>
      <c r="GL193" s="29"/>
      <c r="GM193" s="29"/>
      <c r="GN193" s="29"/>
      <c r="GO193" s="29"/>
      <c r="GP193" s="29"/>
      <c r="GQ193" s="29"/>
      <c r="GR193" s="29"/>
      <c r="GS193" s="29"/>
      <c r="GT193" s="29"/>
      <c r="GU193" s="29"/>
      <c r="GV193" s="29"/>
      <c r="GW193" s="29"/>
      <c r="GX193" s="29"/>
      <c r="GY193" s="29"/>
      <c r="GZ193" s="29"/>
      <c r="HA193" s="29"/>
      <c r="HB193" s="29"/>
      <c r="HC193" s="29"/>
      <c r="HD193" s="29"/>
      <c r="HE193" s="29"/>
      <c r="HF193" s="29"/>
      <c r="HG193" s="29"/>
      <c r="HH193" s="29"/>
      <c r="HI193" s="29"/>
    </row>
    <row r="194" spans="1:217" s="4" customFormat="1" ht="112.5" customHeight="1">
      <c r="A194" s="95" t="s">
        <v>216</v>
      </c>
      <c r="B194" s="92" t="s">
        <v>249</v>
      </c>
      <c r="C194" s="78">
        <f t="shared" si="7"/>
        <v>150</v>
      </c>
      <c r="D194" s="116">
        <v>150</v>
      </c>
      <c r="E194" s="120"/>
      <c r="F194" s="89"/>
      <c r="G194" s="89"/>
      <c r="H194" s="89"/>
      <c r="I194" s="88">
        <f t="shared" si="6"/>
        <v>0</v>
      </c>
      <c r="J194"/>
      <c r="K194" s="29"/>
      <c r="L194" s="29"/>
      <c r="M194" s="29"/>
      <c r="N194" s="29"/>
      <c r="O194" s="29"/>
      <c r="P194" s="29"/>
      <c r="Q194" s="29"/>
      <c r="R194" s="29"/>
      <c r="S194" s="29"/>
      <c r="T194" s="29"/>
      <c r="U194" s="29"/>
      <c r="V194" s="29"/>
      <c r="W194" s="29"/>
      <c r="X194" s="29"/>
      <c r="Y194" s="29"/>
      <c r="Z194" s="29"/>
      <c r="AA194" s="29"/>
      <c r="AB194" s="29"/>
      <c r="AC194" s="29"/>
      <c r="AD194" s="29"/>
      <c r="AE194" s="29"/>
      <c r="AF194" s="29"/>
      <c r="AG194" s="29"/>
      <c r="AH194" s="29"/>
      <c r="AI194" s="29"/>
      <c r="AJ194" s="29"/>
      <c r="AK194" s="29"/>
      <c r="AL194" s="29"/>
      <c r="AM194" s="29"/>
      <c r="AN194" s="29"/>
      <c r="AO194" s="29"/>
      <c r="AP194" s="29"/>
      <c r="AQ194" s="29"/>
      <c r="AR194" s="29"/>
      <c r="AS194" s="29"/>
      <c r="AT194" s="29"/>
      <c r="AU194" s="29"/>
      <c r="AV194" s="29"/>
      <c r="AW194" s="29"/>
      <c r="AX194" s="29"/>
      <c r="AY194" s="29"/>
      <c r="AZ194" s="29"/>
      <c r="BA194" s="29"/>
      <c r="BB194" s="29"/>
      <c r="BC194" s="29"/>
      <c r="BD194" s="29"/>
      <c r="BE194" s="29"/>
      <c r="BF194" s="29"/>
      <c r="BG194" s="29"/>
      <c r="BH194" s="29"/>
      <c r="BI194" s="29"/>
      <c r="BJ194" s="29"/>
      <c r="BK194" s="29"/>
      <c r="BL194" s="29"/>
      <c r="BM194" s="29"/>
      <c r="BN194" s="29"/>
      <c r="BO194" s="29"/>
      <c r="BP194" s="29"/>
      <c r="BQ194" s="29"/>
      <c r="BR194" s="29"/>
      <c r="BS194" s="29"/>
      <c r="BT194" s="29"/>
      <c r="BU194" s="29"/>
      <c r="BV194" s="29"/>
      <c r="BW194" s="29"/>
      <c r="BX194" s="29"/>
      <c r="BY194" s="29"/>
      <c r="BZ194" s="29"/>
      <c r="CA194" s="29"/>
      <c r="CB194" s="29"/>
      <c r="CC194" s="29"/>
      <c r="CD194" s="29"/>
      <c r="CE194" s="29"/>
      <c r="CF194" s="29"/>
      <c r="CG194" s="29"/>
      <c r="CH194" s="29"/>
      <c r="CI194" s="29"/>
      <c r="CJ194" s="29"/>
      <c r="CK194" s="29"/>
      <c r="CL194" s="29"/>
      <c r="CM194" s="29"/>
      <c r="CN194" s="29"/>
      <c r="CO194" s="29"/>
      <c r="CP194" s="29"/>
      <c r="CQ194" s="29"/>
      <c r="CR194" s="29"/>
      <c r="CS194" s="29"/>
      <c r="CT194" s="29"/>
      <c r="CU194" s="29"/>
      <c r="CV194" s="29"/>
      <c r="CW194" s="29"/>
      <c r="CX194" s="29"/>
      <c r="CY194" s="29"/>
      <c r="CZ194" s="29"/>
      <c r="DA194" s="29"/>
      <c r="DB194" s="29"/>
      <c r="DC194" s="29"/>
      <c r="DD194" s="29"/>
      <c r="DE194" s="29"/>
      <c r="DF194" s="29"/>
      <c r="DG194" s="29"/>
      <c r="DH194" s="29"/>
      <c r="DI194" s="29"/>
      <c r="DJ194" s="29"/>
      <c r="DK194" s="29"/>
      <c r="DL194" s="29"/>
      <c r="DM194" s="29"/>
      <c r="DN194" s="29"/>
      <c r="DO194" s="29"/>
      <c r="DP194" s="29"/>
      <c r="DQ194" s="29"/>
      <c r="DR194" s="29"/>
      <c r="DS194" s="29"/>
      <c r="DT194" s="29"/>
      <c r="DU194" s="29"/>
      <c r="DV194" s="29"/>
      <c r="DW194" s="29"/>
      <c r="DX194" s="29"/>
      <c r="DY194" s="29"/>
      <c r="DZ194" s="29"/>
      <c r="EA194" s="29"/>
      <c r="EB194" s="29"/>
      <c r="EC194" s="29"/>
      <c r="ED194" s="29"/>
      <c r="EE194" s="29"/>
      <c r="EF194" s="29"/>
      <c r="EG194" s="29"/>
      <c r="EH194" s="29"/>
      <c r="EI194" s="29"/>
      <c r="EJ194" s="29"/>
      <c r="EK194" s="29"/>
      <c r="EL194" s="29"/>
      <c r="EM194" s="29"/>
      <c r="EN194" s="29"/>
      <c r="EO194" s="29"/>
      <c r="EP194" s="29"/>
      <c r="EQ194" s="29"/>
      <c r="ER194" s="29"/>
      <c r="ES194" s="29"/>
      <c r="ET194" s="29"/>
      <c r="EU194" s="29"/>
      <c r="EV194" s="29"/>
      <c r="EW194" s="29"/>
      <c r="EX194" s="29"/>
      <c r="EY194" s="29"/>
      <c r="EZ194" s="29"/>
      <c r="FA194" s="29"/>
      <c r="FB194" s="29"/>
      <c r="FC194" s="29"/>
      <c r="FD194" s="29"/>
      <c r="FE194" s="29"/>
      <c r="FF194" s="29"/>
      <c r="FG194" s="29"/>
      <c r="FH194" s="29"/>
      <c r="FI194" s="29"/>
      <c r="FJ194" s="29"/>
      <c r="FK194" s="29"/>
      <c r="FL194" s="29"/>
      <c r="FM194" s="29"/>
      <c r="FN194" s="29"/>
      <c r="FO194" s="29"/>
      <c r="FP194" s="29"/>
      <c r="FQ194" s="29"/>
      <c r="FR194" s="29"/>
      <c r="FS194" s="29"/>
      <c r="FT194" s="29"/>
      <c r="FU194" s="29"/>
      <c r="FV194" s="29"/>
      <c r="FW194" s="29"/>
      <c r="FX194" s="29"/>
      <c r="FY194" s="29"/>
      <c r="FZ194" s="29"/>
      <c r="GA194" s="29"/>
      <c r="GB194" s="29"/>
      <c r="GC194" s="29"/>
      <c r="GD194" s="29"/>
      <c r="GE194" s="29"/>
      <c r="GF194" s="29"/>
      <c r="GG194" s="29"/>
      <c r="GH194" s="29"/>
      <c r="GI194" s="29"/>
      <c r="GJ194" s="29"/>
      <c r="GK194" s="29"/>
      <c r="GL194" s="29"/>
      <c r="GM194" s="29"/>
      <c r="GN194" s="29"/>
      <c r="GO194" s="29"/>
      <c r="GP194" s="29"/>
      <c r="GQ194" s="29"/>
      <c r="GR194" s="29"/>
      <c r="GS194" s="29"/>
      <c r="GT194" s="29"/>
      <c r="GU194" s="29"/>
      <c r="GV194" s="29"/>
      <c r="GW194" s="29"/>
      <c r="GX194" s="29"/>
      <c r="GY194" s="29"/>
      <c r="GZ194" s="29"/>
      <c r="HA194" s="29"/>
      <c r="HB194" s="29"/>
      <c r="HC194" s="29"/>
      <c r="HD194" s="29"/>
      <c r="HE194" s="29"/>
      <c r="HF194" s="29"/>
      <c r="HG194" s="29"/>
      <c r="HH194" s="29"/>
      <c r="HI194" s="29"/>
    </row>
    <row r="195" spans="1:217" s="4" customFormat="1" ht="105" customHeight="1">
      <c r="A195" s="95" t="s">
        <v>257</v>
      </c>
      <c r="B195" s="92" t="s">
        <v>258</v>
      </c>
      <c r="C195" s="78">
        <f t="shared" si="7"/>
        <v>115</v>
      </c>
      <c r="D195" s="116">
        <v>115</v>
      </c>
      <c r="E195" s="120"/>
      <c r="F195" s="89"/>
      <c r="G195" s="89"/>
      <c r="H195" s="89"/>
      <c r="I195" s="88">
        <f t="shared" si="6"/>
        <v>0</v>
      </c>
      <c r="J195"/>
      <c r="K195" s="29"/>
      <c r="L195" s="29"/>
      <c r="M195" s="29"/>
      <c r="N195" s="29"/>
      <c r="O195" s="29"/>
      <c r="P195" s="29"/>
      <c r="Q195" s="29"/>
      <c r="R195" s="29"/>
      <c r="S195" s="29"/>
      <c r="T195" s="29"/>
      <c r="U195" s="29"/>
      <c r="V195" s="29"/>
      <c r="W195" s="29"/>
      <c r="X195" s="29"/>
      <c r="Y195" s="29"/>
      <c r="Z195" s="29"/>
      <c r="AA195" s="29"/>
      <c r="AB195" s="29"/>
      <c r="AC195" s="29"/>
      <c r="AD195" s="29"/>
      <c r="AE195" s="29"/>
      <c r="AF195" s="29"/>
      <c r="AG195" s="29"/>
      <c r="AH195" s="29"/>
      <c r="AI195" s="29"/>
      <c r="AJ195" s="29"/>
      <c r="AK195" s="29"/>
      <c r="AL195" s="29"/>
      <c r="AM195" s="29"/>
      <c r="AN195" s="29"/>
      <c r="AO195" s="29"/>
      <c r="AP195" s="29"/>
      <c r="AQ195" s="29"/>
      <c r="AR195" s="29"/>
      <c r="AS195" s="29"/>
      <c r="AT195" s="29"/>
      <c r="AU195" s="29"/>
      <c r="AV195" s="29"/>
      <c r="AW195" s="29"/>
      <c r="AX195" s="29"/>
      <c r="AY195" s="29"/>
      <c r="AZ195" s="29"/>
      <c r="BA195" s="29"/>
      <c r="BB195" s="29"/>
      <c r="BC195" s="29"/>
      <c r="BD195" s="29"/>
      <c r="BE195" s="29"/>
      <c r="BF195" s="29"/>
      <c r="BG195" s="29"/>
      <c r="BH195" s="29"/>
      <c r="BI195" s="29"/>
      <c r="BJ195" s="29"/>
      <c r="BK195" s="29"/>
      <c r="BL195" s="29"/>
      <c r="BM195" s="29"/>
      <c r="BN195" s="29"/>
      <c r="BO195" s="29"/>
      <c r="BP195" s="29"/>
      <c r="BQ195" s="29"/>
      <c r="BR195" s="29"/>
      <c r="BS195" s="29"/>
      <c r="BT195" s="29"/>
      <c r="BU195" s="29"/>
      <c r="BV195" s="29"/>
      <c r="BW195" s="29"/>
      <c r="BX195" s="29"/>
      <c r="BY195" s="29"/>
      <c r="BZ195" s="29"/>
      <c r="CA195" s="29"/>
      <c r="CB195" s="29"/>
      <c r="CC195" s="29"/>
      <c r="CD195" s="29"/>
      <c r="CE195" s="29"/>
      <c r="CF195" s="29"/>
      <c r="CG195" s="29"/>
      <c r="CH195" s="29"/>
      <c r="CI195" s="29"/>
      <c r="CJ195" s="29"/>
      <c r="CK195" s="29"/>
      <c r="CL195" s="29"/>
      <c r="CM195" s="29"/>
      <c r="CN195" s="29"/>
      <c r="CO195" s="29"/>
      <c r="CP195" s="29"/>
      <c r="CQ195" s="29"/>
      <c r="CR195" s="29"/>
      <c r="CS195" s="29"/>
      <c r="CT195" s="29"/>
      <c r="CU195" s="29"/>
      <c r="CV195" s="29"/>
      <c r="CW195" s="29"/>
      <c r="CX195" s="29"/>
      <c r="CY195" s="29"/>
      <c r="CZ195" s="29"/>
      <c r="DA195" s="29"/>
      <c r="DB195" s="29"/>
      <c r="DC195" s="29"/>
      <c r="DD195" s="29"/>
      <c r="DE195" s="29"/>
      <c r="DF195" s="29"/>
      <c r="DG195" s="29"/>
      <c r="DH195" s="29"/>
      <c r="DI195" s="29"/>
      <c r="DJ195" s="29"/>
      <c r="DK195" s="29"/>
      <c r="DL195" s="29"/>
      <c r="DM195" s="29"/>
      <c r="DN195" s="29"/>
      <c r="DO195" s="29"/>
      <c r="DP195" s="29"/>
      <c r="DQ195" s="29"/>
      <c r="DR195" s="29"/>
      <c r="DS195" s="29"/>
      <c r="DT195" s="29"/>
      <c r="DU195" s="29"/>
      <c r="DV195" s="29"/>
      <c r="DW195" s="29"/>
      <c r="DX195" s="29"/>
      <c r="DY195" s="29"/>
      <c r="DZ195" s="29"/>
      <c r="EA195" s="29"/>
      <c r="EB195" s="29"/>
      <c r="EC195" s="29"/>
      <c r="ED195" s="29"/>
      <c r="EE195" s="29"/>
      <c r="EF195" s="29"/>
      <c r="EG195" s="29"/>
      <c r="EH195" s="29"/>
      <c r="EI195" s="29"/>
      <c r="EJ195" s="29"/>
      <c r="EK195" s="29"/>
      <c r="EL195" s="29"/>
      <c r="EM195" s="29"/>
      <c r="EN195" s="29"/>
      <c r="EO195" s="29"/>
      <c r="EP195" s="29"/>
      <c r="EQ195" s="29"/>
      <c r="ER195" s="29"/>
      <c r="ES195" s="29"/>
      <c r="ET195" s="29"/>
      <c r="EU195" s="29"/>
      <c r="EV195" s="29"/>
      <c r="EW195" s="29"/>
      <c r="EX195" s="29"/>
      <c r="EY195" s="29"/>
      <c r="EZ195" s="29"/>
      <c r="FA195" s="29"/>
      <c r="FB195" s="29"/>
      <c r="FC195" s="29"/>
      <c r="FD195" s="29"/>
      <c r="FE195" s="29"/>
      <c r="FF195" s="29"/>
      <c r="FG195" s="29"/>
      <c r="FH195" s="29"/>
      <c r="FI195" s="29"/>
      <c r="FJ195" s="29"/>
      <c r="FK195" s="29"/>
      <c r="FL195" s="29"/>
      <c r="FM195" s="29"/>
      <c r="FN195" s="29"/>
      <c r="FO195" s="29"/>
      <c r="FP195" s="29"/>
      <c r="FQ195" s="29"/>
      <c r="FR195" s="29"/>
      <c r="FS195" s="29"/>
      <c r="FT195" s="29"/>
      <c r="FU195" s="29"/>
      <c r="FV195" s="29"/>
      <c r="FW195" s="29"/>
      <c r="FX195" s="29"/>
      <c r="FY195" s="29"/>
      <c r="FZ195" s="29"/>
      <c r="GA195" s="29"/>
      <c r="GB195" s="29"/>
      <c r="GC195" s="29"/>
      <c r="GD195" s="29"/>
      <c r="GE195" s="29"/>
      <c r="GF195" s="29"/>
      <c r="GG195" s="29"/>
      <c r="GH195" s="29"/>
      <c r="GI195" s="29"/>
      <c r="GJ195" s="29"/>
      <c r="GK195" s="29"/>
      <c r="GL195" s="29"/>
      <c r="GM195" s="29"/>
      <c r="GN195" s="29"/>
      <c r="GO195" s="29"/>
      <c r="GP195" s="29"/>
      <c r="GQ195" s="29"/>
      <c r="GR195" s="29"/>
      <c r="GS195" s="29"/>
      <c r="GT195" s="29"/>
      <c r="GU195" s="29"/>
      <c r="GV195" s="29"/>
      <c r="GW195" s="29"/>
      <c r="GX195" s="29"/>
      <c r="GY195" s="29"/>
      <c r="GZ195" s="29"/>
      <c r="HA195" s="29"/>
      <c r="HB195" s="29"/>
      <c r="HC195" s="29"/>
      <c r="HD195" s="29"/>
      <c r="HE195" s="29"/>
      <c r="HF195" s="29"/>
      <c r="HG195" s="29"/>
      <c r="HH195" s="29"/>
      <c r="HI195" s="29"/>
    </row>
    <row r="196" spans="1:217" s="4" customFormat="1" ht="101.25" customHeight="1">
      <c r="A196" s="95" t="s">
        <v>184</v>
      </c>
      <c r="B196" s="92" t="s">
        <v>185</v>
      </c>
      <c r="C196" s="78">
        <f t="shared" si="7"/>
        <v>125</v>
      </c>
      <c r="D196" s="116">
        <v>125</v>
      </c>
      <c r="E196" s="120"/>
      <c r="F196" s="89"/>
      <c r="G196" s="89"/>
      <c r="H196" s="89"/>
      <c r="I196" s="88">
        <f t="shared" si="6"/>
        <v>0</v>
      </c>
      <c r="J196"/>
      <c r="K196" s="29"/>
      <c r="L196" s="29"/>
      <c r="M196" s="29"/>
      <c r="N196" s="29"/>
      <c r="O196" s="29"/>
      <c r="P196" s="29"/>
      <c r="Q196" s="29"/>
      <c r="R196" s="29"/>
      <c r="S196" s="29"/>
      <c r="T196" s="29"/>
      <c r="U196" s="29"/>
      <c r="V196" s="29"/>
      <c r="W196" s="29"/>
      <c r="X196" s="29"/>
      <c r="Y196" s="29"/>
      <c r="Z196" s="29"/>
      <c r="AA196" s="29"/>
      <c r="AB196" s="29"/>
      <c r="AC196" s="29"/>
      <c r="AD196" s="29"/>
      <c r="AE196" s="29"/>
      <c r="AF196" s="29"/>
      <c r="AG196" s="29"/>
      <c r="AH196" s="29"/>
      <c r="AI196" s="29"/>
      <c r="AJ196" s="29"/>
      <c r="AK196" s="29"/>
      <c r="AL196" s="29"/>
      <c r="AM196" s="29"/>
      <c r="AN196" s="29"/>
      <c r="AO196" s="29"/>
      <c r="AP196" s="29"/>
      <c r="AQ196" s="29"/>
      <c r="AR196" s="29"/>
      <c r="AS196" s="29"/>
      <c r="AT196" s="29"/>
      <c r="AU196" s="29"/>
      <c r="AV196" s="29"/>
      <c r="AW196" s="29"/>
      <c r="AX196" s="29"/>
      <c r="AY196" s="29"/>
      <c r="AZ196" s="29"/>
      <c r="BA196" s="29"/>
      <c r="BB196" s="29"/>
      <c r="BC196" s="29"/>
      <c r="BD196" s="29"/>
      <c r="BE196" s="29"/>
      <c r="BF196" s="29"/>
      <c r="BG196" s="29"/>
      <c r="BH196" s="29"/>
      <c r="BI196" s="29"/>
      <c r="BJ196" s="29"/>
      <c r="BK196" s="29"/>
      <c r="BL196" s="29"/>
      <c r="BM196" s="29"/>
      <c r="BN196" s="29"/>
      <c r="BO196" s="29"/>
      <c r="BP196" s="29"/>
      <c r="BQ196" s="29"/>
      <c r="BR196" s="29"/>
      <c r="BS196" s="29"/>
      <c r="BT196" s="29"/>
      <c r="BU196" s="29"/>
      <c r="BV196" s="29"/>
      <c r="BW196" s="29"/>
      <c r="BX196" s="29"/>
      <c r="BY196" s="29"/>
      <c r="BZ196" s="29"/>
      <c r="CA196" s="29"/>
      <c r="CB196" s="29"/>
      <c r="CC196" s="29"/>
      <c r="CD196" s="29"/>
      <c r="CE196" s="29"/>
      <c r="CF196" s="29"/>
      <c r="CG196" s="29"/>
      <c r="CH196" s="29"/>
      <c r="CI196" s="29"/>
      <c r="CJ196" s="29"/>
      <c r="CK196" s="29"/>
      <c r="CL196" s="29"/>
      <c r="CM196" s="29"/>
      <c r="CN196" s="29"/>
      <c r="CO196" s="29"/>
      <c r="CP196" s="29"/>
      <c r="CQ196" s="29"/>
      <c r="CR196" s="29"/>
      <c r="CS196" s="29"/>
      <c r="CT196" s="29"/>
      <c r="CU196" s="29"/>
      <c r="CV196" s="29"/>
      <c r="CW196" s="29"/>
      <c r="CX196" s="29"/>
      <c r="CY196" s="29"/>
      <c r="CZ196" s="29"/>
      <c r="DA196" s="29"/>
      <c r="DB196" s="29"/>
      <c r="DC196" s="29"/>
      <c r="DD196" s="29"/>
      <c r="DE196" s="29"/>
      <c r="DF196" s="29"/>
      <c r="DG196" s="29"/>
      <c r="DH196" s="29"/>
      <c r="DI196" s="29"/>
      <c r="DJ196" s="29"/>
      <c r="DK196" s="29"/>
      <c r="DL196" s="29"/>
      <c r="DM196" s="29"/>
      <c r="DN196" s="29"/>
      <c r="DO196" s="29"/>
      <c r="DP196" s="29"/>
      <c r="DQ196" s="29"/>
      <c r="DR196" s="29"/>
      <c r="DS196" s="29"/>
      <c r="DT196" s="29"/>
      <c r="DU196" s="29"/>
      <c r="DV196" s="29"/>
      <c r="DW196" s="29"/>
      <c r="DX196" s="29"/>
      <c r="DY196" s="29"/>
      <c r="DZ196" s="29"/>
      <c r="EA196" s="29"/>
      <c r="EB196" s="29"/>
      <c r="EC196" s="29"/>
      <c r="ED196" s="29"/>
      <c r="EE196" s="29"/>
      <c r="EF196" s="29"/>
      <c r="EG196" s="29"/>
      <c r="EH196" s="29"/>
      <c r="EI196" s="29"/>
      <c r="EJ196" s="29"/>
      <c r="EK196" s="29"/>
      <c r="EL196" s="29"/>
      <c r="EM196" s="29"/>
      <c r="EN196" s="29"/>
      <c r="EO196" s="29"/>
      <c r="EP196" s="29"/>
      <c r="EQ196" s="29"/>
      <c r="ER196" s="29"/>
      <c r="ES196" s="29"/>
      <c r="ET196" s="29"/>
      <c r="EU196" s="29"/>
      <c r="EV196" s="29"/>
      <c r="EW196" s="29"/>
      <c r="EX196" s="29"/>
      <c r="EY196" s="29"/>
      <c r="EZ196" s="29"/>
      <c r="FA196" s="29"/>
      <c r="FB196" s="29"/>
      <c r="FC196" s="29"/>
      <c r="FD196" s="29"/>
      <c r="FE196" s="29"/>
      <c r="FF196" s="29"/>
      <c r="FG196" s="29"/>
      <c r="FH196" s="29"/>
      <c r="FI196" s="29"/>
      <c r="FJ196" s="29"/>
      <c r="FK196" s="29"/>
      <c r="FL196" s="29"/>
      <c r="FM196" s="29"/>
      <c r="FN196" s="29"/>
      <c r="FO196" s="29"/>
      <c r="FP196" s="29"/>
      <c r="FQ196" s="29"/>
      <c r="FR196" s="29"/>
      <c r="FS196" s="29"/>
      <c r="FT196" s="29"/>
      <c r="FU196" s="29"/>
      <c r="FV196" s="29"/>
      <c r="FW196" s="29"/>
      <c r="FX196" s="29"/>
      <c r="FY196" s="29"/>
      <c r="FZ196" s="29"/>
      <c r="GA196" s="29"/>
      <c r="GB196" s="29"/>
      <c r="GC196" s="29"/>
      <c r="GD196" s="29"/>
      <c r="GE196" s="29"/>
      <c r="GF196" s="29"/>
      <c r="GG196" s="29"/>
      <c r="GH196" s="29"/>
      <c r="GI196" s="29"/>
      <c r="GJ196" s="29"/>
      <c r="GK196" s="29"/>
      <c r="GL196" s="29"/>
      <c r="GM196" s="29"/>
      <c r="GN196" s="29"/>
      <c r="GO196" s="29"/>
      <c r="GP196" s="29"/>
      <c r="GQ196" s="29"/>
      <c r="GR196" s="29"/>
      <c r="GS196" s="29"/>
      <c r="GT196" s="29"/>
      <c r="GU196" s="29"/>
      <c r="GV196" s="29"/>
      <c r="GW196" s="29"/>
      <c r="GX196" s="29"/>
      <c r="GY196" s="29"/>
      <c r="GZ196" s="29"/>
      <c r="HA196" s="29"/>
      <c r="HB196" s="29"/>
      <c r="HC196" s="29"/>
      <c r="HD196" s="29"/>
      <c r="HE196" s="29"/>
      <c r="HF196" s="29"/>
      <c r="HG196" s="29"/>
      <c r="HH196" s="29"/>
      <c r="HI196" s="29"/>
    </row>
    <row r="197" spans="1:217" s="4" customFormat="1" ht="108" customHeight="1">
      <c r="A197" s="95" t="s">
        <v>189</v>
      </c>
      <c r="B197" s="96" t="s">
        <v>283</v>
      </c>
      <c r="C197" s="78">
        <f t="shared" si="7"/>
        <v>160</v>
      </c>
      <c r="D197" s="116">
        <v>160</v>
      </c>
      <c r="E197" s="120"/>
      <c r="F197" s="89"/>
      <c r="G197" s="89"/>
      <c r="H197" s="89"/>
      <c r="I197" s="88">
        <f t="shared" si="6"/>
        <v>0</v>
      </c>
      <c r="J197" s="29"/>
      <c r="K197" s="29"/>
      <c r="L197" s="29"/>
      <c r="M197" s="29"/>
      <c r="N197" s="29"/>
      <c r="O197" s="29"/>
      <c r="P197" s="29"/>
      <c r="Q197" s="29"/>
      <c r="R197" s="29"/>
      <c r="S197" s="29"/>
      <c r="T197" s="29"/>
      <c r="U197" s="29"/>
      <c r="V197" s="29"/>
      <c r="W197" s="29"/>
      <c r="X197" s="29"/>
      <c r="Y197" s="29"/>
      <c r="Z197" s="29"/>
      <c r="AA197" s="29"/>
      <c r="AB197" s="29"/>
      <c r="AC197" s="29"/>
      <c r="AD197" s="29"/>
      <c r="AE197" s="29"/>
      <c r="AF197" s="29"/>
      <c r="AG197" s="29"/>
      <c r="AH197" s="29"/>
      <c r="AI197" s="29"/>
      <c r="AJ197" s="29"/>
      <c r="AK197" s="29"/>
      <c r="AL197" s="29"/>
      <c r="AM197" s="29"/>
      <c r="AN197" s="29"/>
      <c r="AO197" s="29"/>
      <c r="AP197" s="29"/>
      <c r="AQ197" s="29"/>
      <c r="AR197" s="29"/>
      <c r="AS197" s="29"/>
      <c r="AT197" s="29"/>
      <c r="AU197" s="29"/>
      <c r="AV197" s="29"/>
      <c r="AW197" s="29"/>
      <c r="AX197" s="29"/>
      <c r="AY197" s="29"/>
      <c r="AZ197" s="29"/>
      <c r="BA197" s="29"/>
      <c r="BB197" s="29"/>
      <c r="BC197" s="29"/>
      <c r="BD197" s="29"/>
      <c r="BE197" s="29"/>
      <c r="BF197" s="29"/>
      <c r="BG197" s="29"/>
      <c r="BH197" s="29"/>
      <c r="BI197" s="29"/>
      <c r="BJ197" s="29"/>
      <c r="BK197" s="29"/>
      <c r="BL197" s="29"/>
      <c r="BM197" s="29"/>
      <c r="BN197" s="29"/>
      <c r="BO197" s="29"/>
      <c r="BP197" s="29"/>
      <c r="BQ197" s="29"/>
      <c r="BR197" s="29"/>
      <c r="BS197" s="29"/>
      <c r="BT197" s="29"/>
      <c r="BU197" s="29"/>
      <c r="BV197" s="29"/>
      <c r="BW197" s="29"/>
      <c r="BX197" s="29"/>
      <c r="BY197" s="29"/>
      <c r="BZ197" s="29"/>
      <c r="CA197" s="29"/>
      <c r="CB197" s="29"/>
      <c r="CC197" s="29"/>
      <c r="CD197" s="29"/>
      <c r="CE197" s="29"/>
      <c r="CF197" s="29"/>
      <c r="CG197" s="29"/>
      <c r="CH197" s="29"/>
      <c r="CI197" s="29"/>
      <c r="CJ197" s="29"/>
      <c r="CK197" s="29"/>
      <c r="CL197" s="29"/>
      <c r="CM197" s="29"/>
      <c r="CN197" s="29"/>
      <c r="CO197" s="29"/>
      <c r="CP197" s="29"/>
      <c r="CQ197" s="29"/>
      <c r="CR197" s="29"/>
      <c r="CS197" s="29"/>
      <c r="CT197" s="29"/>
      <c r="CU197" s="29"/>
      <c r="CV197" s="29"/>
      <c r="CW197" s="29"/>
      <c r="CX197" s="29"/>
      <c r="CY197" s="29"/>
      <c r="CZ197" s="29"/>
      <c r="DA197" s="29"/>
      <c r="DB197" s="29"/>
      <c r="DC197" s="29"/>
      <c r="DD197" s="29"/>
      <c r="DE197" s="29"/>
      <c r="DF197" s="29"/>
      <c r="DG197" s="29"/>
      <c r="DH197" s="29"/>
      <c r="DI197" s="29"/>
      <c r="DJ197" s="29"/>
      <c r="DK197" s="29"/>
      <c r="DL197" s="29"/>
      <c r="DM197" s="29"/>
      <c r="DN197" s="29"/>
      <c r="DO197" s="29"/>
      <c r="DP197" s="29"/>
      <c r="DQ197" s="29"/>
      <c r="DR197" s="29"/>
      <c r="DS197" s="29"/>
      <c r="DT197" s="29"/>
      <c r="DU197" s="29"/>
      <c r="DV197" s="29"/>
      <c r="DW197" s="29"/>
      <c r="DX197" s="29"/>
      <c r="DY197" s="29"/>
      <c r="DZ197" s="29"/>
      <c r="EA197" s="29"/>
      <c r="EB197" s="29"/>
      <c r="EC197" s="29"/>
      <c r="ED197" s="29"/>
      <c r="EE197" s="29"/>
      <c r="EF197" s="29"/>
      <c r="EG197" s="29"/>
      <c r="EH197" s="29"/>
      <c r="EI197" s="29"/>
      <c r="EJ197" s="29"/>
      <c r="EK197" s="29"/>
      <c r="EL197" s="29"/>
      <c r="EM197" s="29"/>
      <c r="EN197" s="29"/>
      <c r="EO197" s="29"/>
      <c r="EP197" s="29"/>
      <c r="EQ197" s="29"/>
      <c r="ER197" s="29"/>
      <c r="ES197" s="29"/>
      <c r="ET197" s="29"/>
      <c r="EU197" s="29"/>
      <c r="EV197" s="29"/>
      <c r="EW197" s="29"/>
      <c r="EX197" s="29"/>
      <c r="EY197" s="29"/>
      <c r="EZ197" s="29"/>
      <c r="FA197" s="29"/>
      <c r="FB197" s="29"/>
      <c r="FC197" s="29"/>
      <c r="FD197" s="29"/>
      <c r="FE197" s="29"/>
      <c r="FF197" s="29"/>
      <c r="FG197" s="29"/>
      <c r="FH197" s="29"/>
      <c r="FI197" s="29"/>
      <c r="FJ197" s="29"/>
      <c r="FK197" s="29"/>
      <c r="FL197" s="29"/>
      <c r="FM197" s="29"/>
      <c r="FN197" s="29"/>
      <c r="FO197" s="29"/>
      <c r="FP197" s="29"/>
      <c r="FQ197" s="29"/>
      <c r="FR197" s="29"/>
      <c r="FS197" s="29"/>
      <c r="FT197" s="29"/>
      <c r="FU197" s="29"/>
      <c r="FV197" s="29"/>
      <c r="FW197" s="29"/>
      <c r="FX197" s="29"/>
      <c r="FY197" s="29"/>
      <c r="FZ197" s="29"/>
      <c r="GA197" s="29"/>
      <c r="GB197" s="29"/>
      <c r="GC197" s="29"/>
      <c r="GD197" s="29"/>
      <c r="GE197" s="29"/>
      <c r="GF197" s="29"/>
      <c r="GG197" s="29"/>
      <c r="GH197" s="29"/>
      <c r="GI197" s="29"/>
      <c r="GJ197" s="29"/>
      <c r="GK197" s="29"/>
      <c r="GL197" s="29"/>
      <c r="GM197" s="29"/>
      <c r="GN197" s="29"/>
      <c r="GO197" s="29"/>
      <c r="GP197" s="29"/>
      <c r="GQ197" s="29"/>
      <c r="GR197" s="29"/>
      <c r="GS197" s="29"/>
      <c r="GT197" s="29"/>
      <c r="GU197" s="29"/>
      <c r="GV197" s="29"/>
      <c r="GW197" s="29"/>
      <c r="GX197" s="29"/>
      <c r="GY197" s="29"/>
      <c r="GZ197" s="29"/>
      <c r="HA197" s="29"/>
      <c r="HB197" s="29"/>
      <c r="HC197" s="29"/>
      <c r="HD197" s="29"/>
      <c r="HE197" s="29"/>
      <c r="HF197" s="29"/>
      <c r="HG197" s="29"/>
      <c r="HH197" s="29"/>
      <c r="HI197" s="29"/>
    </row>
    <row r="198" spans="1:217" s="4" customFormat="1" ht="117.75" customHeight="1">
      <c r="A198" s="95" t="s">
        <v>190</v>
      </c>
      <c r="B198" s="96" t="s">
        <v>284</v>
      </c>
      <c r="C198" s="78">
        <f t="shared" si="7"/>
        <v>180</v>
      </c>
      <c r="D198" s="116">
        <v>180</v>
      </c>
      <c r="E198" s="120"/>
      <c r="F198" s="89"/>
      <c r="G198" s="89"/>
      <c r="H198" s="89"/>
      <c r="I198" s="88">
        <f t="shared" si="6"/>
        <v>0</v>
      </c>
      <c r="J198" s="29"/>
      <c r="K198" s="29"/>
      <c r="L198" s="29"/>
      <c r="M198" s="29"/>
      <c r="N198" s="29"/>
      <c r="O198" s="29"/>
      <c r="P198" s="29"/>
      <c r="Q198" s="29"/>
      <c r="R198" s="29"/>
      <c r="S198" s="29"/>
      <c r="T198" s="29"/>
      <c r="U198" s="29"/>
      <c r="V198" s="29"/>
      <c r="W198" s="29"/>
      <c r="X198" s="29"/>
      <c r="Y198" s="29"/>
      <c r="Z198" s="29"/>
      <c r="AA198" s="29"/>
      <c r="AB198" s="29"/>
      <c r="AC198" s="29"/>
      <c r="AD198" s="29"/>
      <c r="AE198" s="29"/>
      <c r="AF198" s="29"/>
      <c r="AG198" s="29"/>
      <c r="AH198" s="29"/>
      <c r="AI198" s="29"/>
      <c r="AJ198" s="29"/>
      <c r="AK198" s="29"/>
      <c r="AL198" s="29"/>
      <c r="AM198" s="29"/>
      <c r="AN198" s="29"/>
      <c r="AO198" s="29"/>
      <c r="AP198" s="29"/>
      <c r="AQ198" s="29"/>
      <c r="AR198" s="29"/>
      <c r="AS198" s="29"/>
      <c r="AT198" s="29"/>
      <c r="AU198" s="29"/>
      <c r="AV198" s="29"/>
      <c r="AW198" s="29"/>
      <c r="AX198" s="29"/>
      <c r="AY198" s="29"/>
      <c r="AZ198" s="29"/>
      <c r="BA198" s="29"/>
      <c r="BB198" s="29"/>
      <c r="BC198" s="29"/>
      <c r="BD198" s="29"/>
      <c r="BE198" s="29"/>
      <c r="BF198" s="29"/>
      <c r="BG198" s="29"/>
      <c r="BH198" s="29"/>
      <c r="BI198" s="29"/>
      <c r="BJ198" s="29"/>
      <c r="BK198" s="29"/>
      <c r="BL198" s="29"/>
      <c r="BM198" s="29"/>
      <c r="BN198" s="29"/>
      <c r="BO198" s="29"/>
      <c r="BP198" s="29"/>
      <c r="BQ198" s="29"/>
      <c r="BR198" s="29"/>
      <c r="BS198" s="29"/>
      <c r="BT198" s="29"/>
      <c r="BU198" s="29"/>
      <c r="BV198" s="29"/>
      <c r="BW198" s="29"/>
      <c r="BX198" s="29"/>
      <c r="BY198" s="29"/>
      <c r="BZ198" s="29"/>
      <c r="CA198" s="29"/>
      <c r="CB198" s="29"/>
      <c r="CC198" s="29"/>
      <c r="CD198" s="29"/>
      <c r="CE198" s="29"/>
      <c r="CF198" s="29"/>
      <c r="CG198" s="29"/>
      <c r="CH198" s="29"/>
      <c r="CI198" s="29"/>
      <c r="CJ198" s="29"/>
      <c r="CK198" s="29"/>
      <c r="CL198" s="29"/>
      <c r="CM198" s="29"/>
      <c r="CN198" s="29"/>
      <c r="CO198" s="29"/>
      <c r="CP198" s="29"/>
      <c r="CQ198" s="29"/>
      <c r="CR198" s="29"/>
      <c r="CS198" s="29"/>
      <c r="CT198" s="29"/>
      <c r="CU198" s="29"/>
      <c r="CV198" s="29"/>
      <c r="CW198" s="29"/>
      <c r="CX198" s="29"/>
      <c r="CY198" s="29"/>
      <c r="CZ198" s="29"/>
      <c r="DA198" s="29"/>
      <c r="DB198" s="29"/>
      <c r="DC198" s="29"/>
      <c r="DD198" s="29"/>
      <c r="DE198" s="29"/>
      <c r="DF198" s="29"/>
      <c r="DG198" s="29"/>
      <c r="DH198" s="29"/>
      <c r="DI198" s="29"/>
      <c r="DJ198" s="29"/>
      <c r="DK198" s="29"/>
      <c r="DL198" s="29"/>
      <c r="DM198" s="29"/>
      <c r="DN198" s="29"/>
      <c r="DO198" s="29"/>
      <c r="DP198" s="29"/>
      <c r="DQ198" s="29"/>
      <c r="DR198" s="29"/>
      <c r="DS198" s="29"/>
      <c r="DT198" s="29"/>
      <c r="DU198" s="29"/>
      <c r="DV198" s="29"/>
      <c r="DW198" s="29"/>
      <c r="DX198" s="29"/>
      <c r="DY198" s="29"/>
      <c r="DZ198" s="29"/>
      <c r="EA198" s="29"/>
      <c r="EB198" s="29"/>
      <c r="EC198" s="29"/>
      <c r="ED198" s="29"/>
      <c r="EE198" s="29"/>
      <c r="EF198" s="29"/>
      <c r="EG198" s="29"/>
      <c r="EH198" s="29"/>
      <c r="EI198" s="29"/>
      <c r="EJ198" s="29"/>
      <c r="EK198" s="29"/>
      <c r="EL198" s="29"/>
      <c r="EM198" s="29"/>
      <c r="EN198" s="29"/>
      <c r="EO198" s="29"/>
      <c r="EP198" s="29"/>
      <c r="EQ198" s="29"/>
      <c r="ER198" s="29"/>
      <c r="ES198" s="29"/>
      <c r="ET198" s="29"/>
      <c r="EU198" s="29"/>
      <c r="EV198" s="29"/>
      <c r="EW198" s="29"/>
      <c r="EX198" s="29"/>
      <c r="EY198" s="29"/>
      <c r="EZ198" s="29"/>
      <c r="FA198" s="29"/>
      <c r="FB198" s="29"/>
      <c r="FC198" s="29"/>
      <c r="FD198" s="29"/>
      <c r="FE198" s="29"/>
      <c r="FF198" s="29"/>
      <c r="FG198" s="29"/>
      <c r="FH198" s="29"/>
      <c r="FI198" s="29"/>
      <c r="FJ198" s="29"/>
      <c r="FK198" s="29"/>
      <c r="FL198" s="29"/>
      <c r="FM198" s="29"/>
      <c r="FN198" s="29"/>
      <c r="FO198" s="29"/>
      <c r="FP198" s="29"/>
      <c r="FQ198" s="29"/>
      <c r="FR198" s="29"/>
      <c r="FS198" s="29"/>
      <c r="FT198" s="29"/>
      <c r="FU198" s="29"/>
      <c r="FV198" s="29"/>
      <c r="FW198" s="29"/>
      <c r="FX198" s="29"/>
      <c r="FY198" s="29"/>
      <c r="FZ198" s="29"/>
      <c r="GA198" s="29"/>
      <c r="GB198" s="29"/>
      <c r="GC198" s="29"/>
      <c r="GD198" s="29"/>
      <c r="GE198" s="29"/>
      <c r="GF198" s="29"/>
      <c r="GG198" s="29"/>
      <c r="GH198" s="29"/>
      <c r="GI198" s="29"/>
      <c r="GJ198" s="29"/>
      <c r="GK198" s="29"/>
      <c r="GL198" s="29"/>
      <c r="GM198" s="29"/>
      <c r="GN198" s="29"/>
      <c r="GO198" s="29"/>
      <c r="GP198" s="29"/>
      <c r="GQ198" s="29"/>
      <c r="GR198" s="29"/>
      <c r="GS198" s="29"/>
      <c r="GT198" s="29"/>
      <c r="GU198" s="29"/>
      <c r="GV198" s="29"/>
      <c r="GW198" s="29"/>
      <c r="GX198" s="29"/>
      <c r="GY198" s="29"/>
      <c r="GZ198" s="29"/>
      <c r="HA198" s="29"/>
      <c r="HB198" s="29"/>
      <c r="HC198" s="29"/>
      <c r="HD198" s="29"/>
      <c r="HE198" s="29"/>
      <c r="HF198" s="29"/>
      <c r="HG198" s="29"/>
      <c r="HH198" s="29"/>
      <c r="HI198" s="29"/>
    </row>
    <row r="199" spans="1:217" s="4" customFormat="1" ht="102" customHeight="1">
      <c r="A199" s="95" t="s">
        <v>174</v>
      </c>
      <c r="B199" s="92" t="s">
        <v>394</v>
      </c>
      <c r="C199" s="78">
        <f t="shared" ref="C199" si="11">D199</f>
        <v>130</v>
      </c>
      <c r="D199" s="116">
        <v>130</v>
      </c>
      <c r="E199" s="120"/>
      <c r="F199" s="89"/>
      <c r="G199" s="89"/>
      <c r="H199" s="89"/>
      <c r="I199" s="88">
        <f t="shared" si="6"/>
        <v>0</v>
      </c>
      <c r="J199"/>
      <c r="K199" s="29"/>
      <c r="L199" s="29"/>
      <c r="M199" s="29"/>
      <c r="N199" s="29"/>
      <c r="O199" s="29"/>
      <c r="P199" s="29"/>
      <c r="Q199" s="29"/>
      <c r="R199" s="29"/>
      <c r="S199" s="29"/>
      <c r="T199" s="29"/>
      <c r="U199" s="29"/>
      <c r="V199" s="29"/>
      <c r="W199" s="29"/>
      <c r="X199" s="29"/>
      <c r="Y199" s="29"/>
      <c r="Z199" s="29"/>
      <c r="AA199" s="29"/>
      <c r="AB199" s="29"/>
      <c r="AC199" s="29"/>
      <c r="AD199" s="29"/>
      <c r="AE199" s="29"/>
      <c r="AF199" s="29"/>
      <c r="AG199" s="29"/>
      <c r="AH199" s="29"/>
      <c r="AI199" s="29"/>
      <c r="AJ199" s="29"/>
      <c r="AK199" s="29"/>
      <c r="AL199" s="29"/>
      <c r="AM199" s="29"/>
      <c r="AN199" s="29"/>
      <c r="AO199" s="29"/>
      <c r="AP199" s="29"/>
      <c r="AQ199" s="29"/>
      <c r="AR199" s="29"/>
      <c r="AS199" s="29"/>
      <c r="AT199" s="29"/>
      <c r="AU199" s="29"/>
      <c r="AV199" s="29"/>
      <c r="AW199" s="29"/>
      <c r="AX199" s="29"/>
      <c r="AY199" s="29"/>
      <c r="AZ199" s="29"/>
      <c r="BA199" s="29"/>
      <c r="BB199" s="29"/>
      <c r="BC199" s="29"/>
      <c r="BD199" s="29"/>
      <c r="BE199" s="29"/>
      <c r="BF199" s="29"/>
      <c r="BG199" s="29"/>
      <c r="BH199" s="29"/>
      <c r="BI199" s="29"/>
      <c r="BJ199" s="29"/>
      <c r="BK199" s="29"/>
      <c r="BL199" s="29"/>
      <c r="BM199" s="29"/>
      <c r="BN199" s="29"/>
      <c r="BO199" s="29"/>
      <c r="BP199" s="29"/>
      <c r="BQ199" s="29"/>
      <c r="BR199" s="29"/>
      <c r="BS199" s="29"/>
      <c r="BT199" s="29"/>
      <c r="BU199" s="29"/>
      <c r="BV199" s="29"/>
      <c r="BW199" s="29"/>
      <c r="BX199" s="29"/>
      <c r="BY199" s="29"/>
      <c r="BZ199" s="29"/>
      <c r="CA199" s="29"/>
      <c r="CB199" s="29"/>
      <c r="CC199" s="29"/>
      <c r="CD199" s="29"/>
      <c r="CE199" s="29"/>
      <c r="CF199" s="29"/>
      <c r="CG199" s="29"/>
      <c r="CH199" s="29"/>
      <c r="CI199" s="29"/>
      <c r="CJ199" s="29"/>
      <c r="CK199" s="29"/>
      <c r="CL199" s="29"/>
      <c r="CM199" s="29"/>
      <c r="CN199" s="29"/>
      <c r="CO199" s="29"/>
      <c r="CP199" s="29"/>
      <c r="CQ199" s="29"/>
      <c r="CR199" s="29"/>
      <c r="CS199" s="29"/>
      <c r="CT199" s="29"/>
      <c r="CU199" s="29"/>
      <c r="CV199" s="29"/>
      <c r="CW199" s="29"/>
      <c r="CX199" s="29"/>
      <c r="CY199" s="29"/>
      <c r="CZ199" s="29"/>
      <c r="DA199" s="29"/>
      <c r="DB199" s="29"/>
      <c r="DC199" s="29"/>
      <c r="DD199" s="29"/>
      <c r="DE199" s="29"/>
      <c r="DF199" s="29"/>
      <c r="DG199" s="29"/>
      <c r="DH199" s="29"/>
      <c r="DI199" s="29"/>
      <c r="DJ199" s="29"/>
      <c r="DK199" s="29"/>
      <c r="DL199" s="29"/>
      <c r="DM199" s="29"/>
      <c r="DN199" s="29"/>
      <c r="DO199" s="29"/>
      <c r="DP199" s="29"/>
      <c r="DQ199" s="29"/>
      <c r="DR199" s="29"/>
      <c r="DS199" s="29"/>
      <c r="DT199" s="29"/>
      <c r="DU199" s="29"/>
      <c r="DV199" s="29"/>
      <c r="DW199" s="29"/>
      <c r="DX199" s="29"/>
      <c r="DY199" s="29"/>
      <c r="DZ199" s="29"/>
      <c r="EA199" s="29"/>
      <c r="EB199" s="29"/>
      <c r="EC199" s="29"/>
      <c r="ED199" s="29"/>
      <c r="EE199" s="29"/>
      <c r="EF199" s="29"/>
      <c r="EG199" s="29"/>
      <c r="EH199" s="29"/>
      <c r="EI199" s="29"/>
      <c r="EJ199" s="29"/>
      <c r="EK199" s="29"/>
      <c r="EL199" s="29"/>
      <c r="EM199" s="29"/>
      <c r="EN199" s="29"/>
      <c r="EO199" s="29"/>
      <c r="EP199" s="29"/>
      <c r="EQ199" s="29"/>
      <c r="ER199" s="29"/>
      <c r="ES199" s="29"/>
      <c r="ET199" s="29"/>
      <c r="EU199" s="29"/>
      <c r="EV199" s="29"/>
      <c r="EW199" s="29"/>
      <c r="EX199" s="29"/>
      <c r="EY199" s="29"/>
      <c r="EZ199" s="29"/>
      <c r="FA199" s="29"/>
      <c r="FB199" s="29"/>
      <c r="FC199" s="29"/>
      <c r="FD199" s="29"/>
      <c r="FE199" s="29"/>
      <c r="FF199" s="29"/>
      <c r="FG199" s="29"/>
      <c r="FH199" s="29"/>
      <c r="FI199" s="29"/>
      <c r="FJ199" s="29"/>
      <c r="FK199" s="29"/>
      <c r="FL199" s="29"/>
      <c r="FM199" s="29"/>
      <c r="FN199" s="29"/>
      <c r="FO199" s="29"/>
      <c r="FP199" s="29"/>
      <c r="FQ199" s="29"/>
      <c r="FR199" s="29"/>
      <c r="FS199" s="29"/>
      <c r="FT199" s="29"/>
      <c r="FU199" s="29"/>
      <c r="FV199" s="29"/>
      <c r="FW199" s="29"/>
      <c r="FX199" s="29"/>
      <c r="FY199" s="29"/>
      <c r="FZ199" s="29"/>
      <c r="GA199" s="29"/>
      <c r="GB199" s="29"/>
      <c r="GC199" s="29"/>
      <c r="GD199" s="29"/>
      <c r="GE199" s="29"/>
      <c r="GF199" s="29"/>
      <c r="GG199" s="29"/>
      <c r="GH199" s="29"/>
      <c r="GI199" s="29"/>
      <c r="GJ199" s="29"/>
      <c r="GK199" s="29"/>
      <c r="GL199" s="29"/>
      <c r="GM199" s="29"/>
      <c r="GN199" s="29"/>
      <c r="GO199" s="29"/>
      <c r="GP199" s="29"/>
      <c r="GQ199" s="29"/>
      <c r="GR199" s="29"/>
      <c r="GS199" s="29"/>
      <c r="GT199" s="29"/>
      <c r="GU199" s="29"/>
      <c r="GV199" s="29"/>
      <c r="GW199" s="29"/>
      <c r="GX199" s="29"/>
      <c r="GY199" s="29"/>
      <c r="GZ199" s="29"/>
      <c r="HA199" s="29"/>
      <c r="HB199" s="29"/>
      <c r="HC199" s="29"/>
      <c r="HD199" s="29"/>
      <c r="HE199" s="29"/>
      <c r="HF199" s="29"/>
      <c r="HG199" s="29"/>
      <c r="HH199" s="29"/>
      <c r="HI199" s="29"/>
    </row>
    <row r="200" spans="1:217" s="4" customFormat="1" ht="102" customHeight="1">
      <c r="A200" s="118" t="s">
        <v>691</v>
      </c>
      <c r="B200" s="92" t="s">
        <v>692</v>
      </c>
      <c r="C200" s="78">
        <v>130</v>
      </c>
      <c r="D200" s="116">
        <v>130</v>
      </c>
      <c r="E200" s="120"/>
      <c r="F200" s="89"/>
      <c r="G200" s="89"/>
      <c r="H200" s="89"/>
      <c r="I200" s="88">
        <f t="shared" ref="I200:I278" si="12">C200*H200</f>
        <v>0</v>
      </c>
      <c r="J200"/>
      <c r="K200" s="29"/>
      <c r="L200" s="29"/>
      <c r="M200" s="29"/>
      <c r="N200" s="29"/>
      <c r="O200" s="29"/>
      <c r="P200" s="29"/>
      <c r="Q200" s="29"/>
      <c r="R200" s="29"/>
      <c r="S200" s="29"/>
      <c r="T200" s="29"/>
      <c r="U200" s="29"/>
      <c r="V200" s="29"/>
      <c r="W200" s="29"/>
      <c r="X200" s="29"/>
      <c r="Y200" s="29"/>
      <c r="Z200" s="29"/>
      <c r="AA200" s="29"/>
      <c r="AB200" s="29"/>
      <c r="AC200" s="29"/>
      <c r="AD200" s="29"/>
      <c r="AE200" s="29"/>
      <c r="AF200" s="29"/>
      <c r="AG200" s="29"/>
      <c r="AH200" s="29"/>
      <c r="AI200" s="29"/>
      <c r="AJ200" s="29"/>
      <c r="AK200" s="29"/>
      <c r="AL200" s="29"/>
      <c r="AM200" s="29"/>
      <c r="AN200" s="29"/>
      <c r="AO200" s="29"/>
      <c r="AP200" s="29"/>
      <c r="AQ200" s="29"/>
      <c r="AR200" s="29"/>
      <c r="AS200" s="29"/>
      <c r="AT200" s="29"/>
      <c r="AU200" s="29"/>
      <c r="AV200" s="29"/>
      <c r="AW200" s="29"/>
      <c r="AX200" s="29"/>
      <c r="AY200" s="29"/>
      <c r="AZ200" s="29"/>
      <c r="BA200" s="29"/>
      <c r="BB200" s="29"/>
      <c r="BC200" s="29"/>
      <c r="BD200" s="29"/>
      <c r="BE200" s="29"/>
      <c r="BF200" s="29"/>
      <c r="BG200" s="29"/>
      <c r="BH200" s="29"/>
      <c r="BI200" s="29"/>
      <c r="BJ200" s="29"/>
      <c r="BK200" s="29"/>
      <c r="BL200" s="29"/>
      <c r="BM200" s="29"/>
      <c r="BN200" s="29"/>
      <c r="BO200" s="29"/>
      <c r="BP200" s="29"/>
      <c r="BQ200" s="29"/>
      <c r="BR200" s="29"/>
      <c r="BS200" s="29"/>
      <c r="BT200" s="29"/>
      <c r="BU200" s="29"/>
      <c r="BV200" s="29"/>
      <c r="BW200" s="29"/>
      <c r="BX200" s="29"/>
      <c r="BY200" s="29"/>
      <c r="BZ200" s="29"/>
      <c r="CA200" s="29"/>
      <c r="CB200" s="29"/>
      <c r="CC200" s="29"/>
      <c r="CD200" s="29"/>
      <c r="CE200" s="29"/>
      <c r="CF200" s="29"/>
      <c r="CG200" s="29"/>
      <c r="CH200" s="29"/>
      <c r="CI200" s="29"/>
      <c r="CJ200" s="29"/>
      <c r="CK200" s="29"/>
      <c r="CL200" s="29"/>
      <c r="CM200" s="29"/>
      <c r="CN200" s="29"/>
      <c r="CO200" s="29"/>
      <c r="CP200" s="29"/>
      <c r="CQ200" s="29"/>
      <c r="CR200" s="29"/>
      <c r="CS200" s="29"/>
      <c r="CT200" s="29"/>
      <c r="CU200" s="29"/>
      <c r="CV200" s="29"/>
      <c r="CW200" s="29"/>
      <c r="CX200" s="29"/>
      <c r="CY200" s="29"/>
      <c r="CZ200" s="29"/>
      <c r="DA200" s="29"/>
      <c r="DB200" s="29"/>
      <c r="DC200" s="29"/>
      <c r="DD200" s="29"/>
      <c r="DE200" s="29"/>
      <c r="DF200" s="29"/>
      <c r="DG200" s="29"/>
      <c r="DH200" s="29"/>
      <c r="DI200" s="29"/>
      <c r="DJ200" s="29"/>
      <c r="DK200" s="29"/>
      <c r="DL200" s="29"/>
      <c r="DM200" s="29"/>
      <c r="DN200" s="29"/>
      <c r="DO200" s="29"/>
      <c r="DP200" s="29"/>
      <c r="DQ200" s="29"/>
      <c r="DR200" s="29"/>
      <c r="DS200" s="29"/>
      <c r="DT200" s="29"/>
      <c r="DU200" s="29"/>
      <c r="DV200" s="29"/>
      <c r="DW200" s="29"/>
      <c r="DX200" s="29"/>
      <c r="DY200" s="29"/>
      <c r="DZ200" s="29"/>
      <c r="EA200" s="29"/>
      <c r="EB200" s="29"/>
      <c r="EC200" s="29"/>
      <c r="ED200" s="29"/>
      <c r="EE200" s="29"/>
      <c r="EF200" s="29"/>
      <c r="EG200" s="29"/>
      <c r="EH200" s="29"/>
      <c r="EI200" s="29"/>
      <c r="EJ200" s="29"/>
      <c r="EK200" s="29"/>
      <c r="EL200" s="29"/>
      <c r="EM200" s="29"/>
      <c r="EN200" s="29"/>
      <c r="EO200" s="29"/>
      <c r="EP200" s="29"/>
      <c r="EQ200" s="29"/>
      <c r="ER200" s="29"/>
      <c r="ES200" s="29"/>
      <c r="ET200" s="29"/>
      <c r="EU200" s="29"/>
      <c r="EV200" s="29"/>
      <c r="EW200" s="29"/>
      <c r="EX200" s="29"/>
      <c r="EY200" s="29"/>
      <c r="EZ200" s="29"/>
      <c r="FA200" s="29"/>
      <c r="FB200" s="29"/>
      <c r="FC200" s="29"/>
      <c r="FD200" s="29"/>
      <c r="FE200" s="29"/>
      <c r="FF200" s="29"/>
      <c r="FG200" s="29"/>
      <c r="FH200" s="29"/>
      <c r="FI200" s="29"/>
      <c r="FJ200" s="29"/>
      <c r="FK200" s="29"/>
      <c r="FL200" s="29"/>
      <c r="FM200" s="29"/>
      <c r="FN200" s="29"/>
      <c r="FO200" s="29"/>
      <c r="FP200" s="29"/>
      <c r="FQ200" s="29"/>
      <c r="FR200" s="29"/>
      <c r="FS200" s="29"/>
      <c r="FT200" s="29"/>
      <c r="FU200" s="29"/>
      <c r="FV200" s="29"/>
      <c r="FW200" s="29"/>
      <c r="FX200" s="29"/>
      <c r="FY200" s="29"/>
      <c r="FZ200" s="29"/>
      <c r="GA200" s="29"/>
      <c r="GB200" s="29"/>
      <c r="GC200" s="29"/>
      <c r="GD200" s="29"/>
      <c r="GE200" s="29"/>
      <c r="GF200" s="29"/>
      <c r="GG200" s="29"/>
      <c r="GH200" s="29"/>
      <c r="GI200" s="29"/>
      <c r="GJ200" s="29"/>
      <c r="GK200" s="29"/>
      <c r="GL200" s="29"/>
      <c r="GM200" s="29"/>
      <c r="GN200" s="29"/>
      <c r="GO200" s="29"/>
      <c r="GP200" s="29"/>
      <c r="GQ200" s="29"/>
      <c r="GR200" s="29"/>
      <c r="GS200" s="29"/>
      <c r="GT200" s="29"/>
      <c r="GU200" s="29"/>
      <c r="GV200" s="29"/>
      <c r="GW200" s="29"/>
      <c r="GX200" s="29"/>
      <c r="GY200" s="29"/>
      <c r="GZ200" s="29"/>
      <c r="HA200" s="29"/>
      <c r="HB200" s="29"/>
      <c r="HC200" s="29"/>
      <c r="HD200" s="29"/>
      <c r="HE200" s="29"/>
      <c r="HF200" s="29"/>
      <c r="HG200" s="29"/>
      <c r="HH200" s="29"/>
      <c r="HI200" s="29"/>
    </row>
    <row r="201" spans="1:217" s="4" customFormat="1" ht="118.5" customHeight="1">
      <c r="A201" s="95" t="s">
        <v>281</v>
      </c>
      <c r="B201" s="92" t="s">
        <v>282</v>
      </c>
      <c r="C201" s="78">
        <f t="shared" si="7"/>
        <v>150</v>
      </c>
      <c r="D201" s="116">
        <v>150</v>
      </c>
      <c r="E201" s="120"/>
      <c r="F201" s="89"/>
      <c r="G201" s="89"/>
      <c r="H201" s="89"/>
      <c r="I201" s="88">
        <f t="shared" si="12"/>
        <v>0</v>
      </c>
      <c r="J201"/>
      <c r="K201" s="29"/>
      <c r="L201" s="29"/>
      <c r="M201" s="29"/>
      <c r="N201" s="29"/>
      <c r="O201" s="29"/>
      <c r="P201" s="29"/>
      <c r="Q201" s="29"/>
      <c r="R201" s="29"/>
      <c r="S201" s="29"/>
      <c r="T201" s="29"/>
      <c r="U201" s="29"/>
      <c r="V201" s="29"/>
      <c r="W201" s="29"/>
      <c r="X201" s="29"/>
      <c r="Y201" s="29"/>
      <c r="Z201" s="29"/>
      <c r="AA201" s="29"/>
      <c r="AB201" s="29"/>
      <c r="AC201" s="29"/>
      <c r="AD201" s="29"/>
      <c r="AE201" s="29"/>
      <c r="AF201" s="29"/>
      <c r="AG201" s="29"/>
      <c r="AH201" s="29"/>
      <c r="AI201" s="29"/>
      <c r="AJ201" s="29"/>
      <c r="AK201" s="29"/>
      <c r="AL201" s="29"/>
      <c r="AM201" s="29"/>
      <c r="AN201" s="29"/>
      <c r="AO201" s="29"/>
      <c r="AP201" s="29"/>
      <c r="AQ201" s="29"/>
      <c r="AR201" s="29"/>
      <c r="AS201" s="29"/>
      <c r="AT201" s="29"/>
      <c r="AU201" s="29"/>
      <c r="AV201" s="29"/>
      <c r="AW201" s="29"/>
      <c r="AX201" s="29"/>
      <c r="AY201" s="29"/>
      <c r="AZ201" s="29"/>
      <c r="BA201" s="29"/>
      <c r="BB201" s="29"/>
      <c r="BC201" s="29"/>
      <c r="BD201" s="29"/>
      <c r="BE201" s="29"/>
      <c r="BF201" s="29"/>
      <c r="BG201" s="29"/>
      <c r="BH201" s="29"/>
      <c r="BI201" s="29"/>
      <c r="BJ201" s="29"/>
      <c r="BK201" s="29"/>
      <c r="BL201" s="29"/>
      <c r="BM201" s="29"/>
      <c r="BN201" s="29"/>
      <c r="BO201" s="29"/>
      <c r="BP201" s="29"/>
      <c r="BQ201" s="29"/>
      <c r="BR201" s="29"/>
      <c r="BS201" s="29"/>
      <c r="BT201" s="29"/>
      <c r="BU201" s="29"/>
      <c r="BV201" s="29"/>
      <c r="BW201" s="29"/>
      <c r="BX201" s="29"/>
      <c r="BY201" s="29"/>
      <c r="BZ201" s="29"/>
      <c r="CA201" s="29"/>
      <c r="CB201" s="29"/>
      <c r="CC201" s="29"/>
      <c r="CD201" s="29"/>
      <c r="CE201" s="29"/>
      <c r="CF201" s="29"/>
      <c r="CG201" s="29"/>
      <c r="CH201" s="29"/>
      <c r="CI201" s="29"/>
      <c r="CJ201" s="29"/>
      <c r="CK201" s="29"/>
      <c r="CL201" s="29"/>
      <c r="CM201" s="29"/>
      <c r="CN201" s="29"/>
      <c r="CO201" s="29"/>
      <c r="CP201" s="29"/>
      <c r="CQ201" s="29"/>
      <c r="CR201" s="29"/>
      <c r="CS201" s="29"/>
      <c r="CT201" s="29"/>
      <c r="CU201" s="29"/>
      <c r="CV201" s="29"/>
      <c r="CW201" s="29"/>
      <c r="CX201" s="29"/>
      <c r="CY201" s="29"/>
      <c r="CZ201" s="29"/>
      <c r="DA201" s="29"/>
      <c r="DB201" s="29"/>
      <c r="DC201" s="29"/>
      <c r="DD201" s="29"/>
      <c r="DE201" s="29"/>
      <c r="DF201" s="29"/>
      <c r="DG201" s="29"/>
      <c r="DH201" s="29"/>
      <c r="DI201" s="29"/>
      <c r="DJ201" s="29"/>
      <c r="DK201" s="29"/>
      <c r="DL201" s="29"/>
      <c r="DM201" s="29"/>
      <c r="DN201" s="29"/>
      <c r="DO201" s="29"/>
      <c r="DP201" s="29"/>
      <c r="DQ201" s="29"/>
      <c r="DR201" s="29"/>
      <c r="DS201" s="29"/>
      <c r="DT201" s="29"/>
      <c r="DU201" s="29"/>
      <c r="DV201" s="29"/>
      <c r="DW201" s="29"/>
      <c r="DX201" s="29"/>
      <c r="DY201" s="29"/>
      <c r="DZ201" s="29"/>
      <c r="EA201" s="29"/>
      <c r="EB201" s="29"/>
      <c r="EC201" s="29"/>
      <c r="ED201" s="29"/>
      <c r="EE201" s="29"/>
      <c r="EF201" s="29"/>
      <c r="EG201" s="29"/>
      <c r="EH201" s="29"/>
      <c r="EI201" s="29"/>
      <c r="EJ201" s="29"/>
      <c r="EK201" s="29"/>
      <c r="EL201" s="29"/>
      <c r="EM201" s="29"/>
      <c r="EN201" s="29"/>
      <c r="EO201" s="29"/>
      <c r="EP201" s="29"/>
      <c r="EQ201" s="29"/>
      <c r="ER201" s="29"/>
      <c r="ES201" s="29"/>
      <c r="ET201" s="29"/>
      <c r="EU201" s="29"/>
      <c r="EV201" s="29"/>
      <c r="EW201" s="29"/>
      <c r="EX201" s="29"/>
      <c r="EY201" s="29"/>
      <c r="EZ201" s="29"/>
      <c r="FA201" s="29"/>
      <c r="FB201" s="29"/>
      <c r="FC201" s="29"/>
      <c r="FD201" s="29"/>
      <c r="FE201" s="29"/>
      <c r="FF201" s="29"/>
      <c r="FG201" s="29"/>
      <c r="FH201" s="29"/>
      <c r="FI201" s="29"/>
      <c r="FJ201" s="29"/>
      <c r="FK201" s="29"/>
      <c r="FL201" s="29"/>
      <c r="FM201" s="29"/>
      <c r="FN201" s="29"/>
      <c r="FO201" s="29"/>
      <c r="FP201" s="29"/>
      <c r="FQ201" s="29"/>
      <c r="FR201" s="29"/>
      <c r="FS201" s="29"/>
      <c r="FT201" s="29"/>
      <c r="FU201" s="29"/>
      <c r="FV201" s="29"/>
      <c r="FW201" s="29"/>
      <c r="FX201" s="29"/>
      <c r="FY201" s="29"/>
      <c r="FZ201" s="29"/>
      <c r="GA201" s="29"/>
      <c r="GB201" s="29"/>
      <c r="GC201" s="29"/>
      <c r="GD201" s="29"/>
      <c r="GE201" s="29"/>
      <c r="GF201" s="29"/>
      <c r="GG201" s="29"/>
      <c r="GH201" s="29"/>
      <c r="GI201" s="29"/>
      <c r="GJ201" s="29"/>
      <c r="GK201" s="29"/>
      <c r="GL201" s="29"/>
      <c r="GM201" s="29"/>
      <c r="GN201" s="29"/>
      <c r="GO201" s="29"/>
      <c r="GP201" s="29"/>
      <c r="GQ201" s="29"/>
      <c r="GR201" s="29"/>
      <c r="GS201" s="29"/>
      <c r="GT201" s="29"/>
      <c r="GU201" s="29"/>
      <c r="GV201" s="29"/>
      <c r="GW201" s="29"/>
      <c r="GX201" s="29"/>
      <c r="GY201" s="29"/>
      <c r="GZ201" s="29"/>
      <c r="HA201" s="29"/>
      <c r="HB201" s="29"/>
      <c r="HC201" s="29"/>
      <c r="HD201" s="29"/>
      <c r="HE201" s="29"/>
      <c r="HF201" s="29"/>
      <c r="HG201" s="29"/>
      <c r="HH201" s="29"/>
      <c r="HI201" s="29"/>
    </row>
    <row r="202" spans="1:217" s="4" customFormat="1" ht="100.5" customHeight="1">
      <c r="A202" s="42" t="s">
        <v>53</v>
      </c>
      <c r="B202" s="57" t="s">
        <v>14</v>
      </c>
      <c r="C202" s="78">
        <f t="shared" si="7"/>
        <v>40</v>
      </c>
      <c r="D202" s="116">
        <v>40</v>
      </c>
      <c r="E202" s="120"/>
      <c r="F202" s="89"/>
      <c r="G202" s="89"/>
      <c r="H202" s="89"/>
      <c r="I202" s="88">
        <f t="shared" si="12"/>
        <v>0</v>
      </c>
      <c r="J202" s="29"/>
      <c r="K202" s="29"/>
      <c r="L202" s="29"/>
      <c r="M202" s="29"/>
      <c r="N202" s="29"/>
      <c r="O202" s="29"/>
      <c r="P202" s="29"/>
      <c r="Q202" s="29"/>
      <c r="R202" s="29"/>
      <c r="S202" s="29"/>
      <c r="T202" s="29"/>
      <c r="U202" s="29"/>
      <c r="V202" s="29"/>
      <c r="W202" s="29"/>
      <c r="X202" s="29"/>
      <c r="Y202" s="29"/>
      <c r="Z202" s="29"/>
      <c r="AA202" s="29"/>
      <c r="AB202" s="29"/>
      <c r="AC202" s="29"/>
      <c r="AD202" s="29"/>
      <c r="AE202" s="29"/>
      <c r="AF202" s="29"/>
      <c r="AG202" s="29"/>
      <c r="AH202" s="29"/>
      <c r="AI202" s="29"/>
      <c r="AJ202" s="29"/>
      <c r="AK202" s="29"/>
      <c r="AL202" s="29"/>
      <c r="AM202" s="29"/>
      <c r="AN202" s="29"/>
      <c r="AO202" s="29"/>
      <c r="AP202" s="29"/>
      <c r="AQ202" s="29"/>
      <c r="AR202" s="29"/>
      <c r="AS202" s="29"/>
      <c r="AT202" s="29"/>
      <c r="AU202" s="29"/>
      <c r="AV202" s="29"/>
      <c r="AW202" s="29"/>
      <c r="AX202" s="29"/>
      <c r="AY202" s="29"/>
      <c r="AZ202" s="29"/>
      <c r="BA202" s="29"/>
      <c r="BB202" s="29"/>
      <c r="BC202" s="29"/>
      <c r="BD202" s="29"/>
      <c r="BE202" s="29"/>
      <c r="BF202" s="29"/>
      <c r="BG202" s="29"/>
      <c r="BH202" s="29"/>
      <c r="BI202" s="29"/>
      <c r="BJ202" s="29"/>
      <c r="BK202" s="29"/>
      <c r="BL202" s="29"/>
      <c r="BM202" s="29"/>
      <c r="BN202" s="29"/>
      <c r="BO202" s="29"/>
      <c r="BP202" s="29"/>
      <c r="BQ202" s="29"/>
      <c r="BR202" s="29"/>
      <c r="BS202" s="29"/>
      <c r="BT202" s="29"/>
      <c r="BU202" s="29"/>
      <c r="BV202" s="29"/>
      <c r="BW202" s="29"/>
      <c r="BX202" s="29"/>
      <c r="BY202" s="29"/>
      <c r="BZ202" s="29"/>
      <c r="CA202" s="29"/>
      <c r="CB202" s="29"/>
      <c r="CC202" s="29"/>
      <c r="CD202" s="29"/>
      <c r="CE202" s="29"/>
      <c r="CF202" s="29"/>
      <c r="CG202" s="29"/>
      <c r="CH202" s="29"/>
      <c r="CI202" s="29"/>
      <c r="CJ202" s="29"/>
      <c r="CK202" s="29"/>
      <c r="CL202" s="29"/>
      <c r="CM202" s="29"/>
      <c r="CN202" s="29"/>
      <c r="CO202" s="29"/>
      <c r="CP202" s="29"/>
      <c r="CQ202" s="29"/>
      <c r="CR202" s="29"/>
      <c r="CS202" s="29"/>
      <c r="CT202" s="29"/>
      <c r="CU202" s="29"/>
      <c r="CV202" s="29"/>
      <c r="CW202" s="29"/>
      <c r="CX202" s="29"/>
      <c r="CY202" s="29"/>
      <c r="CZ202" s="29"/>
      <c r="DA202" s="29"/>
      <c r="DB202" s="29"/>
      <c r="DC202" s="29"/>
      <c r="DD202" s="29"/>
      <c r="DE202" s="29"/>
      <c r="DF202" s="29"/>
      <c r="DG202" s="29"/>
      <c r="DH202" s="29"/>
      <c r="DI202" s="29"/>
      <c r="DJ202" s="29"/>
      <c r="DK202" s="29"/>
      <c r="DL202" s="29"/>
      <c r="DM202" s="29"/>
      <c r="DN202" s="29"/>
      <c r="DO202" s="29"/>
      <c r="DP202" s="29"/>
      <c r="DQ202" s="29"/>
      <c r="DR202" s="29"/>
      <c r="DS202" s="29"/>
      <c r="DT202" s="29"/>
      <c r="DU202" s="29"/>
      <c r="DV202" s="29"/>
      <c r="DW202" s="29"/>
      <c r="DX202" s="29"/>
      <c r="DY202" s="29"/>
      <c r="DZ202" s="29"/>
      <c r="EA202" s="29"/>
      <c r="EB202" s="29"/>
      <c r="EC202" s="29"/>
      <c r="ED202" s="29"/>
      <c r="EE202" s="29"/>
      <c r="EF202" s="29"/>
      <c r="EG202" s="29"/>
      <c r="EH202" s="29"/>
      <c r="EI202" s="29"/>
      <c r="EJ202" s="29"/>
      <c r="EK202" s="29"/>
      <c r="EL202" s="29"/>
      <c r="EM202" s="29"/>
      <c r="EN202" s="29"/>
      <c r="EO202" s="29"/>
      <c r="EP202" s="29"/>
      <c r="EQ202" s="29"/>
      <c r="ER202" s="29"/>
      <c r="ES202" s="29"/>
      <c r="ET202" s="29"/>
      <c r="EU202" s="29"/>
      <c r="EV202" s="29"/>
      <c r="EW202" s="29"/>
      <c r="EX202" s="29"/>
      <c r="EY202" s="29"/>
      <c r="EZ202" s="29"/>
      <c r="FA202" s="29"/>
      <c r="FB202" s="29"/>
      <c r="FC202" s="29"/>
      <c r="FD202" s="29"/>
      <c r="FE202" s="29"/>
      <c r="FF202" s="29"/>
      <c r="FG202" s="29"/>
      <c r="FH202" s="29"/>
      <c r="FI202" s="29"/>
      <c r="FJ202" s="29"/>
      <c r="FK202" s="29"/>
      <c r="FL202" s="29"/>
      <c r="FM202" s="29"/>
      <c r="FN202" s="29"/>
      <c r="FO202" s="29"/>
      <c r="FP202" s="29"/>
      <c r="FQ202" s="29"/>
      <c r="FR202" s="29"/>
      <c r="FS202" s="29"/>
      <c r="FT202" s="29"/>
      <c r="FU202" s="29"/>
      <c r="FV202" s="29"/>
      <c r="FW202" s="29"/>
      <c r="FX202" s="29"/>
      <c r="FY202" s="29"/>
      <c r="FZ202" s="29"/>
      <c r="GA202" s="29"/>
      <c r="GB202" s="29"/>
      <c r="GC202" s="29"/>
      <c r="GD202" s="29"/>
      <c r="GE202" s="29"/>
      <c r="GF202" s="29"/>
      <c r="GG202" s="29"/>
      <c r="GH202" s="29"/>
      <c r="GI202" s="29"/>
      <c r="GJ202" s="29"/>
      <c r="GK202" s="29"/>
      <c r="GL202" s="29"/>
      <c r="GM202" s="29"/>
      <c r="GN202" s="29"/>
      <c r="GO202" s="29"/>
      <c r="GP202" s="29"/>
      <c r="GQ202" s="29"/>
      <c r="GR202" s="29"/>
      <c r="GS202" s="29"/>
      <c r="GT202" s="29"/>
      <c r="GU202" s="29"/>
      <c r="GV202" s="29"/>
      <c r="GW202" s="29"/>
      <c r="GX202" s="29"/>
      <c r="GY202" s="29"/>
      <c r="GZ202" s="29"/>
      <c r="HA202" s="29"/>
      <c r="HB202" s="29"/>
      <c r="HC202" s="29"/>
      <c r="HD202" s="29"/>
      <c r="HE202" s="29"/>
      <c r="HF202" s="29"/>
      <c r="HG202" s="29"/>
      <c r="HH202" s="29"/>
      <c r="HI202" s="29"/>
    </row>
    <row r="203" spans="1:217" s="4" customFormat="1" ht="81" customHeight="1">
      <c r="A203" s="42" t="s">
        <v>54</v>
      </c>
      <c r="B203" s="57" t="s">
        <v>15</v>
      </c>
      <c r="C203" s="78">
        <f t="shared" si="7"/>
        <v>56</v>
      </c>
      <c r="D203" s="116">
        <v>56</v>
      </c>
      <c r="E203" s="120"/>
      <c r="F203" s="89"/>
      <c r="G203" s="89"/>
      <c r="H203" s="89"/>
      <c r="I203" s="88">
        <f t="shared" si="12"/>
        <v>0</v>
      </c>
      <c r="J203" s="29"/>
      <c r="K203" s="29"/>
      <c r="L203" s="29"/>
      <c r="M203" s="29"/>
      <c r="N203" s="29"/>
      <c r="O203" s="29"/>
      <c r="P203" s="29"/>
      <c r="Q203" s="29"/>
      <c r="R203" s="29"/>
      <c r="S203" s="29"/>
      <c r="T203" s="29"/>
      <c r="U203" s="29"/>
      <c r="V203" s="29"/>
      <c r="W203" s="29"/>
      <c r="X203" s="29"/>
      <c r="Y203" s="29"/>
      <c r="Z203" s="29"/>
      <c r="AA203" s="29"/>
      <c r="AB203" s="29"/>
      <c r="AC203" s="29"/>
      <c r="AD203" s="29"/>
      <c r="AE203" s="29"/>
      <c r="AF203" s="29"/>
      <c r="AG203" s="29"/>
      <c r="AH203" s="29"/>
      <c r="AI203" s="29"/>
      <c r="AJ203" s="29"/>
      <c r="AK203" s="29"/>
      <c r="AL203" s="29"/>
      <c r="AM203" s="29"/>
      <c r="AN203" s="29"/>
      <c r="AO203" s="29"/>
      <c r="AP203" s="29"/>
      <c r="AQ203" s="29"/>
      <c r="AR203" s="29"/>
      <c r="AS203" s="29"/>
      <c r="AT203" s="29"/>
      <c r="AU203" s="29"/>
      <c r="AV203" s="29"/>
      <c r="AW203" s="29"/>
      <c r="AX203" s="29"/>
      <c r="AY203" s="29"/>
      <c r="AZ203" s="29"/>
      <c r="BA203" s="29"/>
      <c r="BB203" s="29"/>
      <c r="BC203" s="29"/>
      <c r="BD203" s="29"/>
      <c r="BE203" s="29"/>
      <c r="BF203" s="29"/>
      <c r="BG203" s="29"/>
      <c r="BH203" s="29"/>
      <c r="BI203" s="29"/>
      <c r="BJ203" s="29"/>
      <c r="BK203" s="29"/>
      <c r="BL203" s="29"/>
      <c r="BM203" s="29"/>
      <c r="BN203" s="29"/>
      <c r="BO203" s="29"/>
      <c r="BP203" s="29"/>
      <c r="BQ203" s="29"/>
      <c r="BR203" s="29"/>
      <c r="BS203" s="29"/>
      <c r="BT203" s="29"/>
      <c r="BU203" s="29"/>
      <c r="BV203" s="29"/>
      <c r="BW203" s="29"/>
      <c r="BX203" s="29"/>
      <c r="BY203" s="29"/>
      <c r="BZ203" s="29"/>
      <c r="CA203" s="29"/>
      <c r="CB203" s="29"/>
      <c r="CC203" s="29"/>
      <c r="CD203" s="29"/>
      <c r="CE203" s="29"/>
      <c r="CF203" s="29"/>
      <c r="CG203" s="29"/>
      <c r="CH203" s="29"/>
      <c r="CI203" s="29"/>
      <c r="CJ203" s="29"/>
      <c r="CK203" s="29"/>
      <c r="CL203" s="29"/>
      <c r="CM203" s="29"/>
      <c r="CN203" s="29"/>
      <c r="CO203" s="29"/>
      <c r="CP203" s="29"/>
      <c r="CQ203" s="29"/>
      <c r="CR203" s="29"/>
      <c r="CS203" s="29"/>
      <c r="CT203" s="29"/>
      <c r="CU203" s="29"/>
      <c r="CV203" s="29"/>
      <c r="CW203" s="29"/>
      <c r="CX203" s="29"/>
      <c r="CY203" s="29"/>
      <c r="CZ203" s="29"/>
      <c r="DA203" s="29"/>
      <c r="DB203" s="29"/>
      <c r="DC203" s="29"/>
      <c r="DD203" s="29"/>
      <c r="DE203" s="29"/>
      <c r="DF203" s="29"/>
      <c r="DG203" s="29"/>
      <c r="DH203" s="29"/>
      <c r="DI203" s="29"/>
      <c r="DJ203" s="29"/>
      <c r="DK203" s="29"/>
      <c r="DL203" s="29"/>
      <c r="DM203" s="29"/>
      <c r="DN203" s="29"/>
      <c r="DO203" s="29"/>
      <c r="DP203" s="29"/>
      <c r="DQ203" s="29"/>
      <c r="DR203" s="29"/>
      <c r="DS203" s="29"/>
      <c r="DT203" s="29"/>
      <c r="DU203" s="29"/>
      <c r="DV203" s="29"/>
      <c r="DW203" s="29"/>
      <c r="DX203" s="29"/>
      <c r="DY203" s="29"/>
      <c r="DZ203" s="29"/>
      <c r="EA203" s="29"/>
      <c r="EB203" s="29"/>
      <c r="EC203" s="29"/>
      <c r="ED203" s="29"/>
      <c r="EE203" s="29"/>
      <c r="EF203" s="29"/>
      <c r="EG203" s="29"/>
      <c r="EH203" s="29"/>
      <c r="EI203" s="29"/>
      <c r="EJ203" s="29"/>
      <c r="EK203" s="29"/>
      <c r="EL203" s="29"/>
      <c r="EM203" s="29"/>
      <c r="EN203" s="29"/>
      <c r="EO203" s="29"/>
      <c r="EP203" s="29"/>
      <c r="EQ203" s="29"/>
      <c r="ER203" s="29"/>
      <c r="ES203" s="29"/>
      <c r="ET203" s="29"/>
      <c r="EU203" s="29"/>
      <c r="EV203" s="29"/>
      <c r="EW203" s="29"/>
      <c r="EX203" s="29"/>
      <c r="EY203" s="29"/>
      <c r="EZ203" s="29"/>
      <c r="FA203" s="29"/>
      <c r="FB203" s="29"/>
      <c r="FC203" s="29"/>
      <c r="FD203" s="29"/>
      <c r="FE203" s="29"/>
      <c r="FF203" s="29"/>
      <c r="FG203" s="29"/>
      <c r="FH203" s="29"/>
      <c r="FI203" s="29"/>
      <c r="FJ203" s="29"/>
      <c r="FK203" s="29"/>
      <c r="FL203" s="29"/>
      <c r="FM203" s="29"/>
      <c r="FN203" s="29"/>
      <c r="FO203" s="29"/>
      <c r="FP203" s="29"/>
      <c r="FQ203" s="29"/>
      <c r="FR203" s="29"/>
      <c r="FS203" s="29"/>
      <c r="FT203" s="29"/>
      <c r="FU203" s="29"/>
      <c r="FV203" s="29"/>
      <c r="FW203" s="29"/>
      <c r="FX203" s="29"/>
      <c r="FY203" s="29"/>
      <c r="FZ203" s="29"/>
      <c r="GA203" s="29"/>
      <c r="GB203" s="29"/>
      <c r="GC203" s="29"/>
      <c r="GD203" s="29"/>
      <c r="GE203" s="29"/>
      <c r="GF203" s="29"/>
      <c r="GG203" s="29"/>
      <c r="GH203" s="29"/>
      <c r="GI203" s="29"/>
      <c r="GJ203" s="29"/>
      <c r="GK203" s="29"/>
      <c r="GL203" s="29"/>
      <c r="GM203" s="29"/>
      <c r="GN203" s="29"/>
      <c r="GO203" s="29"/>
      <c r="GP203" s="29"/>
      <c r="GQ203" s="29"/>
      <c r="GR203" s="29"/>
      <c r="GS203" s="29"/>
      <c r="GT203" s="29"/>
      <c r="GU203" s="29"/>
      <c r="GV203" s="29"/>
      <c r="GW203" s="29"/>
      <c r="GX203" s="29"/>
      <c r="GY203" s="29"/>
      <c r="GZ203" s="29"/>
      <c r="HA203" s="29"/>
      <c r="HB203" s="29"/>
      <c r="HC203" s="29"/>
      <c r="HD203" s="29"/>
      <c r="HE203" s="29"/>
      <c r="HF203" s="29"/>
      <c r="HG203" s="29"/>
      <c r="HH203" s="29"/>
      <c r="HI203" s="29"/>
    </row>
    <row r="204" spans="1:217" s="4" customFormat="1" ht="94.5" customHeight="1">
      <c r="A204" s="42" t="s">
        <v>66</v>
      </c>
      <c r="B204" s="57" t="s">
        <v>67</v>
      </c>
      <c r="C204" s="78">
        <f t="shared" si="7"/>
        <v>56</v>
      </c>
      <c r="D204" s="116">
        <v>56</v>
      </c>
      <c r="E204" s="120"/>
      <c r="F204" s="89"/>
      <c r="G204" s="89"/>
      <c r="H204" s="89"/>
      <c r="I204" s="88">
        <f t="shared" si="12"/>
        <v>0</v>
      </c>
      <c r="J204" s="29"/>
      <c r="K204" s="29"/>
      <c r="L204" s="29"/>
      <c r="M204" s="29"/>
      <c r="N204" s="29"/>
      <c r="O204" s="29"/>
      <c r="P204" s="29"/>
      <c r="Q204" s="29"/>
      <c r="R204" s="29"/>
      <c r="S204" s="29"/>
      <c r="T204" s="29"/>
      <c r="U204" s="29"/>
      <c r="V204" s="29"/>
      <c r="W204" s="29"/>
      <c r="X204" s="29"/>
      <c r="Y204" s="29"/>
      <c r="Z204" s="29"/>
      <c r="AA204" s="29"/>
      <c r="AB204" s="29"/>
      <c r="AC204" s="29"/>
      <c r="AD204" s="29"/>
      <c r="AE204" s="29"/>
      <c r="AF204" s="29"/>
      <c r="AG204" s="29"/>
      <c r="AH204" s="29"/>
      <c r="AI204" s="29"/>
      <c r="AJ204" s="29"/>
      <c r="AK204" s="29"/>
      <c r="AL204" s="29"/>
      <c r="AM204" s="29"/>
      <c r="AN204" s="29"/>
      <c r="AO204" s="29"/>
      <c r="AP204" s="29"/>
      <c r="AQ204" s="29"/>
      <c r="AR204" s="29"/>
      <c r="AS204" s="29"/>
      <c r="AT204" s="29"/>
      <c r="AU204" s="29"/>
      <c r="AV204" s="29"/>
      <c r="AW204" s="29"/>
      <c r="AX204" s="29"/>
      <c r="AY204" s="29"/>
      <c r="AZ204" s="29"/>
      <c r="BA204" s="29"/>
      <c r="BB204" s="29"/>
      <c r="BC204" s="29"/>
      <c r="BD204" s="29"/>
      <c r="BE204" s="29"/>
      <c r="BF204" s="29"/>
      <c r="BG204" s="29"/>
      <c r="BH204" s="29"/>
      <c r="BI204" s="29"/>
      <c r="BJ204" s="29"/>
      <c r="BK204" s="29"/>
      <c r="BL204" s="29"/>
      <c r="BM204" s="29"/>
      <c r="BN204" s="29"/>
      <c r="BO204" s="29"/>
      <c r="BP204" s="29"/>
      <c r="BQ204" s="29"/>
      <c r="BR204" s="29"/>
      <c r="BS204" s="29"/>
      <c r="BT204" s="29"/>
      <c r="BU204" s="29"/>
      <c r="BV204" s="29"/>
      <c r="BW204" s="29"/>
      <c r="BX204" s="29"/>
      <c r="BY204" s="29"/>
      <c r="BZ204" s="29"/>
      <c r="CA204" s="29"/>
      <c r="CB204" s="29"/>
      <c r="CC204" s="29"/>
      <c r="CD204" s="29"/>
      <c r="CE204" s="29"/>
      <c r="CF204" s="29"/>
      <c r="CG204" s="29"/>
      <c r="CH204" s="29"/>
      <c r="CI204" s="29"/>
      <c r="CJ204" s="29"/>
      <c r="CK204" s="29"/>
      <c r="CL204" s="29"/>
      <c r="CM204" s="29"/>
      <c r="CN204" s="29"/>
      <c r="CO204" s="29"/>
      <c r="CP204" s="29"/>
      <c r="CQ204" s="29"/>
      <c r="CR204" s="29"/>
      <c r="CS204" s="29"/>
      <c r="CT204" s="29"/>
      <c r="CU204" s="29"/>
      <c r="CV204" s="29"/>
      <c r="CW204" s="29"/>
      <c r="CX204" s="29"/>
      <c r="CY204" s="29"/>
      <c r="CZ204" s="29"/>
      <c r="DA204" s="29"/>
      <c r="DB204" s="29"/>
      <c r="DC204" s="29"/>
      <c r="DD204" s="29"/>
      <c r="DE204" s="29"/>
      <c r="DF204" s="29"/>
      <c r="DG204" s="29"/>
      <c r="DH204" s="29"/>
      <c r="DI204" s="29"/>
      <c r="DJ204" s="29"/>
      <c r="DK204" s="29"/>
      <c r="DL204" s="29"/>
      <c r="DM204" s="29"/>
      <c r="DN204" s="29"/>
      <c r="DO204" s="29"/>
      <c r="DP204" s="29"/>
      <c r="DQ204" s="29"/>
      <c r="DR204" s="29"/>
      <c r="DS204" s="29"/>
      <c r="DT204" s="29"/>
      <c r="DU204" s="29"/>
      <c r="DV204" s="29"/>
      <c r="DW204" s="29"/>
      <c r="DX204" s="29"/>
      <c r="DY204" s="29"/>
      <c r="DZ204" s="29"/>
      <c r="EA204" s="29"/>
      <c r="EB204" s="29"/>
      <c r="EC204" s="29"/>
      <c r="ED204" s="29"/>
      <c r="EE204" s="29"/>
      <c r="EF204" s="29"/>
      <c r="EG204" s="29"/>
      <c r="EH204" s="29"/>
      <c r="EI204" s="29"/>
      <c r="EJ204" s="29"/>
      <c r="EK204" s="29"/>
      <c r="EL204" s="29"/>
      <c r="EM204" s="29"/>
      <c r="EN204" s="29"/>
      <c r="EO204" s="29"/>
      <c r="EP204" s="29"/>
      <c r="EQ204" s="29"/>
      <c r="ER204" s="29"/>
      <c r="ES204" s="29"/>
      <c r="ET204" s="29"/>
      <c r="EU204" s="29"/>
      <c r="EV204" s="29"/>
      <c r="EW204" s="29"/>
      <c r="EX204" s="29"/>
      <c r="EY204" s="29"/>
      <c r="EZ204" s="29"/>
      <c r="FA204" s="29"/>
      <c r="FB204" s="29"/>
      <c r="FC204" s="29"/>
      <c r="FD204" s="29"/>
      <c r="FE204" s="29"/>
      <c r="FF204" s="29"/>
      <c r="FG204" s="29"/>
      <c r="FH204" s="29"/>
      <c r="FI204" s="29"/>
      <c r="FJ204" s="29"/>
      <c r="FK204" s="29"/>
      <c r="FL204" s="29"/>
      <c r="FM204" s="29"/>
      <c r="FN204" s="29"/>
      <c r="FO204" s="29"/>
      <c r="FP204" s="29"/>
      <c r="FQ204" s="29"/>
      <c r="FR204" s="29"/>
      <c r="FS204" s="29"/>
      <c r="FT204" s="29"/>
      <c r="FU204" s="29"/>
      <c r="FV204" s="29"/>
      <c r="FW204" s="29"/>
      <c r="FX204" s="29"/>
      <c r="FY204" s="29"/>
      <c r="FZ204" s="29"/>
      <c r="GA204" s="29"/>
      <c r="GB204" s="29"/>
      <c r="GC204" s="29"/>
      <c r="GD204" s="29"/>
      <c r="GE204" s="29"/>
      <c r="GF204" s="29"/>
      <c r="GG204" s="29"/>
      <c r="GH204" s="29"/>
      <c r="GI204" s="29"/>
      <c r="GJ204" s="29"/>
      <c r="GK204" s="29"/>
      <c r="GL204" s="29"/>
      <c r="GM204" s="29"/>
      <c r="GN204" s="29"/>
      <c r="GO204" s="29"/>
      <c r="GP204" s="29"/>
      <c r="GQ204" s="29"/>
      <c r="GR204" s="29"/>
      <c r="GS204" s="29"/>
      <c r="GT204" s="29"/>
      <c r="GU204" s="29"/>
      <c r="GV204" s="29"/>
      <c r="GW204" s="29"/>
      <c r="GX204" s="29"/>
      <c r="GY204" s="29"/>
      <c r="GZ204" s="29"/>
      <c r="HA204" s="29"/>
      <c r="HB204" s="29"/>
      <c r="HC204" s="29"/>
      <c r="HD204" s="29"/>
      <c r="HE204" s="29"/>
      <c r="HF204" s="29"/>
      <c r="HG204" s="29"/>
      <c r="HH204" s="29"/>
      <c r="HI204" s="29"/>
    </row>
    <row r="205" spans="1:217" s="4" customFormat="1" ht="93" customHeight="1">
      <c r="A205" s="42" t="s">
        <v>68</v>
      </c>
      <c r="B205" s="57" t="s">
        <v>69</v>
      </c>
      <c r="C205" s="78">
        <f t="shared" si="7"/>
        <v>56</v>
      </c>
      <c r="D205" s="116">
        <v>56</v>
      </c>
      <c r="E205" s="120"/>
      <c r="F205" s="89"/>
      <c r="G205" s="89"/>
      <c r="H205" s="89"/>
      <c r="I205" s="88">
        <f t="shared" si="12"/>
        <v>0</v>
      </c>
      <c r="J205" s="29"/>
      <c r="K205" s="29"/>
      <c r="L205" s="29"/>
      <c r="M205" s="29"/>
      <c r="N205" s="29"/>
      <c r="O205" s="29"/>
      <c r="P205" s="29"/>
      <c r="Q205" s="29"/>
      <c r="R205" s="29"/>
      <c r="S205" s="29"/>
      <c r="T205" s="29"/>
      <c r="U205" s="29"/>
      <c r="V205" s="29"/>
      <c r="W205" s="29"/>
      <c r="X205" s="29"/>
      <c r="Y205" s="29"/>
      <c r="Z205" s="29"/>
      <c r="AA205" s="29"/>
      <c r="AB205" s="29"/>
      <c r="AC205" s="29"/>
      <c r="AD205" s="29"/>
      <c r="AE205" s="29"/>
      <c r="AF205" s="29"/>
      <c r="AG205" s="29"/>
      <c r="AH205" s="29"/>
      <c r="AI205" s="29"/>
      <c r="AJ205" s="29"/>
      <c r="AK205" s="29"/>
      <c r="AL205" s="29"/>
      <c r="AM205" s="29"/>
      <c r="AN205" s="29"/>
      <c r="AO205" s="29"/>
      <c r="AP205" s="29"/>
      <c r="AQ205" s="29"/>
      <c r="AR205" s="29"/>
      <c r="AS205" s="29"/>
      <c r="AT205" s="29"/>
      <c r="AU205" s="29"/>
      <c r="AV205" s="29"/>
      <c r="AW205" s="29"/>
      <c r="AX205" s="29"/>
      <c r="AY205" s="29"/>
      <c r="AZ205" s="29"/>
      <c r="BA205" s="29"/>
      <c r="BB205" s="29"/>
      <c r="BC205" s="29"/>
      <c r="BD205" s="29"/>
      <c r="BE205" s="29"/>
      <c r="BF205" s="29"/>
      <c r="BG205" s="29"/>
      <c r="BH205" s="29"/>
      <c r="BI205" s="29"/>
      <c r="BJ205" s="29"/>
      <c r="BK205" s="29"/>
      <c r="BL205" s="29"/>
      <c r="BM205" s="29"/>
      <c r="BN205" s="29"/>
      <c r="BO205" s="29"/>
      <c r="BP205" s="29"/>
      <c r="BQ205" s="29"/>
      <c r="BR205" s="29"/>
      <c r="BS205" s="29"/>
      <c r="BT205" s="29"/>
      <c r="BU205" s="29"/>
      <c r="BV205" s="29"/>
      <c r="BW205" s="29"/>
      <c r="BX205" s="29"/>
      <c r="BY205" s="29"/>
      <c r="BZ205" s="29"/>
      <c r="CA205" s="29"/>
      <c r="CB205" s="29"/>
      <c r="CC205" s="29"/>
      <c r="CD205" s="29"/>
      <c r="CE205" s="29"/>
      <c r="CF205" s="29"/>
      <c r="CG205" s="29"/>
      <c r="CH205" s="29"/>
      <c r="CI205" s="29"/>
      <c r="CJ205" s="29"/>
      <c r="CK205" s="29"/>
      <c r="CL205" s="29"/>
      <c r="CM205" s="29"/>
      <c r="CN205" s="29"/>
      <c r="CO205" s="29"/>
      <c r="CP205" s="29"/>
      <c r="CQ205" s="29"/>
      <c r="CR205" s="29"/>
      <c r="CS205" s="29"/>
      <c r="CT205" s="29"/>
      <c r="CU205" s="29"/>
      <c r="CV205" s="29"/>
      <c r="CW205" s="29"/>
      <c r="CX205" s="29"/>
      <c r="CY205" s="29"/>
      <c r="CZ205" s="29"/>
      <c r="DA205" s="29"/>
      <c r="DB205" s="29"/>
      <c r="DC205" s="29"/>
      <c r="DD205" s="29"/>
      <c r="DE205" s="29"/>
      <c r="DF205" s="29"/>
      <c r="DG205" s="29"/>
      <c r="DH205" s="29"/>
      <c r="DI205" s="29"/>
      <c r="DJ205" s="29"/>
      <c r="DK205" s="29"/>
      <c r="DL205" s="29"/>
      <c r="DM205" s="29"/>
      <c r="DN205" s="29"/>
      <c r="DO205" s="29"/>
      <c r="DP205" s="29"/>
      <c r="DQ205" s="29"/>
      <c r="DR205" s="29"/>
      <c r="DS205" s="29"/>
      <c r="DT205" s="29"/>
      <c r="DU205" s="29"/>
      <c r="DV205" s="29"/>
      <c r="DW205" s="29"/>
      <c r="DX205" s="29"/>
      <c r="DY205" s="29"/>
      <c r="DZ205" s="29"/>
      <c r="EA205" s="29"/>
      <c r="EB205" s="29"/>
      <c r="EC205" s="29"/>
      <c r="ED205" s="29"/>
      <c r="EE205" s="29"/>
      <c r="EF205" s="29"/>
      <c r="EG205" s="29"/>
      <c r="EH205" s="29"/>
      <c r="EI205" s="29"/>
      <c r="EJ205" s="29"/>
      <c r="EK205" s="29"/>
      <c r="EL205" s="29"/>
      <c r="EM205" s="29"/>
      <c r="EN205" s="29"/>
      <c r="EO205" s="29"/>
      <c r="EP205" s="29"/>
      <c r="EQ205" s="29"/>
      <c r="ER205" s="29"/>
      <c r="ES205" s="29"/>
      <c r="ET205" s="29"/>
      <c r="EU205" s="29"/>
      <c r="EV205" s="29"/>
      <c r="EW205" s="29"/>
      <c r="EX205" s="29"/>
      <c r="EY205" s="29"/>
      <c r="EZ205" s="29"/>
      <c r="FA205" s="29"/>
      <c r="FB205" s="29"/>
      <c r="FC205" s="29"/>
      <c r="FD205" s="29"/>
      <c r="FE205" s="29"/>
      <c r="FF205" s="29"/>
      <c r="FG205" s="29"/>
      <c r="FH205" s="29"/>
      <c r="FI205" s="29"/>
      <c r="FJ205" s="29"/>
      <c r="FK205" s="29"/>
      <c r="FL205" s="29"/>
      <c r="FM205" s="29"/>
      <c r="FN205" s="29"/>
      <c r="FO205" s="29"/>
      <c r="FP205" s="29"/>
      <c r="FQ205" s="29"/>
      <c r="FR205" s="29"/>
      <c r="FS205" s="29"/>
      <c r="FT205" s="29"/>
      <c r="FU205" s="29"/>
      <c r="FV205" s="29"/>
      <c r="FW205" s="29"/>
      <c r="FX205" s="29"/>
      <c r="FY205" s="29"/>
      <c r="FZ205" s="29"/>
      <c r="GA205" s="29"/>
      <c r="GB205" s="29"/>
      <c r="GC205" s="29"/>
      <c r="GD205" s="29"/>
      <c r="GE205" s="29"/>
      <c r="GF205" s="29"/>
      <c r="GG205" s="29"/>
      <c r="GH205" s="29"/>
      <c r="GI205" s="29"/>
      <c r="GJ205" s="29"/>
      <c r="GK205" s="29"/>
      <c r="GL205" s="29"/>
      <c r="GM205" s="29"/>
      <c r="GN205" s="29"/>
      <c r="GO205" s="29"/>
      <c r="GP205" s="29"/>
      <c r="GQ205" s="29"/>
      <c r="GR205" s="29"/>
      <c r="GS205" s="29"/>
      <c r="GT205" s="29"/>
      <c r="GU205" s="29"/>
      <c r="GV205" s="29"/>
      <c r="GW205" s="29"/>
      <c r="GX205" s="29"/>
      <c r="GY205" s="29"/>
      <c r="GZ205" s="29"/>
      <c r="HA205" s="29"/>
      <c r="HB205" s="29"/>
      <c r="HC205" s="29"/>
      <c r="HD205" s="29"/>
      <c r="HE205" s="29"/>
      <c r="HF205" s="29"/>
      <c r="HG205" s="29"/>
      <c r="HH205" s="29"/>
      <c r="HI205" s="29"/>
    </row>
    <row r="206" spans="1:217" s="4" customFormat="1" ht="132" customHeight="1">
      <c r="A206" s="101" t="s">
        <v>100</v>
      </c>
      <c r="B206" s="102" t="s">
        <v>601</v>
      </c>
      <c r="C206" s="78">
        <v>420</v>
      </c>
      <c r="D206" s="116">
        <v>335</v>
      </c>
      <c r="E206" s="120"/>
      <c r="F206" s="89"/>
      <c r="G206" s="89"/>
      <c r="H206" s="89"/>
      <c r="I206" s="88">
        <f t="shared" si="12"/>
        <v>0</v>
      </c>
      <c r="J206" s="29"/>
      <c r="K206" s="29"/>
      <c r="L206" s="29"/>
      <c r="M206" s="29"/>
      <c r="N206" s="29"/>
      <c r="O206" s="29"/>
      <c r="P206" s="29"/>
      <c r="Q206" s="29"/>
      <c r="R206" s="29"/>
      <c r="S206" s="29"/>
      <c r="T206" s="29"/>
      <c r="U206" s="29"/>
      <c r="V206" s="29"/>
      <c r="W206" s="29"/>
      <c r="X206" s="29"/>
      <c r="Y206" s="29"/>
      <c r="Z206" s="29"/>
      <c r="AA206" s="29"/>
      <c r="AB206" s="29"/>
      <c r="AC206" s="29"/>
      <c r="AD206" s="29"/>
      <c r="AE206" s="29"/>
      <c r="AF206" s="29"/>
      <c r="AG206" s="29"/>
      <c r="AH206" s="29"/>
      <c r="AI206" s="29"/>
      <c r="AJ206" s="29"/>
      <c r="AK206" s="29"/>
      <c r="AL206" s="29"/>
      <c r="AM206" s="29"/>
      <c r="AN206" s="29"/>
      <c r="AO206" s="29"/>
      <c r="AP206" s="29"/>
      <c r="AQ206" s="29"/>
      <c r="AR206" s="29"/>
      <c r="AS206" s="29"/>
      <c r="AT206" s="29"/>
      <c r="AU206" s="29"/>
      <c r="AV206" s="29"/>
      <c r="AW206" s="29"/>
      <c r="AX206" s="29"/>
      <c r="AY206" s="29"/>
      <c r="AZ206" s="29"/>
      <c r="BA206" s="29"/>
      <c r="BB206" s="29"/>
      <c r="BC206" s="29"/>
      <c r="BD206" s="29"/>
      <c r="BE206" s="29"/>
      <c r="BF206" s="29"/>
      <c r="BG206" s="29"/>
      <c r="BH206" s="29"/>
      <c r="BI206" s="29"/>
      <c r="BJ206" s="29"/>
      <c r="BK206" s="29"/>
      <c r="BL206" s="29"/>
      <c r="BM206" s="29"/>
      <c r="BN206" s="29"/>
      <c r="BO206" s="29"/>
      <c r="BP206" s="29"/>
      <c r="BQ206" s="29"/>
      <c r="BR206" s="29"/>
      <c r="BS206" s="29"/>
      <c r="BT206" s="29"/>
      <c r="BU206" s="29"/>
      <c r="BV206" s="29"/>
      <c r="BW206" s="29"/>
      <c r="BX206" s="29"/>
      <c r="BY206" s="29"/>
      <c r="BZ206" s="29"/>
      <c r="CA206" s="29"/>
      <c r="CB206" s="29"/>
      <c r="CC206" s="29"/>
      <c r="CD206" s="29"/>
      <c r="CE206" s="29"/>
      <c r="CF206" s="29"/>
      <c r="CG206" s="29"/>
      <c r="CH206" s="29"/>
      <c r="CI206" s="29"/>
      <c r="CJ206" s="29"/>
      <c r="CK206" s="29"/>
      <c r="CL206" s="29"/>
      <c r="CM206" s="29"/>
      <c r="CN206" s="29"/>
      <c r="CO206" s="29"/>
      <c r="CP206" s="29"/>
      <c r="CQ206" s="29"/>
      <c r="CR206" s="29"/>
      <c r="CS206" s="29"/>
      <c r="CT206" s="29"/>
      <c r="CU206" s="29"/>
      <c r="CV206" s="29"/>
      <c r="CW206" s="29"/>
      <c r="CX206" s="29"/>
      <c r="CY206" s="29"/>
      <c r="CZ206" s="29"/>
      <c r="DA206" s="29"/>
      <c r="DB206" s="29"/>
      <c r="DC206" s="29"/>
      <c r="DD206" s="29"/>
      <c r="DE206" s="29"/>
      <c r="DF206" s="29"/>
      <c r="DG206" s="29"/>
      <c r="DH206" s="29"/>
      <c r="DI206" s="29"/>
      <c r="DJ206" s="29"/>
      <c r="DK206" s="29"/>
      <c r="DL206" s="29"/>
      <c r="DM206" s="29"/>
      <c r="DN206" s="29"/>
      <c r="DO206" s="29"/>
      <c r="DP206" s="29"/>
      <c r="DQ206" s="29"/>
      <c r="DR206" s="29"/>
      <c r="DS206" s="29"/>
      <c r="DT206" s="29"/>
      <c r="DU206" s="29"/>
      <c r="DV206" s="29"/>
      <c r="DW206" s="29"/>
      <c r="DX206" s="29"/>
      <c r="DY206" s="29"/>
      <c r="DZ206" s="29"/>
      <c r="EA206" s="29"/>
      <c r="EB206" s="29"/>
      <c r="EC206" s="29"/>
      <c r="ED206" s="29"/>
      <c r="EE206" s="29"/>
      <c r="EF206" s="29"/>
      <c r="EG206" s="29"/>
      <c r="EH206" s="29"/>
      <c r="EI206" s="29"/>
      <c r="EJ206" s="29"/>
      <c r="EK206" s="29"/>
      <c r="EL206" s="29"/>
      <c r="EM206" s="29"/>
      <c r="EN206" s="29"/>
      <c r="EO206" s="29"/>
      <c r="EP206" s="29"/>
      <c r="EQ206" s="29"/>
      <c r="ER206" s="29"/>
      <c r="ES206" s="29"/>
      <c r="ET206" s="29"/>
      <c r="EU206" s="29"/>
      <c r="EV206" s="29"/>
      <c r="EW206" s="29"/>
      <c r="EX206" s="29"/>
      <c r="EY206" s="29"/>
      <c r="EZ206" s="29"/>
      <c r="FA206" s="29"/>
      <c r="FB206" s="29"/>
      <c r="FC206" s="29"/>
      <c r="FD206" s="29"/>
      <c r="FE206" s="29"/>
      <c r="FF206" s="29"/>
      <c r="FG206" s="29"/>
      <c r="FH206" s="29"/>
      <c r="FI206" s="29"/>
      <c r="FJ206" s="29"/>
      <c r="FK206" s="29"/>
      <c r="FL206" s="29"/>
      <c r="FM206" s="29"/>
      <c r="FN206" s="29"/>
      <c r="FO206" s="29"/>
      <c r="FP206" s="29"/>
      <c r="FQ206" s="29"/>
      <c r="FR206" s="29"/>
      <c r="FS206" s="29"/>
      <c r="FT206" s="29"/>
      <c r="FU206" s="29"/>
      <c r="FV206" s="29"/>
      <c r="FW206" s="29"/>
      <c r="FX206" s="29"/>
      <c r="FY206" s="29"/>
      <c r="FZ206" s="29"/>
      <c r="GA206" s="29"/>
      <c r="GB206" s="29"/>
      <c r="GC206" s="29"/>
      <c r="GD206" s="29"/>
      <c r="GE206" s="29"/>
      <c r="GF206" s="29"/>
      <c r="GG206" s="29"/>
      <c r="GH206" s="29"/>
      <c r="GI206" s="29"/>
      <c r="GJ206" s="29"/>
      <c r="GK206" s="29"/>
      <c r="GL206" s="29"/>
      <c r="GM206" s="29"/>
      <c r="GN206" s="29"/>
      <c r="GO206" s="29"/>
      <c r="GP206" s="29"/>
      <c r="GQ206" s="29"/>
      <c r="GR206" s="29"/>
      <c r="GS206" s="29"/>
      <c r="GT206" s="29"/>
      <c r="GU206" s="29"/>
      <c r="GV206" s="29"/>
      <c r="GW206" s="29"/>
      <c r="GX206" s="29"/>
      <c r="GY206" s="29"/>
      <c r="GZ206" s="29"/>
      <c r="HA206" s="29"/>
      <c r="HB206" s="29"/>
      <c r="HC206" s="29"/>
      <c r="HD206" s="29"/>
      <c r="HE206" s="29"/>
      <c r="HF206" s="29"/>
      <c r="HG206" s="29"/>
      <c r="HH206" s="29"/>
      <c r="HI206" s="29"/>
    </row>
    <row r="207" spans="1:217" s="24" customFormat="1" ht="119.25" customHeight="1">
      <c r="A207" s="94" t="s">
        <v>112</v>
      </c>
      <c r="B207" s="97" t="s">
        <v>599</v>
      </c>
      <c r="C207" s="78">
        <f t="shared" si="7"/>
        <v>670</v>
      </c>
      <c r="D207" s="116">
        <v>670</v>
      </c>
      <c r="E207" s="120"/>
      <c r="F207" s="89"/>
      <c r="G207" s="89"/>
      <c r="H207" s="89"/>
      <c r="I207" s="88">
        <f t="shared" si="12"/>
        <v>0</v>
      </c>
      <c r="J207" s="29"/>
      <c r="K207" s="29"/>
      <c r="L207" s="29"/>
      <c r="M207" s="29"/>
      <c r="N207" s="29"/>
      <c r="O207" s="29"/>
      <c r="P207" s="29"/>
      <c r="Q207" s="29"/>
      <c r="R207" s="29"/>
      <c r="S207" s="29"/>
      <c r="T207" s="29"/>
      <c r="U207" s="29"/>
      <c r="V207" s="29"/>
      <c r="W207" s="29"/>
      <c r="X207" s="29"/>
      <c r="Y207" s="29"/>
      <c r="Z207" s="29"/>
      <c r="AA207" s="29"/>
      <c r="AB207" s="29"/>
      <c r="AC207" s="29"/>
      <c r="AD207" s="29"/>
      <c r="AE207" s="29"/>
      <c r="AF207" s="29"/>
      <c r="AG207" s="29"/>
      <c r="AH207" s="29"/>
      <c r="AI207" s="29"/>
      <c r="AJ207" s="29"/>
      <c r="AK207" s="29"/>
      <c r="AL207" s="29"/>
      <c r="AM207" s="29"/>
      <c r="AN207" s="29"/>
      <c r="AO207" s="29"/>
      <c r="AP207" s="29"/>
      <c r="AQ207" s="29"/>
      <c r="AR207" s="29"/>
      <c r="AS207" s="29"/>
      <c r="AT207" s="29"/>
      <c r="AU207" s="29"/>
      <c r="AV207" s="29"/>
      <c r="AW207" s="29"/>
      <c r="AX207" s="29"/>
      <c r="AY207" s="29"/>
      <c r="AZ207" s="29"/>
      <c r="BA207" s="29"/>
      <c r="BB207" s="29"/>
      <c r="BC207" s="29"/>
      <c r="BD207" s="29"/>
      <c r="BE207" s="29"/>
      <c r="BF207" s="29"/>
      <c r="BG207" s="29"/>
      <c r="BH207" s="29"/>
      <c r="BI207" s="29"/>
      <c r="BJ207" s="29"/>
      <c r="BK207" s="29"/>
      <c r="BL207" s="29"/>
      <c r="BM207" s="29"/>
      <c r="BN207" s="29"/>
      <c r="BO207" s="29"/>
      <c r="BP207" s="29"/>
      <c r="BQ207" s="29"/>
      <c r="BR207" s="29"/>
      <c r="BS207" s="29"/>
      <c r="BT207" s="29"/>
      <c r="BU207" s="29"/>
      <c r="BV207" s="29"/>
      <c r="BW207" s="29"/>
      <c r="BX207" s="29"/>
      <c r="BY207" s="29"/>
      <c r="BZ207" s="29"/>
      <c r="CA207" s="29"/>
      <c r="CB207" s="29"/>
      <c r="CC207" s="29"/>
      <c r="CD207" s="29"/>
      <c r="CE207" s="29"/>
      <c r="CF207" s="29"/>
      <c r="CG207" s="29"/>
      <c r="CH207" s="29"/>
      <c r="CI207" s="29"/>
      <c r="CJ207" s="29"/>
      <c r="CK207" s="29"/>
      <c r="CL207" s="29"/>
      <c r="CM207" s="29"/>
      <c r="CN207" s="29"/>
      <c r="CO207" s="29"/>
      <c r="CP207" s="29"/>
      <c r="CQ207" s="29"/>
      <c r="CR207" s="29"/>
      <c r="CS207" s="29"/>
      <c r="CT207" s="29"/>
      <c r="CU207" s="29"/>
      <c r="CV207" s="29"/>
      <c r="CW207" s="29"/>
      <c r="CX207" s="29"/>
      <c r="CY207" s="29"/>
      <c r="CZ207" s="29"/>
      <c r="DA207" s="29"/>
      <c r="DB207" s="29"/>
      <c r="DC207" s="29"/>
      <c r="DD207" s="29"/>
      <c r="DE207" s="29"/>
      <c r="DF207" s="29"/>
      <c r="DG207" s="29"/>
      <c r="DH207" s="29"/>
      <c r="DI207" s="29"/>
      <c r="DJ207" s="29"/>
      <c r="DK207" s="29"/>
      <c r="DL207" s="29"/>
      <c r="DM207" s="29"/>
      <c r="DN207" s="29"/>
      <c r="DO207" s="29"/>
      <c r="DP207" s="29"/>
      <c r="DQ207" s="29"/>
      <c r="DR207" s="29"/>
      <c r="DS207" s="29"/>
      <c r="DT207" s="29"/>
      <c r="DU207" s="29"/>
      <c r="DV207" s="29"/>
      <c r="DW207" s="29"/>
      <c r="DX207" s="29"/>
      <c r="DY207" s="29"/>
      <c r="DZ207" s="29"/>
      <c r="EA207" s="29"/>
      <c r="EB207" s="29"/>
      <c r="EC207" s="29"/>
      <c r="ED207" s="29"/>
      <c r="EE207" s="29"/>
      <c r="EF207" s="29"/>
      <c r="EG207" s="29"/>
      <c r="EH207" s="29"/>
      <c r="EI207" s="29"/>
      <c r="EJ207" s="29"/>
      <c r="EK207" s="29"/>
      <c r="EL207" s="29"/>
      <c r="EM207" s="29"/>
      <c r="EN207" s="29"/>
      <c r="EO207" s="29"/>
      <c r="EP207" s="29"/>
      <c r="EQ207" s="29"/>
      <c r="ER207" s="29"/>
      <c r="ES207" s="29"/>
      <c r="ET207" s="29"/>
      <c r="EU207" s="29"/>
      <c r="EV207" s="29"/>
      <c r="EW207" s="29"/>
      <c r="EX207" s="29"/>
      <c r="EY207" s="29"/>
      <c r="EZ207" s="29"/>
      <c r="FA207" s="29"/>
      <c r="FB207" s="29"/>
      <c r="FC207" s="29"/>
      <c r="FD207" s="29"/>
      <c r="FE207" s="29"/>
      <c r="FF207" s="29"/>
      <c r="FG207" s="29"/>
      <c r="FH207" s="29"/>
      <c r="FI207" s="29"/>
      <c r="FJ207" s="29"/>
      <c r="FK207" s="29"/>
      <c r="FL207" s="29"/>
      <c r="FM207" s="29"/>
      <c r="FN207" s="29"/>
      <c r="FO207" s="29"/>
      <c r="FP207" s="29"/>
      <c r="FQ207" s="29"/>
      <c r="FR207" s="29"/>
      <c r="FS207" s="29"/>
      <c r="FT207" s="29"/>
      <c r="FU207" s="29"/>
      <c r="FV207" s="29"/>
      <c r="FW207" s="29"/>
      <c r="FX207" s="29"/>
      <c r="FY207" s="29"/>
      <c r="FZ207" s="29"/>
      <c r="GA207" s="29"/>
      <c r="GB207" s="29"/>
      <c r="GC207" s="29"/>
      <c r="GD207" s="29"/>
      <c r="GE207" s="29"/>
      <c r="GF207" s="29"/>
      <c r="GG207" s="29"/>
      <c r="GH207" s="29"/>
      <c r="GI207" s="29"/>
      <c r="GJ207" s="29"/>
      <c r="GK207" s="29"/>
      <c r="GL207" s="29"/>
      <c r="GM207" s="29"/>
      <c r="GN207" s="29"/>
      <c r="GO207" s="29"/>
      <c r="GP207" s="29"/>
      <c r="GQ207" s="29"/>
      <c r="GR207" s="29"/>
      <c r="GS207" s="29"/>
      <c r="GT207" s="29"/>
      <c r="GU207" s="29"/>
      <c r="GV207" s="29"/>
      <c r="GW207" s="29"/>
      <c r="GX207" s="29"/>
      <c r="GY207" s="29"/>
      <c r="GZ207" s="29"/>
      <c r="HA207" s="29"/>
      <c r="HB207" s="29"/>
      <c r="HC207" s="29"/>
      <c r="HD207" s="29"/>
      <c r="HE207" s="29"/>
      <c r="HF207" s="29"/>
      <c r="HG207" s="29"/>
      <c r="HH207" s="29"/>
      <c r="HI207" s="29"/>
    </row>
    <row r="208" spans="1:217" s="25" customFormat="1" ht="124.5" customHeight="1">
      <c r="A208" s="93" t="s">
        <v>139</v>
      </c>
      <c r="B208" s="92" t="s">
        <v>600</v>
      </c>
      <c r="C208" s="78">
        <f t="shared" si="7"/>
        <v>580</v>
      </c>
      <c r="D208" s="116">
        <v>580</v>
      </c>
      <c r="E208" s="120"/>
      <c r="F208" s="89"/>
      <c r="G208" s="89"/>
      <c r="H208" s="89"/>
      <c r="I208" s="88">
        <f t="shared" si="12"/>
        <v>0</v>
      </c>
      <c r="J208" s="29"/>
      <c r="K208" s="29"/>
      <c r="L208" s="29"/>
      <c r="M208" s="29"/>
      <c r="N208" s="29"/>
      <c r="O208" s="29"/>
      <c r="P208" s="29"/>
      <c r="Q208" s="29"/>
      <c r="R208" s="29"/>
      <c r="S208" s="29"/>
      <c r="T208" s="29"/>
      <c r="U208" s="29"/>
      <c r="V208" s="29"/>
      <c r="W208" s="29"/>
      <c r="X208" s="29"/>
      <c r="Y208" s="29"/>
      <c r="Z208" s="29"/>
      <c r="AA208" s="29"/>
      <c r="AB208" s="29"/>
      <c r="AC208" s="29"/>
      <c r="AD208" s="29"/>
      <c r="AE208" s="29"/>
      <c r="AF208" s="29"/>
      <c r="AG208" s="29"/>
      <c r="AH208" s="29"/>
      <c r="AI208" s="29"/>
      <c r="AJ208" s="29"/>
      <c r="AK208" s="29"/>
      <c r="AL208" s="29"/>
      <c r="AM208" s="29"/>
      <c r="AN208" s="29"/>
      <c r="AO208" s="29"/>
      <c r="AP208" s="29"/>
      <c r="AQ208" s="29"/>
      <c r="AR208" s="29"/>
      <c r="AS208" s="29"/>
      <c r="AT208" s="29"/>
      <c r="AU208" s="29"/>
      <c r="AV208" s="29"/>
      <c r="AW208" s="29"/>
      <c r="AX208" s="29"/>
      <c r="AY208" s="29"/>
      <c r="AZ208" s="29"/>
      <c r="BA208" s="29"/>
      <c r="BB208" s="29"/>
      <c r="BC208" s="29"/>
      <c r="BD208" s="29"/>
      <c r="BE208" s="29"/>
      <c r="BF208" s="29"/>
      <c r="BG208" s="29"/>
      <c r="BH208" s="29"/>
      <c r="BI208" s="29"/>
      <c r="BJ208" s="29"/>
      <c r="BK208" s="29"/>
      <c r="BL208" s="29"/>
      <c r="BM208" s="29"/>
      <c r="BN208" s="29"/>
      <c r="BO208" s="29"/>
      <c r="BP208" s="29"/>
      <c r="BQ208" s="29"/>
      <c r="BR208" s="29"/>
      <c r="BS208" s="29"/>
      <c r="BT208" s="29"/>
      <c r="BU208" s="29"/>
      <c r="BV208" s="29"/>
      <c r="BW208" s="29"/>
      <c r="BX208" s="29"/>
      <c r="BY208" s="29"/>
      <c r="BZ208" s="29"/>
      <c r="CA208" s="29"/>
      <c r="CB208" s="29"/>
      <c r="CC208" s="29"/>
      <c r="CD208" s="29"/>
      <c r="CE208" s="29"/>
      <c r="CF208" s="29"/>
      <c r="CG208" s="29"/>
      <c r="CH208" s="29"/>
      <c r="CI208" s="29"/>
      <c r="CJ208" s="29"/>
      <c r="CK208" s="29"/>
      <c r="CL208" s="29"/>
      <c r="CM208" s="29"/>
      <c r="CN208" s="29"/>
      <c r="CO208" s="29"/>
      <c r="CP208" s="29"/>
      <c r="CQ208" s="29"/>
      <c r="CR208" s="29"/>
      <c r="CS208" s="29"/>
      <c r="CT208" s="29"/>
      <c r="CU208" s="29"/>
      <c r="CV208" s="29"/>
      <c r="CW208" s="29"/>
      <c r="CX208" s="29"/>
      <c r="CY208" s="29"/>
      <c r="CZ208" s="29"/>
      <c r="DA208" s="29"/>
      <c r="DB208" s="29"/>
      <c r="DC208" s="29"/>
      <c r="DD208" s="29"/>
      <c r="DE208" s="29"/>
      <c r="DF208" s="29"/>
      <c r="DG208" s="29"/>
      <c r="DH208" s="29"/>
      <c r="DI208" s="29"/>
      <c r="DJ208" s="29"/>
      <c r="DK208" s="29"/>
      <c r="DL208" s="29"/>
      <c r="DM208" s="29"/>
      <c r="DN208" s="29"/>
      <c r="DO208" s="29"/>
      <c r="DP208" s="29"/>
      <c r="DQ208" s="29"/>
      <c r="DR208" s="29"/>
      <c r="DS208" s="29"/>
      <c r="DT208" s="29"/>
      <c r="DU208" s="29"/>
      <c r="DV208" s="29"/>
      <c r="DW208" s="29"/>
      <c r="DX208" s="29"/>
      <c r="DY208" s="29"/>
      <c r="DZ208" s="29"/>
      <c r="EA208" s="29"/>
      <c r="EB208" s="29"/>
      <c r="EC208" s="29"/>
      <c r="ED208" s="29"/>
      <c r="EE208" s="29"/>
      <c r="EF208" s="29"/>
      <c r="EG208" s="29"/>
      <c r="EH208" s="29"/>
      <c r="EI208" s="29"/>
      <c r="EJ208" s="29"/>
      <c r="EK208" s="29"/>
      <c r="EL208" s="29"/>
      <c r="EM208" s="29"/>
      <c r="EN208" s="29"/>
      <c r="EO208" s="29"/>
      <c r="EP208" s="29"/>
      <c r="EQ208" s="29"/>
      <c r="ER208" s="29"/>
      <c r="ES208" s="29"/>
      <c r="ET208" s="29"/>
      <c r="EU208" s="29"/>
      <c r="EV208" s="29"/>
      <c r="EW208" s="29"/>
      <c r="EX208" s="29"/>
      <c r="EY208" s="29"/>
      <c r="EZ208" s="29"/>
      <c r="FA208" s="29"/>
      <c r="FB208" s="29"/>
      <c r="FC208" s="29"/>
      <c r="FD208" s="29"/>
      <c r="FE208" s="29"/>
      <c r="FF208" s="29"/>
      <c r="FG208" s="29"/>
      <c r="FH208" s="29"/>
      <c r="FI208" s="29"/>
      <c r="FJ208" s="29"/>
      <c r="FK208" s="29"/>
      <c r="FL208" s="29"/>
      <c r="FM208" s="29"/>
      <c r="FN208" s="29"/>
      <c r="FO208" s="29"/>
      <c r="FP208" s="29"/>
      <c r="FQ208" s="29"/>
      <c r="FR208" s="29"/>
      <c r="FS208" s="29"/>
      <c r="FT208" s="29"/>
      <c r="FU208" s="29"/>
      <c r="FV208" s="29"/>
      <c r="FW208" s="29"/>
      <c r="FX208" s="29"/>
      <c r="FY208" s="29"/>
      <c r="FZ208" s="29"/>
      <c r="GA208" s="29"/>
      <c r="GB208" s="29"/>
      <c r="GC208" s="29"/>
      <c r="GD208" s="29"/>
      <c r="GE208" s="29"/>
      <c r="GF208" s="29"/>
      <c r="GG208" s="29"/>
      <c r="GH208" s="29"/>
      <c r="GI208" s="29"/>
      <c r="GJ208" s="29"/>
      <c r="GK208" s="29"/>
      <c r="GL208" s="29"/>
      <c r="GM208" s="29"/>
      <c r="GN208" s="29"/>
      <c r="GO208" s="29"/>
      <c r="GP208" s="29"/>
      <c r="GQ208" s="29"/>
      <c r="GR208" s="29"/>
      <c r="GS208" s="29"/>
      <c r="GT208" s="29"/>
      <c r="GU208" s="29"/>
      <c r="GV208" s="29"/>
      <c r="GW208" s="29"/>
      <c r="GX208" s="29"/>
      <c r="GY208" s="29"/>
      <c r="GZ208" s="29"/>
      <c r="HA208" s="29"/>
      <c r="HB208" s="29"/>
      <c r="HC208" s="29"/>
      <c r="HD208" s="29"/>
      <c r="HE208" s="29"/>
      <c r="HF208" s="29"/>
      <c r="HG208" s="29"/>
      <c r="HH208" s="29"/>
      <c r="HI208" s="29"/>
    </row>
    <row r="209" spans="1:217" s="25" customFormat="1" ht="121.5" customHeight="1">
      <c r="A209" s="93" t="s">
        <v>595</v>
      </c>
      <c r="B209" s="92" t="s">
        <v>598</v>
      </c>
      <c r="C209" s="78">
        <v>480</v>
      </c>
      <c r="D209" s="116">
        <v>440</v>
      </c>
      <c r="E209" s="120"/>
      <c r="F209" s="89"/>
      <c r="G209" s="89"/>
      <c r="H209" s="89"/>
      <c r="I209" s="88">
        <f t="shared" si="12"/>
        <v>0</v>
      </c>
      <c r="J209"/>
      <c r="K209" s="29"/>
      <c r="L209" s="29"/>
      <c r="M209" s="29"/>
      <c r="N209" s="29"/>
      <c r="O209" s="29"/>
      <c r="P209" s="29"/>
      <c r="Q209" s="29"/>
      <c r="R209" s="29"/>
      <c r="S209" s="29"/>
      <c r="T209" s="29"/>
      <c r="U209" s="29"/>
      <c r="V209" s="29"/>
      <c r="W209" s="29"/>
      <c r="X209" s="29"/>
      <c r="Y209" s="29"/>
      <c r="Z209" s="29"/>
      <c r="AA209" s="29"/>
      <c r="AB209" s="29"/>
      <c r="AC209" s="29"/>
      <c r="AD209" s="29"/>
      <c r="AE209" s="29"/>
      <c r="AF209" s="29"/>
      <c r="AG209" s="29"/>
      <c r="AH209" s="29"/>
      <c r="AI209" s="29"/>
      <c r="AJ209" s="29"/>
      <c r="AK209" s="29"/>
      <c r="AL209" s="29"/>
      <c r="AM209" s="29"/>
      <c r="AN209" s="29"/>
      <c r="AO209" s="29"/>
      <c r="AP209" s="29"/>
      <c r="AQ209" s="29"/>
      <c r="AR209" s="29"/>
      <c r="AS209" s="29"/>
      <c r="AT209" s="29"/>
      <c r="AU209" s="29"/>
      <c r="AV209" s="29"/>
      <c r="AW209" s="29"/>
      <c r="AX209" s="29"/>
      <c r="AY209" s="29"/>
      <c r="AZ209" s="29"/>
      <c r="BA209" s="29"/>
      <c r="BB209" s="29"/>
      <c r="BC209" s="29"/>
      <c r="BD209" s="29"/>
      <c r="BE209" s="29"/>
      <c r="BF209" s="29"/>
      <c r="BG209" s="29"/>
      <c r="BH209" s="29"/>
      <c r="BI209" s="29"/>
      <c r="BJ209" s="29"/>
      <c r="BK209" s="29"/>
      <c r="BL209" s="29"/>
      <c r="BM209" s="29"/>
      <c r="BN209" s="29"/>
      <c r="BO209" s="29"/>
      <c r="BP209" s="29"/>
      <c r="BQ209" s="29"/>
      <c r="BR209" s="29"/>
      <c r="BS209" s="29"/>
      <c r="BT209" s="29"/>
      <c r="BU209" s="29"/>
      <c r="BV209" s="29"/>
      <c r="BW209" s="29"/>
      <c r="BX209" s="29"/>
      <c r="BY209" s="29"/>
      <c r="BZ209" s="29"/>
      <c r="CA209" s="29"/>
      <c r="CB209" s="29"/>
      <c r="CC209" s="29"/>
      <c r="CD209" s="29"/>
      <c r="CE209" s="29"/>
      <c r="CF209" s="29"/>
      <c r="CG209" s="29"/>
      <c r="CH209" s="29"/>
      <c r="CI209" s="29"/>
      <c r="CJ209" s="29"/>
      <c r="CK209" s="29"/>
      <c r="CL209" s="29"/>
      <c r="CM209" s="29"/>
      <c r="CN209" s="29"/>
      <c r="CO209" s="29"/>
      <c r="CP209" s="29"/>
      <c r="CQ209" s="29"/>
      <c r="CR209" s="29"/>
      <c r="CS209" s="29"/>
      <c r="CT209" s="29"/>
      <c r="CU209" s="29"/>
      <c r="CV209" s="29"/>
      <c r="CW209" s="29"/>
      <c r="CX209" s="29"/>
      <c r="CY209" s="29"/>
      <c r="CZ209" s="29"/>
      <c r="DA209" s="29"/>
      <c r="DB209" s="29"/>
      <c r="DC209" s="29"/>
      <c r="DD209" s="29"/>
      <c r="DE209" s="29"/>
      <c r="DF209" s="29"/>
      <c r="DG209" s="29"/>
      <c r="DH209" s="29"/>
      <c r="DI209" s="29"/>
      <c r="DJ209" s="29"/>
      <c r="DK209" s="29"/>
      <c r="DL209" s="29"/>
      <c r="DM209" s="29"/>
      <c r="DN209" s="29"/>
      <c r="DO209" s="29"/>
      <c r="DP209" s="29"/>
      <c r="DQ209" s="29"/>
      <c r="DR209" s="29"/>
      <c r="DS209" s="29"/>
      <c r="DT209" s="29"/>
      <c r="DU209" s="29"/>
      <c r="DV209" s="29"/>
      <c r="DW209" s="29"/>
      <c r="DX209" s="29"/>
      <c r="DY209" s="29"/>
      <c r="DZ209" s="29"/>
      <c r="EA209" s="29"/>
      <c r="EB209" s="29"/>
      <c r="EC209" s="29"/>
      <c r="ED209" s="29"/>
      <c r="EE209" s="29"/>
      <c r="EF209" s="29"/>
      <c r="EG209" s="29"/>
      <c r="EH209" s="29"/>
      <c r="EI209" s="29"/>
      <c r="EJ209" s="29"/>
      <c r="EK209" s="29"/>
      <c r="EL209" s="29"/>
      <c r="EM209" s="29"/>
      <c r="EN209" s="29"/>
      <c r="EO209" s="29"/>
      <c r="EP209" s="29"/>
      <c r="EQ209" s="29"/>
      <c r="ER209" s="29"/>
      <c r="ES209" s="29"/>
      <c r="ET209" s="29"/>
      <c r="EU209" s="29"/>
      <c r="EV209" s="29"/>
      <c r="EW209" s="29"/>
      <c r="EX209" s="29"/>
      <c r="EY209" s="29"/>
      <c r="EZ209" s="29"/>
      <c r="FA209" s="29"/>
      <c r="FB209" s="29"/>
      <c r="FC209" s="29"/>
      <c r="FD209" s="29"/>
      <c r="FE209" s="29"/>
      <c r="FF209" s="29"/>
      <c r="FG209" s="29"/>
      <c r="FH209" s="29"/>
      <c r="FI209" s="29"/>
      <c r="FJ209" s="29"/>
      <c r="FK209" s="29"/>
      <c r="FL209" s="29"/>
      <c r="FM209" s="29"/>
      <c r="FN209" s="29"/>
      <c r="FO209" s="29"/>
      <c r="FP209" s="29"/>
      <c r="FQ209" s="29"/>
      <c r="FR209" s="29"/>
      <c r="FS209" s="29"/>
      <c r="FT209" s="29"/>
      <c r="FU209" s="29"/>
      <c r="FV209" s="29"/>
      <c r="FW209" s="29"/>
      <c r="FX209" s="29"/>
      <c r="FY209" s="29"/>
      <c r="FZ209" s="29"/>
      <c r="GA209" s="29"/>
      <c r="GB209" s="29"/>
      <c r="GC209" s="29"/>
      <c r="GD209" s="29"/>
      <c r="GE209" s="29"/>
      <c r="GF209" s="29"/>
      <c r="GG209" s="29"/>
      <c r="GH209" s="29"/>
      <c r="GI209" s="29"/>
      <c r="GJ209" s="29"/>
      <c r="GK209" s="29"/>
      <c r="GL209" s="29"/>
      <c r="GM209" s="29"/>
      <c r="GN209" s="29"/>
      <c r="GO209" s="29"/>
      <c r="GP209" s="29"/>
      <c r="GQ209" s="29"/>
      <c r="GR209" s="29"/>
      <c r="GS209" s="29"/>
      <c r="GT209" s="29"/>
      <c r="GU209" s="29"/>
      <c r="GV209" s="29"/>
      <c r="GW209" s="29"/>
      <c r="GX209" s="29"/>
      <c r="GY209" s="29"/>
      <c r="GZ209" s="29"/>
      <c r="HA209" s="29"/>
      <c r="HB209" s="29"/>
      <c r="HC209" s="29"/>
      <c r="HD209" s="29"/>
      <c r="HE209" s="29"/>
      <c r="HF209" s="29"/>
      <c r="HG209" s="29"/>
      <c r="HH209" s="29"/>
      <c r="HI209" s="29"/>
    </row>
    <row r="210" spans="1:217" s="25" customFormat="1" ht="114" customHeight="1">
      <c r="A210" s="93" t="s">
        <v>596</v>
      </c>
      <c r="B210" s="92" t="s">
        <v>597</v>
      </c>
      <c r="C210" s="78">
        <f t="shared" si="7"/>
        <v>630</v>
      </c>
      <c r="D210" s="116">
        <v>630</v>
      </c>
      <c r="E210" s="120"/>
      <c r="F210" s="89"/>
      <c r="G210" s="89"/>
      <c r="H210" s="89"/>
      <c r="I210" s="88">
        <f t="shared" si="12"/>
        <v>0</v>
      </c>
      <c r="J210"/>
      <c r="K210" s="29"/>
      <c r="L210" s="29"/>
      <c r="M210" s="29"/>
      <c r="N210" s="29"/>
      <c r="O210" s="29"/>
      <c r="P210" s="29"/>
      <c r="Q210" s="29"/>
      <c r="R210" s="29"/>
      <c r="S210" s="29"/>
      <c r="T210" s="29"/>
      <c r="U210" s="29"/>
      <c r="V210" s="29"/>
      <c r="W210" s="29"/>
      <c r="X210" s="29"/>
      <c r="Y210" s="29"/>
      <c r="Z210" s="29"/>
      <c r="AA210" s="29"/>
      <c r="AB210" s="29"/>
      <c r="AC210" s="29"/>
      <c r="AD210" s="29"/>
      <c r="AE210" s="29"/>
      <c r="AF210" s="29"/>
      <c r="AG210" s="29"/>
      <c r="AH210" s="29"/>
      <c r="AI210" s="29"/>
      <c r="AJ210" s="29"/>
      <c r="AK210" s="29"/>
      <c r="AL210" s="29"/>
      <c r="AM210" s="29"/>
      <c r="AN210" s="29"/>
      <c r="AO210" s="29"/>
      <c r="AP210" s="29"/>
      <c r="AQ210" s="29"/>
      <c r="AR210" s="29"/>
      <c r="AS210" s="29"/>
      <c r="AT210" s="29"/>
      <c r="AU210" s="29"/>
      <c r="AV210" s="29"/>
      <c r="AW210" s="29"/>
      <c r="AX210" s="29"/>
      <c r="AY210" s="29"/>
      <c r="AZ210" s="29"/>
      <c r="BA210" s="29"/>
      <c r="BB210" s="29"/>
      <c r="BC210" s="29"/>
      <c r="BD210" s="29"/>
      <c r="BE210" s="29"/>
      <c r="BF210" s="29"/>
      <c r="BG210" s="29"/>
      <c r="BH210" s="29"/>
      <c r="BI210" s="29"/>
      <c r="BJ210" s="29"/>
      <c r="BK210" s="29"/>
      <c r="BL210" s="29"/>
      <c r="BM210" s="29"/>
      <c r="BN210" s="29"/>
      <c r="BO210" s="29"/>
      <c r="BP210" s="29"/>
      <c r="BQ210" s="29"/>
      <c r="BR210" s="29"/>
      <c r="BS210" s="29"/>
      <c r="BT210" s="29"/>
      <c r="BU210" s="29"/>
      <c r="BV210" s="29"/>
      <c r="BW210" s="29"/>
      <c r="BX210" s="29"/>
      <c r="BY210" s="29"/>
      <c r="BZ210" s="29"/>
      <c r="CA210" s="29"/>
      <c r="CB210" s="29"/>
      <c r="CC210" s="29"/>
      <c r="CD210" s="29"/>
      <c r="CE210" s="29"/>
      <c r="CF210" s="29"/>
      <c r="CG210" s="29"/>
      <c r="CH210" s="29"/>
      <c r="CI210" s="29"/>
      <c r="CJ210" s="29"/>
      <c r="CK210" s="29"/>
      <c r="CL210" s="29"/>
      <c r="CM210" s="29"/>
      <c r="CN210" s="29"/>
      <c r="CO210" s="29"/>
      <c r="CP210" s="29"/>
      <c r="CQ210" s="29"/>
      <c r="CR210" s="29"/>
      <c r="CS210" s="29"/>
      <c r="CT210" s="29"/>
      <c r="CU210" s="29"/>
      <c r="CV210" s="29"/>
      <c r="CW210" s="29"/>
      <c r="CX210" s="29"/>
      <c r="CY210" s="29"/>
      <c r="CZ210" s="29"/>
      <c r="DA210" s="29"/>
      <c r="DB210" s="29"/>
      <c r="DC210" s="29"/>
      <c r="DD210" s="29"/>
      <c r="DE210" s="29"/>
      <c r="DF210" s="29"/>
      <c r="DG210" s="29"/>
      <c r="DH210" s="29"/>
      <c r="DI210" s="29"/>
      <c r="DJ210" s="29"/>
      <c r="DK210" s="29"/>
      <c r="DL210" s="29"/>
      <c r="DM210" s="29"/>
      <c r="DN210" s="29"/>
      <c r="DO210" s="29"/>
      <c r="DP210" s="29"/>
      <c r="DQ210" s="29"/>
      <c r="DR210" s="29"/>
      <c r="DS210" s="29"/>
      <c r="DT210" s="29"/>
      <c r="DU210" s="29"/>
      <c r="DV210" s="29"/>
      <c r="DW210" s="29"/>
      <c r="DX210" s="29"/>
      <c r="DY210" s="29"/>
      <c r="DZ210" s="29"/>
      <c r="EA210" s="29"/>
      <c r="EB210" s="29"/>
      <c r="EC210" s="29"/>
      <c r="ED210" s="29"/>
      <c r="EE210" s="29"/>
      <c r="EF210" s="29"/>
      <c r="EG210" s="29"/>
      <c r="EH210" s="29"/>
      <c r="EI210" s="29"/>
      <c r="EJ210" s="29"/>
      <c r="EK210" s="29"/>
      <c r="EL210" s="29"/>
      <c r="EM210" s="29"/>
      <c r="EN210" s="29"/>
      <c r="EO210" s="29"/>
      <c r="EP210" s="29"/>
      <c r="EQ210" s="29"/>
      <c r="ER210" s="29"/>
      <c r="ES210" s="29"/>
      <c r="ET210" s="29"/>
      <c r="EU210" s="29"/>
      <c r="EV210" s="29"/>
      <c r="EW210" s="29"/>
      <c r="EX210" s="29"/>
      <c r="EY210" s="29"/>
      <c r="EZ210" s="29"/>
      <c r="FA210" s="29"/>
      <c r="FB210" s="29"/>
      <c r="FC210" s="29"/>
      <c r="FD210" s="29"/>
      <c r="FE210" s="29"/>
      <c r="FF210" s="29"/>
      <c r="FG210" s="29"/>
      <c r="FH210" s="29"/>
      <c r="FI210" s="29"/>
      <c r="FJ210" s="29"/>
      <c r="FK210" s="29"/>
      <c r="FL210" s="29"/>
      <c r="FM210" s="29"/>
      <c r="FN210" s="29"/>
      <c r="FO210" s="29"/>
      <c r="FP210" s="29"/>
      <c r="FQ210" s="29"/>
      <c r="FR210" s="29"/>
      <c r="FS210" s="29"/>
      <c r="FT210" s="29"/>
      <c r="FU210" s="29"/>
      <c r="FV210" s="29"/>
      <c r="FW210" s="29"/>
      <c r="FX210" s="29"/>
      <c r="FY210" s="29"/>
      <c r="FZ210" s="29"/>
      <c r="GA210" s="29"/>
      <c r="GB210" s="29"/>
      <c r="GC210" s="29"/>
      <c r="GD210" s="29"/>
      <c r="GE210" s="29"/>
      <c r="GF210" s="29"/>
      <c r="GG210" s="29"/>
      <c r="GH210" s="29"/>
      <c r="GI210" s="29"/>
      <c r="GJ210" s="29"/>
      <c r="GK210" s="29"/>
      <c r="GL210" s="29"/>
      <c r="GM210" s="29"/>
      <c r="GN210" s="29"/>
      <c r="GO210" s="29"/>
      <c r="GP210" s="29"/>
      <c r="GQ210" s="29"/>
      <c r="GR210" s="29"/>
      <c r="GS210" s="29"/>
      <c r="GT210" s="29"/>
      <c r="GU210" s="29"/>
      <c r="GV210" s="29"/>
      <c r="GW210" s="29"/>
      <c r="GX210" s="29"/>
      <c r="GY210" s="29"/>
      <c r="GZ210" s="29"/>
      <c r="HA210" s="29"/>
      <c r="HB210" s="29"/>
      <c r="HC210" s="29"/>
      <c r="HD210" s="29"/>
      <c r="HE210" s="29"/>
      <c r="HF210" s="29"/>
      <c r="HG210" s="29"/>
      <c r="HH210" s="29"/>
      <c r="HI210" s="29"/>
    </row>
    <row r="211" spans="1:217" s="25" customFormat="1" ht="129" customHeight="1">
      <c r="A211" s="93" t="s">
        <v>602</v>
      </c>
      <c r="B211" s="92" t="s">
        <v>603</v>
      </c>
      <c r="C211" s="78">
        <f t="shared" si="7"/>
        <v>620</v>
      </c>
      <c r="D211" s="116">
        <v>620</v>
      </c>
      <c r="E211" s="120"/>
      <c r="F211" s="89"/>
      <c r="G211" s="89"/>
      <c r="H211" s="89"/>
      <c r="I211" s="88">
        <f t="shared" si="12"/>
        <v>0</v>
      </c>
      <c r="J211"/>
      <c r="K211" s="29"/>
      <c r="L211" s="29"/>
      <c r="M211" s="29"/>
      <c r="N211" s="29"/>
      <c r="O211" s="29"/>
      <c r="P211" s="29"/>
      <c r="Q211" s="29"/>
      <c r="R211" s="29"/>
      <c r="S211" s="29"/>
      <c r="T211" s="29"/>
      <c r="U211" s="29"/>
      <c r="V211" s="29"/>
      <c r="W211" s="29"/>
      <c r="X211" s="29"/>
      <c r="Y211" s="29"/>
      <c r="Z211" s="29"/>
      <c r="AA211" s="29"/>
      <c r="AB211" s="29"/>
      <c r="AC211" s="29"/>
      <c r="AD211" s="29"/>
      <c r="AE211" s="29"/>
      <c r="AF211" s="29"/>
      <c r="AG211" s="29"/>
      <c r="AH211" s="29"/>
      <c r="AI211" s="29"/>
      <c r="AJ211" s="29"/>
      <c r="AK211" s="29"/>
      <c r="AL211" s="29"/>
      <c r="AM211" s="29"/>
      <c r="AN211" s="29"/>
      <c r="AO211" s="29"/>
      <c r="AP211" s="29"/>
      <c r="AQ211" s="29"/>
      <c r="AR211" s="29"/>
      <c r="AS211" s="29"/>
      <c r="AT211" s="29"/>
      <c r="AU211" s="29"/>
      <c r="AV211" s="29"/>
      <c r="AW211" s="29"/>
      <c r="AX211" s="29"/>
      <c r="AY211" s="29"/>
      <c r="AZ211" s="29"/>
      <c r="BA211" s="29"/>
      <c r="BB211" s="29"/>
      <c r="BC211" s="29"/>
      <c r="BD211" s="29"/>
      <c r="BE211" s="29"/>
      <c r="BF211" s="29"/>
      <c r="BG211" s="29"/>
      <c r="BH211" s="29"/>
      <c r="BI211" s="29"/>
      <c r="BJ211" s="29"/>
      <c r="BK211" s="29"/>
      <c r="BL211" s="29"/>
      <c r="BM211" s="29"/>
      <c r="BN211" s="29"/>
      <c r="BO211" s="29"/>
      <c r="BP211" s="29"/>
      <c r="BQ211" s="29"/>
      <c r="BR211" s="29"/>
      <c r="BS211" s="29"/>
      <c r="BT211" s="29"/>
      <c r="BU211" s="29"/>
      <c r="BV211" s="29"/>
      <c r="BW211" s="29"/>
      <c r="BX211" s="29"/>
      <c r="BY211" s="29"/>
      <c r="BZ211" s="29"/>
      <c r="CA211" s="29"/>
      <c r="CB211" s="29"/>
      <c r="CC211" s="29"/>
      <c r="CD211" s="29"/>
      <c r="CE211" s="29"/>
      <c r="CF211" s="29"/>
      <c r="CG211" s="29"/>
      <c r="CH211" s="29"/>
      <c r="CI211" s="29"/>
      <c r="CJ211" s="29"/>
      <c r="CK211" s="29"/>
      <c r="CL211" s="29"/>
      <c r="CM211" s="29"/>
      <c r="CN211" s="29"/>
      <c r="CO211" s="29"/>
      <c r="CP211" s="29"/>
      <c r="CQ211" s="29"/>
      <c r="CR211" s="29"/>
      <c r="CS211" s="29"/>
      <c r="CT211" s="29"/>
      <c r="CU211" s="29"/>
      <c r="CV211" s="29"/>
      <c r="CW211" s="29"/>
      <c r="CX211" s="29"/>
      <c r="CY211" s="29"/>
      <c r="CZ211" s="29"/>
      <c r="DA211" s="29"/>
      <c r="DB211" s="29"/>
      <c r="DC211" s="29"/>
      <c r="DD211" s="29"/>
      <c r="DE211" s="29"/>
      <c r="DF211" s="29"/>
      <c r="DG211" s="29"/>
      <c r="DH211" s="29"/>
      <c r="DI211" s="29"/>
      <c r="DJ211" s="29"/>
      <c r="DK211" s="29"/>
      <c r="DL211" s="29"/>
      <c r="DM211" s="29"/>
      <c r="DN211" s="29"/>
      <c r="DO211" s="29"/>
      <c r="DP211" s="29"/>
      <c r="DQ211" s="29"/>
      <c r="DR211" s="29"/>
      <c r="DS211" s="29"/>
      <c r="DT211" s="29"/>
      <c r="DU211" s="29"/>
      <c r="DV211" s="29"/>
      <c r="DW211" s="29"/>
      <c r="DX211" s="29"/>
      <c r="DY211" s="29"/>
      <c r="DZ211" s="29"/>
      <c r="EA211" s="29"/>
      <c r="EB211" s="29"/>
      <c r="EC211" s="29"/>
      <c r="ED211" s="29"/>
      <c r="EE211" s="29"/>
      <c r="EF211" s="29"/>
      <c r="EG211" s="29"/>
      <c r="EH211" s="29"/>
      <c r="EI211" s="29"/>
      <c r="EJ211" s="29"/>
      <c r="EK211" s="29"/>
      <c r="EL211" s="29"/>
      <c r="EM211" s="29"/>
      <c r="EN211" s="29"/>
      <c r="EO211" s="29"/>
      <c r="EP211" s="29"/>
      <c r="EQ211" s="29"/>
      <c r="ER211" s="29"/>
      <c r="ES211" s="29"/>
      <c r="ET211" s="29"/>
      <c r="EU211" s="29"/>
      <c r="EV211" s="29"/>
      <c r="EW211" s="29"/>
      <c r="EX211" s="29"/>
      <c r="EY211" s="29"/>
      <c r="EZ211" s="29"/>
      <c r="FA211" s="29"/>
      <c r="FB211" s="29"/>
      <c r="FC211" s="29"/>
      <c r="FD211" s="29"/>
      <c r="FE211" s="29"/>
      <c r="FF211" s="29"/>
      <c r="FG211" s="29"/>
      <c r="FH211" s="29"/>
      <c r="FI211" s="29"/>
      <c r="FJ211" s="29"/>
      <c r="FK211" s="29"/>
      <c r="FL211" s="29"/>
      <c r="FM211" s="29"/>
      <c r="FN211" s="29"/>
      <c r="FO211" s="29"/>
      <c r="FP211" s="29"/>
      <c r="FQ211" s="29"/>
      <c r="FR211" s="29"/>
      <c r="FS211" s="29"/>
      <c r="FT211" s="29"/>
      <c r="FU211" s="29"/>
      <c r="FV211" s="29"/>
      <c r="FW211" s="29"/>
      <c r="FX211" s="29"/>
      <c r="FY211" s="29"/>
      <c r="FZ211" s="29"/>
      <c r="GA211" s="29"/>
      <c r="GB211" s="29"/>
      <c r="GC211" s="29"/>
      <c r="GD211" s="29"/>
      <c r="GE211" s="29"/>
      <c r="GF211" s="29"/>
      <c r="GG211" s="29"/>
      <c r="GH211" s="29"/>
      <c r="GI211" s="29"/>
      <c r="GJ211" s="29"/>
      <c r="GK211" s="29"/>
      <c r="GL211" s="29"/>
      <c r="GM211" s="29"/>
      <c r="GN211" s="29"/>
      <c r="GO211" s="29"/>
      <c r="GP211" s="29"/>
      <c r="GQ211" s="29"/>
      <c r="GR211" s="29"/>
      <c r="GS211" s="29"/>
      <c r="GT211" s="29"/>
      <c r="GU211" s="29"/>
      <c r="GV211" s="29"/>
      <c r="GW211" s="29"/>
      <c r="GX211" s="29"/>
      <c r="GY211" s="29"/>
      <c r="GZ211" s="29"/>
      <c r="HA211" s="29"/>
      <c r="HB211" s="29"/>
      <c r="HC211" s="29"/>
      <c r="HD211" s="29"/>
      <c r="HE211" s="29"/>
      <c r="HF211" s="29"/>
      <c r="HG211" s="29"/>
      <c r="HH211" s="29"/>
      <c r="HI211" s="29"/>
    </row>
    <row r="212" spans="1:217" s="25" customFormat="1" ht="98.25" customHeight="1">
      <c r="A212" s="93" t="s">
        <v>604</v>
      </c>
      <c r="B212" s="92" t="s">
        <v>605</v>
      </c>
      <c r="C212" s="78">
        <f t="shared" si="7"/>
        <v>630</v>
      </c>
      <c r="D212" s="116">
        <v>630</v>
      </c>
      <c r="E212" s="120"/>
      <c r="F212" s="89"/>
      <c r="G212" s="89"/>
      <c r="H212" s="89"/>
      <c r="I212" s="88">
        <f t="shared" si="12"/>
        <v>0</v>
      </c>
      <c r="J212"/>
      <c r="K212" s="29"/>
      <c r="L212" s="29"/>
      <c r="M212" s="29"/>
      <c r="N212" s="29"/>
      <c r="O212" s="29"/>
      <c r="P212" s="29"/>
      <c r="Q212" s="29"/>
      <c r="R212" s="29"/>
      <c r="S212" s="29"/>
      <c r="T212" s="29"/>
      <c r="U212" s="29"/>
      <c r="V212" s="29"/>
      <c r="W212" s="29"/>
      <c r="X212" s="29"/>
      <c r="Y212" s="29"/>
      <c r="Z212" s="29"/>
      <c r="AA212" s="29"/>
      <c r="AB212" s="29"/>
      <c r="AC212" s="29"/>
      <c r="AD212" s="29"/>
      <c r="AE212" s="29"/>
      <c r="AF212" s="29"/>
      <c r="AG212" s="29"/>
      <c r="AH212" s="29"/>
      <c r="AI212" s="29"/>
      <c r="AJ212" s="29"/>
      <c r="AK212" s="29"/>
      <c r="AL212" s="29"/>
      <c r="AM212" s="29"/>
      <c r="AN212" s="29"/>
      <c r="AO212" s="29"/>
      <c r="AP212" s="29"/>
      <c r="AQ212" s="29"/>
      <c r="AR212" s="29"/>
      <c r="AS212" s="29"/>
      <c r="AT212" s="29"/>
      <c r="AU212" s="29"/>
      <c r="AV212" s="29"/>
      <c r="AW212" s="29"/>
      <c r="AX212" s="29"/>
      <c r="AY212" s="29"/>
      <c r="AZ212" s="29"/>
      <c r="BA212" s="29"/>
      <c r="BB212" s="29"/>
      <c r="BC212" s="29"/>
      <c r="BD212" s="29"/>
      <c r="BE212" s="29"/>
      <c r="BF212" s="29"/>
      <c r="BG212" s="29"/>
      <c r="BH212" s="29"/>
      <c r="BI212" s="29"/>
      <c r="BJ212" s="29"/>
      <c r="BK212" s="29"/>
      <c r="BL212" s="29"/>
      <c r="BM212" s="29"/>
      <c r="BN212" s="29"/>
      <c r="BO212" s="29"/>
      <c r="BP212" s="29"/>
      <c r="BQ212" s="29"/>
      <c r="BR212" s="29"/>
      <c r="BS212" s="29"/>
      <c r="BT212" s="29"/>
      <c r="BU212" s="29"/>
      <c r="BV212" s="29"/>
      <c r="BW212" s="29"/>
      <c r="BX212" s="29"/>
      <c r="BY212" s="29"/>
      <c r="BZ212" s="29"/>
      <c r="CA212" s="29"/>
      <c r="CB212" s="29"/>
      <c r="CC212" s="29"/>
      <c r="CD212" s="29"/>
      <c r="CE212" s="29"/>
      <c r="CF212" s="29"/>
      <c r="CG212" s="29"/>
      <c r="CH212" s="29"/>
      <c r="CI212" s="29"/>
      <c r="CJ212" s="29"/>
      <c r="CK212" s="29"/>
      <c r="CL212" s="29"/>
      <c r="CM212" s="29"/>
      <c r="CN212" s="29"/>
      <c r="CO212" s="29"/>
      <c r="CP212" s="29"/>
      <c r="CQ212" s="29"/>
      <c r="CR212" s="29"/>
      <c r="CS212" s="29"/>
      <c r="CT212" s="29"/>
      <c r="CU212" s="29"/>
      <c r="CV212" s="29"/>
      <c r="CW212" s="29"/>
      <c r="CX212" s="29"/>
      <c r="CY212" s="29"/>
      <c r="CZ212" s="29"/>
      <c r="DA212" s="29"/>
      <c r="DB212" s="29"/>
      <c r="DC212" s="29"/>
      <c r="DD212" s="29"/>
      <c r="DE212" s="29"/>
      <c r="DF212" s="29"/>
      <c r="DG212" s="29"/>
      <c r="DH212" s="29"/>
      <c r="DI212" s="29"/>
      <c r="DJ212" s="29"/>
      <c r="DK212" s="29"/>
      <c r="DL212" s="29"/>
      <c r="DM212" s="29"/>
      <c r="DN212" s="29"/>
      <c r="DO212" s="29"/>
      <c r="DP212" s="29"/>
      <c r="DQ212" s="29"/>
      <c r="DR212" s="29"/>
      <c r="DS212" s="29"/>
      <c r="DT212" s="29"/>
      <c r="DU212" s="29"/>
      <c r="DV212" s="29"/>
      <c r="DW212" s="29"/>
      <c r="DX212" s="29"/>
      <c r="DY212" s="29"/>
      <c r="DZ212" s="29"/>
      <c r="EA212" s="29"/>
      <c r="EB212" s="29"/>
      <c r="EC212" s="29"/>
      <c r="ED212" s="29"/>
      <c r="EE212" s="29"/>
      <c r="EF212" s="29"/>
      <c r="EG212" s="29"/>
      <c r="EH212" s="29"/>
      <c r="EI212" s="29"/>
      <c r="EJ212" s="29"/>
      <c r="EK212" s="29"/>
      <c r="EL212" s="29"/>
      <c r="EM212" s="29"/>
      <c r="EN212" s="29"/>
      <c r="EO212" s="29"/>
      <c r="EP212" s="29"/>
      <c r="EQ212" s="29"/>
      <c r="ER212" s="29"/>
      <c r="ES212" s="29"/>
      <c r="ET212" s="29"/>
      <c r="EU212" s="29"/>
      <c r="EV212" s="29"/>
      <c r="EW212" s="29"/>
      <c r="EX212" s="29"/>
      <c r="EY212" s="29"/>
      <c r="EZ212" s="29"/>
      <c r="FA212" s="29"/>
      <c r="FB212" s="29"/>
      <c r="FC212" s="29"/>
      <c r="FD212" s="29"/>
      <c r="FE212" s="29"/>
      <c r="FF212" s="29"/>
      <c r="FG212" s="29"/>
      <c r="FH212" s="29"/>
      <c r="FI212" s="29"/>
      <c r="FJ212" s="29"/>
      <c r="FK212" s="29"/>
      <c r="FL212" s="29"/>
      <c r="FM212" s="29"/>
      <c r="FN212" s="29"/>
      <c r="FO212" s="29"/>
      <c r="FP212" s="29"/>
      <c r="FQ212" s="29"/>
      <c r="FR212" s="29"/>
      <c r="FS212" s="29"/>
      <c r="FT212" s="29"/>
      <c r="FU212" s="29"/>
      <c r="FV212" s="29"/>
      <c r="FW212" s="29"/>
      <c r="FX212" s="29"/>
      <c r="FY212" s="29"/>
      <c r="FZ212" s="29"/>
      <c r="GA212" s="29"/>
      <c r="GB212" s="29"/>
      <c r="GC212" s="29"/>
      <c r="GD212" s="29"/>
      <c r="GE212" s="29"/>
      <c r="GF212" s="29"/>
      <c r="GG212" s="29"/>
      <c r="GH212" s="29"/>
      <c r="GI212" s="29"/>
      <c r="GJ212" s="29"/>
      <c r="GK212" s="29"/>
      <c r="GL212" s="29"/>
      <c r="GM212" s="29"/>
      <c r="GN212" s="29"/>
      <c r="GO212" s="29"/>
      <c r="GP212" s="29"/>
      <c r="GQ212" s="29"/>
      <c r="GR212" s="29"/>
      <c r="GS212" s="29"/>
      <c r="GT212" s="29"/>
      <c r="GU212" s="29"/>
      <c r="GV212" s="29"/>
      <c r="GW212" s="29"/>
      <c r="GX212" s="29"/>
      <c r="GY212" s="29"/>
      <c r="GZ212" s="29"/>
      <c r="HA212" s="29"/>
      <c r="HB212" s="29"/>
      <c r="HC212" s="29"/>
      <c r="HD212" s="29"/>
      <c r="HE212" s="29"/>
      <c r="HF212" s="29"/>
      <c r="HG212" s="29"/>
      <c r="HH212" s="29"/>
      <c r="HI212" s="29"/>
    </row>
    <row r="213" spans="1:217" s="25" customFormat="1" ht="105.75" customHeight="1">
      <c r="A213" s="93" t="s">
        <v>606</v>
      </c>
      <c r="B213" s="92" t="s">
        <v>607</v>
      </c>
      <c r="C213" s="78">
        <v>450</v>
      </c>
      <c r="D213" s="116">
        <v>380</v>
      </c>
      <c r="E213" s="120"/>
      <c r="F213" s="89"/>
      <c r="G213" s="89"/>
      <c r="H213" s="89"/>
      <c r="I213" s="88">
        <f t="shared" si="12"/>
        <v>0</v>
      </c>
      <c r="J213"/>
      <c r="K213" s="29"/>
      <c r="L213" s="29"/>
      <c r="M213" s="29"/>
      <c r="N213" s="29"/>
      <c r="O213" s="29"/>
      <c r="P213" s="29"/>
      <c r="Q213" s="29"/>
      <c r="R213" s="29"/>
      <c r="S213" s="29"/>
      <c r="T213" s="29"/>
      <c r="U213" s="29"/>
      <c r="V213" s="29"/>
      <c r="W213" s="29"/>
      <c r="X213" s="29"/>
      <c r="Y213" s="29"/>
      <c r="Z213" s="29"/>
      <c r="AA213" s="29"/>
      <c r="AB213" s="29"/>
      <c r="AC213" s="29"/>
      <c r="AD213" s="29"/>
      <c r="AE213" s="29"/>
      <c r="AF213" s="29"/>
      <c r="AG213" s="29"/>
      <c r="AH213" s="29"/>
      <c r="AI213" s="29"/>
      <c r="AJ213" s="29"/>
      <c r="AK213" s="29"/>
      <c r="AL213" s="29"/>
      <c r="AM213" s="29"/>
      <c r="AN213" s="29"/>
      <c r="AO213" s="29"/>
      <c r="AP213" s="29"/>
      <c r="AQ213" s="29"/>
      <c r="AR213" s="29"/>
      <c r="AS213" s="29"/>
      <c r="AT213" s="29"/>
      <c r="AU213" s="29"/>
      <c r="AV213" s="29"/>
      <c r="AW213" s="29"/>
      <c r="AX213" s="29"/>
      <c r="AY213" s="29"/>
      <c r="AZ213" s="29"/>
      <c r="BA213" s="29"/>
      <c r="BB213" s="29"/>
      <c r="BC213" s="29"/>
      <c r="BD213" s="29"/>
      <c r="BE213" s="29"/>
      <c r="BF213" s="29"/>
      <c r="BG213" s="29"/>
      <c r="BH213" s="29"/>
      <c r="BI213" s="29"/>
      <c r="BJ213" s="29"/>
      <c r="BK213" s="29"/>
      <c r="BL213" s="29"/>
      <c r="BM213" s="29"/>
      <c r="BN213" s="29"/>
      <c r="BO213" s="29"/>
      <c r="BP213" s="29"/>
      <c r="BQ213" s="29"/>
      <c r="BR213" s="29"/>
      <c r="BS213" s="29"/>
      <c r="BT213" s="29"/>
      <c r="BU213" s="29"/>
      <c r="BV213" s="29"/>
      <c r="BW213" s="29"/>
      <c r="BX213" s="29"/>
      <c r="BY213" s="29"/>
      <c r="BZ213" s="29"/>
      <c r="CA213" s="29"/>
      <c r="CB213" s="29"/>
      <c r="CC213" s="29"/>
      <c r="CD213" s="29"/>
      <c r="CE213" s="29"/>
      <c r="CF213" s="29"/>
      <c r="CG213" s="29"/>
      <c r="CH213" s="29"/>
      <c r="CI213" s="29"/>
      <c r="CJ213" s="29"/>
      <c r="CK213" s="29"/>
      <c r="CL213" s="29"/>
      <c r="CM213" s="29"/>
      <c r="CN213" s="29"/>
      <c r="CO213" s="29"/>
      <c r="CP213" s="29"/>
      <c r="CQ213" s="29"/>
      <c r="CR213" s="29"/>
      <c r="CS213" s="29"/>
      <c r="CT213" s="29"/>
      <c r="CU213" s="29"/>
      <c r="CV213" s="29"/>
      <c r="CW213" s="29"/>
      <c r="CX213" s="29"/>
      <c r="CY213" s="29"/>
      <c r="CZ213" s="29"/>
      <c r="DA213" s="29"/>
      <c r="DB213" s="29"/>
      <c r="DC213" s="29"/>
      <c r="DD213" s="29"/>
      <c r="DE213" s="29"/>
      <c r="DF213" s="29"/>
      <c r="DG213" s="29"/>
      <c r="DH213" s="29"/>
      <c r="DI213" s="29"/>
      <c r="DJ213" s="29"/>
      <c r="DK213" s="29"/>
      <c r="DL213" s="29"/>
      <c r="DM213" s="29"/>
      <c r="DN213" s="29"/>
      <c r="DO213" s="29"/>
      <c r="DP213" s="29"/>
      <c r="DQ213" s="29"/>
      <c r="DR213" s="29"/>
      <c r="DS213" s="29"/>
      <c r="DT213" s="29"/>
      <c r="DU213" s="29"/>
      <c r="DV213" s="29"/>
      <c r="DW213" s="29"/>
      <c r="DX213" s="29"/>
      <c r="DY213" s="29"/>
      <c r="DZ213" s="29"/>
      <c r="EA213" s="29"/>
      <c r="EB213" s="29"/>
      <c r="EC213" s="29"/>
      <c r="ED213" s="29"/>
      <c r="EE213" s="29"/>
      <c r="EF213" s="29"/>
      <c r="EG213" s="29"/>
      <c r="EH213" s="29"/>
      <c r="EI213" s="29"/>
      <c r="EJ213" s="29"/>
      <c r="EK213" s="29"/>
      <c r="EL213" s="29"/>
      <c r="EM213" s="29"/>
      <c r="EN213" s="29"/>
      <c r="EO213" s="29"/>
      <c r="EP213" s="29"/>
      <c r="EQ213" s="29"/>
      <c r="ER213" s="29"/>
      <c r="ES213" s="29"/>
      <c r="ET213" s="29"/>
      <c r="EU213" s="29"/>
      <c r="EV213" s="29"/>
      <c r="EW213" s="29"/>
      <c r="EX213" s="29"/>
      <c r="EY213" s="29"/>
      <c r="EZ213" s="29"/>
      <c r="FA213" s="29"/>
      <c r="FB213" s="29"/>
      <c r="FC213" s="29"/>
      <c r="FD213" s="29"/>
      <c r="FE213" s="29"/>
      <c r="FF213" s="29"/>
      <c r="FG213" s="29"/>
      <c r="FH213" s="29"/>
      <c r="FI213" s="29"/>
      <c r="FJ213" s="29"/>
      <c r="FK213" s="29"/>
      <c r="FL213" s="29"/>
      <c r="FM213" s="29"/>
      <c r="FN213" s="29"/>
      <c r="FO213" s="29"/>
      <c r="FP213" s="29"/>
      <c r="FQ213" s="29"/>
      <c r="FR213" s="29"/>
      <c r="FS213" s="29"/>
      <c r="FT213" s="29"/>
      <c r="FU213" s="29"/>
      <c r="FV213" s="29"/>
      <c r="FW213" s="29"/>
      <c r="FX213" s="29"/>
      <c r="FY213" s="29"/>
      <c r="FZ213" s="29"/>
      <c r="GA213" s="29"/>
      <c r="GB213" s="29"/>
      <c r="GC213" s="29"/>
      <c r="GD213" s="29"/>
      <c r="GE213" s="29"/>
      <c r="GF213" s="29"/>
      <c r="GG213" s="29"/>
      <c r="GH213" s="29"/>
      <c r="GI213" s="29"/>
      <c r="GJ213" s="29"/>
      <c r="GK213" s="29"/>
      <c r="GL213" s="29"/>
      <c r="GM213" s="29"/>
      <c r="GN213" s="29"/>
      <c r="GO213" s="29"/>
      <c r="GP213" s="29"/>
      <c r="GQ213" s="29"/>
      <c r="GR213" s="29"/>
      <c r="GS213" s="29"/>
      <c r="GT213" s="29"/>
      <c r="GU213" s="29"/>
      <c r="GV213" s="29"/>
      <c r="GW213" s="29"/>
      <c r="GX213" s="29"/>
      <c r="GY213" s="29"/>
      <c r="GZ213" s="29"/>
      <c r="HA213" s="29"/>
      <c r="HB213" s="29"/>
      <c r="HC213" s="29"/>
      <c r="HD213" s="29"/>
      <c r="HE213" s="29"/>
      <c r="HF213" s="29"/>
      <c r="HG213" s="29"/>
      <c r="HH213" s="29"/>
      <c r="HI213" s="29"/>
    </row>
    <row r="214" spans="1:217" s="25" customFormat="1" ht="124.5" customHeight="1">
      <c r="A214" s="93" t="s">
        <v>608</v>
      </c>
      <c r="B214" s="92" t="s">
        <v>609</v>
      </c>
      <c r="C214" s="78">
        <f t="shared" si="7"/>
        <v>630</v>
      </c>
      <c r="D214" s="116">
        <v>630</v>
      </c>
      <c r="E214" s="120"/>
      <c r="F214" s="89"/>
      <c r="G214" s="89"/>
      <c r="H214" s="89"/>
      <c r="I214" s="88">
        <f t="shared" si="12"/>
        <v>0</v>
      </c>
      <c r="J214"/>
      <c r="K214" s="29"/>
      <c r="L214" s="29"/>
      <c r="M214" s="29"/>
      <c r="N214" s="29"/>
      <c r="O214" s="29"/>
      <c r="P214" s="29"/>
      <c r="Q214" s="29"/>
      <c r="R214" s="29"/>
      <c r="S214" s="29"/>
      <c r="T214" s="29"/>
      <c r="U214" s="29"/>
      <c r="V214" s="29"/>
      <c r="W214" s="29"/>
      <c r="X214" s="29"/>
      <c r="Y214" s="29"/>
      <c r="Z214" s="29"/>
      <c r="AA214" s="29"/>
      <c r="AB214" s="29"/>
      <c r="AC214" s="29"/>
      <c r="AD214" s="29"/>
      <c r="AE214" s="29"/>
      <c r="AF214" s="29"/>
      <c r="AG214" s="29"/>
      <c r="AH214" s="29"/>
      <c r="AI214" s="29"/>
      <c r="AJ214" s="29"/>
      <c r="AK214" s="29"/>
      <c r="AL214" s="29"/>
      <c r="AM214" s="29"/>
      <c r="AN214" s="29"/>
      <c r="AO214" s="29"/>
      <c r="AP214" s="29"/>
      <c r="AQ214" s="29"/>
      <c r="AR214" s="29"/>
      <c r="AS214" s="29"/>
      <c r="AT214" s="29"/>
      <c r="AU214" s="29"/>
      <c r="AV214" s="29"/>
      <c r="AW214" s="29"/>
      <c r="AX214" s="29"/>
      <c r="AY214" s="29"/>
      <c r="AZ214" s="29"/>
      <c r="BA214" s="29"/>
      <c r="BB214" s="29"/>
      <c r="BC214" s="29"/>
      <c r="BD214" s="29"/>
      <c r="BE214" s="29"/>
      <c r="BF214" s="29"/>
      <c r="BG214" s="29"/>
      <c r="BH214" s="29"/>
      <c r="BI214" s="29"/>
      <c r="BJ214" s="29"/>
      <c r="BK214" s="29"/>
      <c r="BL214" s="29"/>
      <c r="BM214" s="29"/>
      <c r="BN214" s="29"/>
      <c r="BO214" s="29"/>
      <c r="BP214" s="29"/>
      <c r="BQ214" s="29"/>
      <c r="BR214" s="29"/>
      <c r="BS214" s="29"/>
      <c r="BT214" s="29"/>
      <c r="BU214" s="29"/>
      <c r="BV214" s="29"/>
      <c r="BW214" s="29"/>
      <c r="BX214" s="29"/>
      <c r="BY214" s="29"/>
      <c r="BZ214" s="29"/>
      <c r="CA214" s="29"/>
      <c r="CB214" s="29"/>
      <c r="CC214" s="29"/>
      <c r="CD214" s="29"/>
      <c r="CE214" s="29"/>
      <c r="CF214" s="29"/>
      <c r="CG214" s="29"/>
      <c r="CH214" s="29"/>
      <c r="CI214" s="29"/>
      <c r="CJ214" s="29"/>
      <c r="CK214" s="29"/>
      <c r="CL214" s="29"/>
      <c r="CM214" s="29"/>
      <c r="CN214" s="29"/>
      <c r="CO214" s="29"/>
      <c r="CP214" s="29"/>
      <c r="CQ214" s="29"/>
      <c r="CR214" s="29"/>
      <c r="CS214" s="29"/>
      <c r="CT214" s="29"/>
      <c r="CU214" s="29"/>
      <c r="CV214" s="29"/>
      <c r="CW214" s="29"/>
      <c r="CX214" s="29"/>
      <c r="CY214" s="29"/>
      <c r="CZ214" s="29"/>
      <c r="DA214" s="29"/>
      <c r="DB214" s="29"/>
      <c r="DC214" s="29"/>
      <c r="DD214" s="29"/>
      <c r="DE214" s="29"/>
      <c r="DF214" s="29"/>
      <c r="DG214" s="29"/>
      <c r="DH214" s="29"/>
      <c r="DI214" s="29"/>
      <c r="DJ214" s="29"/>
      <c r="DK214" s="29"/>
      <c r="DL214" s="29"/>
      <c r="DM214" s="29"/>
      <c r="DN214" s="29"/>
      <c r="DO214" s="29"/>
      <c r="DP214" s="29"/>
      <c r="DQ214" s="29"/>
      <c r="DR214" s="29"/>
      <c r="DS214" s="29"/>
      <c r="DT214" s="29"/>
      <c r="DU214" s="29"/>
      <c r="DV214" s="29"/>
      <c r="DW214" s="29"/>
      <c r="DX214" s="29"/>
      <c r="DY214" s="29"/>
      <c r="DZ214" s="29"/>
      <c r="EA214" s="29"/>
      <c r="EB214" s="29"/>
      <c r="EC214" s="29"/>
      <c r="ED214" s="29"/>
      <c r="EE214" s="29"/>
      <c r="EF214" s="29"/>
      <c r="EG214" s="29"/>
      <c r="EH214" s="29"/>
      <c r="EI214" s="29"/>
      <c r="EJ214" s="29"/>
      <c r="EK214" s="29"/>
      <c r="EL214" s="29"/>
      <c r="EM214" s="29"/>
      <c r="EN214" s="29"/>
      <c r="EO214" s="29"/>
      <c r="EP214" s="29"/>
      <c r="EQ214" s="29"/>
      <c r="ER214" s="29"/>
      <c r="ES214" s="29"/>
      <c r="ET214" s="29"/>
      <c r="EU214" s="29"/>
      <c r="EV214" s="29"/>
      <c r="EW214" s="29"/>
      <c r="EX214" s="29"/>
      <c r="EY214" s="29"/>
      <c r="EZ214" s="29"/>
      <c r="FA214" s="29"/>
      <c r="FB214" s="29"/>
      <c r="FC214" s="29"/>
      <c r="FD214" s="29"/>
      <c r="FE214" s="29"/>
      <c r="FF214" s="29"/>
      <c r="FG214" s="29"/>
      <c r="FH214" s="29"/>
      <c r="FI214" s="29"/>
      <c r="FJ214" s="29"/>
      <c r="FK214" s="29"/>
      <c r="FL214" s="29"/>
      <c r="FM214" s="29"/>
      <c r="FN214" s="29"/>
      <c r="FO214" s="29"/>
      <c r="FP214" s="29"/>
      <c r="FQ214" s="29"/>
      <c r="FR214" s="29"/>
      <c r="FS214" s="29"/>
      <c r="FT214" s="29"/>
      <c r="FU214" s="29"/>
      <c r="FV214" s="29"/>
      <c r="FW214" s="29"/>
      <c r="FX214" s="29"/>
      <c r="FY214" s="29"/>
      <c r="FZ214" s="29"/>
      <c r="GA214" s="29"/>
      <c r="GB214" s="29"/>
      <c r="GC214" s="29"/>
      <c r="GD214" s="29"/>
      <c r="GE214" s="29"/>
      <c r="GF214" s="29"/>
      <c r="GG214" s="29"/>
      <c r="GH214" s="29"/>
      <c r="GI214" s="29"/>
      <c r="GJ214" s="29"/>
      <c r="GK214" s="29"/>
      <c r="GL214" s="29"/>
      <c r="GM214" s="29"/>
      <c r="GN214" s="29"/>
      <c r="GO214" s="29"/>
      <c r="GP214" s="29"/>
      <c r="GQ214" s="29"/>
      <c r="GR214" s="29"/>
      <c r="GS214" s="29"/>
      <c r="GT214" s="29"/>
      <c r="GU214" s="29"/>
      <c r="GV214" s="29"/>
      <c r="GW214" s="29"/>
      <c r="GX214" s="29"/>
      <c r="GY214" s="29"/>
      <c r="GZ214" s="29"/>
      <c r="HA214" s="29"/>
      <c r="HB214" s="29"/>
      <c r="HC214" s="29"/>
      <c r="HD214" s="29"/>
      <c r="HE214" s="29"/>
      <c r="HF214" s="29"/>
      <c r="HG214" s="29"/>
      <c r="HH214" s="29"/>
      <c r="HI214" s="29"/>
    </row>
    <row r="215" spans="1:217" s="25" customFormat="1" ht="98.25" customHeight="1">
      <c r="A215" s="93" t="s">
        <v>613</v>
      </c>
      <c r="B215" s="92" t="s">
        <v>614</v>
      </c>
      <c r="C215" s="78">
        <f t="shared" si="7"/>
        <v>630</v>
      </c>
      <c r="D215" s="116">
        <v>630</v>
      </c>
      <c r="E215" s="120"/>
      <c r="F215" s="89"/>
      <c r="G215" s="89"/>
      <c r="H215" s="89"/>
      <c r="I215" s="88">
        <f t="shared" si="12"/>
        <v>0</v>
      </c>
      <c r="J215"/>
      <c r="K215" s="29"/>
      <c r="L215" s="29"/>
      <c r="M215" s="29"/>
      <c r="N215" s="29"/>
      <c r="O215" s="29"/>
      <c r="P215" s="29"/>
      <c r="Q215" s="29"/>
      <c r="R215" s="29"/>
      <c r="S215" s="29"/>
      <c r="T215" s="29"/>
      <c r="U215" s="29"/>
      <c r="V215" s="29"/>
      <c r="W215" s="29"/>
      <c r="X215" s="29"/>
      <c r="Y215" s="29"/>
      <c r="Z215" s="29"/>
      <c r="AA215" s="29"/>
      <c r="AB215" s="29"/>
      <c r="AC215" s="29"/>
      <c r="AD215" s="29"/>
      <c r="AE215" s="29"/>
      <c r="AF215" s="29"/>
      <c r="AG215" s="29"/>
      <c r="AH215" s="29"/>
      <c r="AI215" s="29"/>
      <c r="AJ215" s="29"/>
      <c r="AK215" s="29"/>
      <c r="AL215" s="29"/>
      <c r="AM215" s="29"/>
      <c r="AN215" s="29"/>
      <c r="AO215" s="29"/>
      <c r="AP215" s="29"/>
      <c r="AQ215" s="29"/>
      <c r="AR215" s="29"/>
      <c r="AS215" s="29"/>
      <c r="AT215" s="29"/>
      <c r="AU215" s="29"/>
      <c r="AV215" s="29"/>
      <c r="AW215" s="29"/>
      <c r="AX215" s="29"/>
      <c r="AY215" s="29"/>
      <c r="AZ215" s="29"/>
      <c r="BA215" s="29"/>
      <c r="BB215" s="29"/>
      <c r="BC215" s="29"/>
      <c r="BD215" s="29"/>
      <c r="BE215" s="29"/>
      <c r="BF215" s="29"/>
      <c r="BG215" s="29"/>
      <c r="BH215" s="29"/>
      <c r="BI215" s="29"/>
      <c r="BJ215" s="29"/>
      <c r="BK215" s="29"/>
      <c r="BL215" s="29"/>
      <c r="BM215" s="29"/>
      <c r="BN215" s="29"/>
      <c r="BO215" s="29"/>
      <c r="BP215" s="29"/>
      <c r="BQ215" s="29"/>
      <c r="BR215" s="29"/>
      <c r="BS215" s="29"/>
      <c r="BT215" s="29"/>
      <c r="BU215" s="29"/>
      <c r="BV215" s="29"/>
      <c r="BW215" s="29"/>
      <c r="BX215" s="29"/>
      <c r="BY215" s="29"/>
      <c r="BZ215" s="29"/>
      <c r="CA215" s="29"/>
      <c r="CB215" s="29"/>
      <c r="CC215" s="29"/>
      <c r="CD215" s="29"/>
      <c r="CE215" s="29"/>
      <c r="CF215" s="29"/>
      <c r="CG215" s="29"/>
      <c r="CH215" s="29"/>
      <c r="CI215" s="29"/>
      <c r="CJ215" s="29"/>
      <c r="CK215" s="29"/>
      <c r="CL215" s="29"/>
      <c r="CM215" s="29"/>
      <c r="CN215" s="29"/>
      <c r="CO215" s="29"/>
      <c r="CP215" s="29"/>
      <c r="CQ215" s="29"/>
      <c r="CR215" s="29"/>
      <c r="CS215" s="29"/>
      <c r="CT215" s="29"/>
      <c r="CU215" s="29"/>
      <c r="CV215" s="29"/>
      <c r="CW215" s="29"/>
      <c r="CX215" s="29"/>
      <c r="CY215" s="29"/>
      <c r="CZ215" s="29"/>
      <c r="DA215" s="29"/>
      <c r="DB215" s="29"/>
      <c r="DC215" s="29"/>
      <c r="DD215" s="29"/>
      <c r="DE215" s="29"/>
      <c r="DF215" s="29"/>
      <c r="DG215" s="29"/>
      <c r="DH215" s="29"/>
      <c r="DI215" s="29"/>
      <c r="DJ215" s="29"/>
      <c r="DK215" s="29"/>
      <c r="DL215" s="29"/>
      <c r="DM215" s="29"/>
      <c r="DN215" s="29"/>
      <c r="DO215" s="29"/>
      <c r="DP215" s="29"/>
      <c r="DQ215" s="29"/>
      <c r="DR215" s="29"/>
      <c r="DS215" s="29"/>
      <c r="DT215" s="29"/>
      <c r="DU215" s="29"/>
      <c r="DV215" s="29"/>
      <c r="DW215" s="29"/>
      <c r="DX215" s="29"/>
      <c r="DY215" s="29"/>
      <c r="DZ215" s="29"/>
      <c r="EA215" s="29"/>
      <c r="EB215" s="29"/>
      <c r="EC215" s="29"/>
      <c r="ED215" s="29"/>
      <c r="EE215" s="29"/>
      <c r="EF215" s="29"/>
      <c r="EG215" s="29"/>
      <c r="EH215" s="29"/>
      <c r="EI215" s="29"/>
      <c r="EJ215" s="29"/>
      <c r="EK215" s="29"/>
      <c r="EL215" s="29"/>
      <c r="EM215" s="29"/>
      <c r="EN215" s="29"/>
      <c r="EO215" s="29"/>
      <c r="EP215" s="29"/>
      <c r="EQ215" s="29"/>
      <c r="ER215" s="29"/>
      <c r="ES215" s="29"/>
      <c r="ET215" s="29"/>
      <c r="EU215" s="29"/>
      <c r="EV215" s="29"/>
      <c r="EW215" s="29"/>
      <c r="EX215" s="29"/>
      <c r="EY215" s="29"/>
      <c r="EZ215" s="29"/>
      <c r="FA215" s="29"/>
      <c r="FB215" s="29"/>
      <c r="FC215" s="29"/>
      <c r="FD215" s="29"/>
      <c r="FE215" s="29"/>
      <c r="FF215" s="29"/>
      <c r="FG215" s="29"/>
      <c r="FH215" s="29"/>
      <c r="FI215" s="29"/>
      <c r="FJ215" s="29"/>
      <c r="FK215" s="29"/>
      <c r="FL215" s="29"/>
      <c r="FM215" s="29"/>
      <c r="FN215" s="29"/>
      <c r="FO215" s="29"/>
      <c r="FP215" s="29"/>
      <c r="FQ215" s="29"/>
      <c r="FR215" s="29"/>
      <c r="FS215" s="29"/>
      <c r="FT215" s="29"/>
      <c r="FU215" s="29"/>
      <c r="FV215" s="29"/>
      <c r="FW215" s="29"/>
      <c r="FX215" s="29"/>
      <c r="FY215" s="29"/>
      <c r="FZ215" s="29"/>
      <c r="GA215" s="29"/>
      <c r="GB215" s="29"/>
      <c r="GC215" s="29"/>
      <c r="GD215" s="29"/>
      <c r="GE215" s="29"/>
      <c r="GF215" s="29"/>
      <c r="GG215" s="29"/>
      <c r="GH215" s="29"/>
      <c r="GI215" s="29"/>
      <c r="GJ215" s="29"/>
      <c r="GK215" s="29"/>
      <c r="GL215" s="29"/>
      <c r="GM215" s="29"/>
      <c r="GN215" s="29"/>
      <c r="GO215" s="29"/>
      <c r="GP215" s="29"/>
      <c r="GQ215" s="29"/>
      <c r="GR215" s="29"/>
      <c r="GS215" s="29"/>
      <c r="GT215" s="29"/>
      <c r="GU215" s="29"/>
      <c r="GV215" s="29"/>
      <c r="GW215" s="29"/>
      <c r="GX215" s="29"/>
      <c r="GY215" s="29"/>
      <c r="GZ215" s="29"/>
      <c r="HA215" s="29"/>
      <c r="HB215" s="29"/>
      <c r="HC215" s="29"/>
      <c r="HD215" s="29"/>
      <c r="HE215" s="29"/>
      <c r="HF215" s="29"/>
      <c r="HG215" s="29"/>
      <c r="HH215" s="29"/>
      <c r="HI215" s="29"/>
    </row>
    <row r="216" spans="1:217" s="25" customFormat="1" ht="114" customHeight="1">
      <c r="A216" s="93" t="s">
        <v>140</v>
      </c>
      <c r="B216" s="92" t="s">
        <v>612</v>
      </c>
      <c r="C216" s="78">
        <v>620</v>
      </c>
      <c r="D216" s="116">
        <v>525</v>
      </c>
      <c r="E216" s="120"/>
      <c r="F216" s="89"/>
      <c r="G216" s="89"/>
      <c r="H216" s="89"/>
      <c r="I216" s="88">
        <f t="shared" si="12"/>
        <v>0</v>
      </c>
      <c r="J216" s="29"/>
      <c r="K216" s="29"/>
      <c r="L216" s="29"/>
      <c r="M216" s="29"/>
      <c r="N216" s="29"/>
      <c r="O216" s="29"/>
      <c r="P216" s="29"/>
      <c r="Q216" s="29"/>
      <c r="R216" s="29"/>
      <c r="S216" s="29"/>
      <c r="T216" s="29"/>
      <c r="U216" s="29"/>
      <c r="V216" s="29"/>
      <c r="W216" s="29"/>
      <c r="X216" s="29"/>
      <c r="Y216" s="29"/>
      <c r="Z216" s="29"/>
      <c r="AA216" s="29"/>
      <c r="AB216" s="29"/>
      <c r="AC216" s="29"/>
      <c r="AD216" s="29"/>
      <c r="AE216" s="29"/>
      <c r="AF216" s="29"/>
      <c r="AG216" s="29"/>
      <c r="AH216" s="29"/>
      <c r="AI216" s="29"/>
      <c r="AJ216" s="29"/>
      <c r="AK216" s="29"/>
      <c r="AL216" s="29"/>
      <c r="AM216" s="29"/>
      <c r="AN216" s="29"/>
      <c r="AO216" s="29"/>
      <c r="AP216" s="29"/>
      <c r="AQ216" s="29"/>
      <c r="AR216" s="29"/>
      <c r="AS216" s="29"/>
      <c r="AT216" s="29"/>
      <c r="AU216" s="29"/>
      <c r="AV216" s="29"/>
      <c r="AW216" s="29"/>
      <c r="AX216" s="29"/>
      <c r="AY216" s="29"/>
      <c r="AZ216" s="29"/>
      <c r="BA216" s="29"/>
      <c r="BB216" s="29"/>
      <c r="BC216" s="29"/>
      <c r="BD216" s="29"/>
      <c r="BE216" s="29"/>
      <c r="BF216" s="29"/>
      <c r="BG216" s="29"/>
      <c r="BH216" s="29"/>
      <c r="BI216" s="29"/>
      <c r="BJ216" s="29"/>
      <c r="BK216" s="29"/>
      <c r="BL216" s="29"/>
      <c r="BM216" s="29"/>
      <c r="BN216" s="29"/>
      <c r="BO216" s="29"/>
      <c r="BP216" s="29"/>
      <c r="BQ216" s="29"/>
      <c r="BR216" s="29"/>
      <c r="BS216" s="29"/>
      <c r="BT216" s="29"/>
      <c r="BU216" s="29"/>
      <c r="BV216" s="29"/>
      <c r="BW216" s="29"/>
      <c r="BX216" s="29"/>
      <c r="BY216" s="29"/>
      <c r="BZ216" s="29"/>
      <c r="CA216" s="29"/>
      <c r="CB216" s="29"/>
      <c r="CC216" s="29"/>
      <c r="CD216" s="29"/>
      <c r="CE216" s="29"/>
      <c r="CF216" s="29"/>
      <c r="CG216" s="29"/>
      <c r="CH216" s="29"/>
      <c r="CI216" s="29"/>
      <c r="CJ216" s="29"/>
      <c r="CK216" s="29"/>
      <c r="CL216" s="29"/>
      <c r="CM216" s="29"/>
      <c r="CN216" s="29"/>
      <c r="CO216" s="29"/>
      <c r="CP216" s="29"/>
      <c r="CQ216" s="29"/>
      <c r="CR216" s="29"/>
      <c r="CS216" s="29"/>
      <c r="CT216" s="29"/>
      <c r="CU216" s="29"/>
      <c r="CV216" s="29"/>
      <c r="CW216" s="29"/>
      <c r="CX216" s="29"/>
      <c r="CY216" s="29"/>
      <c r="CZ216" s="29"/>
      <c r="DA216" s="29"/>
      <c r="DB216" s="29"/>
      <c r="DC216" s="29"/>
      <c r="DD216" s="29"/>
      <c r="DE216" s="29"/>
      <c r="DF216" s="29"/>
      <c r="DG216" s="29"/>
      <c r="DH216" s="29"/>
      <c r="DI216" s="29"/>
      <c r="DJ216" s="29"/>
      <c r="DK216" s="29"/>
      <c r="DL216" s="29"/>
      <c r="DM216" s="29"/>
      <c r="DN216" s="29"/>
      <c r="DO216" s="29"/>
      <c r="DP216" s="29"/>
      <c r="DQ216" s="29"/>
      <c r="DR216" s="29"/>
      <c r="DS216" s="29"/>
      <c r="DT216" s="29"/>
      <c r="DU216" s="29"/>
      <c r="DV216" s="29"/>
      <c r="DW216" s="29"/>
      <c r="DX216" s="29"/>
      <c r="DY216" s="29"/>
      <c r="DZ216" s="29"/>
      <c r="EA216" s="29"/>
      <c r="EB216" s="29"/>
      <c r="EC216" s="29"/>
      <c r="ED216" s="29"/>
      <c r="EE216" s="29"/>
      <c r="EF216" s="29"/>
      <c r="EG216" s="29"/>
      <c r="EH216" s="29"/>
      <c r="EI216" s="29"/>
      <c r="EJ216" s="29"/>
      <c r="EK216" s="29"/>
      <c r="EL216" s="29"/>
      <c r="EM216" s="29"/>
      <c r="EN216" s="29"/>
      <c r="EO216" s="29"/>
      <c r="EP216" s="29"/>
      <c r="EQ216" s="29"/>
      <c r="ER216" s="29"/>
      <c r="ES216" s="29"/>
      <c r="ET216" s="29"/>
      <c r="EU216" s="29"/>
      <c r="EV216" s="29"/>
      <c r="EW216" s="29"/>
      <c r="EX216" s="29"/>
      <c r="EY216" s="29"/>
      <c r="EZ216" s="29"/>
      <c r="FA216" s="29"/>
      <c r="FB216" s="29"/>
      <c r="FC216" s="29"/>
      <c r="FD216" s="29"/>
      <c r="FE216" s="29"/>
      <c r="FF216" s="29"/>
      <c r="FG216" s="29"/>
      <c r="FH216" s="29"/>
      <c r="FI216" s="29"/>
      <c r="FJ216" s="29"/>
      <c r="FK216" s="29"/>
      <c r="FL216" s="29"/>
      <c r="FM216" s="29"/>
      <c r="FN216" s="29"/>
      <c r="FO216" s="29"/>
      <c r="FP216" s="29"/>
      <c r="FQ216" s="29"/>
      <c r="FR216" s="29"/>
      <c r="FS216" s="29"/>
      <c r="FT216" s="29"/>
      <c r="FU216" s="29"/>
      <c r="FV216" s="29"/>
      <c r="FW216" s="29"/>
      <c r="FX216" s="29"/>
      <c r="FY216" s="29"/>
      <c r="FZ216" s="29"/>
      <c r="GA216" s="29"/>
      <c r="GB216" s="29"/>
      <c r="GC216" s="29"/>
      <c r="GD216" s="29"/>
      <c r="GE216" s="29"/>
      <c r="GF216" s="29"/>
      <c r="GG216" s="29"/>
      <c r="GH216" s="29"/>
      <c r="GI216" s="29"/>
      <c r="GJ216" s="29"/>
      <c r="GK216" s="29"/>
      <c r="GL216" s="29"/>
      <c r="GM216" s="29"/>
      <c r="GN216" s="29"/>
      <c r="GO216" s="29"/>
      <c r="GP216" s="29"/>
      <c r="GQ216" s="29"/>
      <c r="GR216" s="29"/>
      <c r="GS216" s="29"/>
      <c r="GT216" s="29"/>
      <c r="GU216" s="29"/>
      <c r="GV216" s="29"/>
      <c r="GW216" s="29"/>
      <c r="GX216" s="29"/>
      <c r="GY216" s="29"/>
      <c r="GZ216" s="29"/>
      <c r="HA216" s="29"/>
      <c r="HB216" s="29"/>
      <c r="HC216" s="29"/>
      <c r="HD216" s="29"/>
      <c r="HE216" s="29"/>
      <c r="HF216" s="29"/>
      <c r="HG216" s="29"/>
      <c r="HH216" s="29"/>
      <c r="HI216" s="29"/>
    </row>
    <row r="217" spans="1:217" s="25" customFormat="1" ht="123.75" customHeight="1">
      <c r="A217" s="93" t="s">
        <v>196</v>
      </c>
      <c r="B217" s="92" t="s">
        <v>610</v>
      </c>
      <c r="C217" s="78">
        <f t="shared" ref="C217:C299" si="13">D217</f>
        <v>260</v>
      </c>
      <c r="D217" s="116">
        <v>260</v>
      </c>
      <c r="E217" s="120"/>
      <c r="F217" s="89"/>
      <c r="G217" s="89"/>
      <c r="H217" s="89"/>
      <c r="I217" s="88">
        <f t="shared" si="12"/>
        <v>0</v>
      </c>
      <c r="J217"/>
      <c r="K217" s="29"/>
      <c r="L217" s="29"/>
      <c r="M217" s="29"/>
      <c r="N217" s="29"/>
      <c r="O217" s="29"/>
      <c r="P217" s="29"/>
      <c r="Q217" s="29"/>
      <c r="R217" s="29"/>
      <c r="S217" s="29"/>
      <c r="T217" s="29"/>
      <c r="U217" s="29"/>
      <c r="V217" s="29"/>
      <c r="W217" s="29"/>
      <c r="X217" s="29"/>
      <c r="Y217" s="29"/>
      <c r="Z217" s="29"/>
      <c r="AA217" s="29"/>
      <c r="AB217" s="29"/>
      <c r="AC217" s="29"/>
      <c r="AD217" s="29"/>
      <c r="AE217" s="29"/>
      <c r="AF217" s="29"/>
      <c r="AG217" s="29"/>
      <c r="AH217" s="29"/>
      <c r="AI217" s="29"/>
      <c r="AJ217" s="29"/>
      <c r="AK217" s="29"/>
      <c r="AL217" s="29"/>
      <c r="AM217" s="29"/>
      <c r="AN217" s="29"/>
      <c r="AO217" s="29"/>
      <c r="AP217" s="29"/>
      <c r="AQ217" s="29"/>
      <c r="AR217" s="29"/>
      <c r="AS217" s="29"/>
      <c r="AT217" s="29"/>
      <c r="AU217" s="29"/>
      <c r="AV217" s="29"/>
      <c r="AW217" s="29"/>
      <c r="AX217" s="29"/>
      <c r="AY217" s="29"/>
      <c r="AZ217" s="29"/>
      <c r="BA217" s="29"/>
      <c r="BB217" s="29"/>
      <c r="BC217" s="29"/>
      <c r="BD217" s="29"/>
      <c r="BE217" s="29"/>
      <c r="BF217" s="29"/>
      <c r="BG217" s="29"/>
      <c r="BH217" s="29"/>
      <c r="BI217" s="29"/>
      <c r="BJ217" s="29"/>
      <c r="BK217" s="29"/>
      <c r="BL217" s="29"/>
      <c r="BM217" s="29"/>
      <c r="BN217" s="29"/>
      <c r="BO217" s="29"/>
      <c r="BP217" s="29"/>
      <c r="BQ217" s="29"/>
      <c r="BR217" s="29"/>
      <c r="BS217" s="29"/>
      <c r="BT217" s="29"/>
      <c r="BU217" s="29"/>
      <c r="BV217" s="29"/>
      <c r="BW217" s="29"/>
      <c r="BX217" s="29"/>
      <c r="BY217" s="29"/>
      <c r="BZ217" s="29"/>
      <c r="CA217" s="29"/>
      <c r="CB217" s="29"/>
      <c r="CC217" s="29"/>
      <c r="CD217" s="29"/>
      <c r="CE217" s="29"/>
      <c r="CF217" s="29"/>
      <c r="CG217" s="29"/>
      <c r="CH217" s="29"/>
      <c r="CI217" s="29"/>
      <c r="CJ217" s="29"/>
      <c r="CK217" s="29"/>
      <c r="CL217" s="29"/>
      <c r="CM217" s="29"/>
      <c r="CN217" s="29"/>
      <c r="CO217" s="29"/>
      <c r="CP217" s="29"/>
      <c r="CQ217" s="29"/>
      <c r="CR217" s="29"/>
      <c r="CS217" s="29"/>
      <c r="CT217" s="29"/>
      <c r="CU217" s="29"/>
      <c r="CV217" s="29"/>
      <c r="CW217" s="29"/>
      <c r="CX217" s="29"/>
      <c r="CY217" s="29"/>
      <c r="CZ217" s="29"/>
      <c r="DA217" s="29"/>
      <c r="DB217" s="29"/>
      <c r="DC217" s="29"/>
      <c r="DD217" s="29"/>
      <c r="DE217" s="29"/>
      <c r="DF217" s="29"/>
      <c r="DG217" s="29"/>
      <c r="DH217" s="29"/>
      <c r="DI217" s="29"/>
      <c r="DJ217" s="29"/>
      <c r="DK217" s="29"/>
      <c r="DL217" s="29"/>
      <c r="DM217" s="29"/>
      <c r="DN217" s="29"/>
      <c r="DO217" s="29"/>
      <c r="DP217" s="29"/>
      <c r="DQ217" s="29"/>
      <c r="DR217" s="29"/>
      <c r="DS217" s="29"/>
      <c r="DT217" s="29"/>
      <c r="DU217" s="29"/>
      <c r="DV217" s="29"/>
      <c r="DW217" s="29"/>
      <c r="DX217" s="29"/>
      <c r="DY217" s="29"/>
      <c r="DZ217" s="29"/>
      <c r="EA217" s="29"/>
      <c r="EB217" s="29"/>
      <c r="EC217" s="29"/>
      <c r="ED217" s="29"/>
      <c r="EE217" s="29"/>
      <c r="EF217" s="29"/>
      <c r="EG217" s="29"/>
      <c r="EH217" s="29"/>
      <c r="EI217" s="29"/>
      <c r="EJ217" s="29"/>
      <c r="EK217" s="29"/>
      <c r="EL217" s="29"/>
      <c r="EM217" s="29"/>
      <c r="EN217" s="29"/>
      <c r="EO217" s="29"/>
      <c r="EP217" s="29"/>
      <c r="EQ217" s="29"/>
      <c r="ER217" s="29"/>
      <c r="ES217" s="29"/>
      <c r="ET217" s="29"/>
      <c r="EU217" s="29"/>
      <c r="EV217" s="29"/>
      <c r="EW217" s="29"/>
      <c r="EX217" s="29"/>
      <c r="EY217" s="29"/>
      <c r="EZ217" s="29"/>
      <c r="FA217" s="29"/>
      <c r="FB217" s="29"/>
      <c r="FC217" s="29"/>
      <c r="FD217" s="29"/>
      <c r="FE217" s="29"/>
      <c r="FF217" s="29"/>
      <c r="FG217" s="29"/>
      <c r="FH217" s="29"/>
      <c r="FI217" s="29"/>
      <c r="FJ217" s="29"/>
      <c r="FK217" s="29"/>
      <c r="FL217" s="29"/>
      <c r="FM217" s="29"/>
      <c r="FN217" s="29"/>
      <c r="FO217" s="29"/>
      <c r="FP217" s="29"/>
      <c r="FQ217" s="29"/>
      <c r="FR217" s="29"/>
      <c r="FS217" s="29"/>
      <c r="FT217" s="29"/>
      <c r="FU217" s="29"/>
      <c r="FV217" s="29"/>
      <c r="FW217" s="29"/>
      <c r="FX217" s="29"/>
      <c r="FY217" s="29"/>
      <c r="FZ217" s="29"/>
      <c r="GA217" s="29"/>
      <c r="GB217" s="29"/>
      <c r="GC217" s="29"/>
      <c r="GD217" s="29"/>
      <c r="GE217" s="29"/>
      <c r="GF217" s="29"/>
      <c r="GG217" s="29"/>
      <c r="GH217" s="29"/>
      <c r="GI217" s="29"/>
      <c r="GJ217" s="29"/>
      <c r="GK217" s="29"/>
      <c r="GL217" s="29"/>
      <c r="GM217" s="29"/>
      <c r="GN217" s="29"/>
      <c r="GO217" s="29"/>
      <c r="GP217" s="29"/>
      <c r="GQ217" s="29"/>
      <c r="GR217" s="29"/>
      <c r="GS217" s="29"/>
      <c r="GT217" s="29"/>
      <c r="GU217" s="29"/>
      <c r="GV217" s="29"/>
      <c r="GW217" s="29"/>
      <c r="GX217" s="29"/>
      <c r="GY217" s="29"/>
      <c r="GZ217" s="29"/>
      <c r="HA217" s="29"/>
      <c r="HB217" s="29"/>
      <c r="HC217" s="29"/>
      <c r="HD217" s="29"/>
      <c r="HE217" s="29"/>
      <c r="HF217" s="29"/>
      <c r="HG217" s="29"/>
      <c r="HH217" s="29"/>
      <c r="HI217" s="29"/>
    </row>
    <row r="218" spans="1:217" s="5" customFormat="1" ht="127.5" customHeight="1">
      <c r="A218" s="93" t="s">
        <v>166</v>
      </c>
      <c r="B218" s="92" t="s">
        <v>611</v>
      </c>
      <c r="C218" s="78">
        <f t="shared" si="13"/>
        <v>275</v>
      </c>
      <c r="D218" s="116">
        <v>275</v>
      </c>
      <c r="E218" s="120"/>
      <c r="F218" s="89"/>
      <c r="G218" s="89"/>
      <c r="H218" s="89"/>
      <c r="I218" s="88">
        <f t="shared" si="12"/>
        <v>0</v>
      </c>
      <c r="J218"/>
      <c r="K218" s="29"/>
      <c r="L218" s="29"/>
      <c r="M218" s="29"/>
      <c r="N218" s="29"/>
      <c r="O218" s="29"/>
      <c r="P218" s="29"/>
      <c r="Q218" s="29"/>
      <c r="R218" s="29"/>
      <c r="S218" s="29"/>
      <c r="T218" s="29"/>
      <c r="U218" s="29"/>
      <c r="V218" s="29"/>
      <c r="W218" s="29"/>
      <c r="X218" s="29"/>
      <c r="Y218" s="29"/>
      <c r="Z218" s="29"/>
      <c r="AA218" s="29"/>
      <c r="AB218" s="29"/>
      <c r="AC218" s="29"/>
      <c r="AD218" s="29"/>
      <c r="AE218" s="29"/>
      <c r="AF218" s="29"/>
      <c r="AG218" s="29"/>
      <c r="AH218" s="29"/>
      <c r="AI218" s="29"/>
      <c r="AJ218" s="29"/>
      <c r="AK218" s="29"/>
      <c r="AL218" s="29"/>
      <c r="AM218" s="29"/>
      <c r="AN218" s="29"/>
      <c r="AO218" s="29"/>
      <c r="AP218" s="29"/>
      <c r="AQ218" s="29"/>
      <c r="AR218" s="29"/>
      <c r="AS218" s="29"/>
      <c r="AT218" s="29"/>
      <c r="AU218" s="29"/>
      <c r="AV218" s="29"/>
      <c r="AW218" s="29"/>
      <c r="AX218" s="29"/>
      <c r="AY218" s="29"/>
      <c r="AZ218" s="29"/>
      <c r="BA218" s="29"/>
      <c r="BB218" s="29"/>
      <c r="BC218" s="29"/>
      <c r="BD218" s="29"/>
      <c r="BE218" s="29"/>
      <c r="BF218" s="29"/>
      <c r="BG218" s="29"/>
      <c r="BH218" s="29"/>
      <c r="BI218" s="29"/>
      <c r="BJ218" s="29"/>
      <c r="BK218" s="29"/>
      <c r="BL218" s="29"/>
      <c r="BM218" s="29"/>
      <c r="BN218" s="29"/>
      <c r="BO218" s="29"/>
      <c r="BP218" s="29"/>
      <c r="BQ218" s="29"/>
      <c r="BR218" s="29"/>
      <c r="BS218" s="29"/>
      <c r="BT218" s="29"/>
      <c r="BU218" s="29"/>
      <c r="BV218" s="29"/>
      <c r="BW218" s="29"/>
      <c r="BX218" s="29"/>
      <c r="BY218" s="29"/>
      <c r="BZ218" s="29"/>
      <c r="CA218" s="29"/>
      <c r="CB218" s="29"/>
      <c r="CC218" s="29"/>
      <c r="CD218" s="29"/>
      <c r="CE218" s="29"/>
      <c r="CF218" s="29"/>
      <c r="CG218" s="29"/>
      <c r="CH218" s="29"/>
      <c r="CI218" s="29"/>
      <c r="CJ218" s="29"/>
      <c r="CK218" s="29"/>
      <c r="CL218" s="29"/>
      <c r="CM218" s="29"/>
      <c r="CN218" s="29"/>
      <c r="CO218" s="29"/>
      <c r="CP218" s="29"/>
      <c r="CQ218" s="29"/>
      <c r="CR218" s="29"/>
      <c r="CS218" s="29"/>
      <c r="CT218" s="29"/>
      <c r="CU218" s="29"/>
      <c r="CV218" s="29"/>
      <c r="CW218" s="29"/>
      <c r="CX218" s="29"/>
      <c r="CY218" s="29"/>
      <c r="CZ218" s="29"/>
      <c r="DA218" s="29"/>
      <c r="DB218" s="29"/>
      <c r="DC218" s="29"/>
      <c r="DD218" s="29"/>
      <c r="DE218" s="29"/>
      <c r="DF218" s="29"/>
      <c r="DG218" s="29"/>
      <c r="DH218" s="29"/>
      <c r="DI218" s="29"/>
      <c r="DJ218" s="29"/>
      <c r="DK218" s="29"/>
      <c r="DL218" s="29"/>
      <c r="DM218" s="29"/>
      <c r="DN218" s="29"/>
      <c r="DO218" s="29"/>
      <c r="DP218" s="29"/>
      <c r="DQ218" s="29"/>
      <c r="DR218" s="29"/>
      <c r="DS218" s="29"/>
      <c r="DT218" s="29"/>
      <c r="DU218" s="29"/>
      <c r="DV218" s="29"/>
      <c r="DW218" s="29"/>
      <c r="DX218" s="29"/>
      <c r="DY218" s="29"/>
      <c r="DZ218" s="29"/>
      <c r="EA218" s="29"/>
      <c r="EB218" s="29"/>
      <c r="EC218" s="29"/>
      <c r="ED218" s="29"/>
      <c r="EE218" s="29"/>
      <c r="EF218" s="29"/>
      <c r="EG218" s="29"/>
      <c r="EH218" s="29"/>
      <c r="EI218" s="29"/>
      <c r="EJ218" s="29"/>
      <c r="EK218" s="29"/>
      <c r="EL218" s="29"/>
      <c r="EM218" s="29"/>
      <c r="EN218" s="29"/>
      <c r="EO218" s="29"/>
      <c r="EP218" s="29"/>
      <c r="EQ218" s="29"/>
      <c r="ER218" s="29"/>
      <c r="ES218" s="29"/>
      <c r="ET218" s="29"/>
      <c r="EU218" s="29"/>
      <c r="EV218" s="29"/>
      <c r="EW218" s="29"/>
      <c r="EX218" s="29"/>
      <c r="EY218" s="29"/>
      <c r="EZ218" s="29"/>
      <c r="FA218" s="29"/>
      <c r="FB218" s="29"/>
      <c r="FC218" s="29"/>
      <c r="FD218" s="29"/>
      <c r="FE218" s="29"/>
      <c r="FF218" s="29"/>
      <c r="FG218" s="29"/>
      <c r="FH218" s="29"/>
      <c r="FI218" s="29"/>
      <c r="FJ218" s="29"/>
      <c r="FK218" s="29"/>
      <c r="FL218" s="29"/>
      <c r="FM218" s="29"/>
      <c r="FN218" s="29"/>
      <c r="FO218" s="29"/>
      <c r="FP218" s="29"/>
      <c r="FQ218" s="29"/>
      <c r="FR218" s="29"/>
      <c r="FS218" s="29"/>
      <c r="FT218" s="29"/>
      <c r="FU218" s="29"/>
      <c r="FV218" s="29"/>
      <c r="FW218" s="29"/>
      <c r="FX218" s="29"/>
      <c r="FY218" s="29"/>
      <c r="FZ218" s="29"/>
      <c r="GA218" s="29"/>
      <c r="GB218" s="29"/>
      <c r="GC218" s="29"/>
      <c r="GD218" s="29"/>
      <c r="GE218" s="29"/>
      <c r="GF218" s="29"/>
      <c r="GG218" s="29"/>
      <c r="GH218" s="29"/>
      <c r="GI218" s="29"/>
      <c r="GJ218" s="29"/>
      <c r="GK218" s="29"/>
      <c r="GL218" s="29"/>
      <c r="GM218" s="29"/>
      <c r="GN218" s="29"/>
      <c r="GO218" s="29"/>
      <c r="GP218" s="29"/>
      <c r="GQ218" s="29"/>
      <c r="GR218" s="29"/>
      <c r="GS218" s="29"/>
      <c r="GT218" s="29"/>
      <c r="GU218" s="29"/>
      <c r="GV218" s="29"/>
      <c r="GW218" s="29"/>
      <c r="GX218" s="29"/>
      <c r="GY218" s="29"/>
      <c r="GZ218" s="29"/>
      <c r="HA218" s="29"/>
      <c r="HB218" s="29"/>
      <c r="HC218" s="29"/>
      <c r="HD218" s="29"/>
      <c r="HE218" s="29"/>
      <c r="HF218" s="29"/>
      <c r="HG218" s="29"/>
      <c r="HH218" s="29"/>
      <c r="HI218" s="29"/>
    </row>
    <row r="219" spans="1:217" s="5" customFormat="1" ht="121.5" customHeight="1">
      <c r="A219" s="93" t="s">
        <v>563</v>
      </c>
      <c r="B219" s="92" t="s">
        <v>564</v>
      </c>
      <c r="C219" s="78">
        <f t="shared" si="13"/>
        <v>370</v>
      </c>
      <c r="D219" s="116">
        <v>370</v>
      </c>
      <c r="E219" s="120"/>
      <c r="F219" s="89"/>
      <c r="G219" s="89"/>
      <c r="H219" s="89"/>
      <c r="I219" s="88">
        <f t="shared" si="12"/>
        <v>0</v>
      </c>
      <c r="J219"/>
      <c r="K219" s="29"/>
      <c r="L219" s="29"/>
      <c r="M219" s="29"/>
      <c r="N219" s="29"/>
      <c r="O219" s="29"/>
      <c r="P219" s="29"/>
      <c r="Q219" s="29"/>
      <c r="R219" s="29"/>
      <c r="S219" s="29"/>
      <c r="T219" s="29"/>
      <c r="U219" s="29"/>
      <c r="V219" s="29"/>
      <c r="W219" s="29"/>
      <c r="X219" s="29"/>
      <c r="Y219" s="29"/>
      <c r="Z219" s="29"/>
      <c r="AA219" s="29"/>
      <c r="AB219" s="29"/>
      <c r="AC219" s="29"/>
      <c r="AD219" s="29"/>
      <c r="AE219" s="29"/>
      <c r="AF219" s="29"/>
      <c r="AG219" s="29"/>
      <c r="AH219" s="29"/>
      <c r="AI219" s="29"/>
      <c r="AJ219" s="29"/>
      <c r="AK219" s="29"/>
      <c r="AL219" s="29"/>
      <c r="AM219" s="29"/>
      <c r="AN219" s="29"/>
      <c r="AO219" s="29"/>
      <c r="AP219" s="29"/>
      <c r="AQ219" s="29"/>
      <c r="AR219" s="29"/>
      <c r="AS219" s="29"/>
      <c r="AT219" s="29"/>
      <c r="AU219" s="29"/>
      <c r="AV219" s="29"/>
      <c r="AW219" s="29"/>
      <c r="AX219" s="29"/>
      <c r="AY219" s="29"/>
      <c r="AZ219" s="29"/>
      <c r="BA219" s="29"/>
      <c r="BB219" s="29"/>
      <c r="BC219" s="29"/>
      <c r="BD219" s="29"/>
      <c r="BE219" s="29"/>
      <c r="BF219" s="29"/>
      <c r="BG219" s="29"/>
      <c r="BH219" s="29"/>
      <c r="BI219" s="29"/>
      <c r="BJ219" s="29"/>
      <c r="BK219" s="29"/>
      <c r="BL219" s="29"/>
      <c r="BM219" s="29"/>
      <c r="BN219" s="29"/>
      <c r="BO219" s="29"/>
      <c r="BP219" s="29"/>
      <c r="BQ219" s="29"/>
      <c r="BR219" s="29"/>
      <c r="BS219" s="29"/>
      <c r="BT219" s="29"/>
      <c r="BU219" s="29"/>
      <c r="BV219" s="29"/>
      <c r="BW219" s="29"/>
      <c r="BX219" s="29"/>
      <c r="BY219" s="29"/>
      <c r="BZ219" s="29"/>
      <c r="CA219" s="29"/>
      <c r="CB219" s="29"/>
      <c r="CC219" s="29"/>
      <c r="CD219" s="29"/>
      <c r="CE219" s="29"/>
      <c r="CF219" s="29"/>
      <c r="CG219" s="29"/>
      <c r="CH219" s="29"/>
      <c r="CI219" s="29"/>
      <c r="CJ219" s="29"/>
      <c r="CK219" s="29"/>
      <c r="CL219" s="29"/>
      <c r="CM219" s="29"/>
      <c r="CN219" s="29"/>
      <c r="CO219" s="29"/>
      <c r="CP219" s="29"/>
      <c r="CQ219" s="29"/>
      <c r="CR219" s="29"/>
      <c r="CS219" s="29"/>
      <c r="CT219" s="29"/>
      <c r="CU219" s="29"/>
      <c r="CV219" s="29"/>
      <c r="CW219" s="29"/>
      <c r="CX219" s="29"/>
      <c r="CY219" s="29"/>
      <c r="CZ219" s="29"/>
      <c r="DA219" s="29"/>
      <c r="DB219" s="29"/>
      <c r="DC219" s="29"/>
      <c r="DD219" s="29"/>
      <c r="DE219" s="29"/>
      <c r="DF219" s="29"/>
      <c r="DG219" s="29"/>
      <c r="DH219" s="29"/>
      <c r="DI219" s="29"/>
      <c r="DJ219" s="29"/>
      <c r="DK219" s="29"/>
      <c r="DL219" s="29"/>
      <c r="DM219" s="29"/>
      <c r="DN219" s="29"/>
      <c r="DO219" s="29"/>
      <c r="DP219" s="29"/>
      <c r="DQ219" s="29"/>
      <c r="DR219" s="29"/>
      <c r="DS219" s="29"/>
      <c r="DT219" s="29"/>
      <c r="DU219" s="29"/>
      <c r="DV219" s="29"/>
      <c r="DW219" s="29"/>
      <c r="DX219" s="29"/>
      <c r="DY219" s="29"/>
      <c r="DZ219" s="29"/>
      <c r="EA219" s="29"/>
      <c r="EB219" s="29"/>
      <c r="EC219" s="29"/>
      <c r="ED219" s="29"/>
      <c r="EE219" s="29"/>
      <c r="EF219" s="29"/>
      <c r="EG219" s="29"/>
      <c r="EH219" s="29"/>
      <c r="EI219" s="29"/>
      <c r="EJ219" s="29"/>
      <c r="EK219" s="29"/>
      <c r="EL219" s="29"/>
      <c r="EM219" s="29"/>
      <c r="EN219" s="29"/>
      <c r="EO219" s="29"/>
      <c r="EP219" s="29"/>
      <c r="EQ219" s="29"/>
      <c r="ER219" s="29"/>
      <c r="ES219" s="29"/>
      <c r="ET219" s="29"/>
      <c r="EU219" s="29"/>
      <c r="EV219" s="29"/>
      <c r="EW219" s="29"/>
      <c r="EX219" s="29"/>
      <c r="EY219" s="29"/>
      <c r="EZ219" s="29"/>
      <c r="FA219" s="29"/>
      <c r="FB219" s="29"/>
      <c r="FC219" s="29"/>
      <c r="FD219" s="29"/>
      <c r="FE219" s="29"/>
      <c r="FF219" s="29"/>
      <c r="FG219" s="29"/>
      <c r="FH219" s="29"/>
      <c r="FI219" s="29"/>
      <c r="FJ219" s="29"/>
      <c r="FK219" s="29"/>
      <c r="FL219" s="29"/>
      <c r="FM219" s="29"/>
      <c r="FN219" s="29"/>
      <c r="FO219" s="29"/>
      <c r="FP219" s="29"/>
      <c r="FQ219" s="29"/>
      <c r="FR219" s="29"/>
      <c r="FS219" s="29"/>
      <c r="FT219" s="29"/>
      <c r="FU219" s="29"/>
      <c r="FV219" s="29"/>
      <c r="FW219" s="29"/>
      <c r="FX219" s="29"/>
      <c r="FY219" s="29"/>
      <c r="FZ219" s="29"/>
      <c r="GA219" s="29"/>
      <c r="GB219" s="29"/>
      <c r="GC219" s="29"/>
      <c r="GD219" s="29"/>
      <c r="GE219" s="29"/>
      <c r="GF219" s="29"/>
      <c r="GG219" s="29"/>
      <c r="GH219" s="29"/>
      <c r="GI219" s="29"/>
      <c r="GJ219" s="29"/>
      <c r="GK219" s="29"/>
      <c r="GL219" s="29"/>
      <c r="GM219" s="29"/>
      <c r="GN219" s="29"/>
      <c r="GO219" s="29"/>
      <c r="GP219" s="29"/>
      <c r="GQ219" s="29"/>
      <c r="GR219" s="29"/>
      <c r="GS219" s="29"/>
      <c r="GT219" s="29"/>
      <c r="GU219" s="29"/>
      <c r="GV219" s="29"/>
      <c r="GW219" s="29"/>
      <c r="GX219" s="29"/>
      <c r="GY219" s="29"/>
      <c r="GZ219" s="29"/>
      <c r="HA219" s="29"/>
      <c r="HB219" s="29"/>
      <c r="HC219" s="29"/>
      <c r="HD219" s="29"/>
      <c r="HE219" s="29"/>
      <c r="HF219" s="29"/>
      <c r="HG219" s="29"/>
      <c r="HH219" s="29"/>
      <c r="HI219" s="29"/>
    </row>
    <row r="220" spans="1:217" s="5" customFormat="1" ht="98.25" customHeight="1">
      <c r="A220" s="93" t="s">
        <v>306</v>
      </c>
      <c r="B220" s="92" t="s">
        <v>307</v>
      </c>
      <c r="C220" s="78">
        <f t="shared" si="13"/>
        <v>260</v>
      </c>
      <c r="D220" s="116">
        <v>260</v>
      </c>
      <c r="E220" s="120"/>
      <c r="F220" s="89"/>
      <c r="G220" s="89"/>
      <c r="H220" s="89"/>
      <c r="I220" s="88">
        <f t="shared" si="12"/>
        <v>0</v>
      </c>
      <c r="J220" s="29"/>
      <c r="K220" s="29"/>
      <c r="L220" s="29"/>
      <c r="M220" s="29"/>
      <c r="N220" s="29"/>
      <c r="O220" s="29"/>
      <c r="P220" s="29"/>
      <c r="Q220" s="29"/>
      <c r="R220" s="29"/>
      <c r="S220" s="29"/>
      <c r="T220" s="29"/>
      <c r="U220" s="29"/>
      <c r="V220" s="29"/>
      <c r="W220" s="29"/>
      <c r="X220" s="29"/>
      <c r="Y220" s="29"/>
      <c r="Z220" s="29"/>
      <c r="AA220" s="29"/>
      <c r="AB220" s="29"/>
      <c r="AC220" s="29"/>
      <c r="AD220" s="29"/>
      <c r="AE220" s="29"/>
      <c r="AF220" s="29"/>
      <c r="AG220" s="29"/>
      <c r="AH220" s="29"/>
      <c r="AI220" s="29"/>
      <c r="AJ220" s="29"/>
      <c r="AK220" s="29"/>
      <c r="AL220" s="29"/>
      <c r="AM220" s="29"/>
      <c r="AN220" s="29"/>
      <c r="AO220" s="29"/>
      <c r="AP220" s="29"/>
      <c r="AQ220" s="29"/>
      <c r="AR220" s="29"/>
      <c r="AS220" s="29"/>
      <c r="AT220" s="29"/>
      <c r="AU220" s="29"/>
      <c r="AV220" s="29"/>
      <c r="AW220" s="29"/>
      <c r="AX220" s="29"/>
      <c r="AY220" s="29"/>
      <c r="AZ220" s="29"/>
      <c r="BA220" s="29"/>
      <c r="BB220" s="29"/>
      <c r="BC220" s="29"/>
      <c r="BD220" s="29"/>
      <c r="BE220" s="29"/>
      <c r="BF220" s="29"/>
      <c r="BG220" s="29"/>
      <c r="BH220" s="29"/>
      <c r="BI220" s="29"/>
      <c r="BJ220" s="29"/>
      <c r="BK220" s="29"/>
      <c r="BL220" s="29"/>
      <c r="BM220" s="29"/>
      <c r="BN220" s="29"/>
      <c r="BO220" s="29"/>
      <c r="BP220" s="29"/>
      <c r="BQ220" s="29"/>
      <c r="BR220" s="29"/>
      <c r="BS220" s="29"/>
      <c r="BT220" s="29"/>
      <c r="BU220" s="29"/>
      <c r="BV220" s="29"/>
      <c r="BW220" s="29"/>
      <c r="BX220" s="29"/>
      <c r="BY220" s="29"/>
      <c r="BZ220" s="29"/>
      <c r="CA220" s="29"/>
      <c r="CB220" s="29"/>
      <c r="CC220" s="29"/>
      <c r="CD220" s="29"/>
      <c r="CE220" s="29"/>
      <c r="CF220" s="29"/>
      <c r="CG220" s="29"/>
      <c r="CH220" s="29"/>
      <c r="CI220" s="29"/>
      <c r="CJ220" s="29"/>
      <c r="CK220" s="29"/>
      <c r="CL220" s="29"/>
      <c r="CM220" s="29"/>
      <c r="CN220" s="29"/>
      <c r="CO220" s="29"/>
      <c r="CP220" s="29"/>
      <c r="CQ220" s="29"/>
      <c r="CR220" s="29"/>
      <c r="CS220" s="29"/>
      <c r="CT220" s="29"/>
      <c r="CU220" s="29"/>
      <c r="CV220" s="29"/>
      <c r="CW220" s="29"/>
      <c r="CX220" s="29"/>
      <c r="CY220" s="29"/>
      <c r="CZ220" s="29"/>
      <c r="DA220" s="29"/>
      <c r="DB220" s="29"/>
      <c r="DC220" s="29"/>
      <c r="DD220" s="29"/>
      <c r="DE220" s="29"/>
      <c r="DF220" s="29"/>
      <c r="DG220" s="29"/>
      <c r="DH220" s="29"/>
      <c r="DI220" s="29"/>
      <c r="DJ220" s="29"/>
      <c r="DK220" s="29"/>
      <c r="DL220" s="29"/>
      <c r="DM220" s="29"/>
      <c r="DN220" s="29"/>
      <c r="DO220" s="29"/>
      <c r="DP220" s="29"/>
      <c r="DQ220" s="29"/>
      <c r="DR220" s="29"/>
      <c r="DS220" s="29"/>
      <c r="DT220" s="29"/>
      <c r="DU220" s="29"/>
      <c r="DV220" s="29"/>
      <c r="DW220" s="29"/>
      <c r="DX220" s="29"/>
      <c r="DY220" s="29"/>
      <c r="DZ220" s="29"/>
      <c r="EA220" s="29"/>
      <c r="EB220" s="29"/>
      <c r="EC220" s="29"/>
      <c r="ED220" s="29"/>
      <c r="EE220" s="29"/>
      <c r="EF220" s="29"/>
      <c r="EG220" s="29"/>
      <c r="EH220" s="29"/>
      <c r="EI220" s="29"/>
      <c r="EJ220" s="29"/>
      <c r="EK220" s="29"/>
      <c r="EL220" s="29"/>
      <c r="EM220" s="29"/>
      <c r="EN220" s="29"/>
      <c r="EO220" s="29"/>
      <c r="EP220" s="29"/>
      <c r="EQ220" s="29"/>
      <c r="ER220" s="29"/>
      <c r="ES220" s="29"/>
      <c r="ET220" s="29"/>
      <c r="EU220" s="29"/>
      <c r="EV220" s="29"/>
      <c r="EW220" s="29"/>
      <c r="EX220" s="29"/>
      <c r="EY220" s="29"/>
      <c r="EZ220" s="29"/>
      <c r="FA220" s="29"/>
      <c r="FB220" s="29"/>
      <c r="FC220" s="29"/>
      <c r="FD220" s="29"/>
      <c r="FE220" s="29"/>
      <c r="FF220" s="29"/>
      <c r="FG220" s="29"/>
      <c r="FH220" s="29"/>
      <c r="FI220" s="29"/>
      <c r="FJ220" s="29"/>
      <c r="FK220" s="29"/>
      <c r="FL220" s="29"/>
      <c r="FM220" s="29"/>
      <c r="FN220" s="29"/>
      <c r="FO220" s="29"/>
      <c r="FP220" s="29"/>
      <c r="FQ220" s="29"/>
      <c r="FR220" s="29"/>
      <c r="FS220" s="29"/>
      <c r="FT220" s="29"/>
      <c r="FU220" s="29"/>
      <c r="FV220" s="29"/>
      <c r="FW220" s="29"/>
      <c r="FX220" s="29"/>
      <c r="FY220" s="29"/>
      <c r="FZ220" s="29"/>
      <c r="GA220" s="29"/>
      <c r="GB220" s="29"/>
      <c r="GC220" s="29"/>
      <c r="GD220" s="29"/>
      <c r="GE220" s="29"/>
      <c r="GF220" s="29"/>
      <c r="GG220" s="29"/>
      <c r="GH220" s="29"/>
      <c r="GI220" s="29"/>
      <c r="GJ220" s="29"/>
      <c r="GK220" s="29"/>
      <c r="GL220" s="29"/>
      <c r="GM220" s="29"/>
      <c r="GN220" s="29"/>
      <c r="GO220" s="29"/>
      <c r="GP220" s="29"/>
      <c r="GQ220" s="29"/>
      <c r="GR220" s="29"/>
      <c r="GS220" s="29"/>
      <c r="GT220" s="29"/>
      <c r="GU220" s="29"/>
      <c r="GV220" s="29"/>
      <c r="GW220" s="29"/>
      <c r="GX220" s="29"/>
      <c r="GY220" s="29"/>
      <c r="GZ220" s="29"/>
      <c r="HA220" s="29"/>
      <c r="HB220" s="29"/>
      <c r="HC220" s="29"/>
      <c r="HD220" s="29"/>
      <c r="HE220" s="29"/>
      <c r="HF220" s="29"/>
      <c r="HG220" s="29"/>
      <c r="HH220" s="29"/>
      <c r="HI220" s="29"/>
    </row>
    <row r="221" spans="1:217" s="5" customFormat="1" ht="99" customHeight="1">
      <c r="A221" s="93" t="s">
        <v>308</v>
      </c>
      <c r="B221" s="92" t="s">
        <v>311</v>
      </c>
      <c r="C221" s="78">
        <f t="shared" si="13"/>
        <v>230</v>
      </c>
      <c r="D221" s="116">
        <v>230</v>
      </c>
      <c r="E221" s="120"/>
      <c r="F221" s="89"/>
      <c r="G221" s="89"/>
      <c r="H221" s="89"/>
      <c r="I221" s="88">
        <f t="shared" si="12"/>
        <v>0</v>
      </c>
      <c r="J221" s="29"/>
      <c r="K221" s="29"/>
      <c r="L221" s="29"/>
      <c r="M221" s="29"/>
      <c r="N221" s="29"/>
      <c r="O221" s="29"/>
      <c r="P221" s="29"/>
      <c r="Q221" s="29"/>
      <c r="R221" s="29"/>
      <c r="S221" s="29"/>
      <c r="T221" s="29"/>
      <c r="U221" s="29"/>
      <c r="V221" s="29"/>
      <c r="W221" s="29"/>
      <c r="X221" s="29"/>
      <c r="Y221" s="29"/>
      <c r="Z221" s="29"/>
      <c r="AA221" s="29"/>
      <c r="AB221" s="29"/>
      <c r="AC221" s="29"/>
      <c r="AD221" s="29"/>
      <c r="AE221" s="29"/>
      <c r="AF221" s="29"/>
      <c r="AG221" s="29"/>
      <c r="AH221" s="29"/>
      <c r="AI221" s="29"/>
      <c r="AJ221" s="29"/>
      <c r="AK221" s="29"/>
      <c r="AL221" s="29"/>
      <c r="AM221" s="29"/>
      <c r="AN221" s="29"/>
      <c r="AO221" s="29"/>
      <c r="AP221" s="29"/>
      <c r="AQ221" s="29"/>
      <c r="AR221" s="29"/>
      <c r="AS221" s="29"/>
      <c r="AT221" s="29"/>
      <c r="AU221" s="29"/>
      <c r="AV221" s="29"/>
      <c r="AW221" s="29"/>
      <c r="AX221" s="29"/>
      <c r="AY221" s="29"/>
      <c r="AZ221" s="29"/>
      <c r="BA221" s="29"/>
      <c r="BB221" s="29"/>
      <c r="BC221" s="29"/>
      <c r="BD221" s="29"/>
      <c r="BE221" s="29"/>
      <c r="BF221" s="29"/>
      <c r="BG221" s="29"/>
      <c r="BH221" s="29"/>
      <c r="BI221" s="29"/>
      <c r="BJ221" s="29"/>
      <c r="BK221" s="29"/>
      <c r="BL221" s="29"/>
      <c r="BM221" s="29"/>
      <c r="BN221" s="29"/>
      <c r="BO221" s="29"/>
      <c r="BP221" s="29"/>
      <c r="BQ221" s="29"/>
      <c r="BR221" s="29"/>
      <c r="BS221" s="29"/>
      <c r="BT221" s="29"/>
      <c r="BU221" s="29"/>
      <c r="BV221" s="29"/>
      <c r="BW221" s="29"/>
      <c r="BX221" s="29"/>
      <c r="BY221" s="29"/>
      <c r="BZ221" s="29"/>
      <c r="CA221" s="29"/>
      <c r="CB221" s="29"/>
      <c r="CC221" s="29"/>
      <c r="CD221" s="29"/>
      <c r="CE221" s="29"/>
      <c r="CF221" s="29"/>
      <c r="CG221" s="29"/>
      <c r="CH221" s="29"/>
      <c r="CI221" s="29"/>
      <c r="CJ221" s="29"/>
      <c r="CK221" s="29"/>
      <c r="CL221" s="29"/>
      <c r="CM221" s="29"/>
      <c r="CN221" s="29"/>
      <c r="CO221" s="29"/>
      <c r="CP221" s="29"/>
      <c r="CQ221" s="29"/>
      <c r="CR221" s="29"/>
      <c r="CS221" s="29"/>
      <c r="CT221" s="29"/>
      <c r="CU221" s="29"/>
      <c r="CV221" s="29"/>
      <c r="CW221" s="29"/>
      <c r="CX221" s="29"/>
      <c r="CY221" s="29"/>
      <c r="CZ221" s="29"/>
      <c r="DA221" s="29"/>
      <c r="DB221" s="29"/>
      <c r="DC221" s="29"/>
      <c r="DD221" s="29"/>
      <c r="DE221" s="29"/>
      <c r="DF221" s="29"/>
      <c r="DG221" s="29"/>
      <c r="DH221" s="29"/>
      <c r="DI221" s="29"/>
      <c r="DJ221" s="29"/>
      <c r="DK221" s="29"/>
      <c r="DL221" s="29"/>
      <c r="DM221" s="29"/>
      <c r="DN221" s="29"/>
      <c r="DO221" s="29"/>
      <c r="DP221" s="29"/>
      <c r="DQ221" s="29"/>
      <c r="DR221" s="29"/>
      <c r="DS221" s="29"/>
      <c r="DT221" s="29"/>
      <c r="DU221" s="29"/>
      <c r="DV221" s="29"/>
      <c r="DW221" s="29"/>
      <c r="DX221" s="29"/>
      <c r="DY221" s="29"/>
      <c r="DZ221" s="29"/>
      <c r="EA221" s="29"/>
      <c r="EB221" s="29"/>
      <c r="EC221" s="29"/>
      <c r="ED221" s="29"/>
      <c r="EE221" s="29"/>
      <c r="EF221" s="29"/>
      <c r="EG221" s="29"/>
      <c r="EH221" s="29"/>
      <c r="EI221" s="29"/>
      <c r="EJ221" s="29"/>
      <c r="EK221" s="29"/>
      <c r="EL221" s="29"/>
      <c r="EM221" s="29"/>
      <c r="EN221" s="29"/>
      <c r="EO221" s="29"/>
      <c r="EP221" s="29"/>
      <c r="EQ221" s="29"/>
      <c r="ER221" s="29"/>
      <c r="ES221" s="29"/>
      <c r="ET221" s="29"/>
      <c r="EU221" s="29"/>
      <c r="EV221" s="29"/>
      <c r="EW221" s="29"/>
      <c r="EX221" s="29"/>
      <c r="EY221" s="29"/>
      <c r="EZ221" s="29"/>
      <c r="FA221" s="29"/>
      <c r="FB221" s="29"/>
      <c r="FC221" s="29"/>
      <c r="FD221" s="29"/>
      <c r="FE221" s="29"/>
      <c r="FF221" s="29"/>
      <c r="FG221" s="29"/>
      <c r="FH221" s="29"/>
      <c r="FI221" s="29"/>
      <c r="FJ221" s="29"/>
      <c r="FK221" s="29"/>
      <c r="FL221" s="29"/>
      <c r="FM221" s="29"/>
      <c r="FN221" s="29"/>
      <c r="FO221" s="29"/>
      <c r="FP221" s="29"/>
      <c r="FQ221" s="29"/>
      <c r="FR221" s="29"/>
      <c r="FS221" s="29"/>
      <c r="FT221" s="29"/>
      <c r="FU221" s="29"/>
      <c r="FV221" s="29"/>
      <c r="FW221" s="29"/>
      <c r="FX221" s="29"/>
      <c r="FY221" s="29"/>
      <c r="FZ221" s="29"/>
      <c r="GA221" s="29"/>
      <c r="GB221" s="29"/>
      <c r="GC221" s="29"/>
      <c r="GD221" s="29"/>
      <c r="GE221" s="29"/>
      <c r="GF221" s="29"/>
      <c r="GG221" s="29"/>
      <c r="GH221" s="29"/>
      <c r="GI221" s="29"/>
      <c r="GJ221" s="29"/>
      <c r="GK221" s="29"/>
      <c r="GL221" s="29"/>
      <c r="GM221" s="29"/>
      <c r="GN221" s="29"/>
      <c r="GO221" s="29"/>
      <c r="GP221" s="29"/>
      <c r="GQ221" s="29"/>
      <c r="GR221" s="29"/>
      <c r="GS221" s="29"/>
      <c r="GT221" s="29"/>
      <c r="GU221" s="29"/>
      <c r="GV221" s="29"/>
      <c r="GW221" s="29"/>
      <c r="GX221" s="29"/>
      <c r="GY221" s="29"/>
      <c r="GZ221" s="29"/>
      <c r="HA221" s="29"/>
      <c r="HB221" s="29"/>
      <c r="HC221" s="29"/>
      <c r="HD221" s="29"/>
      <c r="HE221" s="29"/>
      <c r="HF221" s="29"/>
      <c r="HG221" s="29"/>
      <c r="HH221" s="29"/>
      <c r="HI221" s="29"/>
    </row>
    <row r="222" spans="1:217" s="5" customFormat="1" ht="111" customHeight="1">
      <c r="A222" s="93" t="s">
        <v>310</v>
      </c>
      <c r="B222" s="92" t="s">
        <v>309</v>
      </c>
      <c r="C222" s="78">
        <f t="shared" si="13"/>
        <v>230</v>
      </c>
      <c r="D222" s="116">
        <v>230</v>
      </c>
      <c r="E222" s="120"/>
      <c r="F222" s="89"/>
      <c r="G222" s="89"/>
      <c r="H222" s="89"/>
      <c r="I222" s="88">
        <f t="shared" si="12"/>
        <v>0</v>
      </c>
      <c r="J222" s="29"/>
      <c r="K222" s="29"/>
      <c r="L222" s="29"/>
      <c r="M222" s="29"/>
      <c r="N222" s="29"/>
      <c r="O222" s="29"/>
      <c r="P222" s="29"/>
      <c r="Q222" s="29"/>
      <c r="R222" s="29"/>
      <c r="S222" s="29"/>
      <c r="T222" s="29"/>
      <c r="U222" s="29"/>
      <c r="V222" s="29"/>
      <c r="W222" s="29"/>
      <c r="X222" s="29"/>
      <c r="Y222" s="29"/>
      <c r="Z222" s="29"/>
      <c r="AA222" s="29"/>
      <c r="AB222" s="29"/>
      <c r="AC222" s="29"/>
      <c r="AD222" s="29"/>
      <c r="AE222" s="29"/>
      <c r="AF222" s="29"/>
      <c r="AG222" s="29"/>
      <c r="AH222" s="29"/>
      <c r="AI222" s="29"/>
      <c r="AJ222" s="29"/>
      <c r="AK222" s="29"/>
      <c r="AL222" s="29"/>
      <c r="AM222" s="29"/>
      <c r="AN222" s="29"/>
      <c r="AO222" s="29"/>
      <c r="AP222" s="29"/>
      <c r="AQ222" s="29"/>
      <c r="AR222" s="29"/>
      <c r="AS222" s="29"/>
      <c r="AT222" s="29"/>
      <c r="AU222" s="29"/>
      <c r="AV222" s="29"/>
      <c r="AW222" s="29"/>
      <c r="AX222" s="29"/>
      <c r="AY222" s="29"/>
      <c r="AZ222" s="29"/>
      <c r="BA222" s="29"/>
      <c r="BB222" s="29"/>
      <c r="BC222" s="29"/>
      <c r="BD222" s="29"/>
      <c r="BE222" s="29"/>
      <c r="BF222" s="29"/>
      <c r="BG222" s="29"/>
      <c r="BH222" s="29"/>
      <c r="BI222" s="29"/>
      <c r="BJ222" s="29"/>
      <c r="BK222" s="29"/>
      <c r="BL222" s="29"/>
      <c r="BM222" s="29"/>
      <c r="BN222" s="29"/>
      <c r="BO222" s="29"/>
      <c r="BP222" s="29"/>
      <c r="BQ222" s="29"/>
      <c r="BR222" s="29"/>
      <c r="BS222" s="29"/>
      <c r="BT222" s="29"/>
      <c r="BU222" s="29"/>
      <c r="BV222" s="29"/>
      <c r="BW222" s="29"/>
      <c r="BX222" s="29"/>
      <c r="BY222" s="29"/>
      <c r="BZ222" s="29"/>
      <c r="CA222" s="29"/>
      <c r="CB222" s="29"/>
      <c r="CC222" s="29"/>
      <c r="CD222" s="29"/>
      <c r="CE222" s="29"/>
      <c r="CF222" s="29"/>
      <c r="CG222" s="29"/>
      <c r="CH222" s="29"/>
      <c r="CI222" s="29"/>
      <c r="CJ222" s="29"/>
      <c r="CK222" s="29"/>
      <c r="CL222" s="29"/>
      <c r="CM222" s="29"/>
      <c r="CN222" s="29"/>
      <c r="CO222" s="29"/>
      <c r="CP222" s="29"/>
      <c r="CQ222" s="29"/>
      <c r="CR222" s="29"/>
      <c r="CS222" s="29"/>
      <c r="CT222" s="29"/>
      <c r="CU222" s="29"/>
      <c r="CV222" s="29"/>
      <c r="CW222" s="29"/>
      <c r="CX222" s="29"/>
      <c r="CY222" s="29"/>
      <c r="CZ222" s="29"/>
      <c r="DA222" s="29"/>
      <c r="DB222" s="29"/>
      <c r="DC222" s="29"/>
      <c r="DD222" s="29"/>
      <c r="DE222" s="29"/>
      <c r="DF222" s="29"/>
      <c r="DG222" s="29"/>
      <c r="DH222" s="29"/>
      <c r="DI222" s="29"/>
      <c r="DJ222" s="29"/>
      <c r="DK222" s="29"/>
      <c r="DL222" s="29"/>
      <c r="DM222" s="29"/>
      <c r="DN222" s="29"/>
      <c r="DO222" s="29"/>
      <c r="DP222" s="29"/>
      <c r="DQ222" s="29"/>
      <c r="DR222" s="29"/>
      <c r="DS222" s="29"/>
      <c r="DT222" s="29"/>
      <c r="DU222" s="29"/>
      <c r="DV222" s="29"/>
      <c r="DW222" s="29"/>
      <c r="DX222" s="29"/>
      <c r="DY222" s="29"/>
      <c r="DZ222" s="29"/>
      <c r="EA222" s="29"/>
      <c r="EB222" s="29"/>
      <c r="EC222" s="29"/>
      <c r="ED222" s="29"/>
      <c r="EE222" s="29"/>
      <c r="EF222" s="29"/>
      <c r="EG222" s="29"/>
      <c r="EH222" s="29"/>
      <c r="EI222" s="29"/>
      <c r="EJ222" s="29"/>
      <c r="EK222" s="29"/>
      <c r="EL222" s="29"/>
      <c r="EM222" s="29"/>
      <c r="EN222" s="29"/>
      <c r="EO222" s="29"/>
      <c r="EP222" s="29"/>
      <c r="EQ222" s="29"/>
      <c r="ER222" s="29"/>
      <c r="ES222" s="29"/>
      <c r="ET222" s="29"/>
      <c r="EU222" s="29"/>
      <c r="EV222" s="29"/>
      <c r="EW222" s="29"/>
      <c r="EX222" s="29"/>
      <c r="EY222" s="29"/>
      <c r="EZ222" s="29"/>
      <c r="FA222" s="29"/>
      <c r="FB222" s="29"/>
      <c r="FC222" s="29"/>
      <c r="FD222" s="29"/>
      <c r="FE222" s="29"/>
      <c r="FF222" s="29"/>
      <c r="FG222" s="29"/>
      <c r="FH222" s="29"/>
      <c r="FI222" s="29"/>
      <c r="FJ222" s="29"/>
      <c r="FK222" s="29"/>
      <c r="FL222" s="29"/>
      <c r="FM222" s="29"/>
      <c r="FN222" s="29"/>
      <c r="FO222" s="29"/>
      <c r="FP222" s="29"/>
      <c r="FQ222" s="29"/>
      <c r="FR222" s="29"/>
      <c r="FS222" s="29"/>
      <c r="FT222" s="29"/>
      <c r="FU222" s="29"/>
      <c r="FV222" s="29"/>
      <c r="FW222" s="29"/>
      <c r="FX222" s="29"/>
      <c r="FY222" s="29"/>
      <c r="FZ222" s="29"/>
      <c r="GA222" s="29"/>
      <c r="GB222" s="29"/>
      <c r="GC222" s="29"/>
      <c r="GD222" s="29"/>
      <c r="GE222" s="29"/>
      <c r="GF222" s="29"/>
      <c r="GG222" s="29"/>
      <c r="GH222" s="29"/>
      <c r="GI222" s="29"/>
      <c r="GJ222" s="29"/>
      <c r="GK222" s="29"/>
      <c r="GL222" s="29"/>
      <c r="GM222" s="29"/>
      <c r="GN222" s="29"/>
      <c r="GO222" s="29"/>
      <c r="GP222" s="29"/>
      <c r="GQ222" s="29"/>
      <c r="GR222" s="29"/>
      <c r="GS222" s="29"/>
      <c r="GT222" s="29"/>
      <c r="GU222" s="29"/>
      <c r="GV222" s="29"/>
      <c r="GW222" s="29"/>
      <c r="GX222" s="29"/>
      <c r="GY222" s="29"/>
      <c r="GZ222" s="29"/>
      <c r="HA222" s="29"/>
      <c r="HB222" s="29"/>
      <c r="HC222" s="29"/>
      <c r="HD222" s="29"/>
      <c r="HE222" s="29"/>
      <c r="HF222" s="29"/>
      <c r="HG222" s="29"/>
      <c r="HH222" s="29"/>
      <c r="HI222" s="29"/>
    </row>
    <row r="223" spans="1:217" s="5" customFormat="1" ht="121.5" customHeight="1">
      <c r="A223" s="93" t="s">
        <v>312</v>
      </c>
      <c r="B223" s="92" t="s">
        <v>314</v>
      </c>
      <c r="C223" s="78">
        <f t="shared" si="13"/>
        <v>335</v>
      </c>
      <c r="D223" s="116">
        <v>335</v>
      </c>
      <c r="E223" s="120"/>
      <c r="F223" s="89"/>
      <c r="G223" s="89"/>
      <c r="H223" s="89"/>
      <c r="I223" s="88">
        <f t="shared" si="12"/>
        <v>0</v>
      </c>
      <c r="J223" s="29"/>
      <c r="K223" s="29"/>
      <c r="L223" s="29"/>
      <c r="M223" s="29"/>
      <c r="N223" s="29"/>
      <c r="O223" s="29"/>
      <c r="P223" s="29"/>
      <c r="Q223" s="29"/>
      <c r="R223" s="29"/>
      <c r="S223" s="29"/>
      <c r="T223" s="29"/>
      <c r="U223" s="29"/>
      <c r="V223" s="29"/>
      <c r="W223" s="29"/>
      <c r="X223" s="29"/>
      <c r="Y223" s="29"/>
      <c r="Z223" s="29"/>
      <c r="AA223" s="29"/>
      <c r="AB223" s="29"/>
      <c r="AC223" s="29"/>
      <c r="AD223" s="29"/>
      <c r="AE223" s="29"/>
      <c r="AF223" s="29"/>
      <c r="AG223" s="29"/>
      <c r="AH223" s="29"/>
      <c r="AI223" s="29"/>
      <c r="AJ223" s="29"/>
      <c r="AK223" s="29"/>
      <c r="AL223" s="29"/>
      <c r="AM223" s="29"/>
      <c r="AN223" s="29"/>
      <c r="AO223" s="29"/>
      <c r="AP223" s="29"/>
      <c r="AQ223" s="29"/>
      <c r="AR223" s="29"/>
      <c r="AS223" s="29"/>
      <c r="AT223" s="29"/>
      <c r="AU223" s="29"/>
      <c r="AV223" s="29"/>
      <c r="AW223" s="29"/>
      <c r="AX223" s="29"/>
      <c r="AY223" s="29"/>
      <c r="AZ223" s="29"/>
      <c r="BA223" s="29"/>
      <c r="BB223" s="29"/>
      <c r="BC223" s="29"/>
      <c r="BD223" s="29"/>
      <c r="BE223" s="29"/>
      <c r="BF223" s="29"/>
      <c r="BG223" s="29"/>
      <c r="BH223" s="29"/>
      <c r="BI223" s="29"/>
      <c r="BJ223" s="29"/>
      <c r="BK223" s="29"/>
      <c r="BL223" s="29"/>
      <c r="BM223" s="29"/>
      <c r="BN223" s="29"/>
      <c r="BO223" s="29"/>
      <c r="BP223" s="29"/>
      <c r="BQ223" s="29"/>
      <c r="BR223" s="29"/>
      <c r="BS223" s="29"/>
      <c r="BT223" s="29"/>
      <c r="BU223" s="29"/>
      <c r="BV223" s="29"/>
      <c r="BW223" s="29"/>
      <c r="BX223" s="29"/>
      <c r="BY223" s="29"/>
      <c r="BZ223" s="29"/>
      <c r="CA223" s="29"/>
      <c r="CB223" s="29"/>
      <c r="CC223" s="29"/>
      <c r="CD223" s="29"/>
      <c r="CE223" s="29"/>
      <c r="CF223" s="29"/>
      <c r="CG223" s="29"/>
      <c r="CH223" s="29"/>
      <c r="CI223" s="29"/>
      <c r="CJ223" s="29"/>
      <c r="CK223" s="29"/>
      <c r="CL223" s="29"/>
      <c r="CM223" s="29"/>
      <c r="CN223" s="29"/>
      <c r="CO223" s="29"/>
      <c r="CP223" s="29"/>
      <c r="CQ223" s="29"/>
      <c r="CR223" s="29"/>
      <c r="CS223" s="29"/>
      <c r="CT223" s="29"/>
      <c r="CU223" s="29"/>
      <c r="CV223" s="29"/>
      <c r="CW223" s="29"/>
      <c r="CX223" s="29"/>
      <c r="CY223" s="29"/>
      <c r="CZ223" s="29"/>
      <c r="DA223" s="29"/>
      <c r="DB223" s="29"/>
      <c r="DC223" s="29"/>
      <c r="DD223" s="29"/>
      <c r="DE223" s="29"/>
      <c r="DF223" s="29"/>
      <c r="DG223" s="29"/>
      <c r="DH223" s="29"/>
      <c r="DI223" s="29"/>
      <c r="DJ223" s="29"/>
      <c r="DK223" s="29"/>
      <c r="DL223" s="29"/>
      <c r="DM223" s="29"/>
      <c r="DN223" s="29"/>
      <c r="DO223" s="29"/>
      <c r="DP223" s="29"/>
      <c r="DQ223" s="29"/>
      <c r="DR223" s="29"/>
      <c r="DS223" s="29"/>
      <c r="DT223" s="29"/>
      <c r="DU223" s="29"/>
      <c r="DV223" s="29"/>
      <c r="DW223" s="29"/>
      <c r="DX223" s="29"/>
      <c r="DY223" s="29"/>
      <c r="DZ223" s="29"/>
      <c r="EA223" s="29"/>
      <c r="EB223" s="29"/>
      <c r="EC223" s="29"/>
      <c r="ED223" s="29"/>
      <c r="EE223" s="29"/>
      <c r="EF223" s="29"/>
      <c r="EG223" s="29"/>
      <c r="EH223" s="29"/>
      <c r="EI223" s="29"/>
      <c r="EJ223" s="29"/>
      <c r="EK223" s="29"/>
      <c r="EL223" s="29"/>
      <c r="EM223" s="29"/>
      <c r="EN223" s="29"/>
      <c r="EO223" s="29"/>
      <c r="EP223" s="29"/>
      <c r="EQ223" s="29"/>
      <c r="ER223" s="29"/>
      <c r="ES223" s="29"/>
      <c r="ET223" s="29"/>
      <c r="EU223" s="29"/>
      <c r="EV223" s="29"/>
      <c r="EW223" s="29"/>
      <c r="EX223" s="29"/>
      <c r="EY223" s="29"/>
      <c r="EZ223" s="29"/>
      <c r="FA223" s="29"/>
      <c r="FB223" s="29"/>
      <c r="FC223" s="29"/>
      <c r="FD223" s="29"/>
      <c r="FE223" s="29"/>
      <c r="FF223" s="29"/>
      <c r="FG223" s="29"/>
      <c r="FH223" s="29"/>
      <c r="FI223" s="29"/>
      <c r="FJ223" s="29"/>
      <c r="FK223" s="29"/>
      <c r="FL223" s="29"/>
      <c r="FM223" s="29"/>
      <c r="FN223" s="29"/>
      <c r="FO223" s="29"/>
      <c r="FP223" s="29"/>
      <c r="FQ223" s="29"/>
      <c r="FR223" s="29"/>
      <c r="FS223" s="29"/>
      <c r="FT223" s="29"/>
      <c r="FU223" s="29"/>
      <c r="FV223" s="29"/>
      <c r="FW223" s="29"/>
      <c r="FX223" s="29"/>
      <c r="FY223" s="29"/>
      <c r="FZ223" s="29"/>
      <c r="GA223" s="29"/>
      <c r="GB223" s="29"/>
      <c r="GC223" s="29"/>
      <c r="GD223" s="29"/>
      <c r="GE223" s="29"/>
      <c r="GF223" s="29"/>
      <c r="GG223" s="29"/>
      <c r="GH223" s="29"/>
      <c r="GI223" s="29"/>
      <c r="GJ223" s="29"/>
      <c r="GK223" s="29"/>
      <c r="GL223" s="29"/>
      <c r="GM223" s="29"/>
      <c r="GN223" s="29"/>
      <c r="GO223" s="29"/>
      <c r="GP223" s="29"/>
      <c r="GQ223" s="29"/>
      <c r="GR223" s="29"/>
      <c r="GS223" s="29"/>
      <c r="GT223" s="29"/>
      <c r="GU223" s="29"/>
      <c r="GV223" s="29"/>
      <c r="GW223" s="29"/>
      <c r="GX223" s="29"/>
      <c r="GY223" s="29"/>
      <c r="GZ223" s="29"/>
      <c r="HA223" s="29"/>
      <c r="HB223" s="29"/>
      <c r="HC223" s="29"/>
      <c r="HD223" s="29"/>
      <c r="HE223" s="29"/>
      <c r="HF223" s="29"/>
      <c r="HG223" s="29"/>
      <c r="HH223" s="29"/>
      <c r="HI223" s="29"/>
    </row>
    <row r="224" spans="1:217" s="5" customFormat="1" ht="135" customHeight="1">
      <c r="A224" s="93" t="s">
        <v>313</v>
      </c>
      <c r="B224" s="92" t="s">
        <v>315</v>
      </c>
      <c r="C224" s="78">
        <f t="shared" si="13"/>
        <v>315</v>
      </c>
      <c r="D224" s="116">
        <v>315</v>
      </c>
      <c r="E224" s="120"/>
      <c r="F224" s="89"/>
      <c r="G224" s="89"/>
      <c r="H224" s="89"/>
      <c r="I224" s="88">
        <f t="shared" si="12"/>
        <v>0</v>
      </c>
      <c r="J224"/>
      <c r="K224" s="29"/>
      <c r="L224" s="29"/>
      <c r="M224" s="29"/>
      <c r="N224" s="29"/>
      <c r="O224" s="29"/>
      <c r="P224" s="29"/>
      <c r="Q224" s="29"/>
      <c r="R224" s="29"/>
      <c r="S224" s="29"/>
      <c r="T224" s="29"/>
      <c r="U224" s="29"/>
      <c r="V224" s="29"/>
      <c r="W224" s="29"/>
      <c r="X224" s="29"/>
      <c r="Y224" s="29"/>
      <c r="Z224" s="29"/>
      <c r="AA224" s="29"/>
      <c r="AB224" s="29"/>
      <c r="AC224" s="29"/>
      <c r="AD224" s="29"/>
      <c r="AE224" s="29"/>
      <c r="AF224" s="29"/>
      <c r="AG224" s="29"/>
      <c r="AH224" s="29"/>
      <c r="AI224" s="29"/>
      <c r="AJ224" s="29"/>
      <c r="AK224" s="29"/>
      <c r="AL224" s="29"/>
      <c r="AM224" s="29"/>
      <c r="AN224" s="29"/>
      <c r="AO224" s="29"/>
      <c r="AP224" s="29"/>
      <c r="AQ224" s="29"/>
      <c r="AR224" s="29"/>
      <c r="AS224" s="29"/>
      <c r="AT224" s="29"/>
      <c r="AU224" s="29"/>
      <c r="AV224" s="29"/>
      <c r="AW224" s="29"/>
      <c r="AX224" s="29"/>
      <c r="AY224" s="29"/>
      <c r="AZ224" s="29"/>
      <c r="BA224" s="29"/>
      <c r="BB224" s="29"/>
      <c r="BC224" s="29"/>
      <c r="BD224" s="29"/>
      <c r="BE224" s="29"/>
      <c r="BF224" s="29"/>
      <c r="BG224" s="29"/>
      <c r="BH224" s="29"/>
      <c r="BI224" s="29"/>
      <c r="BJ224" s="29"/>
      <c r="BK224" s="29"/>
      <c r="BL224" s="29"/>
      <c r="BM224" s="29"/>
      <c r="BN224" s="29"/>
      <c r="BO224" s="29"/>
      <c r="BP224" s="29"/>
      <c r="BQ224" s="29"/>
      <c r="BR224" s="29"/>
      <c r="BS224" s="29"/>
      <c r="BT224" s="29"/>
      <c r="BU224" s="29"/>
      <c r="BV224" s="29"/>
      <c r="BW224" s="29"/>
      <c r="BX224" s="29"/>
      <c r="BY224" s="29"/>
      <c r="BZ224" s="29"/>
      <c r="CA224" s="29"/>
      <c r="CB224" s="29"/>
      <c r="CC224" s="29"/>
      <c r="CD224" s="29"/>
      <c r="CE224" s="29"/>
      <c r="CF224" s="29"/>
      <c r="CG224" s="29"/>
      <c r="CH224" s="29"/>
      <c r="CI224" s="29"/>
      <c r="CJ224" s="29"/>
      <c r="CK224" s="29"/>
      <c r="CL224" s="29"/>
      <c r="CM224" s="29"/>
      <c r="CN224" s="29"/>
      <c r="CO224" s="29"/>
      <c r="CP224" s="29"/>
      <c r="CQ224" s="29"/>
      <c r="CR224" s="29"/>
      <c r="CS224" s="29"/>
      <c r="CT224" s="29"/>
      <c r="CU224" s="29"/>
      <c r="CV224" s="29"/>
      <c r="CW224" s="29"/>
      <c r="CX224" s="29"/>
      <c r="CY224" s="29"/>
      <c r="CZ224" s="29"/>
      <c r="DA224" s="29"/>
      <c r="DB224" s="29"/>
      <c r="DC224" s="29"/>
      <c r="DD224" s="29"/>
      <c r="DE224" s="29"/>
      <c r="DF224" s="29"/>
      <c r="DG224" s="29"/>
      <c r="DH224" s="29"/>
      <c r="DI224" s="29"/>
      <c r="DJ224" s="29"/>
      <c r="DK224" s="29"/>
      <c r="DL224" s="29"/>
      <c r="DM224" s="29"/>
      <c r="DN224" s="29"/>
      <c r="DO224" s="29"/>
      <c r="DP224" s="29"/>
      <c r="DQ224" s="29"/>
      <c r="DR224" s="29"/>
      <c r="DS224" s="29"/>
      <c r="DT224" s="29"/>
      <c r="DU224" s="29"/>
      <c r="DV224" s="29"/>
      <c r="DW224" s="29"/>
      <c r="DX224" s="29"/>
      <c r="DY224" s="29"/>
      <c r="DZ224" s="29"/>
      <c r="EA224" s="29"/>
      <c r="EB224" s="29"/>
      <c r="EC224" s="29"/>
      <c r="ED224" s="29"/>
      <c r="EE224" s="29"/>
      <c r="EF224" s="29"/>
      <c r="EG224" s="29"/>
      <c r="EH224" s="29"/>
      <c r="EI224" s="29"/>
      <c r="EJ224" s="29"/>
      <c r="EK224" s="29"/>
      <c r="EL224" s="29"/>
      <c r="EM224" s="29"/>
      <c r="EN224" s="29"/>
      <c r="EO224" s="29"/>
      <c r="EP224" s="29"/>
      <c r="EQ224" s="29"/>
      <c r="ER224" s="29"/>
      <c r="ES224" s="29"/>
      <c r="ET224" s="29"/>
      <c r="EU224" s="29"/>
      <c r="EV224" s="29"/>
      <c r="EW224" s="29"/>
      <c r="EX224" s="29"/>
      <c r="EY224" s="29"/>
      <c r="EZ224" s="29"/>
      <c r="FA224" s="29"/>
      <c r="FB224" s="29"/>
      <c r="FC224" s="29"/>
      <c r="FD224" s="29"/>
      <c r="FE224" s="29"/>
      <c r="FF224" s="29"/>
      <c r="FG224" s="29"/>
      <c r="FH224" s="29"/>
      <c r="FI224" s="29"/>
      <c r="FJ224" s="29"/>
      <c r="FK224" s="29"/>
      <c r="FL224" s="29"/>
      <c r="FM224" s="29"/>
      <c r="FN224" s="29"/>
      <c r="FO224" s="29"/>
      <c r="FP224" s="29"/>
      <c r="FQ224" s="29"/>
      <c r="FR224" s="29"/>
      <c r="FS224" s="29"/>
      <c r="FT224" s="29"/>
      <c r="FU224" s="29"/>
      <c r="FV224" s="29"/>
      <c r="FW224" s="29"/>
      <c r="FX224" s="29"/>
      <c r="FY224" s="29"/>
      <c r="FZ224" s="29"/>
      <c r="GA224" s="29"/>
      <c r="GB224" s="29"/>
      <c r="GC224" s="29"/>
      <c r="GD224" s="29"/>
      <c r="GE224" s="29"/>
      <c r="GF224" s="29"/>
      <c r="GG224" s="29"/>
      <c r="GH224" s="29"/>
      <c r="GI224" s="29"/>
      <c r="GJ224" s="29"/>
      <c r="GK224" s="29"/>
      <c r="GL224" s="29"/>
      <c r="GM224" s="29"/>
      <c r="GN224" s="29"/>
      <c r="GO224" s="29"/>
      <c r="GP224" s="29"/>
      <c r="GQ224" s="29"/>
      <c r="GR224" s="29"/>
      <c r="GS224" s="29"/>
      <c r="GT224" s="29"/>
      <c r="GU224" s="29"/>
      <c r="GV224" s="29"/>
      <c r="GW224" s="29"/>
      <c r="GX224" s="29"/>
      <c r="GY224" s="29"/>
      <c r="GZ224" s="29"/>
      <c r="HA224" s="29"/>
      <c r="HB224" s="29"/>
      <c r="HC224" s="29"/>
      <c r="HD224" s="29"/>
      <c r="HE224" s="29"/>
      <c r="HF224" s="29"/>
      <c r="HG224" s="29"/>
      <c r="HH224" s="29"/>
      <c r="HI224" s="29"/>
    </row>
    <row r="225" spans="1:217" s="5" customFormat="1" ht="109.5" customHeight="1">
      <c r="A225" s="93" t="s">
        <v>316</v>
      </c>
      <c r="B225" s="92" t="s">
        <v>317</v>
      </c>
      <c r="C225" s="78">
        <f t="shared" si="13"/>
        <v>325</v>
      </c>
      <c r="D225" s="116">
        <v>325</v>
      </c>
      <c r="E225" s="120"/>
      <c r="F225" s="89"/>
      <c r="G225" s="89"/>
      <c r="H225" s="89"/>
      <c r="I225" s="88">
        <f t="shared" si="12"/>
        <v>0</v>
      </c>
      <c r="J225" s="29"/>
      <c r="K225" s="29"/>
      <c r="L225" s="29"/>
      <c r="M225" s="29"/>
      <c r="N225" s="29"/>
      <c r="O225" s="29"/>
      <c r="P225" s="29"/>
      <c r="Q225" s="29"/>
      <c r="R225" s="29"/>
      <c r="S225" s="29"/>
      <c r="T225" s="29"/>
      <c r="U225" s="29"/>
      <c r="V225" s="29"/>
      <c r="W225" s="29"/>
      <c r="X225" s="29"/>
      <c r="Y225" s="29"/>
      <c r="Z225" s="29"/>
      <c r="AA225" s="29"/>
      <c r="AB225" s="29"/>
      <c r="AC225" s="29"/>
      <c r="AD225" s="29"/>
      <c r="AE225" s="29"/>
      <c r="AF225" s="29"/>
      <c r="AG225" s="29"/>
      <c r="AH225" s="29"/>
      <c r="AI225" s="29"/>
      <c r="AJ225" s="29"/>
      <c r="AK225" s="29"/>
      <c r="AL225" s="29"/>
      <c r="AM225" s="29"/>
      <c r="AN225" s="29"/>
      <c r="AO225" s="29"/>
      <c r="AP225" s="29"/>
      <c r="AQ225" s="29"/>
      <c r="AR225" s="29"/>
      <c r="AS225" s="29"/>
      <c r="AT225" s="29"/>
      <c r="AU225" s="29"/>
      <c r="AV225" s="29"/>
      <c r="AW225" s="29"/>
      <c r="AX225" s="29"/>
      <c r="AY225" s="29"/>
      <c r="AZ225" s="29"/>
      <c r="BA225" s="29"/>
      <c r="BB225" s="29"/>
      <c r="BC225" s="29"/>
      <c r="BD225" s="29"/>
      <c r="BE225" s="29"/>
      <c r="BF225" s="29"/>
      <c r="BG225" s="29"/>
      <c r="BH225" s="29"/>
      <c r="BI225" s="29"/>
      <c r="BJ225" s="29"/>
      <c r="BK225" s="29"/>
      <c r="BL225" s="29"/>
      <c r="BM225" s="29"/>
      <c r="BN225" s="29"/>
      <c r="BO225" s="29"/>
      <c r="BP225" s="29"/>
      <c r="BQ225" s="29"/>
      <c r="BR225" s="29"/>
      <c r="BS225" s="29"/>
      <c r="BT225" s="29"/>
      <c r="BU225" s="29"/>
      <c r="BV225" s="29"/>
      <c r="BW225" s="29"/>
      <c r="BX225" s="29"/>
      <c r="BY225" s="29"/>
      <c r="BZ225" s="29"/>
      <c r="CA225" s="29"/>
      <c r="CB225" s="29"/>
      <c r="CC225" s="29"/>
      <c r="CD225" s="29"/>
      <c r="CE225" s="29"/>
      <c r="CF225" s="29"/>
      <c r="CG225" s="29"/>
      <c r="CH225" s="29"/>
      <c r="CI225" s="29"/>
      <c r="CJ225" s="29"/>
      <c r="CK225" s="29"/>
      <c r="CL225" s="29"/>
      <c r="CM225" s="29"/>
      <c r="CN225" s="29"/>
      <c r="CO225" s="29"/>
      <c r="CP225" s="29"/>
      <c r="CQ225" s="29"/>
      <c r="CR225" s="29"/>
      <c r="CS225" s="29"/>
      <c r="CT225" s="29"/>
      <c r="CU225" s="29"/>
      <c r="CV225" s="29"/>
      <c r="CW225" s="29"/>
      <c r="CX225" s="29"/>
      <c r="CY225" s="29"/>
      <c r="CZ225" s="29"/>
      <c r="DA225" s="29"/>
      <c r="DB225" s="29"/>
      <c r="DC225" s="29"/>
      <c r="DD225" s="29"/>
      <c r="DE225" s="29"/>
      <c r="DF225" s="29"/>
      <c r="DG225" s="29"/>
      <c r="DH225" s="29"/>
      <c r="DI225" s="29"/>
      <c r="DJ225" s="29"/>
      <c r="DK225" s="29"/>
      <c r="DL225" s="29"/>
      <c r="DM225" s="29"/>
      <c r="DN225" s="29"/>
      <c r="DO225" s="29"/>
      <c r="DP225" s="29"/>
      <c r="DQ225" s="29"/>
      <c r="DR225" s="29"/>
      <c r="DS225" s="29"/>
      <c r="DT225" s="29"/>
      <c r="DU225" s="29"/>
      <c r="DV225" s="29"/>
      <c r="DW225" s="29"/>
      <c r="DX225" s="29"/>
      <c r="DY225" s="29"/>
      <c r="DZ225" s="29"/>
      <c r="EA225" s="29"/>
      <c r="EB225" s="29"/>
      <c r="EC225" s="29"/>
      <c r="ED225" s="29"/>
      <c r="EE225" s="29"/>
      <c r="EF225" s="29"/>
      <c r="EG225" s="29"/>
      <c r="EH225" s="29"/>
      <c r="EI225" s="29"/>
      <c r="EJ225" s="29"/>
      <c r="EK225" s="29"/>
      <c r="EL225" s="29"/>
      <c r="EM225" s="29"/>
      <c r="EN225" s="29"/>
      <c r="EO225" s="29"/>
      <c r="EP225" s="29"/>
      <c r="EQ225" s="29"/>
      <c r="ER225" s="29"/>
      <c r="ES225" s="29"/>
      <c r="ET225" s="29"/>
      <c r="EU225" s="29"/>
      <c r="EV225" s="29"/>
      <c r="EW225" s="29"/>
      <c r="EX225" s="29"/>
      <c r="EY225" s="29"/>
      <c r="EZ225" s="29"/>
      <c r="FA225" s="29"/>
      <c r="FB225" s="29"/>
      <c r="FC225" s="29"/>
      <c r="FD225" s="29"/>
      <c r="FE225" s="29"/>
      <c r="FF225" s="29"/>
      <c r="FG225" s="29"/>
      <c r="FH225" s="29"/>
      <c r="FI225" s="29"/>
      <c r="FJ225" s="29"/>
      <c r="FK225" s="29"/>
      <c r="FL225" s="29"/>
      <c r="FM225" s="29"/>
      <c r="FN225" s="29"/>
      <c r="FO225" s="29"/>
      <c r="FP225" s="29"/>
      <c r="FQ225" s="29"/>
      <c r="FR225" s="29"/>
      <c r="FS225" s="29"/>
      <c r="FT225" s="29"/>
      <c r="FU225" s="29"/>
      <c r="FV225" s="29"/>
      <c r="FW225" s="29"/>
      <c r="FX225" s="29"/>
      <c r="FY225" s="29"/>
      <c r="FZ225" s="29"/>
      <c r="GA225" s="29"/>
      <c r="GB225" s="29"/>
      <c r="GC225" s="29"/>
      <c r="GD225" s="29"/>
      <c r="GE225" s="29"/>
      <c r="GF225" s="29"/>
      <c r="GG225" s="29"/>
      <c r="GH225" s="29"/>
      <c r="GI225" s="29"/>
      <c r="GJ225" s="29"/>
      <c r="GK225" s="29"/>
      <c r="GL225" s="29"/>
      <c r="GM225" s="29"/>
      <c r="GN225" s="29"/>
      <c r="GO225" s="29"/>
      <c r="GP225" s="29"/>
      <c r="GQ225" s="29"/>
      <c r="GR225" s="29"/>
      <c r="GS225" s="29"/>
      <c r="GT225" s="29"/>
      <c r="GU225" s="29"/>
      <c r="GV225" s="29"/>
      <c r="GW225" s="29"/>
      <c r="GX225" s="29"/>
      <c r="GY225" s="29"/>
      <c r="GZ225" s="29"/>
      <c r="HA225" s="29"/>
      <c r="HB225" s="29"/>
      <c r="HC225" s="29"/>
      <c r="HD225" s="29"/>
      <c r="HE225" s="29"/>
      <c r="HF225" s="29"/>
      <c r="HG225" s="29"/>
      <c r="HH225" s="29"/>
      <c r="HI225" s="29"/>
    </row>
    <row r="226" spans="1:217" s="5" customFormat="1" ht="134.25" customHeight="1">
      <c r="A226" s="93" t="s">
        <v>556</v>
      </c>
      <c r="B226" s="92" t="s">
        <v>557</v>
      </c>
      <c r="C226" s="78">
        <f t="shared" si="13"/>
        <v>540</v>
      </c>
      <c r="D226" s="116">
        <v>540</v>
      </c>
      <c r="E226" s="120"/>
      <c r="F226" s="89"/>
      <c r="G226" s="89"/>
      <c r="H226" s="89"/>
      <c r="I226" s="88">
        <f t="shared" si="12"/>
        <v>0</v>
      </c>
      <c r="J226"/>
      <c r="K226" s="29"/>
      <c r="L226" s="29"/>
      <c r="M226" s="29"/>
      <c r="N226" s="29"/>
      <c r="O226" s="29"/>
      <c r="P226" s="29"/>
      <c r="Q226" s="29"/>
      <c r="R226" s="29"/>
      <c r="S226" s="29"/>
      <c r="T226" s="29"/>
      <c r="U226" s="29"/>
      <c r="V226" s="29"/>
      <c r="W226" s="29"/>
      <c r="X226" s="29"/>
      <c r="Y226" s="29"/>
      <c r="Z226" s="29"/>
      <c r="AA226" s="29"/>
      <c r="AB226" s="29"/>
      <c r="AC226" s="29"/>
      <c r="AD226" s="29"/>
      <c r="AE226" s="29"/>
      <c r="AF226" s="29"/>
      <c r="AG226" s="29"/>
      <c r="AH226" s="29"/>
      <c r="AI226" s="29"/>
      <c r="AJ226" s="29"/>
      <c r="AK226" s="29"/>
      <c r="AL226" s="29"/>
      <c r="AM226" s="29"/>
      <c r="AN226" s="29"/>
      <c r="AO226" s="29"/>
      <c r="AP226" s="29"/>
      <c r="AQ226" s="29"/>
      <c r="AR226" s="29"/>
      <c r="AS226" s="29"/>
      <c r="AT226" s="29"/>
      <c r="AU226" s="29"/>
      <c r="AV226" s="29"/>
      <c r="AW226" s="29"/>
      <c r="AX226" s="29"/>
      <c r="AY226" s="29"/>
      <c r="AZ226" s="29"/>
      <c r="BA226" s="29"/>
      <c r="BB226" s="29"/>
      <c r="BC226" s="29"/>
      <c r="BD226" s="29"/>
      <c r="BE226" s="29"/>
      <c r="BF226" s="29"/>
      <c r="BG226" s="29"/>
      <c r="BH226" s="29"/>
      <c r="BI226" s="29"/>
      <c r="BJ226" s="29"/>
      <c r="BK226" s="29"/>
      <c r="BL226" s="29"/>
      <c r="BM226" s="29"/>
      <c r="BN226" s="29"/>
      <c r="BO226" s="29"/>
      <c r="BP226" s="29"/>
      <c r="BQ226" s="29"/>
      <c r="BR226" s="29"/>
      <c r="BS226" s="29"/>
      <c r="BT226" s="29"/>
      <c r="BU226" s="29"/>
      <c r="BV226" s="29"/>
      <c r="BW226" s="29"/>
      <c r="BX226" s="29"/>
      <c r="BY226" s="29"/>
      <c r="BZ226" s="29"/>
      <c r="CA226" s="29"/>
      <c r="CB226" s="29"/>
      <c r="CC226" s="29"/>
      <c r="CD226" s="29"/>
      <c r="CE226" s="29"/>
      <c r="CF226" s="29"/>
      <c r="CG226" s="29"/>
      <c r="CH226" s="29"/>
      <c r="CI226" s="29"/>
      <c r="CJ226" s="29"/>
      <c r="CK226" s="29"/>
      <c r="CL226" s="29"/>
      <c r="CM226" s="29"/>
      <c r="CN226" s="29"/>
      <c r="CO226" s="29"/>
      <c r="CP226" s="29"/>
      <c r="CQ226" s="29"/>
      <c r="CR226" s="29"/>
      <c r="CS226" s="29"/>
      <c r="CT226" s="29"/>
      <c r="CU226" s="29"/>
      <c r="CV226" s="29"/>
      <c r="CW226" s="29"/>
      <c r="CX226" s="29"/>
      <c r="CY226" s="29"/>
      <c r="CZ226" s="29"/>
      <c r="DA226" s="29"/>
      <c r="DB226" s="29"/>
      <c r="DC226" s="29"/>
      <c r="DD226" s="29"/>
      <c r="DE226" s="29"/>
      <c r="DF226" s="29"/>
      <c r="DG226" s="29"/>
      <c r="DH226" s="29"/>
      <c r="DI226" s="29"/>
      <c r="DJ226" s="29"/>
      <c r="DK226" s="29"/>
      <c r="DL226" s="29"/>
      <c r="DM226" s="29"/>
      <c r="DN226" s="29"/>
      <c r="DO226" s="29"/>
      <c r="DP226" s="29"/>
      <c r="DQ226" s="29"/>
      <c r="DR226" s="29"/>
      <c r="DS226" s="29"/>
      <c r="DT226" s="29"/>
      <c r="DU226" s="29"/>
      <c r="DV226" s="29"/>
      <c r="DW226" s="29"/>
      <c r="DX226" s="29"/>
      <c r="DY226" s="29"/>
      <c r="DZ226" s="29"/>
      <c r="EA226" s="29"/>
      <c r="EB226" s="29"/>
      <c r="EC226" s="29"/>
      <c r="ED226" s="29"/>
      <c r="EE226" s="29"/>
      <c r="EF226" s="29"/>
      <c r="EG226" s="29"/>
      <c r="EH226" s="29"/>
      <c r="EI226" s="29"/>
      <c r="EJ226" s="29"/>
      <c r="EK226" s="29"/>
      <c r="EL226" s="29"/>
      <c r="EM226" s="29"/>
      <c r="EN226" s="29"/>
      <c r="EO226" s="29"/>
      <c r="EP226" s="29"/>
      <c r="EQ226" s="29"/>
      <c r="ER226" s="29"/>
      <c r="ES226" s="29"/>
      <c r="ET226" s="29"/>
      <c r="EU226" s="29"/>
      <c r="EV226" s="29"/>
      <c r="EW226" s="29"/>
      <c r="EX226" s="29"/>
      <c r="EY226" s="29"/>
      <c r="EZ226" s="29"/>
      <c r="FA226" s="29"/>
      <c r="FB226" s="29"/>
      <c r="FC226" s="29"/>
      <c r="FD226" s="29"/>
      <c r="FE226" s="29"/>
      <c r="FF226" s="29"/>
      <c r="FG226" s="29"/>
      <c r="FH226" s="29"/>
      <c r="FI226" s="29"/>
      <c r="FJ226" s="29"/>
      <c r="FK226" s="29"/>
      <c r="FL226" s="29"/>
      <c r="FM226" s="29"/>
      <c r="FN226" s="29"/>
      <c r="FO226" s="29"/>
      <c r="FP226" s="29"/>
      <c r="FQ226" s="29"/>
      <c r="FR226" s="29"/>
      <c r="FS226" s="29"/>
      <c r="FT226" s="29"/>
      <c r="FU226" s="29"/>
      <c r="FV226" s="29"/>
      <c r="FW226" s="29"/>
      <c r="FX226" s="29"/>
      <c r="FY226" s="29"/>
      <c r="FZ226" s="29"/>
      <c r="GA226" s="29"/>
      <c r="GB226" s="29"/>
      <c r="GC226" s="29"/>
      <c r="GD226" s="29"/>
      <c r="GE226" s="29"/>
      <c r="GF226" s="29"/>
      <c r="GG226" s="29"/>
      <c r="GH226" s="29"/>
      <c r="GI226" s="29"/>
      <c r="GJ226" s="29"/>
      <c r="GK226" s="29"/>
      <c r="GL226" s="29"/>
      <c r="GM226" s="29"/>
      <c r="GN226" s="29"/>
      <c r="GO226" s="29"/>
      <c r="GP226" s="29"/>
      <c r="GQ226" s="29"/>
      <c r="GR226" s="29"/>
      <c r="GS226" s="29"/>
      <c r="GT226" s="29"/>
      <c r="GU226" s="29"/>
      <c r="GV226" s="29"/>
      <c r="GW226" s="29"/>
      <c r="GX226" s="29"/>
      <c r="GY226" s="29"/>
      <c r="GZ226" s="29"/>
      <c r="HA226" s="29"/>
      <c r="HB226" s="29"/>
      <c r="HC226" s="29"/>
      <c r="HD226" s="29"/>
      <c r="HE226" s="29"/>
      <c r="HF226" s="29"/>
      <c r="HG226" s="29"/>
      <c r="HH226" s="29"/>
      <c r="HI226" s="29"/>
    </row>
    <row r="227" spans="1:217" s="5" customFormat="1" ht="141" customHeight="1">
      <c r="A227" s="93" t="s">
        <v>558</v>
      </c>
      <c r="B227" s="92" t="s">
        <v>559</v>
      </c>
      <c r="C227" s="78">
        <f t="shared" si="13"/>
        <v>550</v>
      </c>
      <c r="D227" s="116">
        <v>550</v>
      </c>
      <c r="E227" s="120"/>
      <c r="F227" s="89"/>
      <c r="G227" s="89"/>
      <c r="H227" s="89"/>
      <c r="I227" s="88">
        <f t="shared" si="12"/>
        <v>0</v>
      </c>
      <c r="J227"/>
      <c r="K227" s="29"/>
      <c r="L227" s="29"/>
      <c r="M227" s="29"/>
      <c r="N227" s="29"/>
      <c r="O227" s="29"/>
      <c r="P227" s="29"/>
      <c r="Q227" s="29"/>
      <c r="R227" s="29"/>
      <c r="S227" s="29"/>
      <c r="T227" s="29"/>
      <c r="U227" s="29"/>
      <c r="V227" s="29"/>
      <c r="W227" s="29"/>
      <c r="X227" s="29"/>
      <c r="Y227" s="29"/>
      <c r="Z227" s="29"/>
      <c r="AA227" s="29"/>
      <c r="AB227" s="29"/>
      <c r="AC227" s="29"/>
      <c r="AD227" s="29"/>
      <c r="AE227" s="29"/>
      <c r="AF227" s="29"/>
      <c r="AG227" s="29"/>
      <c r="AH227" s="29"/>
      <c r="AI227" s="29"/>
      <c r="AJ227" s="29"/>
      <c r="AK227" s="29"/>
      <c r="AL227" s="29"/>
      <c r="AM227" s="29"/>
      <c r="AN227" s="29"/>
      <c r="AO227" s="29"/>
      <c r="AP227" s="29"/>
      <c r="AQ227" s="29"/>
      <c r="AR227" s="29"/>
      <c r="AS227" s="29"/>
      <c r="AT227" s="29"/>
      <c r="AU227" s="29"/>
      <c r="AV227" s="29"/>
      <c r="AW227" s="29"/>
      <c r="AX227" s="29"/>
      <c r="AY227" s="29"/>
      <c r="AZ227" s="29"/>
      <c r="BA227" s="29"/>
      <c r="BB227" s="29"/>
      <c r="BC227" s="29"/>
      <c r="BD227" s="29"/>
      <c r="BE227" s="29"/>
      <c r="BF227" s="29"/>
      <c r="BG227" s="29"/>
      <c r="BH227" s="29"/>
      <c r="BI227" s="29"/>
      <c r="BJ227" s="29"/>
      <c r="BK227" s="29"/>
      <c r="BL227" s="29"/>
      <c r="BM227" s="29"/>
      <c r="BN227" s="29"/>
      <c r="BO227" s="29"/>
      <c r="BP227" s="29"/>
      <c r="BQ227" s="29"/>
      <c r="BR227" s="29"/>
      <c r="BS227" s="29"/>
      <c r="BT227" s="29"/>
      <c r="BU227" s="29"/>
      <c r="BV227" s="29"/>
      <c r="BW227" s="29"/>
      <c r="BX227" s="29"/>
      <c r="BY227" s="29"/>
      <c r="BZ227" s="29"/>
      <c r="CA227" s="29"/>
      <c r="CB227" s="29"/>
      <c r="CC227" s="29"/>
      <c r="CD227" s="29"/>
      <c r="CE227" s="29"/>
      <c r="CF227" s="29"/>
      <c r="CG227" s="29"/>
      <c r="CH227" s="29"/>
      <c r="CI227" s="29"/>
      <c r="CJ227" s="29"/>
      <c r="CK227" s="29"/>
      <c r="CL227" s="29"/>
      <c r="CM227" s="29"/>
      <c r="CN227" s="29"/>
      <c r="CO227" s="29"/>
      <c r="CP227" s="29"/>
      <c r="CQ227" s="29"/>
      <c r="CR227" s="29"/>
      <c r="CS227" s="29"/>
      <c r="CT227" s="29"/>
      <c r="CU227" s="29"/>
      <c r="CV227" s="29"/>
      <c r="CW227" s="29"/>
      <c r="CX227" s="29"/>
      <c r="CY227" s="29"/>
      <c r="CZ227" s="29"/>
      <c r="DA227" s="29"/>
      <c r="DB227" s="29"/>
      <c r="DC227" s="29"/>
      <c r="DD227" s="29"/>
      <c r="DE227" s="29"/>
      <c r="DF227" s="29"/>
      <c r="DG227" s="29"/>
      <c r="DH227" s="29"/>
      <c r="DI227" s="29"/>
      <c r="DJ227" s="29"/>
      <c r="DK227" s="29"/>
      <c r="DL227" s="29"/>
      <c r="DM227" s="29"/>
      <c r="DN227" s="29"/>
      <c r="DO227" s="29"/>
      <c r="DP227" s="29"/>
      <c r="DQ227" s="29"/>
      <c r="DR227" s="29"/>
      <c r="DS227" s="29"/>
      <c r="DT227" s="29"/>
      <c r="DU227" s="29"/>
      <c r="DV227" s="29"/>
      <c r="DW227" s="29"/>
      <c r="DX227" s="29"/>
      <c r="DY227" s="29"/>
      <c r="DZ227" s="29"/>
      <c r="EA227" s="29"/>
      <c r="EB227" s="29"/>
      <c r="EC227" s="29"/>
      <c r="ED227" s="29"/>
      <c r="EE227" s="29"/>
      <c r="EF227" s="29"/>
      <c r="EG227" s="29"/>
      <c r="EH227" s="29"/>
      <c r="EI227" s="29"/>
      <c r="EJ227" s="29"/>
      <c r="EK227" s="29"/>
      <c r="EL227" s="29"/>
      <c r="EM227" s="29"/>
      <c r="EN227" s="29"/>
      <c r="EO227" s="29"/>
      <c r="EP227" s="29"/>
      <c r="EQ227" s="29"/>
      <c r="ER227" s="29"/>
      <c r="ES227" s="29"/>
      <c r="ET227" s="29"/>
      <c r="EU227" s="29"/>
      <c r="EV227" s="29"/>
      <c r="EW227" s="29"/>
      <c r="EX227" s="29"/>
      <c r="EY227" s="29"/>
      <c r="EZ227" s="29"/>
      <c r="FA227" s="29"/>
      <c r="FB227" s="29"/>
      <c r="FC227" s="29"/>
      <c r="FD227" s="29"/>
      <c r="FE227" s="29"/>
      <c r="FF227" s="29"/>
      <c r="FG227" s="29"/>
      <c r="FH227" s="29"/>
      <c r="FI227" s="29"/>
      <c r="FJ227" s="29"/>
      <c r="FK227" s="29"/>
      <c r="FL227" s="29"/>
      <c r="FM227" s="29"/>
      <c r="FN227" s="29"/>
      <c r="FO227" s="29"/>
      <c r="FP227" s="29"/>
      <c r="FQ227" s="29"/>
      <c r="FR227" s="29"/>
      <c r="FS227" s="29"/>
      <c r="FT227" s="29"/>
      <c r="FU227" s="29"/>
      <c r="FV227" s="29"/>
      <c r="FW227" s="29"/>
      <c r="FX227" s="29"/>
      <c r="FY227" s="29"/>
      <c r="FZ227" s="29"/>
      <c r="GA227" s="29"/>
      <c r="GB227" s="29"/>
      <c r="GC227" s="29"/>
      <c r="GD227" s="29"/>
      <c r="GE227" s="29"/>
      <c r="GF227" s="29"/>
      <c r="GG227" s="29"/>
      <c r="GH227" s="29"/>
      <c r="GI227" s="29"/>
      <c r="GJ227" s="29"/>
      <c r="GK227" s="29"/>
      <c r="GL227" s="29"/>
      <c r="GM227" s="29"/>
      <c r="GN227" s="29"/>
      <c r="GO227" s="29"/>
      <c r="GP227" s="29"/>
      <c r="GQ227" s="29"/>
      <c r="GR227" s="29"/>
      <c r="GS227" s="29"/>
      <c r="GT227" s="29"/>
      <c r="GU227" s="29"/>
      <c r="GV227" s="29"/>
      <c r="GW227" s="29"/>
      <c r="GX227" s="29"/>
      <c r="GY227" s="29"/>
      <c r="GZ227" s="29"/>
      <c r="HA227" s="29"/>
      <c r="HB227" s="29"/>
      <c r="HC227" s="29"/>
      <c r="HD227" s="29"/>
      <c r="HE227" s="29"/>
      <c r="HF227" s="29"/>
      <c r="HG227" s="29"/>
      <c r="HH227" s="29"/>
      <c r="HI227" s="29"/>
    </row>
    <row r="228" spans="1:217" s="5" customFormat="1" ht="90" customHeight="1">
      <c r="A228" s="93" t="s">
        <v>560</v>
      </c>
      <c r="B228" s="92" t="s">
        <v>561</v>
      </c>
      <c r="C228" s="78">
        <f t="shared" si="13"/>
        <v>580</v>
      </c>
      <c r="D228" s="116">
        <v>580</v>
      </c>
      <c r="E228" s="120"/>
      <c r="F228" s="89"/>
      <c r="G228" s="89"/>
      <c r="H228" s="89"/>
      <c r="I228" s="88">
        <f t="shared" si="12"/>
        <v>0</v>
      </c>
      <c r="J228"/>
      <c r="K228" s="29"/>
      <c r="L228" s="29"/>
      <c r="M228" s="29"/>
      <c r="N228" s="29"/>
      <c r="O228" s="29"/>
      <c r="P228" s="29"/>
      <c r="Q228" s="29"/>
      <c r="R228" s="29"/>
      <c r="S228" s="29"/>
      <c r="T228" s="29"/>
      <c r="U228" s="29"/>
      <c r="V228" s="29"/>
      <c r="W228" s="29"/>
      <c r="X228" s="29"/>
      <c r="Y228" s="29"/>
      <c r="Z228" s="29"/>
      <c r="AA228" s="29"/>
      <c r="AB228" s="29"/>
      <c r="AC228" s="29"/>
      <c r="AD228" s="29"/>
      <c r="AE228" s="29"/>
      <c r="AF228" s="29"/>
      <c r="AG228" s="29"/>
      <c r="AH228" s="29"/>
      <c r="AI228" s="29"/>
      <c r="AJ228" s="29"/>
      <c r="AK228" s="29"/>
      <c r="AL228" s="29"/>
      <c r="AM228" s="29"/>
      <c r="AN228" s="29"/>
      <c r="AO228" s="29"/>
      <c r="AP228" s="29"/>
      <c r="AQ228" s="29"/>
      <c r="AR228" s="29"/>
      <c r="AS228" s="29"/>
      <c r="AT228" s="29"/>
      <c r="AU228" s="29"/>
      <c r="AV228" s="29"/>
      <c r="AW228" s="29"/>
      <c r="AX228" s="29"/>
      <c r="AY228" s="29"/>
      <c r="AZ228" s="29"/>
      <c r="BA228" s="29"/>
      <c r="BB228" s="29"/>
      <c r="BC228" s="29"/>
      <c r="BD228" s="29"/>
      <c r="BE228" s="29"/>
      <c r="BF228" s="29"/>
      <c r="BG228" s="29"/>
      <c r="BH228" s="29"/>
      <c r="BI228" s="29"/>
      <c r="BJ228" s="29"/>
      <c r="BK228" s="29"/>
      <c r="BL228" s="29"/>
      <c r="BM228" s="29"/>
      <c r="BN228" s="29"/>
      <c r="BO228" s="29"/>
      <c r="BP228" s="29"/>
      <c r="BQ228" s="29"/>
      <c r="BR228" s="29"/>
      <c r="BS228" s="29"/>
      <c r="BT228" s="29"/>
      <c r="BU228" s="29"/>
      <c r="BV228" s="29"/>
      <c r="BW228" s="29"/>
      <c r="BX228" s="29"/>
      <c r="BY228" s="29"/>
      <c r="BZ228" s="29"/>
      <c r="CA228" s="29"/>
      <c r="CB228" s="29"/>
      <c r="CC228" s="29"/>
      <c r="CD228" s="29"/>
      <c r="CE228" s="29"/>
      <c r="CF228" s="29"/>
      <c r="CG228" s="29"/>
      <c r="CH228" s="29"/>
      <c r="CI228" s="29"/>
      <c r="CJ228" s="29"/>
      <c r="CK228" s="29"/>
      <c r="CL228" s="29"/>
      <c r="CM228" s="29"/>
      <c r="CN228" s="29"/>
      <c r="CO228" s="29"/>
      <c r="CP228" s="29"/>
      <c r="CQ228" s="29"/>
      <c r="CR228" s="29"/>
      <c r="CS228" s="29"/>
      <c r="CT228" s="29"/>
      <c r="CU228" s="29"/>
      <c r="CV228" s="29"/>
      <c r="CW228" s="29"/>
      <c r="CX228" s="29"/>
      <c r="CY228" s="29"/>
      <c r="CZ228" s="29"/>
      <c r="DA228" s="29"/>
      <c r="DB228" s="29"/>
      <c r="DC228" s="29"/>
      <c r="DD228" s="29"/>
      <c r="DE228" s="29"/>
      <c r="DF228" s="29"/>
      <c r="DG228" s="29"/>
      <c r="DH228" s="29"/>
      <c r="DI228" s="29"/>
      <c r="DJ228" s="29"/>
      <c r="DK228" s="29"/>
      <c r="DL228" s="29"/>
      <c r="DM228" s="29"/>
      <c r="DN228" s="29"/>
      <c r="DO228" s="29"/>
      <c r="DP228" s="29"/>
      <c r="DQ228" s="29"/>
      <c r="DR228" s="29"/>
      <c r="DS228" s="29"/>
      <c r="DT228" s="29"/>
      <c r="DU228" s="29"/>
      <c r="DV228" s="29"/>
      <c r="DW228" s="29"/>
      <c r="DX228" s="29"/>
      <c r="DY228" s="29"/>
      <c r="DZ228" s="29"/>
      <c r="EA228" s="29"/>
      <c r="EB228" s="29"/>
      <c r="EC228" s="29"/>
      <c r="ED228" s="29"/>
      <c r="EE228" s="29"/>
      <c r="EF228" s="29"/>
      <c r="EG228" s="29"/>
      <c r="EH228" s="29"/>
      <c r="EI228" s="29"/>
      <c r="EJ228" s="29"/>
      <c r="EK228" s="29"/>
      <c r="EL228" s="29"/>
      <c r="EM228" s="29"/>
      <c r="EN228" s="29"/>
      <c r="EO228" s="29"/>
      <c r="EP228" s="29"/>
      <c r="EQ228" s="29"/>
      <c r="ER228" s="29"/>
      <c r="ES228" s="29"/>
      <c r="ET228" s="29"/>
      <c r="EU228" s="29"/>
      <c r="EV228" s="29"/>
      <c r="EW228" s="29"/>
      <c r="EX228" s="29"/>
      <c r="EY228" s="29"/>
      <c r="EZ228" s="29"/>
      <c r="FA228" s="29"/>
      <c r="FB228" s="29"/>
      <c r="FC228" s="29"/>
      <c r="FD228" s="29"/>
      <c r="FE228" s="29"/>
      <c r="FF228" s="29"/>
      <c r="FG228" s="29"/>
      <c r="FH228" s="29"/>
      <c r="FI228" s="29"/>
      <c r="FJ228" s="29"/>
      <c r="FK228" s="29"/>
      <c r="FL228" s="29"/>
      <c r="FM228" s="29"/>
      <c r="FN228" s="29"/>
      <c r="FO228" s="29"/>
      <c r="FP228" s="29"/>
      <c r="FQ228" s="29"/>
      <c r="FR228" s="29"/>
      <c r="FS228" s="29"/>
      <c r="FT228" s="29"/>
      <c r="FU228" s="29"/>
      <c r="FV228" s="29"/>
      <c r="FW228" s="29"/>
      <c r="FX228" s="29"/>
      <c r="FY228" s="29"/>
      <c r="FZ228" s="29"/>
      <c r="GA228" s="29"/>
      <c r="GB228" s="29"/>
      <c r="GC228" s="29"/>
      <c r="GD228" s="29"/>
      <c r="GE228" s="29"/>
      <c r="GF228" s="29"/>
      <c r="GG228" s="29"/>
      <c r="GH228" s="29"/>
      <c r="GI228" s="29"/>
      <c r="GJ228" s="29"/>
      <c r="GK228" s="29"/>
      <c r="GL228" s="29"/>
      <c r="GM228" s="29"/>
      <c r="GN228" s="29"/>
      <c r="GO228" s="29"/>
      <c r="GP228" s="29"/>
      <c r="GQ228" s="29"/>
      <c r="GR228" s="29"/>
      <c r="GS228" s="29"/>
      <c r="GT228" s="29"/>
      <c r="GU228" s="29"/>
      <c r="GV228" s="29"/>
      <c r="GW228" s="29"/>
      <c r="GX228" s="29"/>
      <c r="GY228" s="29"/>
      <c r="GZ228" s="29"/>
      <c r="HA228" s="29"/>
      <c r="HB228" s="29"/>
      <c r="HC228" s="29"/>
      <c r="HD228" s="29"/>
      <c r="HE228" s="29"/>
      <c r="HF228" s="29"/>
      <c r="HG228" s="29"/>
      <c r="HH228" s="29"/>
      <c r="HI228" s="29"/>
    </row>
    <row r="229" spans="1:217" s="5" customFormat="1" ht="94.5" customHeight="1">
      <c r="A229" s="93" t="s">
        <v>560</v>
      </c>
      <c r="B229" s="92" t="s">
        <v>562</v>
      </c>
      <c r="C229" s="78">
        <f t="shared" si="13"/>
        <v>550</v>
      </c>
      <c r="D229" s="116">
        <v>550</v>
      </c>
      <c r="E229" s="120"/>
      <c r="F229" s="89"/>
      <c r="G229" s="89"/>
      <c r="H229" s="89"/>
      <c r="I229" s="88">
        <f t="shared" si="12"/>
        <v>0</v>
      </c>
      <c r="J229" s="29"/>
      <c r="K229" s="29"/>
      <c r="L229" s="29"/>
      <c r="M229" s="29"/>
      <c r="N229" s="29"/>
      <c r="O229" s="29"/>
      <c r="P229" s="29"/>
      <c r="Q229" s="29"/>
      <c r="R229" s="29"/>
      <c r="S229" s="29"/>
      <c r="T229" s="29"/>
      <c r="U229" s="29"/>
      <c r="V229" s="29"/>
      <c r="W229" s="29"/>
      <c r="X229" s="29"/>
      <c r="Y229" s="29"/>
      <c r="Z229" s="29"/>
      <c r="AA229" s="29"/>
      <c r="AB229" s="29"/>
      <c r="AC229" s="29"/>
      <c r="AD229" s="29"/>
      <c r="AE229" s="29"/>
      <c r="AF229" s="29"/>
      <c r="AG229" s="29"/>
      <c r="AH229" s="29"/>
      <c r="AI229" s="29"/>
      <c r="AJ229" s="29"/>
      <c r="AK229" s="29"/>
      <c r="AL229" s="29"/>
      <c r="AM229" s="29"/>
      <c r="AN229" s="29"/>
      <c r="AO229" s="29"/>
      <c r="AP229" s="29"/>
      <c r="AQ229" s="29"/>
      <c r="AR229" s="29"/>
      <c r="AS229" s="29"/>
      <c r="AT229" s="29"/>
      <c r="AU229" s="29"/>
      <c r="AV229" s="29"/>
      <c r="AW229" s="29"/>
      <c r="AX229" s="29"/>
      <c r="AY229" s="29"/>
      <c r="AZ229" s="29"/>
      <c r="BA229" s="29"/>
      <c r="BB229" s="29"/>
      <c r="BC229" s="29"/>
      <c r="BD229" s="29"/>
      <c r="BE229" s="29"/>
      <c r="BF229" s="29"/>
      <c r="BG229" s="29"/>
      <c r="BH229" s="29"/>
      <c r="BI229" s="29"/>
      <c r="BJ229" s="29"/>
      <c r="BK229" s="29"/>
      <c r="BL229" s="29"/>
      <c r="BM229" s="29"/>
      <c r="BN229" s="29"/>
      <c r="BO229" s="29"/>
      <c r="BP229" s="29"/>
      <c r="BQ229" s="29"/>
      <c r="BR229" s="29"/>
      <c r="BS229" s="29"/>
      <c r="BT229" s="29"/>
      <c r="BU229" s="29"/>
      <c r="BV229" s="29"/>
      <c r="BW229" s="29"/>
      <c r="BX229" s="29"/>
      <c r="BY229" s="29"/>
      <c r="BZ229" s="29"/>
      <c r="CA229" s="29"/>
      <c r="CB229" s="29"/>
      <c r="CC229" s="29"/>
      <c r="CD229" s="29"/>
      <c r="CE229" s="29"/>
      <c r="CF229" s="29"/>
      <c r="CG229" s="29"/>
      <c r="CH229" s="29"/>
      <c r="CI229" s="29"/>
      <c r="CJ229" s="29"/>
      <c r="CK229" s="29"/>
      <c r="CL229" s="29"/>
      <c r="CM229" s="29"/>
      <c r="CN229" s="29"/>
      <c r="CO229" s="29"/>
      <c r="CP229" s="29"/>
      <c r="CQ229" s="29"/>
      <c r="CR229" s="29"/>
      <c r="CS229" s="29"/>
      <c r="CT229" s="29"/>
      <c r="CU229" s="29"/>
      <c r="CV229" s="29"/>
      <c r="CW229" s="29"/>
      <c r="CX229" s="29"/>
      <c r="CY229" s="29"/>
      <c r="CZ229" s="29"/>
      <c r="DA229" s="29"/>
      <c r="DB229" s="29"/>
      <c r="DC229" s="29"/>
      <c r="DD229" s="29"/>
      <c r="DE229" s="29"/>
      <c r="DF229" s="29"/>
      <c r="DG229" s="29"/>
      <c r="DH229" s="29"/>
      <c r="DI229" s="29"/>
      <c r="DJ229" s="29"/>
      <c r="DK229" s="29"/>
      <c r="DL229" s="29"/>
      <c r="DM229" s="29"/>
      <c r="DN229" s="29"/>
      <c r="DO229" s="29"/>
      <c r="DP229" s="29"/>
      <c r="DQ229" s="29"/>
      <c r="DR229" s="29"/>
      <c r="DS229" s="29"/>
      <c r="DT229" s="29"/>
      <c r="DU229" s="29"/>
      <c r="DV229" s="29"/>
      <c r="DW229" s="29"/>
      <c r="DX229" s="29"/>
      <c r="DY229" s="29"/>
      <c r="DZ229" s="29"/>
      <c r="EA229" s="29"/>
      <c r="EB229" s="29"/>
      <c r="EC229" s="29"/>
      <c r="ED229" s="29"/>
      <c r="EE229" s="29"/>
      <c r="EF229" s="29"/>
      <c r="EG229" s="29"/>
      <c r="EH229" s="29"/>
      <c r="EI229" s="29"/>
      <c r="EJ229" s="29"/>
      <c r="EK229" s="29"/>
      <c r="EL229" s="29"/>
      <c r="EM229" s="29"/>
      <c r="EN229" s="29"/>
      <c r="EO229" s="29"/>
      <c r="EP229" s="29"/>
      <c r="EQ229" s="29"/>
      <c r="ER229" s="29"/>
      <c r="ES229" s="29"/>
      <c r="ET229" s="29"/>
      <c r="EU229" s="29"/>
      <c r="EV229" s="29"/>
      <c r="EW229" s="29"/>
      <c r="EX229" s="29"/>
      <c r="EY229" s="29"/>
      <c r="EZ229" s="29"/>
      <c r="FA229" s="29"/>
      <c r="FB229" s="29"/>
      <c r="FC229" s="29"/>
      <c r="FD229" s="29"/>
      <c r="FE229" s="29"/>
      <c r="FF229" s="29"/>
      <c r="FG229" s="29"/>
      <c r="FH229" s="29"/>
      <c r="FI229" s="29"/>
      <c r="FJ229" s="29"/>
      <c r="FK229" s="29"/>
      <c r="FL229" s="29"/>
      <c r="FM229" s="29"/>
      <c r="FN229" s="29"/>
      <c r="FO229" s="29"/>
      <c r="FP229" s="29"/>
      <c r="FQ229" s="29"/>
      <c r="FR229" s="29"/>
      <c r="FS229" s="29"/>
      <c r="FT229" s="29"/>
      <c r="FU229" s="29"/>
      <c r="FV229" s="29"/>
      <c r="FW229" s="29"/>
      <c r="FX229" s="29"/>
      <c r="FY229" s="29"/>
      <c r="FZ229" s="29"/>
      <c r="GA229" s="29"/>
      <c r="GB229" s="29"/>
      <c r="GC229" s="29"/>
      <c r="GD229" s="29"/>
      <c r="GE229" s="29"/>
      <c r="GF229" s="29"/>
      <c r="GG229" s="29"/>
      <c r="GH229" s="29"/>
      <c r="GI229" s="29"/>
      <c r="GJ229" s="29"/>
      <c r="GK229" s="29"/>
      <c r="GL229" s="29"/>
      <c r="GM229" s="29"/>
      <c r="GN229" s="29"/>
      <c r="GO229" s="29"/>
      <c r="GP229" s="29"/>
      <c r="GQ229" s="29"/>
      <c r="GR229" s="29"/>
      <c r="GS229" s="29"/>
      <c r="GT229" s="29"/>
      <c r="GU229" s="29"/>
      <c r="GV229" s="29"/>
      <c r="GW229" s="29"/>
      <c r="GX229" s="29"/>
      <c r="GY229" s="29"/>
      <c r="GZ229" s="29"/>
      <c r="HA229" s="29"/>
      <c r="HB229" s="29"/>
      <c r="HC229" s="29"/>
      <c r="HD229" s="29"/>
      <c r="HE229" s="29"/>
      <c r="HF229" s="29"/>
      <c r="HG229" s="29"/>
      <c r="HH229" s="29"/>
      <c r="HI229" s="29"/>
    </row>
    <row r="230" spans="1:217" s="60" customFormat="1" ht="120" customHeight="1">
      <c r="A230" s="93" t="s">
        <v>175</v>
      </c>
      <c r="B230" s="92" t="s">
        <v>176</v>
      </c>
      <c r="C230" s="78">
        <v>150</v>
      </c>
      <c r="D230" s="116">
        <v>185</v>
      </c>
      <c r="E230" s="120"/>
      <c r="F230" s="89"/>
      <c r="G230" s="89"/>
      <c r="H230" s="89"/>
      <c r="I230" s="88">
        <f t="shared" si="12"/>
        <v>0</v>
      </c>
      <c r="J230"/>
      <c r="K230" s="29"/>
      <c r="L230" s="29"/>
      <c r="M230" s="29"/>
      <c r="N230" s="29"/>
      <c r="O230" s="29"/>
      <c r="P230" s="29"/>
      <c r="Q230" s="29"/>
      <c r="R230" s="29"/>
      <c r="S230" s="29"/>
      <c r="T230" s="29"/>
      <c r="U230" s="29"/>
      <c r="V230" s="29"/>
      <c r="W230" s="29"/>
      <c r="X230" s="29"/>
      <c r="Y230" s="29"/>
      <c r="Z230" s="29"/>
      <c r="AA230" s="29"/>
      <c r="AB230" s="29"/>
      <c r="AC230" s="29"/>
      <c r="AD230" s="29"/>
      <c r="AE230" s="29"/>
      <c r="AF230" s="29"/>
      <c r="AG230" s="29"/>
      <c r="AH230" s="29"/>
      <c r="AI230" s="29"/>
      <c r="AJ230" s="29"/>
      <c r="AK230" s="29"/>
      <c r="AL230" s="29"/>
      <c r="AM230" s="29"/>
      <c r="AN230" s="29"/>
      <c r="AO230" s="29"/>
      <c r="AP230" s="29"/>
      <c r="AQ230" s="29"/>
      <c r="AR230" s="29"/>
      <c r="AS230" s="29"/>
      <c r="AT230" s="29"/>
      <c r="AU230" s="29"/>
      <c r="AV230" s="29"/>
      <c r="AW230" s="29"/>
      <c r="AX230" s="29"/>
      <c r="AY230" s="29"/>
      <c r="AZ230" s="29"/>
      <c r="BA230" s="29"/>
      <c r="BB230" s="29"/>
      <c r="BC230" s="29"/>
      <c r="BD230" s="29"/>
      <c r="BE230" s="29"/>
      <c r="BF230" s="29"/>
      <c r="BG230" s="29"/>
      <c r="BH230" s="29"/>
      <c r="BI230" s="29"/>
      <c r="BJ230" s="29"/>
      <c r="BK230" s="29"/>
      <c r="BL230" s="29"/>
      <c r="BM230" s="29"/>
      <c r="BN230" s="29"/>
      <c r="BO230" s="29"/>
      <c r="BP230" s="29"/>
      <c r="BQ230" s="29"/>
      <c r="BR230" s="29"/>
      <c r="BS230" s="29"/>
      <c r="BT230" s="29"/>
      <c r="BU230" s="29"/>
      <c r="BV230" s="29"/>
      <c r="BW230" s="29"/>
      <c r="BX230" s="29"/>
      <c r="BY230" s="29"/>
      <c r="BZ230" s="29"/>
      <c r="CA230" s="29"/>
      <c r="CB230" s="29"/>
      <c r="CC230" s="29"/>
      <c r="CD230" s="29"/>
      <c r="CE230" s="29"/>
      <c r="CF230" s="29"/>
      <c r="CG230" s="29"/>
      <c r="CH230" s="29"/>
      <c r="CI230" s="29"/>
      <c r="CJ230" s="29"/>
      <c r="CK230" s="29"/>
      <c r="CL230" s="29"/>
      <c r="CM230" s="29"/>
      <c r="CN230" s="29"/>
      <c r="CO230" s="29"/>
      <c r="CP230" s="29"/>
      <c r="CQ230" s="29"/>
      <c r="CR230" s="29"/>
      <c r="CS230" s="29"/>
      <c r="CT230" s="29"/>
      <c r="CU230" s="29"/>
      <c r="CV230" s="29"/>
      <c r="CW230" s="29"/>
      <c r="CX230" s="29"/>
      <c r="CY230" s="29"/>
      <c r="CZ230" s="29"/>
      <c r="DA230" s="29"/>
      <c r="DB230" s="29"/>
      <c r="DC230" s="29"/>
      <c r="DD230" s="29"/>
      <c r="DE230" s="29"/>
      <c r="DF230" s="29"/>
      <c r="DG230" s="29"/>
      <c r="DH230" s="29"/>
      <c r="DI230" s="29"/>
      <c r="DJ230" s="29"/>
      <c r="DK230" s="29"/>
      <c r="DL230" s="29"/>
      <c r="DM230" s="29"/>
      <c r="DN230" s="29"/>
      <c r="DO230" s="29"/>
      <c r="DP230" s="29"/>
      <c r="DQ230" s="29"/>
      <c r="DR230" s="29"/>
      <c r="DS230" s="29"/>
      <c r="DT230" s="29"/>
      <c r="DU230" s="29"/>
      <c r="DV230" s="29"/>
      <c r="DW230" s="29"/>
      <c r="DX230" s="29"/>
      <c r="DY230" s="29"/>
      <c r="DZ230" s="29"/>
      <c r="EA230" s="29"/>
      <c r="EB230" s="29"/>
      <c r="EC230" s="29"/>
      <c r="ED230" s="29"/>
      <c r="EE230" s="29"/>
      <c r="EF230" s="29"/>
      <c r="EG230" s="29"/>
      <c r="EH230" s="29"/>
      <c r="EI230" s="29"/>
      <c r="EJ230" s="29"/>
      <c r="EK230" s="29"/>
      <c r="EL230" s="29"/>
      <c r="EM230" s="29"/>
      <c r="EN230" s="29"/>
      <c r="EO230" s="29"/>
      <c r="EP230" s="29"/>
      <c r="EQ230" s="29"/>
      <c r="ER230" s="29"/>
      <c r="ES230" s="29"/>
      <c r="ET230" s="29"/>
      <c r="EU230" s="29"/>
      <c r="EV230" s="29"/>
      <c r="EW230" s="29"/>
      <c r="EX230" s="29"/>
      <c r="EY230" s="29"/>
      <c r="EZ230" s="29"/>
      <c r="FA230" s="29"/>
      <c r="FB230" s="29"/>
      <c r="FC230" s="29"/>
      <c r="FD230" s="29"/>
      <c r="FE230" s="29"/>
      <c r="FF230" s="29"/>
      <c r="FG230" s="29"/>
      <c r="FH230" s="29"/>
      <c r="FI230" s="29"/>
      <c r="FJ230" s="29"/>
      <c r="FK230" s="29"/>
      <c r="FL230" s="29"/>
      <c r="FM230" s="29"/>
      <c r="FN230" s="29"/>
      <c r="FO230" s="29"/>
      <c r="FP230" s="29"/>
      <c r="FQ230" s="29"/>
      <c r="FR230" s="29"/>
      <c r="FS230" s="29"/>
      <c r="FT230" s="29"/>
      <c r="FU230" s="29"/>
      <c r="FV230" s="29"/>
      <c r="FW230" s="29"/>
      <c r="FX230" s="29"/>
      <c r="FY230" s="29"/>
      <c r="FZ230" s="29"/>
      <c r="GA230" s="29"/>
      <c r="GB230" s="29"/>
      <c r="GC230" s="29"/>
      <c r="GD230" s="29"/>
      <c r="GE230" s="29"/>
      <c r="GF230" s="29"/>
      <c r="GG230" s="29"/>
      <c r="GH230" s="29"/>
      <c r="GI230" s="29"/>
      <c r="GJ230" s="29"/>
      <c r="GK230" s="29"/>
      <c r="GL230" s="29"/>
      <c r="GM230" s="29"/>
      <c r="GN230" s="29"/>
      <c r="GO230" s="29"/>
      <c r="GP230" s="29"/>
      <c r="GQ230" s="29"/>
      <c r="GR230" s="29"/>
      <c r="GS230" s="29"/>
      <c r="GT230" s="29"/>
      <c r="GU230" s="29"/>
      <c r="GV230" s="29"/>
      <c r="GW230" s="29"/>
      <c r="GX230" s="29"/>
      <c r="GY230" s="29"/>
      <c r="GZ230" s="29"/>
      <c r="HA230" s="29"/>
      <c r="HB230" s="29"/>
      <c r="HC230" s="29"/>
      <c r="HD230" s="29"/>
      <c r="HE230" s="29"/>
      <c r="HF230" s="29"/>
      <c r="HG230" s="29"/>
      <c r="HH230" s="29"/>
      <c r="HI230" s="29"/>
    </row>
    <row r="231" spans="1:217" s="60" customFormat="1" ht="120" customHeight="1">
      <c r="A231" s="93" t="s">
        <v>576</v>
      </c>
      <c r="B231" s="92" t="s">
        <v>577</v>
      </c>
      <c r="C231" s="78">
        <v>180</v>
      </c>
      <c r="D231" s="116">
        <v>205</v>
      </c>
      <c r="E231" s="120"/>
      <c r="F231" s="89"/>
      <c r="G231" s="89"/>
      <c r="H231" s="89"/>
      <c r="I231" s="88">
        <f t="shared" si="12"/>
        <v>0</v>
      </c>
      <c r="J231"/>
      <c r="K231" s="29"/>
      <c r="L231" s="29"/>
      <c r="M231" s="29"/>
      <c r="N231" s="29"/>
      <c r="O231" s="29"/>
      <c r="P231" s="29"/>
      <c r="Q231" s="29"/>
      <c r="R231" s="29"/>
      <c r="S231" s="29"/>
      <c r="T231" s="29"/>
      <c r="U231" s="29"/>
      <c r="V231" s="29"/>
      <c r="W231" s="29"/>
      <c r="X231" s="29"/>
      <c r="Y231" s="29"/>
      <c r="Z231" s="29"/>
      <c r="AA231" s="29"/>
      <c r="AB231" s="29"/>
      <c r="AC231" s="29"/>
      <c r="AD231" s="29"/>
      <c r="AE231" s="29"/>
      <c r="AF231" s="29"/>
      <c r="AG231" s="29"/>
      <c r="AH231" s="29"/>
      <c r="AI231" s="29"/>
      <c r="AJ231" s="29"/>
      <c r="AK231" s="29"/>
      <c r="AL231" s="29"/>
      <c r="AM231" s="29"/>
      <c r="AN231" s="29"/>
      <c r="AO231" s="29"/>
      <c r="AP231" s="29"/>
      <c r="AQ231" s="29"/>
      <c r="AR231" s="29"/>
      <c r="AS231" s="29"/>
      <c r="AT231" s="29"/>
      <c r="AU231" s="29"/>
      <c r="AV231" s="29"/>
      <c r="AW231" s="29"/>
      <c r="AX231" s="29"/>
      <c r="AY231" s="29"/>
      <c r="AZ231" s="29"/>
      <c r="BA231" s="29"/>
      <c r="BB231" s="29"/>
      <c r="BC231" s="29"/>
      <c r="BD231" s="29"/>
      <c r="BE231" s="29"/>
      <c r="BF231" s="29"/>
      <c r="BG231" s="29"/>
      <c r="BH231" s="29"/>
      <c r="BI231" s="29"/>
      <c r="BJ231" s="29"/>
      <c r="BK231" s="29"/>
      <c r="BL231" s="29"/>
      <c r="BM231" s="29"/>
      <c r="BN231" s="29"/>
      <c r="BO231" s="29"/>
      <c r="BP231" s="29"/>
      <c r="BQ231" s="29"/>
      <c r="BR231" s="29"/>
      <c r="BS231" s="29"/>
      <c r="BT231" s="29"/>
      <c r="BU231" s="29"/>
      <c r="BV231" s="29"/>
      <c r="BW231" s="29"/>
      <c r="BX231" s="29"/>
      <c r="BY231" s="29"/>
      <c r="BZ231" s="29"/>
      <c r="CA231" s="29"/>
      <c r="CB231" s="29"/>
      <c r="CC231" s="29"/>
      <c r="CD231" s="29"/>
      <c r="CE231" s="29"/>
      <c r="CF231" s="29"/>
      <c r="CG231" s="29"/>
      <c r="CH231" s="29"/>
      <c r="CI231" s="29"/>
      <c r="CJ231" s="29"/>
      <c r="CK231" s="29"/>
      <c r="CL231" s="29"/>
      <c r="CM231" s="29"/>
      <c r="CN231" s="29"/>
      <c r="CO231" s="29"/>
      <c r="CP231" s="29"/>
      <c r="CQ231" s="29"/>
      <c r="CR231" s="29"/>
      <c r="CS231" s="29"/>
      <c r="CT231" s="29"/>
      <c r="CU231" s="29"/>
      <c r="CV231" s="29"/>
      <c r="CW231" s="29"/>
      <c r="CX231" s="29"/>
      <c r="CY231" s="29"/>
      <c r="CZ231" s="29"/>
      <c r="DA231" s="29"/>
      <c r="DB231" s="29"/>
      <c r="DC231" s="29"/>
      <c r="DD231" s="29"/>
      <c r="DE231" s="29"/>
      <c r="DF231" s="29"/>
      <c r="DG231" s="29"/>
      <c r="DH231" s="29"/>
      <c r="DI231" s="29"/>
      <c r="DJ231" s="29"/>
      <c r="DK231" s="29"/>
      <c r="DL231" s="29"/>
      <c r="DM231" s="29"/>
      <c r="DN231" s="29"/>
      <c r="DO231" s="29"/>
      <c r="DP231" s="29"/>
      <c r="DQ231" s="29"/>
      <c r="DR231" s="29"/>
      <c r="DS231" s="29"/>
      <c r="DT231" s="29"/>
      <c r="DU231" s="29"/>
      <c r="DV231" s="29"/>
      <c r="DW231" s="29"/>
      <c r="DX231" s="29"/>
      <c r="DY231" s="29"/>
      <c r="DZ231" s="29"/>
      <c r="EA231" s="29"/>
      <c r="EB231" s="29"/>
      <c r="EC231" s="29"/>
      <c r="ED231" s="29"/>
      <c r="EE231" s="29"/>
      <c r="EF231" s="29"/>
      <c r="EG231" s="29"/>
      <c r="EH231" s="29"/>
      <c r="EI231" s="29"/>
      <c r="EJ231" s="29"/>
      <c r="EK231" s="29"/>
      <c r="EL231" s="29"/>
      <c r="EM231" s="29"/>
      <c r="EN231" s="29"/>
      <c r="EO231" s="29"/>
      <c r="EP231" s="29"/>
      <c r="EQ231" s="29"/>
      <c r="ER231" s="29"/>
      <c r="ES231" s="29"/>
      <c r="ET231" s="29"/>
      <c r="EU231" s="29"/>
      <c r="EV231" s="29"/>
      <c r="EW231" s="29"/>
      <c r="EX231" s="29"/>
      <c r="EY231" s="29"/>
      <c r="EZ231" s="29"/>
      <c r="FA231" s="29"/>
      <c r="FB231" s="29"/>
      <c r="FC231" s="29"/>
      <c r="FD231" s="29"/>
      <c r="FE231" s="29"/>
      <c r="FF231" s="29"/>
      <c r="FG231" s="29"/>
      <c r="FH231" s="29"/>
      <c r="FI231" s="29"/>
      <c r="FJ231" s="29"/>
      <c r="FK231" s="29"/>
      <c r="FL231" s="29"/>
      <c r="FM231" s="29"/>
      <c r="FN231" s="29"/>
      <c r="FO231" s="29"/>
      <c r="FP231" s="29"/>
      <c r="FQ231" s="29"/>
      <c r="FR231" s="29"/>
      <c r="FS231" s="29"/>
      <c r="FT231" s="29"/>
      <c r="FU231" s="29"/>
      <c r="FV231" s="29"/>
      <c r="FW231" s="29"/>
      <c r="FX231" s="29"/>
      <c r="FY231" s="29"/>
      <c r="FZ231" s="29"/>
      <c r="GA231" s="29"/>
      <c r="GB231" s="29"/>
      <c r="GC231" s="29"/>
      <c r="GD231" s="29"/>
      <c r="GE231" s="29"/>
      <c r="GF231" s="29"/>
      <c r="GG231" s="29"/>
      <c r="GH231" s="29"/>
      <c r="GI231" s="29"/>
      <c r="GJ231" s="29"/>
      <c r="GK231" s="29"/>
      <c r="GL231" s="29"/>
      <c r="GM231" s="29"/>
      <c r="GN231" s="29"/>
      <c r="GO231" s="29"/>
      <c r="GP231" s="29"/>
      <c r="GQ231" s="29"/>
      <c r="GR231" s="29"/>
      <c r="GS231" s="29"/>
      <c r="GT231" s="29"/>
      <c r="GU231" s="29"/>
      <c r="GV231" s="29"/>
      <c r="GW231" s="29"/>
      <c r="GX231" s="29"/>
      <c r="GY231" s="29"/>
      <c r="GZ231" s="29"/>
      <c r="HA231" s="29"/>
      <c r="HB231" s="29"/>
      <c r="HC231" s="29"/>
      <c r="HD231" s="29"/>
      <c r="HE231" s="29"/>
      <c r="HF231" s="29"/>
      <c r="HG231" s="29"/>
      <c r="HH231" s="29"/>
      <c r="HI231" s="29"/>
    </row>
    <row r="232" spans="1:217" s="60" customFormat="1" ht="135" customHeight="1">
      <c r="A232" s="93" t="s">
        <v>326</v>
      </c>
      <c r="B232" s="92" t="s">
        <v>328</v>
      </c>
      <c r="C232" s="78">
        <v>180</v>
      </c>
      <c r="D232" s="116">
        <v>210</v>
      </c>
      <c r="E232" s="120"/>
      <c r="F232" s="89"/>
      <c r="G232" s="89"/>
      <c r="H232" s="89"/>
      <c r="I232" s="88">
        <f t="shared" si="12"/>
        <v>0</v>
      </c>
      <c r="J232"/>
      <c r="K232" s="29"/>
      <c r="L232" s="29"/>
      <c r="M232" s="29"/>
      <c r="N232" s="29"/>
      <c r="O232" s="29"/>
      <c r="P232" s="29"/>
      <c r="Q232" s="29"/>
      <c r="R232" s="29"/>
      <c r="S232" s="29"/>
      <c r="T232" s="29"/>
      <c r="U232" s="29"/>
      <c r="V232" s="29"/>
      <c r="W232" s="29"/>
      <c r="X232" s="29"/>
      <c r="Y232" s="29"/>
      <c r="Z232" s="29"/>
      <c r="AA232" s="29"/>
      <c r="AB232" s="29"/>
      <c r="AC232" s="29"/>
      <c r="AD232" s="29"/>
      <c r="AE232" s="29"/>
      <c r="AF232" s="29"/>
      <c r="AG232" s="29"/>
      <c r="AH232" s="29"/>
      <c r="AI232" s="29"/>
      <c r="AJ232" s="29"/>
      <c r="AK232" s="29"/>
      <c r="AL232" s="29"/>
      <c r="AM232" s="29"/>
      <c r="AN232" s="29"/>
      <c r="AO232" s="29"/>
      <c r="AP232" s="29"/>
      <c r="AQ232" s="29"/>
      <c r="AR232" s="29"/>
      <c r="AS232" s="29"/>
      <c r="AT232" s="29"/>
      <c r="AU232" s="29"/>
      <c r="AV232" s="29"/>
      <c r="AW232" s="29"/>
      <c r="AX232" s="29"/>
      <c r="AY232" s="29"/>
      <c r="AZ232" s="29"/>
      <c r="BA232" s="29"/>
      <c r="BB232" s="29"/>
      <c r="BC232" s="29"/>
      <c r="BD232" s="29"/>
      <c r="BE232" s="29"/>
      <c r="BF232" s="29"/>
      <c r="BG232" s="29"/>
      <c r="BH232" s="29"/>
      <c r="BI232" s="29"/>
      <c r="BJ232" s="29"/>
      <c r="BK232" s="29"/>
      <c r="BL232" s="29"/>
      <c r="BM232" s="29"/>
      <c r="BN232" s="29"/>
      <c r="BO232" s="29"/>
      <c r="BP232" s="29"/>
      <c r="BQ232" s="29"/>
      <c r="BR232" s="29"/>
      <c r="BS232" s="29"/>
      <c r="BT232" s="29"/>
      <c r="BU232" s="29"/>
      <c r="BV232" s="29"/>
      <c r="BW232" s="29"/>
      <c r="BX232" s="29"/>
      <c r="BY232" s="29"/>
      <c r="BZ232" s="29"/>
      <c r="CA232" s="29"/>
      <c r="CB232" s="29"/>
      <c r="CC232" s="29"/>
      <c r="CD232" s="29"/>
      <c r="CE232" s="29"/>
      <c r="CF232" s="29"/>
      <c r="CG232" s="29"/>
      <c r="CH232" s="29"/>
      <c r="CI232" s="29"/>
      <c r="CJ232" s="29"/>
      <c r="CK232" s="29"/>
      <c r="CL232" s="29"/>
      <c r="CM232" s="29"/>
      <c r="CN232" s="29"/>
      <c r="CO232" s="29"/>
      <c r="CP232" s="29"/>
      <c r="CQ232" s="29"/>
      <c r="CR232" s="29"/>
      <c r="CS232" s="29"/>
      <c r="CT232" s="29"/>
      <c r="CU232" s="29"/>
      <c r="CV232" s="29"/>
      <c r="CW232" s="29"/>
      <c r="CX232" s="29"/>
      <c r="CY232" s="29"/>
      <c r="CZ232" s="29"/>
      <c r="DA232" s="29"/>
      <c r="DB232" s="29"/>
      <c r="DC232" s="29"/>
      <c r="DD232" s="29"/>
      <c r="DE232" s="29"/>
      <c r="DF232" s="29"/>
      <c r="DG232" s="29"/>
      <c r="DH232" s="29"/>
      <c r="DI232" s="29"/>
      <c r="DJ232" s="29"/>
      <c r="DK232" s="29"/>
      <c r="DL232" s="29"/>
      <c r="DM232" s="29"/>
      <c r="DN232" s="29"/>
      <c r="DO232" s="29"/>
      <c r="DP232" s="29"/>
      <c r="DQ232" s="29"/>
      <c r="DR232" s="29"/>
      <c r="DS232" s="29"/>
      <c r="DT232" s="29"/>
      <c r="DU232" s="29"/>
      <c r="DV232" s="29"/>
      <c r="DW232" s="29"/>
      <c r="DX232" s="29"/>
      <c r="DY232" s="29"/>
      <c r="DZ232" s="29"/>
      <c r="EA232" s="29"/>
      <c r="EB232" s="29"/>
      <c r="EC232" s="29"/>
      <c r="ED232" s="29"/>
      <c r="EE232" s="29"/>
      <c r="EF232" s="29"/>
      <c r="EG232" s="29"/>
      <c r="EH232" s="29"/>
      <c r="EI232" s="29"/>
      <c r="EJ232" s="29"/>
      <c r="EK232" s="29"/>
      <c r="EL232" s="29"/>
      <c r="EM232" s="29"/>
      <c r="EN232" s="29"/>
      <c r="EO232" s="29"/>
      <c r="EP232" s="29"/>
      <c r="EQ232" s="29"/>
      <c r="ER232" s="29"/>
      <c r="ES232" s="29"/>
      <c r="ET232" s="29"/>
      <c r="EU232" s="29"/>
      <c r="EV232" s="29"/>
      <c r="EW232" s="29"/>
      <c r="EX232" s="29"/>
      <c r="EY232" s="29"/>
      <c r="EZ232" s="29"/>
      <c r="FA232" s="29"/>
      <c r="FB232" s="29"/>
      <c r="FC232" s="29"/>
      <c r="FD232" s="29"/>
      <c r="FE232" s="29"/>
      <c r="FF232" s="29"/>
      <c r="FG232" s="29"/>
      <c r="FH232" s="29"/>
      <c r="FI232" s="29"/>
      <c r="FJ232" s="29"/>
      <c r="FK232" s="29"/>
      <c r="FL232" s="29"/>
      <c r="FM232" s="29"/>
      <c r="FN232" s="29"/>
      <c r="FO232" s="29"/>
      <c r="FP232" s="29"/>
      <c r="FQ232" s="29"/>
      <c r="FR232" s="29"/>
      <c r="FS232" s="29"/>
      <c r="FT232" s="29"/>
      <c r="FU232" s="29"/>
      <c r="FV232" s="29"/>
      <c r="FW232" s="29"/>
      <c r="FX232" s="29"/>
      <c r="FY232" s="29"/>
      <c r="FZ232" s="29"/>
      <c r="GA232" s="29"/>
      <c r="GB232" s="29"/>
      <c r="GC232" s="29"/>
      <c r="GD232" s="29"/>
      <c r="GE232" s="29"/>
      <c r="GF232" s="29"/>
      <c r="GG232" s="29"/>
      <c r="GH232" s="29"/>
      <c r="GI232" s="29"/>
      <c r="GJ232" s="29"/>
      <c r="GK232" s="29"/>
      <c r="GL232" s="29"/>
      <c r="GM232" s="29"/>
      <c r="GN232" s="29"/>
      <c r="GO232" s="29"/>
      <c r="GP232" s="29"/>
      <c r="GQ232" s="29"/>
      <c r="GR232" s="29"/>
      <c r="GS232" s="29"/>
      <c r="GT232" s="29"/>
      <c r="GU232" s="29"/>
      <c r="GV232" s="29"/>
      <c r="GW232" s="29"/>
      <c r="GX232" s="29"/>
      <c r="GY232" s="29"/>
      <c r="GZ232" s="29"/>
      <c r="HA232" s="29"/>
      <c r="HB232" s="29"/>
      <c r="HC232" s="29"/>
      <c r="HD232" s="29"/>
      <c r="HE232" s="29"/>
      <c r="HF232" s="29"/>
      <c r="HG232" s="29"/>
      <c r="HH232" s="29"/>
      <c r="HI232" s="29"/>
    </row>
    <row r="233" spans="1:217" s="60" customFormat="1" ht="129.75" customHeight="1">
      <c r="A233" s="93" t="s">
        <v>327</v>
      </c>
      <c r="B233" s="92" t="s">
        <v>329</v>
      </c>
      <c r="C233" s="78">
        <v>175</v>
      </c>
      <c r="D233" s="116">
        <v>205</v>
      </c>
      <c r="E233" s="120"/>
      <c r="F233" s="89"/>
      <c r="G233" s="89"/>
      <c r="H233" s="89"/>
      <c r="I233" s="88">
        <f t="shared" si="12"/>
        <v>0</v>
      </c>
      <c r="J233"/>
      <c r="K233" s="29"/>
      <c r="L233" s="29"/>
      <c r="M233" s="29"/>
      <c r="N233" s="29"/>
      <c r="O233" s="29"/>
      <c r="P233" s="29"/>
      <c r="Q233" s="29"/>
      <c r="R233" s="29"/>
      <c r="S233" s="29"/>
      <c r="T233" s="29"/>
      <c r="U233" s="29"/>
      <c r="V233" s="29"/>
      <c r="W233" s="29"/>
      <c r="X233" s="29"/>
      <c r="Y233" s="29"/>
      <c r="Z233" s="29"/>
      <c r="AA233" s="29"/>
      <c r="AB233" s="29"/>
      <c r="AC233" s="29"/>
      <c r="AD233" s="29"/>
      <c r="AE233" s="29"/>
      <c r="AF233" s="29"/>
      <c r="AG233" s="29"/>
      <c r="AH233" s="29"/>
      <c r="AI233" s="29"/>
      <c r="AJ233" s="29"/>
      <c r="AK233" s="29"/>
      <c r="AL233" s="29"/>
      <c r="AM233" s="29"/>
      <c r="AN233" s="29"/>
      <c r="AO233" s="29"/>
      <c r="AP233" s="29"/>
      <c r="AQ233" s="29"/>
      <c r="AR233" s="29"/>
      <c r="AS233" s="29"/>
      <c r="AT233" s="29"/>
      <c r="AU233" s="29"/>
      <c r="AV233" s="29"/>
      <c r="AW233" s="29"/>
      <c r="AX233" s="29"/>
      <c r="AY233" s="29"/>
      <c r="AZ233" s="29"/>
      <c r="BA233" s="29"/>
      <c r="BB233" s="29"/>
      <c r="BC233" s="29"/>
      <c r="BD233" s="29"/>
      <c r="BE233" s="29"/>
      <c r="BF233" s="29"/>
      <c r="BG233" s="29"/>
      <c r="BH233" s="29"/>
      <c r="BI233" s="29"/>
      <c r="BJ233" s="29"/>
      <c r="BK233" s="29"/>
      <c r="BL233" s="29"/>
      <c r="BM233" s="29"/>
      <c r="BN233" s="29"/>
      <c r="BO233" s="29"/>
      <c r="BP233" s="29"/>
      <c r="BQ233" s="29"/>
      <c r="BR233" s="29"/>
      <c r="BS233" s="29"/>
      <c r="BT233" s="29"/>
      <c r="BU233" s="29"/>
      <c r="BV233" s="29"/>
      <c r="BW233" s="29"/>
      <c r="BX233" s="29"/>
      <c r="BY233" s="29"/>
      <c r="BZ233" s="29"/>
      <c r="CA233" s="29"/>
      <c r="CB233" s="29"/>
      <c r="CC233" s="29"/>
      <c r="CD233" s="29"/>
      <c r="CE233" s="29"/>
      <c r="CF233" s="29"/>
      <c r="CG233" s="29"/>
      <c r="CH233" s="29"/>
      <c r="CI233" s="29"/>
      <c r="CJ233" s="29"/>
      <c r="CK233" s="29"/>
      <c r="CL233" s="29"/>
      <c r="CM233" s="29"/>
      <c r="CN233" s="29"/>
      <c r="CO233" s="29"/>
      <c r="CP233" s="29"/>
      <c r="CQ233" s="29"/>
      <c r="CR233" s="29"/>
      <c r="CS233" s="29"/>
      <c r="CT233" s="29"/>
      <c r="CU233" s="29"/>
      <c r="CV233" s="29"/>
      <c r="CW233" s="29"/>
      <c r="CX233" s="29"/>
      <c r="CY233" s="29"/>
      <c r="CZ233" s="29"/>
      <c r="DA233" s="29"/>
      <c r="DB233" s="29"/>
      <c r="DC233" s="29"/>
      <c r="DD233" s="29"/>
      <c r="DE233" s="29"/>
      <c r="DF233" s="29"/>
      <c r="DG233" s="29"/>
      <c r="DH233" s="29"/>
      <c r="DI233" s="29"/>
      <c r="DJ233" s="29"/>
      <c r="DK233" s="29"/>
      <c r="DL233" s="29"/>
      <c r="DM233" s="29"/>
      <c r="DN233" s="29"/>
      <c r="DO233" s="29"/>
      <c r="DP233" s="29"/>
      <c r="DQ233" s="29"/>
      <c r="DR233" s="29"/>
      <c r="DS233" s="29"/>
      <c r="DT233" s="29"/>
      <c r="DU233" s="29"/>
      <c r="DV233" s="29"/>
      <c r="DW233" s="29"/>
      <c r="DX233" s="29"/>
      <c r="DY233" s="29"/>
      <c r="DZ233" s="29"/>
      <c r="EA233" s="29"/>
      <c r="EB233" s="29"/>
      <c r="EC233" s="29"/>
      <c r="ED233" s="29"/>
      <c r="EE233" s="29"/>
      <c r="EF233" s="29"/>
      <c r="EG233" s="29"/>
      <c r="EH233" s="29"/>
      <c r="EI233" s="29"/>
      <c r="EJ233" s="29"/>
      <c r="EK233" s="29"/>
      <c r="EL233" s="29"/>
      <c r="EM233" s="29"/>
      <c r="EN233" s="29"/>
      <c r="EO233" s="29"/>
      <c r="EP233" s="29"/>
      <c r="EQ233" s="29"/>
      <c r="ER233" s="29"/>
      <c r="ES233" s="29"/>
      <c r="ET233" s="29"/>
      <c r="EU233" s="29"/>
      <c r="EV233" s="29"/>
      <c r="EW233" s="29"/>
      <c r="EX233" s="29"/>
      <c r="EY233" s="29"/>
      <c r="EZ233" s="29"/>
      <c r="FA233" s="29"/>
      <c r="FB233" s="29"/>
      <c r="FC233" s="29"/>
      <c r="FD233" s="29"/>
      <c r="FE233" s="29"/>
      <c r="FF233" s="29"/>
      <c r="FG233" s="29"/>
      <c r="FH233" s="29"/>
      <c r="FI233" s="29"/>
      <c r="FJ233" s="29"/>
      <c r="FK233" s="29"/>
      <c r="FL233" s="29"/>
      <c r="FM233" s="29"/>
      <c r="FN233" s="29"/>
      <c r="FO233" s="29"/>
      <c r="FP233" s="29"/>
      <c r="FQ233" s="29"/>
      <c r="FR233" s="29"/>
      <c r="FS233" s="29"/>
      <c r="FT233" s="29"/>
      <c r="FU233" s="29"/>
      <c r="FV233" s="29"/>
      <c r="FW233" s="29"/>
      <c r="FX233" s="29"/>
      <c r="FY233" s="29"/>
      <c r="FZ233" s="29"/>
      <c r="GA233" s="29"/>
      <c r="GB233" s="29"/>
      <c r="GC233" s="29"/>
      <c r="GD233" s="29"/>
      <c r="GE233" s="29"/>
      <c r="GF233" s="29"/>
      <c r="GG233" s="29"/>
      <c r="GH233" s="29"/>
      <c r="GI233" s="29"/>
      <c r="GJ233" s="29"/>
      <c r="GK233" s="29"/>
      <c r="GL233" s="29"/>
      <c r="GM233" s="29"/>
      <c r="GN233" s="29"/>
      <c r="GO233" s="29"/>
      <c r="GP233" s="29"/>
      <c r="GQ233" s="29"/>
      <c r="GR233" s="29"/>
      <c r="GS233" s="29"/>
      <c r="GT233" s="29"/>
      <c r="GU233" s="29"/>
      <c r="GV233" s="29"/>
      <c r="GW233" s="29"/>
      <c r="GX233" s="29"/>
      <c r="GY233" s="29"/>
      <c r="GZ233" s="29"/>
      <c r="HA233" s="29"/>
      <c r="HB233" s="29"/>
      <c r="HC233" s="29"/>
      <c r="HD233" s="29"/>
      <c r="HE233" s="29"/>
      <c r="HF233" s="29"/>
      <c r="HG233" s="29"/>
      <c r="HH233" s="29"/>
      <c r="HI233" s="29"/>
    </row>
    <row r="234" spans="1:217" s="23" customFormat="1" ht="102" customHeight="1">
      <c r="A234" s="93" t="s">
        <v>212</v>
      </c>
      <c r="B234" s="92" t="s">
        <v>618</v>
      </c>
      <c r="C234" s="78">
        <f t="shared" si="13"/>
        <v>345</v>
      </c>
      <c r="D234" s="116">
        <v>345</v>
      </c>
      <c r="E234" s="120"/>
      <c r="F234" s="89"/>
      <c r="G234" s="89"/>
      <c r="H234" s="89"/>
      <c r="I234" s="88">
        <f t="shared" si="12"/>
        <v>0</v>
      </c>
      <c r="J234" s="29"/>
      <c r="K234" s="29"/>
      <c r="L234" s="29"/>
      <c r="M234" s="29"/>
      <c r="N234" s="29"/>
      <c r="O234" s="29"/>
      <c r="P234" s="29"/>
      <c r="Q234" s="29"/>
      <c r="R234" s="29"/>
      <c r="S234" s="29"/>
      <c r="T234" s="29"/>
      <c r="U234" s="29"/>
      <c r="V234" s="29"/>
      <c r="W234" s="29"/>
      <c r="X234" s="29"/>
      <c r="Y234" s="29"/>
      <c r="Z234" s="29"/>
      <c r="AA234" s="29"/>
      <c r="AB234" s="29"/>
      <c r="AC234" s="29"/>
      <c r="AD234" s="29"/>
      <c r="AE234" s="29"/>
      <c r="AF234" s="29"/>
      <c r="AG234" s="29"/>
      <c r="AH234" s="29"/>
      <c r="AI234" s="29"/>
      <c r="AJ234" s="29"/>
      <c r="AK234" s="29"/>
      <c r="AL234" s="29"/>
      <c r="AM234" s="29"/>
      <c r="AN234" s="29"/>
      <c r="AO234" s="29"/>
      <c r="AP234" s="29"/>
      <c r="AQ234" s="29"/>
      <c r="AR234" s="29"/>
      <c r="AS234" s="29"/>
      <c r="AT234" s="29"/>
      <c r="AU234" s="29"/>
      <c r="AV234" s="29"/>
      <c r="AW234" s="29"/>
      <c r="AX234" s="29"/>
      <c r="AY234" s="29"/>
      <c r="AZ234" s="29"/>
      <c r="BA234" s="29"/>
      <c r="BB234" s="29"/>
      <c r="BC234" s="29"/>
      <c r="BD234" s="29"/>
      <c r="BE234" s="29"/>
      <c r="BF234" s="29"/>
      <c r="BG234" s="29"/>
      <c r="BH234" s="29"/>
      <c r="BI234" s="29"/>
      <c r="BJ234" s="29"/>
      <c r="BK234" s="29"/>
      <c r="BL234" s="29"/>
      <c r="BM234" s="29"/>
      <c r="BN234" s="29"/>
      <c r="BO234" s="29"/>
      <c r="BP234" s="29"/>
      <c r="BQ234" s="29"/>
      <c r="BR234" s="29"/>
      <c r="BS234" s="29"/>
      <c r="BT234" s="29"/>
      <c r="BU234" s="29"/>
      <c r="BV234" s="29"/>
      <c r="BW234" s="29"/>
      <c r="BX234" s="29"/>
      <c r="BY234" s="29"/>
      <c r="BZ234" s="29"/>
      <c r="CA234" s="29"/>
      <c r="CB234" s="29"/>
      <c r="CC234" s="29"/>
      <c r="CD234" s="29"/>
      <c r="CE234" s="29"/>
      <c r="CF234" s="29"/>
      <c r="CG234" s="29"/>
      <c r="CH234" s="29"/>
      <c r="CI234" s="29"/>
      <c r="CJ234" s="29"/>
      <c r="CK234" s="29"/>
      <c r="CL234" s="29"/>
      <c r="CM234" s="29"/>
      <c r="CN234" s="29"/>
      <c r="CO234" s="29"/>
      <c r="CP234" s="29"/>
      <c r="CQ234" s="29"/>
      <c r="CR234" s="29"/>
      <c r="CS234" s="29"/>
      <c r="CT234" s="29"/>
      <c r="CU234" s="29"/>
      <c r="CV234" s="29"/>
      <c r="CW234" s="29"/>
      <c r="CX234" s="29"/>
      <c r="CY234" s="29"/>
      <c r="CZ234" s="29"/>
      <c r="DA234" s="29"/>
      <c r="DB234" s="29"/>
      <c r="DC234" s="29"/>
      <c r="DD234" s="29"/>
      <c r="DE234" s="29"/>
      <c r="DF234" s="29"/>
      <c r="DG234" s="29"/>
      <c r="DH234" s="29"/>
      <c r="DI234" s="29"/>
      <c r="DJ234" s="29"/>
      <c r="DK234" s="29"/>
      <c r="DL234" s="29"/>
      <c r="DM234" s="29"/>
      <c r="DN234" s="29"/>
      <c r="DO234" s="29"/>
      <c r="DP234" s="29"/>
      <c r="DQ234" s="29"/>
      <c r="DR234" s="29"/>
      <c r="DS234" s="29"/>
      <c r="DT234" s="29"/>
      <c r="DU234" s="29"/>
      <c r="DV234" s="29"/>
      <c r="DW234" s="29"/>
      <c r="DX234" s="29"/>
      <c r="DY234" s="29"/>
      <c r="DZ234" s="29"/>
      <c r="EA234" s="29"/>
      <c r="EB234" s="29"/>
      <c r="EC234" s="29"/>
      <c r="ED234" s="29"/>
      <c r="EE234" s="29"/>
      <c r="EF234" s="29"/>
      <c r="EG234" s="29"/>
      <c r="EH234" s="29"/>
      <c r="EI234" s="29"/>
      <c r="EJ234" s="29"/>
      <c r="EK234" s="29"/>
      <c r="EL234" s="29"/>
      <c r="EM234" s="29"/>
      <c r="EN234" s="29"/>
      <c r="EO234" s="29"/>
      <c r="EP234" s="29"/>
      <c r="EQ234" s="29"/>
      <c r="ER234" s="29"/>
      <c r="ES234" s="29"/>
      <c r="ET234" s="29"/>
      <c r="EU234" s="29"/>
      <c r="EV234" s="29"/>
      <c r="EW234" s="29"/>
      <c r="EX234" s="29"/>
      <c r="EY234" s="29"/>
      <c r="EZ234" s="29"/>
      <c r="FA234" s="29"/>
      <c r="FB234" s="29"/>
      <c r="FC234" s="29"/>
      <c r="FD234" s="29"/>
      <c r="FE234" s="29"/>
      <c r="FF234" s="29"/>
      <c r="FG234" s="29"/>
      <c r="FH234" s="29"/>
      <c r="FI234" s="29"/>
      <c r="FJ234" s="29"/>
      <c r="FK234" s="29"/>
      <c r="FL234" s="29"/>
      <c r="FM234" s="29"/>
      <c r="FN234" s="29"/>
      <c r="FO234" s="29"/>
      <c r="FP234" s="29"/>
      <c r="FQ234" s="29"/>
      <c r="FR234" s="29"/>
      <c r="FS234" s="29"/>
      <c r="FT234" s="29"/>
      <c r="FU234" s="29"/>
      <c r="FV234" s="29"/>
      <c r="FW234" s="29"/>
      <c r="FX234" s="29"/>
      <c r="FY234" s="29"/>
      <c r="FZ234" s="29"/>
      <c r="GA234" s="29"/>
      <c r="GB234" s="29"/>
      <c r="GC234" s="29"/>
      <c r="GD234" s="29"/>
      <c r="GE234" s="29"/>
      <c r="GF234" s="29"/>
      <c r="GG234" s="29"/>
      <c r="GH234" s="29"/>
      <c r="GI234" s="29"/>
      <c r="GJ234" s="29"/>
      <c r="GK234" s="29"/>
      <c r="GL234" s="29"/>
      <c r="GM234" s="29"/>
      <c r="GN234" s="29"/>
      <c r="GO234" s="29"/>
      <c r="GP234" s="29"/>
      <c r="GQ234" s="29"/>
      <c r="GR234" s="29"/>
      <c r="GS234" s="29"/>
      <c r="GT234" s="29"/>
      <c r="GU234" s="29"/>
      <c r="GV234" s="29"/>
      <c r="GW234" s="29"/>
      <c r="GX234" s="29"/>
      <c r="GY234" s="29"/>
      <c r="GZ234" s="29"/>
      <c r="HA234" s="29"/>
      <c r="HB234" s="29"/>
      <c r="HC234" s="29"/>
      <c r="HD234" s="29"/>
      <c r="HE234" s="29"/>
      <c r="HF234" s="29"/>
      <c r="HG234" s="29"/>
      <c r="HH234" s="29"/>
      <c r="HI234" s="29"/>
    </row>
    <row r="235" spans="1:217" s="23" customFormat="1" ht="104.25" customHeight="1">
      <c r="A235" s="93" t="s">
        <v>735</v>
      </c>
      <c r="B235" s="92" t="s">
        <v>734</v>
      </c>
      <c r="C235" s="78">
        <v>380</v>
      </c>
      <c r="D235" s="116">
        <v>440</v>
      </c>
      <c r="E235" s="120"/>
      <c r="F235" s="89"/>
      <c r="G235" s="89"/>
      <c r="H235" s="89"/>
      <c r="I235" s="88">
        <f t="shared" si="12"/>
        <v>0</v>
      </c>
      <c r="J235"/>
      <c r="K235" s="29"/>
      <c r="L235" s="29"/>
      <c r="M235" s="29"/>
      <c r="N235" s="29"/>
      <c r="O235" s="29"/>
      <c r="P235" s="29"/>
      <c r="Q235" s="29"/>
      <c r="R235" s="29"/>
      <c r="S235" s="29"/>
      <c r="T235" s="29"/>
      <c r="U235" s="29"/>
      <c r="V235" s="29"/>
      <c r="W235" s="29"/>
      <c r="X235" s="29"/>
      <c r="Y235" s="29"/>
      <c r="Z235" s="29"/>
      <c r="AA235" s="29"/>
      <c r="AB235" s="29"/>
      <c r="AC235" s="29"/>
      <c r="AD235" s="29"/>
      <c r="AE235" s="29"/>
      <c r="AF235" s="29"/>
      <c r="AG235" s="29"/>
      <c r="AH235" s="29"/>
      <c r="AI235" s="29"/>
      <c r="AJ235" s="29"/>
      <c r="AK235" s="29"/>
      <c r="AL235" s="29"/>
      <c r="AM235" s="29"/>
      <c r="AN235" s="29"/>
      <c r="AO235" s="29"/>
      <c r="AP235" s="29"/>
      <c r="AQ235" s="29"/>
      <c r="AR235" s="29"/>
      <c r="AS235" s="29"/>
      <c r="AT235" s="29"/>
      <c r="AU235" s="29"/>
      <c r="AV235" s="29"/>
      <c r="AW235" s="29"/>
      <c r="AX235" s="29"/>
      <c r="AY235" s="29"/>
      <c r="AZ235" s="29"/>
      <c r="BA235" s="29"/>
      <c r="BB235" s="29"/>
      <c r="BC235" s="29"/>
      <c r="BD235" s="29"/>
      <c r="BE235" s="29"/>
      <c r="BF235" s="29"/>
      <c r="BG235" s="29"/>
      <c r="BH235" s="29"/>
      <c r="BI235" s="29"/>
      <c r="BJ235" s="29"/>
      <c r="BK235" s="29"/>
      <c r="BL235" s="29"/>
      <c r="BM235" s="29"/>
      <c r="BN235" s="29"/>
      <c r="BO235" s="29"/>
      <c r="BP235" s="29"/>
      <c r="BQ235" s="29"/>
      <c r="BR235" s="29"/>
      <c r="BS235" s="29"/>
      <c r="BT235" s="29"/>
      <c r="BU235" s="29"/>
      <c r="BV235" s="29"/>
      <c r="BW235" s="29"/>
      <c r="BX235" s="29"/>
      <c r="BY235" s="29"/>
      <c r="BZ235" s="29"/>
      <c r="CA235" s="29"/>
      <c r="CB235" s="29"/>
      <c r="CC235" s="29"/>
      <c r="CD235" s="29"/>
      <c r="CE235" s="29"/>
      <c r="CF235" s="29"/>
      <c r="CG235" s="29"/>
      <c r="CH235" s="29"/>
      <c r="CI235" s="29"/>
      <c r="CJ235" s="29"/>
      <c r="CK235" s="29"/>
      <c r="CL235" s="29"/>
      <c r="CM235" s="29"/>
      <c r="CN235" s="29"/>
      <c r="CO235" s="29"/>
      <c r="CP235" s="29"/>
      <c r="CQ235" s="29"/>
      <c r="CR235" s="29"/>
      <c r="CS235" s="29"/>
      <c r="CT235" s="29"/>
      <c r="CU235" s="29"/>
      <c r="CV235" s="29"/>
      <c r="CW235" s="29"/>
      <c r="CX235" s="29"/>
      <c r="CY235" s="29"/>
      <c r="CZ235" s="29"/>
      <c r="DA235" s="29"/>
      <c r="DB235" s="29"/>
      <c r="DC235" s="29"/>
      <c r="DD235" s="29"/>
      <c r="DE235" s="29"/>
      <c r="DF235" s="29"/>
      <c r="DG235" s="29"/>
      <c r="DH235" s="29"/>
      <c r="DI235" s="29"/>
      <c r="DJ235" s="29"/>
      <c r="DK235" s="29"/>
      <c r="DL235" s="29"/>
      <c r="DM235" s="29"/>
      <c r="DN235" s="29"/>
      <c r="DO235" s="29"/>
      <c r="DP235" s="29"/>
      <c r="DQ235" s="29"/>
      <c r="DR235" s="29"/>
      <c r="DS235" s="29"/>
      <c r="DT235" s="29"/>
      <c r="DU235" s="29"/>
      <c r="DV235" s="29"/>
      <c r="DW235" s="29"/>
      <c r="DX235" s="29"/>
      <c r="DY235" s="29"/>
      <c r="DZ235" s="29"/>
      <c r="EA235" s="29"/>
      <c r="EB235" s="29"/>
      <c r="EC235" s="29"/>
      <c r="ED235" s="29"/>
      <c r="EE235" s="29"/>
      <c r="EF235" s="29"/>
      <c r="EG235" s="29"/>
      <c r="EH235" s="29"/>
      <c r="EI235" s="29"/>
      <c r="EJ235" s="29"/>
      <c r="EK235" s="29"/>
      <c r="EL235" s="29"/>
      <c r="EM235" s="29"/>
      <c r="EN235" s="29"/>
      <c r="EO235" s="29"/>
      <c r="EP235" s="29"/>
      <c r="EQ235" s="29"/>
      <c r="ER235" s="29"/>
      <c r="ES235" s="29"/>
      <c r="ET235" s="29"/>
      <c r="EU235" s="29"/>
      <c r="EV235" s="29"/>
      <c r="EW235" s="29"/>
      <c r="EX235" s="29"/>
      <c r="EY235" s="29"/>
      <c r="EZ235" s="29"/>
      <c r="FA235" s="29"/>
      <c r="FB235" s="29"/>
      <c r="FC235" s="29"/>
      <c r="FD235" s="29"/>
      <c r="FE235" s="29"/>
      <c r="FF235" s="29"/>
      <c r="FG235" s="29"/>
      <c r="FH235" s="29"/>
      <c r="FI235" s="29"/>
      <c r="FJ235" s="29"/>
      <c r="FK235" s="29"/>
      <c r="FL235" s="29"/>
      <c r="FM235" s="29"/>
      <c r="FN235" s="29"/>
      <c r="FO235" s="29"/>
      <c r="FP235" s="29"/>
      <c r="FQ235" s="29"/>
      <c r="FR235" s="29"/>
      <c r="FS235" s="29"/>
      <c r="FT235" s="29"/>
      <c r="FU235" s="29"/>
      <c r="FV235" s="29"/>
      <c r="FW235" s="29"/>
      <c r="FX235" s="29"/>
      <c r="FY235" s="29"/>
      <c r="FZ235" s="29"/>
      <c r="GA235" s="29"/>
      <c r="GB235" s="29"/>
      <c r="GC235" s="29"/>
      <c r="GD235" s="29"/>
      <c r="GE235" s="29"/>
      <c r="GF235" s="29"/>
      <c r="GG235" s="29"/>
      <c r="GH235" s="29"/>
      <c r="GI235" s="29"/>
      <c r="GJ235" s="29"/>
      <c r="GK235" s="29"/>
      <c r="GL235" s="29"/>
      <c r="GM235" s="29"/>
      <c r="GN235" s="29"/>
      <c r="GO235" s="29"/>
      <c r="GP235" s="29"/>
      <c r="GQ235" s="29"/>
      <c r="GR235" s="29"/>
      <c r="GS235" s="29"/>
      <c r="GT235" s="29"/>
      <c r="GU235" s="29"/>
      <c r="GV235" s="29"/>
      <c r="GW235" s="29"/>
      <c r="GX235" s="29"/>
      <c r="GY235" s="29"/>
      <c r="GZ235" s="29"/>
      <c r="HA235" s="29"/>
      <c r="HB235" s="29"/>
      <c r="HC235" s="29"/>
      <c r="HD235" s="29"/>
      <c r="HE235" s="29"/>
      <c r="HF235" s="29"/>
      <c r="HG235" s="29"/>
      <c r="HH235" s="29"/>
      <c r="HI235" s="29"/>
    </row>
    <row r="236" spans="1:217" s="23" customFormat="1" ht="104.25" customHeight="1">
      <c r="A236" s="93" t="s">
        <v>736</v>
      </c>
      <c r="B236" s="92" t="s">
        <v>737</v>
      </c>
      <c r="C236" s="78">
        <v>320</v>
      </c>
      <c r="D236" s="116">
        <v>440</v>
      </c>
      <c r="E236" s="120"/>
      <c r="F236" s="89"/>
      <c r="G236" s="89"/>
      <c r="H236" s="89"/>
      <c r="I236" s="88">
        <f t="shared" ref="I236" si="14">C236*H236</f>
        <v>0</v>
      </c>
      <c r="J236"/>
      <c r="K236" s="29"/>
      <c r="L236" s="29"/>
      <c r="M236" s="29"/>
      <c r="N236" s="29"/>
      <c r="O236" s="29"/>
      <c r="P236" s="29"/>
      <c r="Q236" s="29"/>
      <c r="R236" s="29"/>
      <c r="S236" s="29"/>
      <c r="T236" s="29"/>
      <c r="U236" s="29"/>
      <c r="V236" s="29"/>
      <c r="W236" s="29"/>
      <c r="X236" s="29"/>
      <c r="Y236" s="29"/>
      <c r="Z236" s="29"/>
      <c r="AA236" s="29"/>
      <c r="AB236" s="29"/>
      <c r="AC236" s="29"/>
      <c r="AD236" s="29"/>
      <c r="AE236" s="29"/>
      <c r="AF236" s="29"/>
      <c r="AG236" s="29"/>
      <c r="AH236" s="29"/>
      <c r="AI236" s="29"/>
      <c r="AJ236" s="29"/>
      <c r="AK236" s="29"/>
      <c r="AL236" s="29"/>
      <c r="AM236" s="29"/>
      <c r="AN236" s="29"/>
      <c r="AO236" s="29"/>
      <c r="AP236" s="29"/>
      <c r="AQ236" s="29"/>
      <c r="AR236" s="29"/>
      <c r="AS236" s="29"/>
      <c r="AT236" s="29"/>
      <c r="AU236" s="29"/>
      <c r="AV236" s="29"/>
      <c r="AW236" s="29"/>
      <c r="AX236" s="29"/>
      <c r="AY236" s="29"/>
      <c r="AZ236" s="29"/>
      <c r="BA236" s="29"/>
      <c r="BB236" s="29"/>
      <c r="BC236" s="29"/>
      <c r="BD236" s="29"/>
      <c r="BE236" s="29"/>
      <c r="BF236" s="29"/>
      <c r="BG236" s="29"/>
      <c r="BH236" s="29"/>
      <c r="BI236" s="29"/>
      <c r="BJ236" s="29"/>
      <c r="BK236" s="29"/>
      <c r="BL236" s="29"/>
      <c r="BM236" s="29"/>
      <c r="BN236" s="29"/>
      <c r="BO236" s="29"/>
      <c r="BP236" s="29"/>
      <c r="BQ236" s="29"/>
      <c r="BR236" s="29"/>
      <c r="BS236" s="29"/>
      <c r="BT236" s="29"/>
      <c r="BU236" s="29"/>
      <c r="BV236" s="29"/>
      <c r="BW236" s="29"/>
      <c r="BX236" s="29"/>
      <c r="BY236" s="29"/>
      <c r="BZ236" s="29"/>
      <c r="CA236" s="29"/>
      <c r="CB236" s="29"/>
      <c r="CC236" s="29"/>
      <c r="CD236" s="29"/>
      <c r="CE236" s="29"/>
      <c r="CF236" s="29"/>
      <c r="CG236" s="29"/>
      <c r="CH236" s="29"/>
      <c r="CI236" s="29"/>
      <c r="CJ236" s="29"/>
      <c r="CK236" s="29"/>
      <c r="CL236" s="29"/>
      <c r="CM236" s="29"/>
      <c r="CN236" s="29"/>
      <c r="CO236" s="29"/>
      <c r="CP236" s="29"/>
      <c r="CQ236" s="29"/>
      <c r="CR236" s="29"/>
      <c r="CS236" s="29"/>
      <c r="CT236" s="29"/>
      <c r="CU236" s="29"/>
      <c r="CV236" s="29"/>
      <c r="CW236" s="29"/>
      <c r="CX236" s="29"/>
      <c r="CY236" s="29"/>
      <c r="CZ236" s="29"/>
      <c r="DA236" s="29"/>
      <c r="DB236" s="29"/>
      <c r="DC236" s="29"/>
      <c r="DD236" s="29"/>
      <c r="DE236" s="29"/>
      <c r="DF236" s="29"/>
      <c r="DG236" s="29"/>
      <c r="DH236" s="29"/>
      <c r="DI236" s="29"/>
      <c r="DJ236" s="29"/>
      <c r="DK236" s="29"/>
      <c r="DL236" s="29"/>
      <c r="DM236" s="29"/>
      <c r="DN236" s="29"/>
      <c r="DO236" s="29"/>
      <c r="DP236" s="29"/>
      <c r="DQ236" s="29"/>
      <c r="DR236" s="29"/>
      <c r="DS236" s="29"/>
      <c r="DT236" s="29"/>
      <c r="DU236" s="29"/>
      <c r="DV236" s="29"/>
      <c r="DW236" s="29"/>
      <c r="DX236" s="29"/>
      <c r="DY236" s="29"/>
      <c r="DZ236" s="29"/>
      <c r="EA236" s="29"/>
      <c r="EB236" s="29"/>
      <c r="EC236" s="29"/>
      <c r="ED236" s="29"/>
      <c r="EE236" s="29"/>
      <c r="EF236" s="29"/>
      <c r="EG236" s="29"/>
      <c r="EH236" s="29"/>
      <c r="EI236" s="29"/>
      <c r="EJ236" s="29"/>
      <c r="EK236" s="29"/>
      <c r="EL236" s="29"/>
      <c r="EM236" s="29"/>
      <c r="EN236" s="29"/>
      <c r="EO236" s="29"/>
      <c r="EP236" s="29"/>
      <c r="EQ236" s="29"/>
      <c r="ER236" s="29"/>
      <c r="ES236" s="29"/>
      <c r="ET236" s="29"/>
      <c r="EU236" s="29"/>
      <c r="EV236" s="29"/>
      <c r="EW236" s="29"/>
      <c r="EX236" s="29"/>
      <c r="EY236" s="29"/>
      <c r="EZ236" s="29"/>
      <c r="FA236" s="29"/>
      <c r="FB236" s="29"/>
      <c r="FC236" s="29"/>
      <c r="FD236" s="29"/>
      <c r="FE236" s="29"/>
      <c r="FF236" s="29"/>
      <c r="FG236" s="29"/>
      <c r="FH236" s="29"/>
      <c r="FI236" s="29"/>
      <c r="FJ236" s="29"/>
      <c r="FK236" s="29"/>
      <c r="FL236" s="29"/>
      <c r="FM236" s="29"/>
      <c r="FN236" s="29"/>
      <c r="FO236" s="29"/>
      <c r="FP236" s="29"/>
      <c r="FQ236" s="29"/>
      <c r="FR236" s="29"/>
      <c r="FS236" s="29"/>
      <c r="FT236" s="29"/>
      <c r="FU236" s="29"/>
      <c r="FV236" s="29"/>
      <c r="FW236" s="29"/>
      <c r="FX236" s="29"/>
      <c r="FY236" s="29"/>
      <c r="FZ236" s="29"/>
      <c r="GA236" s="29"/>
      <c r="GB236" s="29"/>
      <c r="GC236" s="29"/>
      <c r="GD236" s="29"/>
      <c r="GE236" s="29"/>
      <c r="GF236" s="29"/>
      <c r="GG236" s="29"/>
      <c r="GH236" s="29"/>
      <c r="GI236" s="29"/>
      <c r="GJ236" s="29"/>
      <c r="GK236" s="29"/>
      <c r="GL236" s="29"/>
      <c r="GM236" s="29"/>
      <c r="GN236" s="29"/>
      <c r="GO236" s="29"/>
      <c r="GP236" s="29"/>
      <c r="GQ236" s="29"/>
      <c r="GR236" s="29"/>
      <c r="GS236" s="29"/>
      <c r="GT236" s="29"/>
      <c r="GU236" s="29"/>
      <c r="GV236" s="29"/>
      <c r="GW236" s="29"/>
      <c r="GX236" s="29"/>
      <c r="GY236" s="29"/>
      <c r="GZ236" s="29"/>
      <c r="HA236" s="29"/>
      <c r="HB236" s="29"/>
      <c r="HC236" s="29"/>
      <c r="HD236" s="29"/>
      <c r="HE236" s="29"/>
      <c r="HF236" s="29"/>
      <c r="HG236" s="29"/>
      <c r="HH236" s="29"/>
      <c r="HI236" s="29"/>
    </row>
    <row r="237" spans="1:217" s="23" customFormat="1" ht="104.25" customHeight="1">
      <c r="A237" s="93" t="s">
        <v>242</v>
      </c>
      <c r="B237" s="92" t="s">
        <v>617</v>
      </c>
      <c r="C237" s="78">
        <f t="shared" si="13"/>
        <v>440</v>
      </c>
      <c r="D237" s="116">
        <v>440</v>
      </c>
      <c r="E237" s="120"/>
      <c r="F237" s="89"/>
      <c r="G237" s="89"/>
      <c r="H237" s="89"/>
      <c r="I237" s="88">
        <f t="shared" si="12"/>
        <v>0</v>
      </c>
      <c r="J237" s="29"/>
      <c r="K237" s="29"/>
      <c r="L237" s="29"/>
      <c r="M237" s="29"/>
      <c r="N237" s="29"/>
      <c r="O237" s="29"/>
      <c r="P237" s="29"/>
      <c r="Q237" s="29"/>
      <c r="R237" s="29"/>
      <c r="S237" s="29"/>
      <c r="T237" s="29"/>
      <c r="U237" s="29"/>
      <c r="V237" s="29"/>
      <c r="W237" s="29"/>
      <c r="X237" s="29"/>
      <c r="Y237" s="29"/>
      <c r="Z237" s="29"/>
      <c r="AA237" s="29"/>
      <c r="AB237" s="29"/>
      <c r="AC237" s="29"/>
      <c r="AD237" s="29"/>
      <c r="AE237" s="29"/>
      <c r="AF237" s="29"/>
      <c r="AG237" s="29"/>
      <c r="AH237" s="29"/>
      <c r="AI237" s="29"/>
      <c r="AJ237" s="29"/>
      <c r="AK237" s="29"/>
      <c r="AL237" s="29"/>
      <c r="AM237" s="29"/>
      <c r="AN237" s="29"/>
      <c r="AO237" s="29"/>
      <c r="AP237" s="29"/>
      <c r="AQ237" s="29"/>
      <c r="AR237" s="29"/>
      <c r="AS237" s="29"/>
      <c r="AT237" s="29"/>
      <c r="AU237" s="29"/>
      <c r="AV237" s="29"/>
      <c r="AW237" s="29"/>
      <c r="AX237" s="29"/>
      <c r="AY237" s="29"/>
      <c r="AZ237" s="29"/>
      <c r="BA237" s="29"/>
      <c r="BB237" s="29"/>
      <c r="BC237" s="29"/>
      <c r="BD237" s="29"/>
      <c r="BE237" s="29"/>
      <c r="BF237" s="29"/>
      <c r="BG237" s="29"/>
      <c r="BH237" s="29"/>
      <c r="BI237" s="29"/>
      <c r="BJ237" s="29"/>
      <c r="BK237" s="29"/>
      <c r="BL237" s="29"/>
      <c r="BM237" s="29"/>
      <c r="BN237" s="29"/>
      <c r="BO237" s="29"/>
      <c r="BP237" s="29"/>
      <c r="BQ237" s="29"/>
      <c r="BR237" s="29"/>
      <c r="BS237" s="29"/>
      <c r="BT237" s="29"/>
      <c r="BU237" s="29"/>
      <c r="BV237" s="29"/>
      <c r="BW237" s="29"/>
      <c r="BX237" s="29"/>
      <c r="BY237" s="29"/>
      <c r="BZ237" s="29"/>
      <c r="CA237" s="29"/>
      <c r="CB237" s="29"/>
      <c r="CC237" s="29"/>
      <c r="CD237" s="29"/>
      <c r="CE237" s="29"/>
      <c r="CF237" s="29"/>
      <c r="CG237" s="29"/>
      <c r="CH237" s="29"/>
      <c r="CI237" s="29"/>
      <c r="CJ237" s="29"/>
      <c r="CK237" s="29"/>
      <c r="CL237" s="29"/>
      <c r="CM237" s="29"/>
      <c r="CN237" s="29"/>
      <c r="CO237" s="29"/>
      <c r="CP237" s="29"/>
      <c r="CQ237" s="29"/>
      <c r="CR237" s="29"/>
      <c r="CS237" s="29"/>
      <c r="CT237" s="29"/>
      <c r="CU237" s="29"/>
      <c r="CV237" s="29"/>
      <c r="CW237" s="29"/>
      <c r="CX237" s="29"/>
      <c r="CY237" s="29"/>
      <c r="CZ237" s="29"/>
      <c r="DA237" s="29"/>
      <c r="DB237" s="29"/>
      <c r="DC237" s="29"/>
      <c r="DD237" s="29"/>
      <c r="DE237" s="29"/>
      <c r="DF237" s="29"/>
      <c r="DG237" s="29"/>
      <c r="DH237" s="29"/>
      <c r="DI237" s="29"/>
      <c r="DJ237" s="29"/>
      <c r="DK237" s="29"/>
      <c r="DL237" s="29"/>
      <c r="DM237" s="29"/>
      <c r="DN237" s="29"/>
      <c r="DO237" s="29"/>
      <c r="DP237" s="29"/>
      <c r="DQ237" s="29"/>
      <c r="DR237" s="29"/>
      <c r="DS237" s="29"/>
      <c r="DT237" s="29"/>
      <c r="DU237" s="29"/>
      <c r="DV237" s="29"/>
      <c r="DW237" s="29"/>
      <c r="DX237" s="29"/>
      <c r="DY237" s="29"/>
      <c r="DZ237" s="29"/>
      <c r="EA237" s="29"/>
      <c r="EB237" s="29"/>
      <c r="EC237" s="29"/>
      <c r="ED237" s="29"/>
      <c r="EE237" s="29"/>
      <c r="EF237" s="29"/>
      <c r="EG237" s="29"/>
      <c r="EH237" s="29"/>
      <c r="EI237" s="29"/>
      <c r="EJ237" s="29"/>
      <c r="EK237" s="29"/>
      <c r="EL237" s="29"/>
      <c r="EM237" s="29"/>
      <c r="EN237" s="29"/>
      <c r="EO237" s="29"/>
      <c r="EP237" s="29"/>
      <c r="EQ237" s="29"/>
      <c r="ER237" s="29"/>
      <c r="ES237" s="29"/>
      <c r="ET237" s="29"/>
      <c r="EU237" s="29"/>
      <c r="EV237" s="29"/>
      <c r="EW237" s="29"/>
      <c r="EX237" s="29"/>
      <c r="EY237" s="29"/>
      <c r="EZ237" s="29"/>
      <c r="FA237" s="29"/>
      <c r="FB237" s="29"/>
      <c r="FC237" s="29"/>
      <c r="FD237" s="29"/>
      <c r="FE237" s="29"/>
      <c r="FF237" s="29"/>
      <c r="FG237" s="29"/>
      <c r="FH237" s="29"/>
      <c r="FI237" s="29"/>
      <c r="FJ237" s="29"/>
      <c r="FK237" s="29"/>
      <c r="FL237" s="29"/>
      <c r="FM237" s="29"/>
      <c r="FN237" s="29"/>
      <c r="FO237" s="29"/>
      <c r="FP237" s="29"/>
      <c r="FQ237" s="29"/>
      <c r="FR237" s="29"/>
      <c r="FS237" s="29"/>
      <c r="FT237" s="29"/>
      <c r="FU237" s="29"/>
      <c r="FV237" s="29"/>
      <c r="FW237" s="29"/>
      <c r="FX237" s="29"/>
      <c r="FY237" s="29"/>
      <c r="FZ237" s="29"/>
      <c r="GA237" s="29"/>
      <c r="GB237" s="29"/>
      <c r="GC237" s="29"/>
      <c r="GD237" s="29"/>
      <c r="GE237" s="29"/>
      <c r="GF237" s="29"/>
      <c r="GG237" s="29"/>
      <c r="GH237" s="29"/>
      <c r="GI237" s="29"/>
      <c r="GJ237" s="29"/>
      <c r="GK237" s="29"/>
      <c r="GL237" s="29"/>
      <c r="GM237" s="29"/>
      <c r="GN237" s="29"/>
      <c r="GO237" s="29"/>
      <c r="GP237" s="29"/>
      <c r="GQ237" s="29"/>
      <c r="GR237" s="29"/>
      <c r="GS237" s="29"/>
      <c r="GT237" s="29"/>
      <c r="GU237" s="29"/>
      <c r="GV237" s="29"/>
      <c r="GW237" s="29"/>
      <c r="GX237" s="29"/>
      <c r="GY237" s="29"/>
      <c r="GZ237" s="29"/>
      <c r="HA237" s="29"/>
      <c r="HB237" s="29"/>
      <c r="HC237" s="29"/>
      <c r="HD237" s="29"/>
      <c r="HE237" s="29"/>
      <c r="HF237" s="29"/>
      <c r="HG237" s="29"/>
      <c r="HH237" s="29"/>
      <c r="HI237" s="29"/>
    </row>
    <row r="238" spans="1:217" s="23" customFormat="1" ht="123.75" customHeight="1">
      <c r="A238" s="93" t="s">
        <v>615</v>
      </c>
      <c r="B238" s="92" t="s">
        <v>616</v>
      </c>
      <c r="C238" s="78">
        <f t="shared" si="13"/>
        <v>420</v>
      </c>
      <c r="D238" s="116">
        <v>420</v>
      </c>
      <c r="E238" s="120"/>
      <c r="F238" s="89"/>
      <c r="G238" s="89"/>
      <c r="H238" s="89"/>
      <c r="I238" s="88">
        <f t="shared" si="12"/>
        <v>0</v>
      </c>
      <c r="J238"/>
      <c r="K238" s="29"/>
      <c r="L238" s="29"/>
      <c r="M238" s="29"/>
      <c r="N238" s="29"/>
      <c r="O238" s="29"/>
      <c r="P238" s="29"/>
      <c r="Q238" s="29"/>
      <c r="R238" s="29"/>
      <c r="S238" s="29"/>
      <c r="T238" s="29"/>
      <c r="U238" s="29"/>
      <c r="V238" s="29"/>
      <c r="W238" s="29"/>
      <c r="X238" s="29"/>
      <c r="Y238" s="29"/>
      <c r="Z238" s="29"/>
      <c r="AA238" s="29"/>
      <c r="AB238" s="29"/>
      <c r="AC238" s="29"/>
      <c r="AD238" s="29"/>
      <c r="AE238" s="29"/>
      <c r="AF238" s="29"/>
      <c r="AG238" s="29"/>
      <c r="AH238" s="29"/>
      <c r="AI238" s="29"/>
      <c r="AJ238" s="29"/>
      <c r="AK238" s="29"/>
      <c r="AL238" s="29"/>
      <c r="AM238" s="29"/>
      <c r="AN238" s="29"/>
      <c r="AO238" s="29"/>
      <c r="AP238" s="29"/>
      <c r="AQ238" s="29"/>
      <c r="AR238" s="29"/>
      <c r="AS238" s="29"/>
      <c r="AT238" s="29"/>
      <c r="AU238" s="29"/>
      <c r="AV238" s="29"/>
      <c r="AW238" s="29"/>
      <c r="AX238" s="29"/>
      <c r="AY238" s="29"/>
      <c r="AZ238" s="29"/>
      <c r="BA238" s="29"/>
      <c r="BB238" s="29"/>
      <c r="BC238" s="29"/>
      <c r="BD238" s="29"/>
      <c r="BE238" s="29"/>
      <c r="BF238" s="29"/>
      <c r="BG238" s="29"/>
      <c r="BH238" s="29"/>
      <c r="BI238" s="29"/>
      <c r="BJ238" s="29"/>
      <c r="BK238" s="29"/>
      <c r="BL238" s="29"/>
      <c r="BM238" s="29"/>
      <c r="BN238" s="29"/>
      <c r="BO238" s="29"/>
      <c r="BP238" s="29"/>
      <c r="BQ238" s="29"/>
      <c r="BR238" s="29"/>
      <c r="BS238" s="29"/>
      <c r="BT238" s="29"/>
      <c r="BU238" s="29"/>
      <c r="BV238" s="29"/>
      <c r="BW238" s="29"/>
      <c r="BX238" s="29"/>
      <c r="BY238" s="29"/>
      <c r="BZ238" s="29"/>
      <c r="CA238" s="29"/>
      <c r="CB238" s="29"/>
      <c r="CC238" s="29"/>
      <c r="CD238" s="29"/>
      <c r="CE238" s="29"/>
      <c r="CF238" s="29"/>
      <c r="CG238" s="29"/>
      <c r="CH238" s="29"/>
      <c r="CI238" s="29"/>
      <c r="CJ238" s="29"/>
      <c r="CK238" s="29"/>
      <c r="CL238" s="29"/>
      <c r="CM238" s="29"/>
      <c r="CN238" s="29"/>
      <c r="CO238" s="29"/>
      <c r="CP238" s="29"/>
      <c r="CQ238" s="29"/>
      <c r="CR238" s="29"/>
      <c r="CS238" s="29"/>
      <c r="CT238" s="29"/>
      <c r="CU238" s="29"/>
      <c r="CV238" s="29"/>
      <c r="CW238" s="29"/>
      <c r="CX238" s="29"/>
      <c r="CY238" s="29"/>
      <c r="CZ238" s="29"/>
      <c r="DA238" s="29"/>
      <c r="DB238" s="29"/>
      <c r="DC238" s="29"/>
      <c r="DD238" s="29"/>
      <c r="DE238" s="29"/>
      <c r="DF238" s="29"/>
      <c r="DG238" s="29"/>
      <c r="DH238" s="29"/>
      <c r="DI238" s="29"/>
      <c r="DJ238" s="29"/>
      <c r="DK238" s="29"/>
      <c r="DL238" s="29"/>
      <c r="DM238" s="29"/>
      <c r="DN238" s="29"/>
      <c r="DO238" s="29"/>
      <c r="DP238" s="29"/>
      <c r="DQ238" s="29"/>
      <c r="DR238" s="29"/>
      <c r="DS238" s="29"/>
      <c r="DT238" s="29"/>
      <c r="DU238" s="29"/>
      <c r="DV238" s="29"/>
      <c r="DW238" s="29"/>
      <c r="DX238" s="29"/>
      <c r="DY238" s="29"/>
      <c r="DZ238" s="29"/>
      <c r="EA238" s="29"/>
      <c r="EB238" s="29"/>
      <c r="EC238" s="29"/>
      <c r="ED238" s="29"/>
      <c r="EE238" s="29"/>
      <c r="EF238" s="29"/>
      <c r="EG238" s="29"/>
      <c r="EH238" s="29"/>
      <c r="EI238" s="29"/>
      <c r="EJ238" s="29"/>
      <c r="EK238" s="29"/>
      <c r="EL238" s="29"/>
      <c r="EM238" s="29"/>
      <c r="EN238" s="29"/>
      <c r="EO238" s="29"/>
      <c r="EP238" s="29"/>
      <c r="EQ238" s="29"/>
      <c r="ER238" s="29"/>
      <c r="ES238" s="29"/>
      <c r="ET238" s="29"/>
      <c r="EU238" s="29"/>
      <c r="EV238" s="29"/>
      <c r="EW238" s="29"/>
      <c r="EX238" s="29"/>
      <c r="EY238" s="29"/>
      <c r="EZ238" s="29"/>
      <c r="FA238" s="29"/>
      <c r="FB238" s="29"/>
      <c r="FC238" s="29"/>
      <c r="FD238" s="29"/>
      <c r="FE238" s="29"/>
      <c r="FF238" s="29"/>
      <c r="FG238" s="29"/>
      <c r="FH238" s="29"/>
      <c r="FI238" s="29"/>
      <c r="FJ238" s="29"/>
      <c r="FK238" s="29"/>
      <c r="FL238" s="29"/>
      <c r="FM238" s="29"/>
      <c r="FN238" s="29"/>
      <c r="FO238" s="29"/>
      <c r="FP238" s="29"/>
      <c r="FQ238" s="29"/>
      <c r="FR238" s="29"/>
      <c r="FS238" s="29"/>
      <c r="FT238" s="29"/>
      <c r="FU238" s="29"/>
      <c r="FV238" s="29"/>
      <c r="FW238" s="29"/>
      <c r="FX238" s="29"/>
      <c r="FY238" s="29"/>
      <c r="FZ238" s="29"/>
      <c r="GA238" s="29"/>
      <c r="GB238" s="29"/>
      <c r="GC238" s="29"/>
      <c r="GD238" s="29"/>
      <c r="GE238" s="29"/>
      <c r="GF238" s="29"/>
      <c r="GG238" s="29"/>
      <c r="GH238" s="29"/>
      <c r="GI238" s="29"/>
      <c r="GJ238" s="29"/>
      <c r="GK238" s="29"/>
      <c r="GL238" s="29"/>
      <c r="GM238" s="29"/>
      <c r="GN238" s="29"/>
      <c r="GO238" s="29"/>
      <c r="GP238" s="29"/>
      <c r="GQ238" s="29"/>
      <c r="GR238" s="29"/>
      <c r="GS238" s="29"/>
      <c r="GT238" s="29"/>
      <c r="GU238" s="29"/>
      <c r="GV238" s="29"/>
      <c r="GW238" s="29"/>
      <c r="GX238" s="29"/>
      <c r="GY238" s="29"/>
      <c r="GZ238" s="29"/>
      <c r="HA238" s="29"/>
      <c r="HB238" s="29"/>
      <c r="HC238" s="29"/>
      <c r="HD238" s="29"/>
      <c r="HE238" s="29"/>
      <c r="HF238" s="29"/>
      <c r="HG238" s="29"/>
      <c r="HH238" s="29"/>
      <c r="HI238" s="29"/>
    </row>
    <row r="239" spans="1:217" s="23" customFormat="1" ht="123.75" customHeight="1">
      <c r="A239" s="93" t="s">
        <v>619</v>
      </c>
      <c r="B239" s="92" t="s">
        <v>620</v>
      </c>
      <c r="C239" s="78">
        <f t="shared" si="13"/>
        <v>335</v>
      </c>
      <c r="D239" s="116">
        <v>335</v>
      </c>
      <c r="E239" s="120"/>
      <c r="F239" s="89"/>
      <c r="G239" s="89"/>
      <c r="H239" s="89"/>
      <c r="I239" s="88">
        <f t="shared" si="12"/>
        <v>0</v>
      </c>
      <c r="J239"/>
      <c r="K239" s="29"/>
      <c r="L239" s="29"/>
      <c r="M239" s="29"/>
      <c r="N239" s="29"/>
      <c r="O239" s="29"/>
      <c r="P239" s="29"/>
      <c r="Q239" s="29"/>
      <c r="R239" s="29"/>
      <c r="S239" s="29"/>
      <c r="T239" s="29"/>
      <c r="U239" s="29"/>
      <c r="V239" s="29"/>
      <c r="W239" s="29"/>
      <c r="X239" s="29"/>
      <c r="Y239" s="29"/>
      <c r="Z239" s="29"/>
      <c r="AA239" s="29"/>
      <c r="AB239" s="29"/>
      <c r="AC239" s="29"/>
      <c r="AD239" s="29"/>
      <c r="AE239" s="29"/>
      <c r="AF239" s="29"/>
      <c r="AG239" s="29"/>
      <c r="AH239" s="29"/>
      <c r="AI239" s="29"/>
      <c r="AJ239" s="29"/>
      <c r="AK239" s="29"/>
      <c r="AL239" s="29"/>
      <c r="AM239" s="29"/>
      <c r="AN239" s="29"/>
      <c r="AO239" s="29"/>
      <c r="AP239" s="29"/>
      <c r="AQ239" s="29"/>
      <c r="AR239" s="29"/>
      <c r="AS239" s="29"/>
      <c r="AT239" s="29"/>
      <c r="AU239" s="29"/>
      <c r="AV239" s="29"/>
      <c r="AW239" s="29"/>
      <c r="AX239" s="29"/>
      <c r="AY239" s="29"/>
      <c r="AZ239" s="29"/>
      <c r="BA239" s="29"/>
      <c r="BB239" s="29"/>
      <c r="BC239" s="29"/>
      <c r="BD239" s="29"/>
      <c r="BE239" s="29"/>
      <c r="BF239" s="29"/>
      <c r="BG239" s="29"/>
      <c r="BH239" s="29"/>
      <c r="BI239" s="29"/>
      <c r="BJ239" s="29"/>
      <c r="BK239" s="29"/>
      <c r="BL239" s="29"/>
      <c r="BM239" s="29"/>
      <c r="BN239" s="29"/>
      <c r="BO239" s="29"/>
      <c r="BP239" s="29"/>
      <c r="BQ239" s="29"/>
      <c r="BR239" s="29"/>
      <c r="BS239" s="29"/>
      <c r="BT239" s="29"/>
      <c r="BU239" s="29"/>
      <c r="BV239" s="29"/>
      <c r="BW239" s="29"/>
      <c r="BX239" s="29"/>
      <c r="BY239" s="29"/>
      <c r="BZ239" s="29"/>
      <c r="CA239" s="29"/>
      <c r="CB239" s="29"/>
      <c r="CC239" s="29"/>
      <c r="CD239" s="29"/>
      <c r="CE239" s="29"/>
      <c r="CF239" s="29"/>
      <c r="CG239" s="29"/>
      <c r="CH239" s="29"/>
      <c r="CI239" s="29"/>
      <c r="CJ239" s="29"/>
      <c r="CK239" s="29"/>
      <c r="CL239" s="29"/>
      <c r="CM239" s="29"/>
      <c r="CN239" s="29"/>
      <c r="CO239" s="29"/>
      <c r="CP239" s="29"/>
      <c r="CQ239" s="29"/>
      <c r="CR239" s="29"/>
      <c r="CS239" s="29"/>
      <c r="CT239" s="29"/>
      <c r="CU239" s="29"/>
      <c r="CV239" s="29"/>
      <c r="CW239" s="29"/>
      <c r="CX239" s="29"/>
      <c r="CY239" s="29"/>
      <c r="CZ239" s="29"/>
      <c r="DA239" s="29"/>
      <c r="DB239" s="29"/>
      <c r="DC239" s="29"/>
      <c r="DD239" s="29"/>
      <c r="DE239" s="29"/>
      <c r="DF239" s="29"/>
      <c r="DG239" s="29"/>
      <c r="DH239" s="29"/>
      <c r="DI239" s="29"/>
      <c r="DJ239" s="29"/>
      <c r="DK239" s="29"/>
      <c r="DL239" s="29"/>
      <c r="DM239" s="29"/>
      <c r="DN239" s="29"/>
      <c r="DO239" s="29"/>
      <c r="DP239" s="29"/>
      <c r="DQ239" s="29"/>
      <c r="DR239" s="29"/>
      <c r="DS239" s="29"/>
      <c r="DT239" s="29"/>
      <c r="DU239" s="29"/>
      <c r="DV239" s="29"/>
      <c r="DW239" s="29"/>
      <c r="DX239" s="29"/>
      <c r="DY239" s="29"/>
      <c r="DZ239" s="29"/>
      <c r="EA239" s="29"/>
      <c r="EB239" s="29"/>
      <c r="EC239" s="29"/>
      <c r="ED239" s="29"/>
      <c r="EE239" s="29"/>
      <c r="EF239" s="29"/>
      <c r="EG239" s="29"/>
      <c r="EH239" s="29"/>
      <c r="EI239" s="29"/>
      <c r="EJ239" s="29"/>
      <c r="EK239" s="29"/>
      <c r="EL239" s="29"/>
      <c r="EM239" s="29"/>
      <c r="EN239" s="29"/>
      <c r="EO239" s="29"/>
      <c r="EP239" s="29"/>
      <c r="EQ239" s="29"/>
      <c r="ER239" s="29"/>
      <c r="ES239" s="29"/>
      <c r="ET239" s="29"/>
      <c r="EU239" s="29"/>
      <c r="EV239" s="29"/>
      <c r="EW239" s="29"/>
      <c r="EX239" s="29"/>
      <c r="EY239" s="29"/>
      <c r="EZ239" s="29"/>
      <c r="FA239" s="29"/>
      <c r="FB239" s="29"/>
      <c r="FC239" s="29"/>
      <c r="FD239" s="29"/>
      <c r="FE239" s="29"/>
      <c r="FF239" s="29"/>
      <c r="FG239" s="29"/>
      <c r="FH239" s="29"/>
      <c r="FI239" s="29"/>
      <c r="FJ239" s="29"/>
      <c r="FK239" s="29"/>
      <c r="FL239" s="29"/>
      <c r="FM239" s="29"/>
      <c r="FN239" s="29"/>
      <c r="FO239" s="29"/>
      <c r="FP239" s="29"/>
      <c r="FQ239" s="29"/>
      <c r="FR239" s="29"/>
      <c r="FS239" s="29"/>
      <c r="FT239" s="29"/>
      <c r="FU239" s="29"/>
      <c r="FV239" s="29"/>
      <c r="FW239" s="29"/>
      <c r="FX239" s="29"/>
      <c r="FY239" s="29"/>
      <c r="FZ239" s="29"/>
      <c r="GA239" s="29"/>
      <c r="GB239" s="29"/>
      <c r="GC239" s="29"/>
      <c r="GD239" s="29"/>
      <c r="GE239" s="29"/>
      <c r="GF239" s="29"/>
      <c r="GG239" s="29"/>
      <c r="GH239" s="29"/>
      <c r="GI239" s="29"/>
      <c r="GJ239" s="29"/>
      <c r="GK239" s="29"/>
      <c r="GL239" s="29"/>
      <c r="GM239" s="29"/>
      <c r="GN239" s="29"/>
      <c r="GO239" s="29"/>
      <c r="GP239" s="29"/>
      <c r="GQ239" s="29"/>
      <c r="GR239" s="29"/>
      <c r="GS239" s="29"/>
      <c r="GT239" s="29"/>
      <c r="GU239" s="29"/>
      <c r="GV239" s="29"/>
      <c r="GW239" s="29"/>
      <c r="GX239" s="29"/>
      <c r="GY239" s="29"/>
      <c r="GZ239" s="29"/>
      <c r="HA239" s="29"/>
      <c r="HB239" s="29"/>
      <c r="HC239" s="29"/>
      <c r="HD239" s="29"/>
      <c r="HE239" s="29"/>
      <c r="HF239" s="29"/>
      <c r="HG239" s="29"/>
      <c r="HH239" s="29"/>
      <c r="HI239" s="29"/>
    </row>
    <row r="240" spans="1:217" s="24" customFormat="1" ht="114.75" customHeight="1">
      <c r="A240" s="93" t="s">
        <v>84</v>
      </c>
      <c r="B240" s="92" t="s">
        <v>621</v>
      </c>
      <c r="C240" s="78">
        <f t="shared" ref="C240" si="15">D240</f>
        <v>305</v>
      </c>
      <c r="D240" s="116">
        <v>305</v>
      </c>
      <c r="E240" s="120"/>
      <c r="F240" s="89"/>
      <c r="G240" s="89"/>
      <c r="H240" s="89"/>
      <c r="I240" s="88">
        <f t="shared" ref="I240:I242" si="16">C240*H240</f>
        <v>0</v>
      </c>
      <c r="J240" s="29"/>
      <c r="K240" s="29"/>
      <c r="L240" s="29"/>
      <c r="M240" s="29"/>
      <c r="N240" s="29"/>
      <c r="O240" s="29"/>
      <c r="P240" s="29"/>
      <c r="Q240" s="29"/>
      <c r="R240" s="29"/>
      <c r="S240" s="29"/>
      <c r="T240" s="29"/>
      <c r="U240" s="29"/>
      <c r="V240" s="29"/>
      <c r="W240" s="29"/>
      <c r="X240" s="29"/>
      <c r="Y240" s="29"/>
      <c r="Z240" s="29"/>
      <c r="AA240" s="29"/>
      <c r="AB240" s="29"/>
      <c r="AC240" s="29"/>
      <c r="AD240" s="29"/>
      <c r="AE240" s="29"/>
      <c r="AF240" s="29"/>
      <c r="AG240" s="29"/>
      <c r="AH240" s="29"/>
      <c r="AI240" s="29"/>
      <c r="AJ240" s="29"/>
      <c r="AK240" s="29"/>
      <c r="AL240" s="29"/>
      <c r="AM240" s="29"/>
      <c r="AN240" s="29"/>
      <c r="AO240" s="29"/>
      <c r="AP240" s="29"/>
      <c r="AQ240" s="29"/>
      <c r="AR240" s="29"/>
      <c r="AS240" s="29"/>
      <c r="AT240" s="29"/>
      <c r="AU240" s="29"/>
      <c r="AV240" s="29"/>
      <c r="AW240" s="29"/>
      <c r="AX240" s="29"/>
      <c r="AY240" s="29"/>
      <c r="AZ240" s="29"/>
      <c r="BA240" s="29"/>
      <c r="BB240" s="29"/>
      <c r="BC240" s="29"/>
      <c r="BD240" s="29"/>
      <c r="BE240" s="29"/>
      <c r="BF240" s="29"/>
      <c r="BG240" s="29"/>
      <c r="BH240" s="29"/>
      <c r="BI240" s="29"/>
      <c r="BJ240" s="29"/>
      <c r="BK240" s="29"/>
      <c r="BL240" s="29"/>
      <c r="BM240" s="29"/>
      <c r="BN240" s="29"/>
      <c r="BO240" s="29"/>
      <c r="BP240" s="29"/>
      <c r="BQ240" s="29"/>
      <c r="BR240" s="29"/>
      <c r="BS240" s="29"/>
      <c r="BT240" s="29"/>
      <c r="BU240" s="29"/>
      <c r="BV240" s="29"/>
      <c r="BW240" s="29"/>
      <c r="BX240" s="29"/>
      <c r="BY240" s="29"/>
      <c r="BZ240" s="29"/>
      <c r="CA240" s="29"/>
      <c r="CB240" s="29"/>
      <c r="CC240" s="29"/>
      <c r="CD240" s="29"/>
      <c r="CE240" s="29"/>
      <c r="CF240" s="29"/>
      <c r="CG240" s="29"/>
      <c r="CH240" s="29"/>
      <c r="CI240" s="29"/>
      <c r="CJ240" s="29"/>
      <c r="CK240" s="29"/>
      <c r="CL240" s="29"/>
      <c r="CM240" s="29"/>
      <c r="CN240" s="29"/>
      <c r="CO240" s="29"/>
      <c r="CP240" s="29"/>
      <c r="CQ240" s="29"/>
      <c r="CR240" s="29"/>
      <c r="CS240" s="29"/>
      <c r="CT240" s="29"/>
      <c r="CU240" s="29"/>
      <c r="CV240" s="29"/>
      <c r="CW240" s="29"/>
      <c r="CX240" s="29"/>
      <c r="CY240" s="29"/>
      <c r="CZ240" s="29"/>
      <c r="DA240" s="29"/>
      <c r="DB240" s="29"/>
      <c r="DC240" s="29"/>
      <c r="DD240" s="29"/>
      <c r="DE240" s="29"/>
      <c r="DF240" s="29"/>
      <c r="DG240" s="29"/>
      <c r="DH240" s="29"/>
      <c r="DI240" s="29"/>
      <c r="DJ240" s="29"/>
      <c r="DK240" s="29"/>
      <c r="DL240" s="29"/>
      <c r="DM240" s="29"/>
      <c r="DN240" s="29"/>
      <c r="DO240" s="29"/>
      <c r="DP240" s="29"/>
      <c r="DQ240" s="29"/>
      <c r="DR240" s="29"/>
      <c r="DS240" s="29"/>
      <c r="DT240" s="29"/>
      <c r="DU240" s="29"/>
      <c r="DV240" s="29"/>
      <c r="DW240" s="29"/>
      <c r="DX240" s="29"/>
      <c r="DY240" s="29"/>
      <c r="DZ240" s="29"/>
      <c r="EA240" s="29"/>
      <c r="EB240" s="29"/>
      <c r="EC240" s="29"/>
      <c r="ED240" s="29"/>
      <c r="EE240" s="29"/>
      <c r="EF240" s="29"/>
      <c r="EG240" s="29"/>
      <c r="EH240" s="29"/>
      <c r="EI240" s="29"/>
      <c r="EJ240" s="29"/>
      <c r="EK240" s="29"/>
      <c r="EL240" s="29"/>
      <c r="EM240" s="29"/>
      <c r="EN240" s="29"/>
      <c r="EO240" s="29"/>
      <c r="EP240" s="29"/>
      <c r="EQ240" s="29"/>
      <c r="ER240" s="29"/>
      <c r="ES240" s="29"/>
      <c r="ET240" s="29"/>
      <c r="EU240" s="29"/>
      <c r="EV240" s="29"/>
      <c r="EW240" s="29"/>
      <c r="EX240" s="29"/>
      <c r="EY240" s="29"/>
      <c r="EZ240" s="29"/>
      <c r="FA240" s="29"/>
      <c r="FB240" s="29"/>
      <c r="FC240" s="29"/>
      <c r="FD240" s="29"/>
      <c r="FE240" s="29"/>
      <c r="FF240" s="29"/>
      <c r="FG240" s="29"/>
      <c r="FH240" s="29"/>
      <c r="FI240" s="29"/>
      <c r="FJ240" s="29"/>
      <c r="FK240" s="29"/>
      <c r="FL240" s="29"/>
      <c r="FM240" s="29"/>
      <c r="FN240" s="29"/>
      <c r="FO240" s="29"/>
      <c r="FP240" s="29"/>
      <c r="FQ240" s="29"/>
      <c r="FR240" s="29"/>
      <c r="FS240" s="29"/>
      <c r="FT240" s="29"/>
      <c r="FU240" s="29"/>
      <c r="FV240" s="29"/>
      <c r="FW240" s="29"/>
      <c r="FX240" s="29"/>
      <c r="FY240" s="29"/>
      <c r="FZ240" s="29"/>
      <c r="GA240" s="29"/>
      <c r="GB240" s="29"/>
      <c r="GC240" s="29"/>
      <c r="GD240" s="29"/>
      <c r="GE240" s="29"/>
      <c r="GF240" s="29"/>
      <c r="GG240" s="29"/>
      <c r="GH240" s="29"/>
      <c r="GI240" s="29"/>
      <c r="GJ240" s="29"/>
      <c r="GK240" s="29"/>
      <c r="GL240" s="29"/>
      <c r="GM240" s="29"/>
      <c r="GN240" s="29"/>
      <c r="GO240" s="29"/>
      <c r="GP240" s="29"/>
      <c r="GQ240" s="29"/>
      <c r="GR240" s="29"/>
      <c r="GS240" s="29"/>
      <c r="GT240" s="29"/>
      <c r="GU240" s="29"/>
      <c r="GV240" s="29"/>
      <c r="GW240" s="29"/>
      <c r="GX240" s="29"/>
      <c r="GY240" s="29"/>
      <c r="GZ240" s="29"/>
      <c r="HA240" s="29"/>
      <c r="HB240" s="29"/>
      <c r="HC240" s="29"/>
      <c r="HD240" s="29"/>
      <c r="HE240" s="29"/>
      <c r="HF240" s="29"/>
      <c r="HG240" s="29"/>
      <c r="HH240" s="29"/>
      <c r="HI240" s="29"/>
    </row>
    <row r="241" spans="1:217" s="24" customFormat="1" ht="72.75" customHeight="1">
      <c r="A241" s="93" t="s">
        <v>783</v>
      </c>
      <c r="B241" s="92" t="s">
        <v>784</v>
      </c>
      <c r="C241" s="78">
        <v>460</v>
      </c>
      <c r="D241" s="116">
        <v>305</v>
      </c>
      <c r="E241" s="120"/>
      <c r="F241" s="89"/>
      <c r="G241" s="89"/>
      <c r="H241" s="89"/>
      <c r="I241" s="88">
        <f t="shared" si="16"/>
        <v>0</v>
      </c>
      <c r="J241"/>
      <c r="K241" s="29"/>
      <c r="L241" s="29"/>
      <c r="M241"/>
      <c r="N241" s="29"/>
      <c r="O241" s="29"/>
      <c r="P241" s="29"/>
      <c r="Q241" s="29"/>
      <c r="R241" s="29"/>
      <c r="S241" s="29"/>
      <c r="T241" s="29"/>
      <c r="U241" s="29"/>
      <c r="V241" s="29"/>
      <c r="W241" s="29"/>
      <c r="X241" s="29"/>
      <c r="Y241" s="29"/>
      <c r="Z241" s="29"/>
      <c r="AA241" s="29"/>
      <c r="AB241" s="29"/>
      <c r="AC241" s="29"/>
      <c r="AD241" s="29"/>
      <c r="AE241" s="29"/>
      <c r="AF241" s="29"/>
      <c r="AG241" s="29"/>
      <c r="AH241" s="29"/>
      <c r="AI241" s="29"/>
      <c r="AJ241" s="29"/>
      <c r="AK241" s="29"/>
      <c r="AL241" s="29"/>
      <c r="AM241" s="29"/>
      <c r="AN241" s="29"/>
      <c r="AO241" s="29"/>
      <c r="AP241" s="29"/>
      <c r="AQ241" s="29"/>
      <c r="AR241" s="29"/>
      <c r="AS241" s="29"/>
      <c r="AT241" s="29"/>
      <c r="AU241" s="29"/>
      <c r="AV241" s="29"/>
      <c r="AW241" s="29"/>
      <c r="AX241" s="29"/>
      <c r="AY241" s="29"/>
      <c r="AZ241" s="29"/>
      <c r="BA241" s="29"/>
      <c r="BB241" s="29"/>
      <c r="BC241" s="29"/>
      <c r="BD241" s="29"/>
      <c r="BE241" s="29"/>
      <c r="BF241" s="29"/>
      <c r="BG241" s="29"/>
      <c r="BH241" s="29"/>
      <c r="BI241" s="29"/>
      <c r="BJ241" s="29"/>
      <c r="BK241" s="29"/>
      <c r="BL241" s="29"/>
      <c r="BM241" s="29"/>
      <c r="BN241" s="29"/>
      <c r="BO241" s="29"/>
      <c r="BP241" s="29"/>
      <c r="BQ241" s="29"/>
      <c r="BR241" s="29"/>
      <c r="BS241" s="29"/>
      <c r="BT241" s="29"/>
      <c r="BU241" s="29"/>
      <c r="BV241" s="29"/>
      <c r="BW241" s="29"/>
      <c r="BX241" s="29"/>
      <c r="BY241" s="29"/>
      <c r="BZ241" s="29"/>
      <c r="CA241" s="29"/>
      <c r="CB241" s="29"/>
      <c r="CC241" s="29"/>
      <c r="CD241" s="29"/>
      <c r="CE241" s="29"/>
      <c r="CF241" s="29"/>
      <c r="CG241" s="29"/>
      <c r="CH241" s="29"/>
      <c r="CI241" s="29"/>
      <c r="CJ241" s="29"/>
      <c r="CK241" s="29"/>
      <c r="CL241" s="29"/>
      <c r="CM241" s="29"/>
      <c r="CN241" s="29"/>
      <c r="CO241" s="29"/>
      <c r="CP241" s="29"/>
      <c r="CQ241" s="29"/>
      <c r="CR241" s="29"/>
      <c r="CS241" s="29"/>
      <c r="CT241" s="29"/>
      <c r="CU241" s="29"/>
      <c r="CV241" s="29"/>
      <c r="CW241" s="29"/>
      <c r="CX241" s="29"/>
      <c r="CY241" s="29"/>
      <c r="CZ241" s="29"/>
      <c r="DA241" s="29"/>
      <c r="DB241" s="29"/>
      <c r="DC241" s="29"/>
      <c r="DD241" s="29"/>
      <c r="DE241" s="29"/>
      <c r="DF241" s="29"/>
      <c r="DG241" s="29"/>
      <c r="DH241" s="29"/>
      <c r="DI241" s="29"/>
      <c r="DJ241" s="29"/>
      <c r="DK241" s="29"/>
      <c r="DL241" s="29"/>
      <c r="DM241" s="29"/>
      <c r="DN241" s="29"/>
      <c r="DO241" s="29"/>
      <c r="DP241" s="29"/>
      <c r="DQ241" s="29"/>
      <c r="DR241" s="29"/>
      <c r="DS241" s="29"/>
      <c r="DT241" s="29"/>
      <c r="DU241" s="29"/>
      <c r="DV241" s="29"/>
      <c r="DW241" s="29"/>
      <c r="DX241" s="29"/>
      <c r="DY241" s="29"/>
      <c r="DZ241" s="29"/>
      <c r="EA241" s="29"/>
      <c r="EB241" s="29"/>
      <c r="EC241" s="29"/>
      <c r="ED241" s="29"/>
      <c r="EE241" s="29"/>
      <c r="EF241" s="29"/>
      <c r="EG241" s="29"/>
      <c r="EH241" s="29"/>
      <c r="EI241" s="29"/>
      <c r="EJ241" s="29"/>
      <c r="EK241" s="29"/>
      <c r="EL241" s="29"/>
      <c r="EM241" s="29"/>
      <c r="EN241" s="29"/>
      <c r="EO241" s="29"/>
      <c r="EP241" s="29"/>
      <c r="EQ241" s="29"/>
      <c r="ER241" s="29"/>
      <c r="ES241" s="29"/>
      <c r="ET241" s="29"/>
      <c r="EU241" s="29"/>
      <c r="EV241" s="29"/>
      <c r="EW241" s="29"/>
      <c r="EX241" s="29"/>
      <c r="EY241" s="29"/>
      <c r="EZ241" s="29"/>
      <c r="FA241" s="29"/>
      <c r="FB241" s="29"/>
      <c r="FC241" s="29"/>
      <c r="FD241" s="29"/>
      <c r="FE241" s="29"/>
      <c r="FF241" s="29"/>
      <c r="FG241" s="29"/>
      <c r="FH241" s="29"/>
      <c r="FI241" s="29"/>
      <c r="FJ241" s="29"/>
      <c r="FK241" s="29"/>
      <c r="FL241" s="29"/>
      <c r="FM241" s="29"/>
      <c r="FN241" s="29"/>
      <c r="FO241" s="29"/>
      <c r="FP241" s="29"/>
      <c r="FQ241" s="29"/>
      <c r="FR241" s="29"/>
      <c r="FS241" s="29"/>
      <c r="FT241" s="29"/>
      <c r="FU241" s="29"/>
      <c r="FV241" s="29"/>
      <c r="FW241" s="29"/>
      <c r="FX241" s="29"/>
      <c r="FY241" s="29"/>
      <c r="FZ241" s="29"/>
      <c r="GA241" s="29"/>
      <c r="GB241" s="29"/>
      <c r="GC241" s="29"/>
      <c r="GD241" s="29"/>
      <c r="GE241" s="29"/>
      <c r="GF241" s="29"/>
      <c r="GG241" s="29"/>
      <c r="GH241" s="29"/>
      <c r="GI241" s="29"/>
      <c r="GJ241" s="29"/>
      <c r="GK241" s="29"/>
      <c r="GL241" s="29"/>
      <c r="GM241" s="29"/>
      <c r="GN241" s="29"/>
      <c r="GO241" s="29"/>
      <c r="GP241" s="29"/>
      <c r="GQ241" s="29"/>
      <c r="GR241" s="29"/>
      <c r="GS241" s="29"/>
      <c r="GT241" s="29"/>
      <c r="GU241" s="29"/>
      <c r="GV241" s="29"/>
      <c r="GW241" s="29"/>
      <c r="GX241" s="29"/>
      <c r="GY241" s="29"/>
      <c r="GZ241" s="29"/>
      <c r="HA241" s="29"/>
      <c r="HB241" s="29"/>
      <c r="HC241" s="29"/>
      <c r="HD241" s="29"/>
      <c r="HE241" s="29"/>
      <c r="HF241" s="29"/>
      <c r="HG241" s="29"/>
      <c r="HH241" s="29"/>
      <c r="HI241" s="29"/>
    </row>
    <row r="242" spans="1:217" s="24" customFormat="1" ht="66.75" customHeight="1">
      <c r="A242" s="93" t="s">
        <v>783</v>
      </c>
      <c r="B242" s="92" t="s">
        <v>785</v>
      </c>
      <c r="C242" s="78">
        <v>520</v>
      </c>
      <c r="D242" s="116">
        <v>305</v>
      </c>
      <c r="E242" s="120"/>
      <c r="F242" s="89"/>
      <c r="G242" s="89"/>
      <c r="H242" s="89"/>
      <c r="I242" s="88">
        <f t="shared" si="16"/>
        <v>0</v>
      </c>
      <c r="J242"/>
      <c r="K242" s="29"/>
      <c r="L242" s="29"/>
      <c r="M242" s="29"/>
      <c r="N242" s="29"/>
      <c r="O242" s="29"/>
      <c r="P242" s="29"/>
      <c r="Q242" s="29"/>
      <c r="R242" s="29"/>
      <c r="S242" s="29"/>
      <c r="T242" s="29"/>
      <c r="U242" s="29"/>
      <c r="V242" s="29"/>
      <c r="W242" s="29"/>
      <c r="X242" s="29"/>
      <c r="Y242" s="29"/>
      <c r="Z242" s="29"/>
      <c r="AA242" s="29"/>
      <c r="AB242" s="29"/>
      <c r="AC242" s="29"/>
      <c r="AD242" s="29"/>
      <c r="AE242" s="29"/>
      <c r="AF242" s="29"/>
      <c r="AG242" s="29"/>
      <c r="AH242" s="29"/>
      <c r="AI242" s="29"/>
      <c r="AJ242" s="29"/>
      <c r="AK242" s="29"/>
      <c r="AL242" s="29"/>
      <c r="AM242" s="29"/>
      <c r="AN242" s="29"/>
      <c r="AO242" s="29"/>
      <c r="AP242" s="29"/>
      <c r="AQ242" s="29"/>
      <c r="AR242" s="29"/>
      <c r="AS242" s="29"/>
      <c r="AT242" s="29"/>
      <c r="AU242" s="29"/>
      <c r="AV242" s="29"/>
      <c r="AW242" s="29"/>
      <c r="AX242" s="29"/>
      <c r="AY242" s="29"/>
      <c r="AZ242" s="29"/>
      <c r="BA242" s="29"/>
      <c r="BB242" s="29"/>
      <c r="BC242" s="29"/>
      <c r="BD242" s="29"/>
      <c r="BE242" s="29"/>
      <c r="BF242" s="29"/>
      <c r="BG242" s="29"/>
      <c r="BH242" s="29"/>
      <c r="BI242" s="29"/>
      <c r="BJ242" s="29"/>
      <c r="BK242" s="29"/>
      <c r="BL242" s="29"/>
      <c r="BM242" s="29"/>
      <c r="BN242" s="29"/>
      <c r="BO242" s="29"/>
      <c r="BP242" s="29"/>
      <c r="BQ242" s="29"/>
      <c r="BR242" s="29"/>
      <c r="BS242" s="29"/>
      <c r="BT242" s="29"/>
      <c r="BU242" s="29"/>
      <c r="BV242" s="29"/>
      <c r="BW242" s="29"/>
      <c r="BX242" s="29"/>
      <c r="BY242" s="29"/>
      <c r="BZ242" s="29"/>
      <c r="CA242" s="29"/>
      <c r="CB242" s="29"/>
      <c r="CC242" s="29"/>
      <c r="CD242" s="29"/>
      <c r="CE242" s="29"/>
      <c r="CF242" s="29"/>
      <c r="CG242" s="29"/>
      <c r="CH242" s="29"/>
      <c r="CI242" s="29"/>
      <c r="CJ242" s="29"/>
      <c r="CK242" s="29"/>
      <c r="CL242" s="29"/>
      <c r="CM242" s="29"/>
      <c r="CN242" s="29"/>
      <c r="CO242" s="29"/>
      <c r="CP242" s="29"/>
      <c r="CQ242" s="29"/>
      <c r="CR242" s="29"/>
      <c r="CS242" s="29"/>
      <c r="CT242" s="29"/>
      <c r="CU242" s="29"/>
      <c r="CV242" s="29"/>
      <c r="CW242" s="29"/>
      <c r="CX242" s="29"/>
      <c r="CY242" s="29"/>
      <c r="CZ242" s="29"/>
      <c r="DA242" s="29"/>
      <c r="DB242" s="29"/>
      <c r="DC242" s="29"/>
      <c r="DD242" s="29"/>
      <c r="DE242" s="29"/>
      <c r="DF242" s="29"/>
      <c r="DG242" s="29"/>
      <c r="DH242" s="29"/>
      <c r="DI242" s="29"/>
      <c r="DJ242" s="29"/>
      <c r="DK242" s="29"/>
      <c r="DL242" s="29"/>
      <c r="DM242" s="29"/>
      <c r="DN242" s="29"/>
      <c r="DO242" s="29"/>
      <c r="DP242" s="29"/>
      <c r="DQ242" s="29"/>
      <c r="DR242" s="29"/>
      <c r="DS242" s="29"/>
      <c r="DT242" s="29"/>
      <c r="DU242" s="29"/>
      <c r="DV242" s="29"/>
      <c r="DW242" s="29"/>
      <c r="DX242" s="29"/>
      <c r="DY242" s="29"/>
      <c r="DZ242" s="29"/>
      <c r="EA242" s="29"/>
      <c r="EB242" s="29"/>
      <c r="EC242" s="29"/>
      <c r="ED242" s="29"/>
      <c r="EE242" s="29"/>
      <c r="EF242" s="29"/>
      <c r="EG242" s="29"/>
      <c r="EH242" s="29"/>
      <c r="EI242" s="29"/>
      <c r="EJ242" s="29"/>
      <c r="EK242" s="29"/>
      <c r="EL242" s="29"/>
      <c r="EM242" s="29"/>
      <c r="EN242" s="29"/>
      <c r="EO242" s="29"/>
      <c r="EP242" s="29"/>
      <c r="EQ242" s="29"/>
      <c r="ER242" s="29"/>
      <c r="ES242" s="29"/>
      <c r="ET242" s="29"/>
      <c r="EU242" s="29"/>
      <c r="EV242" s="29"/>
      <c r="EW242" s="29"/>
      <c r="EX242" s="29"/>
      <c r="EY242" s="29"/>
      <c r="EZ242" s="29"/>
      <c r="FA242" s="29"/>
      <c r="FB242" s="29"/>
      <c r="FC242" s="29"/>
      <c r="FD242" s="29"/>
      <c r="FE242" s="29"/>
      <c r="FF242" s="29"/>
      <c r="FG242" s="29"/>
      <c r="FH242" s="29"/>
      <c r="FI242" s="29"/>
      <c r="FJ242" s="29"/>
      <c r="FK242" s="29"/>
      <c r="FL242" s="29"/>
      <c r="FM242" s="29"/>
      <c r="FN242" s="29"/>
      <c r="FO242" s="29"/>
      <c r="FP242" s="29"/>
      <c r="FQ242" s="29"/>
      <c r="FR242" s="29"/>
      <c r="FS242" s="29"/>
      <c r="FT242" s="29"/>
      <c r="FU242" s="29"/>
      <c r="FV242" s="29"/>
      <c r="FW242" s="29"/>
      <c r="FX242" s="29"/>
      <c r="FY242" s="29"/>
      <c r="FZ242" s="29"/>
      <c r="GA242" s="29"/>
      <c r="GB242" s="29"/>
      <c r="GC242" s="29"/>
      <c r="GD242" s="29"/>
      <c r="GE242" s="29"/>
      <c r="GF242" s="29"/>
      <c r="GG242" s="29"/>
      <c r="GH242" s="29"/>
      <c r="GI242" s="29"/>
      <c r="GJ242" s="29"/>
      <c r="GK242" s="29"/>
      <c r="GL242" s="29"/>
      <c r="GM242" s="29"/>
      <c r="GN242" s="29"/>
      <c r="GO242" s="29"/>
      <c r="GP242" s="29"/>
      <c r="GQ242" s="29"/>
      <c r="GR242" s="29"/>
      <c r="GS242" s="29"/>
      <c r="GT242" s="29"/>
      <c r="GU242" s="29"/>
      <c r="GV242" s="29"/>
      <c r="GW242" s="29"/>
      <c r="GX242" s="29"/>
      <c r="GY242" s="29"/>
      <c r="GZ242" s="29"/>
      <c r="HA242" s="29"/>
      <c r="HB242" s="29"/>
      <c r="HC242" s="29"/>
      <c r="HD242" s="29"/>
      <c r="HE242" s="29"/>
      <c r="HF242" s="29"/>
      <c r="HG242" s="29"/>
      <c r="HH242" s="29"/>
      <c r="HI242" s="29"/>
    </row>
    <row r="243" spans="1:217" s="24" customFormat="1" ht="75.75" customHeight="1">
      <c r="A243" s="93" t="s">
        <v>783</v>
      </c>
      <c r="B243" s="92" t="s">
        <v>786</v>
      </c>
      <c r="C243" s="78">
        <v>580</v>
      </c>
      <c r="D243" s="116">
        <v>305</v>
      </c>
      <c r="E243" s="120"/>
      <c r="F243" s="89"/>
      <c r="G243" s="89"/>
      <c r="H243" s="89"/>
      <c r="I243" s="88">
        <f t="shared" si="12"/>
        <v>0</v>
      </c>
      <c r="J243"/>
      <c r="K243" s="29"/>
      <c r="L243" s="29"/>
      <c r="M243" s="29"/>
      <c r="N243" s="29"/>
      <c r="O243" s="29"/>
      <c r="P243" s="29"/>
      <c r="Q243" s="29"/>
      <c r="R243" s="29"/>
      <c r="S243" s="29"/>
      <c r="T243" s="29"/>
      <c r="U243" s="29"/>
      <c r="V243" s="29"/>
      <c r="W243" s="29"/>
      <c r="X243" s="29"/>
      <c r="Y243" s="29"/>
      <c r="Z243" s="29"/>
      <c r="AA243" s="29"/>
      <c r="AB243" s="29"/>
      <c r="AC243" s="29"/>
      <c r="AD243" s="29"/>
      <c r="AE243" s="29"/>
      <c r="AF243" s="29"/>
      <c r="AG243" s="29"/>
      <c r="AH243" s="29"/>
      <c r="AI243" s="29"/>
      <c r="AJ243" s="29"/>
      <c r="AK243" s="29"/>
      <c r="AL243" s="29"/>
      <c r="AM243" s="29"/>
      <c r="AN243" s="29"/>
      <c r="AO243" s="29"/>
      <c r="AP243" s="29"/>
      <c r="AQ243" s="29"/>
      <c r="AR243" s="29"/>
      <c r="AS243" s="29"/>
      <c r="AT243" s="29"/>
      <c r="AU243" s="29"/>
      <c r="AV243" s="29"/>
      <c r="AW243" s="29"/>
      <c r="AX243" s="29"/>
      <c r="AY243" s="29"/>
      <c r="AZ243" s="29"/>
      <c r="BA243" s="29"/>
      <c r="BB243" s="29"/>
      <c r="BC243" s="29"/>
      <c r="BD243" s="29"/>
      <c r="BE243" s="29"/>
      <c r="BF243" s="29"/>
      <c r="BG243" s="29"/>
      <c r="BH243" s="29"/>
      <c r="BI243" s="29"/>
      <c r="BJ243" s="29"/>
      <c r="BK243" s="29"/>
      <c r="BL243" s="29"/>
      <c r="BM243" s="29"/>
      <c r="BN243" s="29"/>
      <c r="BO243" s="29"/>
      <c r="BP243" s="29"/>
      <c r="BQ243" s="29"/>
      <c r="BR243" s="29"/>
      <c r="BS243" s="29"/>
      <c r="BT243" s="29"/>
      <c r="BU243" s="29"/>
      <c r="BV243" s="29"/>
      <c r="BW243" s="29"/>
      <c r="BX243" s="29"/>
      <c r="BY243" s="29"/>
      <c r="BZ243" s="29"/>
      <c r="CA243" s="29"/>
      <c r="CB243" s="29"/>
      <c r="CC243" s="29"/>
      <c r="CD243" s="29"/>
      <c r="CE243" s="29"/>
      <c r="CF243" s="29"/>
      <c r="CG243" s="29"/>
      <c r="CH243" s="29"/>
      <c r="CI243" s="29"/>
      <c r="CJ243" s="29"/>
      <c r="CK243" s="29"/>
      <c r="CL243" s="29"/>
      <c r="CM243" s="29"/>
      <c r="CN243" s="29"/>
      <c r="CO243" s="29"/>
      <c r="CP243" s="29"/>
      <c r="CQ243" s="29"/>
      <c r="CR243" s="29"/>
      <c r="CS243" s="29"/>
      <c r="CT243" s="29"/>
      <c r="CU243" s="29"/>
      <c r="CV243" s="29"/>
      <c r="CW243" s="29"/>
      <c r="CX243" s="29"/>
      <c r="CY243" s="29"/>
      <c r="CZ243" s="29"/>
      <c r="DA243" s="29"/>
      <c r="DB243" s="29"/>
      <c r="DC243" s="29"/>
      <c r="DD243" s="29"/>
      <c r="DE243" s="29"/>
      <c r="DF243" s="29"/>
      <c r="DG243" s="29"/>
      <c r="DH243" s="29"/>
      <c r="DI243" s="29"/>
      <c r="DJ243" s="29"/>
      <c r="DK243" s="29"/>
      <c r="DL243" s="29"/>
      <c r="DM243" s="29"/>
      <c r="DN243" s="29"/>
      <c r="DO243" s="29"/>
      <c r="DP243" s="29"/>
      <c r="DQ243" s="29"/>
      <c r="DR243" s="29"/>
      <c r="DS243" s="29"/>
      <c r="DT243" s="29"/>
      <c r="DU243" s="29"/>
      <c r="DV243" s="29"/>
      <c r="DW243" s="29"/>
      <c r="DX243" s="29"/>
      <c r="DY243" s="29"/>
      <c r="DZ243" s="29"/>
      <c r="EA243" s="29"/>
      <c r="EB243" s="29"/>
      <c r="EC243" s="29"/>
      <c r="ED243" s="29"/>
      <c r="EE243" s="29"/>
      <c r="EF243" s="29"/>
      <c r="EG243" s="29"/>
      <c r="EH243" s="29"/>
      <c r="EI243" s="29"/>
      <c r="EJ243" s="29"/>
      <c r="EK243" s="29"/>
      <c r="EL243" s="29"/>
      <c r="EM243" s="29"/>
      <c r="EN243" s="29"/>
      <c r="EO243" s="29"/>
      <c r="EP243" s="29"/>
      <c r="EQ243" s="29"/>
      <c r="ER243" s="29"/>
      <c r="ES243" s="29"/>
      <c r="ET243" s="29"/>
      <c r="EU243" s="29"/>
      <c r="EV243" s="29"/>
      <c r="EW243" s="29"/>
      <c r="EX243" s="29"/>
      <c r="EY243" s="29"/>
      <c r="EZ243" s="29"/>
      <c r="FA243" s="29"/>
      <c r="FB243" s="29"/>
      <c r="FC243" s="29"/>
      <c r="FD243" s="29"/>
      <c r="FE243" s="29"/>
      <c r="FF243" s="29"/>
      <c r="FG243" s="29"/>
      <c r="FH243" s="29"/>
      <c r="FI243" s="29"/>
      <c r="FJ243" s="29"/>
      <c r="FK243" s="29"/>
      <c r="FL243" s="29"/>
      <c r="FM243" s="29"/>
      <c r="FN243" s="29"/>
      <c r="FO243" s="29"/>
      <c r="FP243" s="29"/>
      <c r="FQ243" s="29"/>
      <c r="FR243" s="29"/>
      <c r="FS243" s="29"/>
      <c r="FT243" s="29"/>
      <c r="FU243" s="29"/>
      <c r="FV243" s="29"/>
      <c r="FW243" s="29"/>
      <c r="FX243" s="29"/>
      <c r="FY243" s="29"/>
      <c r="FZ243" s="29"/>
      <c r="GA243" s="29"/>
      <c r="GB243" s="29"/>
      <c r="GC243" s="29"/>
      <c r="GD243" s="29"/>
      <c r="GE243" s="29"/>
      <c r="GF243" s="29"/>
      <c r="GG243" s="29"/>
      <c r="GH243" s="29"/>
      <c r="GI243" s="29"/>
      <c r="GJ243" s="29"/>
      <c r="GK243" s="29"/>
      <c r="GL243" s="29"/>
      <c r="GM243" s="29"/>
      <c r="GN243" s="29"/>
      <c r="GO243" s="29"/>
      <c r="GP243" s="29"/>
      <c r="GQ243" s="29"/>
      <c r="GR243" s="29"/>
      <c r="GS243" s="29"/>
      <c r="GT243" s="29"/>
      <c r="GU243" s="29"/>
      <c r="GV243" s="29"/>
      <c r="GW243" s="29"/>
      <c r="GX243" s="29"/>
      <c r="GY243" s="29"/>
      <c r="GZ243" s="29"/>
      <c r="HA243" s="29"/>
      <c r="HB243" s="29"/>
      <c r="HC243" s="29"/>
      <c r="HD243" s="29"/>
      <c r="HE243" s="29"/>
      <c r="HF243" s="29"/>
      <c r="HG243" s="29"/>
      <c r="HH243" s="29"/>
      <c r="HI243" s="29"/>
    </row>
    <row r="244" spans="1:217" s="24" customFormat="1" ht="66.75" customHeight="1">
      <c r="A244" s="93" t="s">
        <v>780</v>
      </c>
      <c r="B244" s="92" t="s">
        <v>782</v>
      </c>
      <c r="C244" s="78">
        <v>320</v>
      </c>
      <c r="D244" s="116">
        <v>305</v>
      </c>
      <c r="E244" s="120"/>
      <c r="F244" s="89"/>
      <c r="G244" s="89"/>
      <c r="H244" s="89"/>
      <c r="I244" s="88">
        <f t="shared" ref="I244" si="17">C244*H244</f>
        <v>0</v>
      </c>
      <c r="J244" s="29"/>
      <c r="K244" s="29"/>
      <c r="L244" s="29"/>
      <c r="M244" s="29"/>
      <c r="N244" s="29"/>
      <c r="O244" s="29"/>
      <c r="P244" s="29"/>
      <c r="Q244" s="29"/>
      <c r="R244" s="29"/>
      <c r="S244" s="29"/>
      <c r="T244" s="29"/>
      <c r="U244" s="29"/>
      <c r="V244" s="29"/>
      <c r="W244" s="29"/>
      <c r="X244" s="29"/>
      <c r="Y244" s="29"/>
      <c r="Z244" s="29"/>
      <c r="AA244" s="29"/>
      <c r="AB244" s="29"/>
      <c r="AC244" s="29"/>
      <c r="AD244" s="29"/>
      <c r="AE244" s="29"/>
      <c r="AF244" s="29"/>
      <c r="AG244" s="29"/>
      <c r="AH244" s="29"/>
      <c r="AI244" s="29"/>
      <c r="AJ244" s="29"/>
      <c r="AK244" s="29"/>
      <c r="AL244" s="29"/>
      <c r="AM244" s="29"/>
      <c r="AN244" s="29"/>
      <c r="AO244" s="29"/>
      <c r="AP244" s="29"/>
      <c r="AQ244" s="29"/>
      <c r="AR244" s="29"/>
      <c r="AS244" s="29"/>
      <c r="AT244" s="29"/>
      <c r="AU244" s="29"/>
      <c r="AV244" s="29"/>
      <c r="AW244" s="29"/>
      <c r="AX244" s="29"/>
      <c r="AY244" s="29"/>
      <c r="AZ244" s="29"/>
      <c r="BA244" s="29"/>
      <c r="BB244" s="29"/>
      <c r="BC244" s="29"/>
      <c r="BD244" s="29"/>
      <c r="BE244" s="29"/>
      <c r="BF244" s="29"/>
      <c r="BG244" s="29"/>
      <c r="BH244" s="29"/>
      <c r="BI244" s="29"/>
      <c r="BJ244" s="29"/>
      <c r="BK244" s="29"/>
      <c r="BL244" s="29"/>
      <c r="BM244" s="29"/>
      <c r="BN244" s="29"/>
      <c r="BO244" s="29"/>
      <c r="BP244" s="29"/>
      <c r="BQ244" s="29"/>
      <c r="BR244" s="29"/>
      <c r="BS244" s="29"/>
      <c r="BT244" s="29"/>
      <c r="BU244" s="29"/>
      <c r="BV244" s="29"/>
      <c r="BW244" s="29"/>
      <c r="BX244" s="29"/>
      <c r="BY244" s="29"/>
      <c r="BZ244" s="29"/>
      <c r="CA244" s="29"/>
      <c r="CB244" s="29"/>
      <c r="CC244" s="29"/>
      <c r="CD244" s="29"/>
      <c r="CE244" s="29"/>
      <c r="CF244" s="29"/>
      <c r="CG244" s="29"/>
      <c r="CH244" s="29"/>
      <c r="CI244" s="29"/>
      <c r="CJ244" s="29"/>
      <c r="CK244" s="29"/>
      <c r="CL244" s="29"/>
      <c r="CM244" s="29"/>
      <c r="CN244" s="29"/>
      <c r="CO244" s="29"/>
      <c r="CP244" s="29"/>
      <c r="CQ244" s="29"/>
      <c r="CR244" s="29"/>
      <c r="CS244" s="29"/>
      <c r="CT244" s="29"/>
      <c r="CU244" s="29"/>
      <c r="CV244" s="29"/>
      <c r="CW244" s="29"/>
      <c r="CX244" s="29"/>
      <c r="CY244" s="29"/>
      <c r="CZ244" s="29"/>
      <c r="DA244" s="29"/>
      <c r="DB244" s="29"/>
      <c r="DC244" s="29"/>
      <c r="DD244" s="29"/>
      <c r="DE244" s="29"/>
      <c r="DF244" s="29"/>
      <c r="DG244" s="29"/>
      <c r="DH244" s="29"/>
      <c r="DI244" s="29"/>
      <c r="DJ244" s="29"/>
      <c r="DK244" s="29"/>
      <c r="DL244" s="29"/>
      <c r="DM244" s="29"/>
      <c r="DN244" s="29"/>
      <c r="DO244" s="29"/>
      <c r="DP244" s="29"/>
      <c r="DQ244" s="29"/>
      <c r="DR244" s="29"/>
      <c r="DS244" s="29"/>
      <c r="DT244" s="29"/>
      <c r="DU244" s="29"/>
      <c r="DV244" s="29"/>
      <c r="DW244" s="29"/>
      <c r="DX244" s="29"/>
      <c r="DY244" s="29"/>
      <c r="DZ244" s="29"/>
      <c r="EA244" s="29"/>
      <c r="EB244" s="29"/>
      <c r="EC244" s="29"/>
      <c r="ED244" s="29"/>
      <c r="EE244" s="29"/>
      <c r="EF244" s="29"/>
      <c r="EG244" s="29"/>
      <c r="EH244" s="29"/>
      <c r="EI244" s="29"/>
      <c r="EJ244" s="29"/>
      <c r="EK244" s="29"/>
      <c r="EL244" s="29"/>
      <c r="EM244" s="29"/>
      <c r="EN244" s="29"/>
      <c r="EO244" s="29"/>
      <c r="EP244" s="29"/>
      <c r="EQ244" s="29"/>
      <c r="ER244" s="29"/>
      <c r="ES244" s="29"/>
      <c r="ET244" s="29"/>
      <c r="EU244" s="29"/>
      <c r="EV244" s="29"/>
      <c r="EW244" s="29"/>
      <c r="EX244" s="29"/>
      <c r="EY244" s="29"/>
      <c r="EZ244" s="29"/>
      <c r="FA244" s="29"/>
      <c r="FB244" s="29"/>
      <c r="FC244" s="29"/>
      <c r="FD244" s="29"/>
      <c r="FE244" s="29"/>
      <c r="FF244" s="29"/>
      <c r="FG244" s="29"/>
      <c r="FH244" s="29"/>
      <c r="FI244" s="29"/>
      <c r="FJ244" s="29"/>
      <c r="FK244" s="29"/>
      <c r="FL244" s="29"/>
      <c r="FM244" s="29"/>
      <c r="FN244" s="29"/>
      <c r="FO244" s="29"/>
      <c r="FP244" s="29"/>
      <c r="FQ244" s="29"/>
      <c r="FR244" s="29"/>
      <c r="FS244" s="29"/>
      <c r="FT244" s="29"/>
      <c r="FU244" s="29"/>
      <c r="FV244" s="29"/>
      <c r="FW244" s="29"/>
      <c r="FX244" s="29"/>
      <c r="FY244" s="29"/>
      <c r="FZ244" s="29"/>
      <c r="GA244" s="29"/>
      <c r="GB244" s="29"/>
      <c r="GC244" s="29"/>
      <c r="GD244" s="29"/>
      <c r="GE244" s="29"/>
      <c r="GF244" s="29"/>
      <c r="GG244" s="29"/>
      <c r="GH244" s="29"/>
      <c r="GI244" s="29"/>
      <c r="GJ244" s="29"/>
      <c r="GK244" s="29"/>
      <c r="GL244" s="29"/>
      <c r="GM244" s="29"/>
      <c r="GN244" s="29"/>
      <c r="GO244" s="29"/>
      <c r="GP244" s="29"/>
      <c r="GQ244" s="29"/>
      <c r="GR244" s="29"/>
      <c r="GS244" s="29"/>
      <c r="GT244" s="29"/>
      <c r="GU244" s="29"/>
      <c r="GV244" s="29"/>
      <c r="GW244" s="29"/>
      <c r="GX244" s="29"/>
      <c r="GY244" s="29"/>
      <c r="GZ244" s="29"/>
      <c r="HA244" s="29"/>
      <c r="HB244" s="29"/>
      <c r="HC244" s="29"/>
      <c r="HD244" s="29"/>
      <c r="HE244" s="29"/>
      <c r="HF244" s="29"/>
      <c r="HG244" s="29"/>
      <c r="HH244" s="29"/>
      <c r="HI244" s="29"/>
    </row>
    <row r="245" spans="1:217" s="24" customFormat="1" ht="67.5" customHeight="1">
      <c r="A245" s="93" t="s">
        <v>780</v>
      </c>
      <c r="B245" s="92" t="s">
        <v>781</v>
      </c>
      <c r="C245" s="78">
        <v>370</v>
      </c>
      <c r="D245" s="116">
        <v>305</v>
      </c>
      <c r="E245" s="120"/>
      <c r="F245" s="89"/>
      <c r="G245" s="89"/>
      <c r="H245" s="89"/>
      <c r="I245" s="88">
        <f t="shared" si="12"/>
        <v>0</v>
      </c>
      <c r="J245"/>
      <c r="K245" s="29"/>
      <c r="L245" s="29"/>
      <c r="M245" s="29"/>
      <c r="N245" s="29"/>
      <c r="O245" s="29"/>
      <c r="P245" s="29"/>
      <c r="Q245" s="29"/>
      <c r="R245" s="29"/>
      <c r="S245" s="29"/>
      <c r="T245" s="29"/>
      <c r="U245" s="29"/>
      <c r="V245" s="29"/>
      <c r="W245" s="29"/>
      <c r="X245" s="29"/>
      <c r="Y245" s="29"/>
      <c r="Z245" s="29"/>
      <c r="AA245" s="29"/>
      <c r="AB245" s="29"/>
      <c r="AC245" s="29"/>
      <c r="AD245" s="29"/>
      <c r="AE245" s="29"/>
      <c r="AF245" s="29"/>
      <c r="AG245" s="29"/>
      <c r="AH245" s="29"/>
      <c r="AI245" s="29"/>
      <c r="AJ245" s="29"/>
      <c r="AK245" s="29"/>
      <c r="AL245" s="29"/>
      <c r="AM245" s="29"/>
      <c r="AN245" s="29"/>
      <c r="AO245" s="29"/>
      <c r="AP245" s="29"/>
      <c r="AQ245" s="29"/>
      <c r="AR245" s="29"/>
      <c r="AS245" s="29"/>
      <c r="AT245" s="29"/>
      <c r="AU245" s="29"/>
      <c r="AV245" s="29"/>
      <c r="AW245" s="29"/>
      <c r="AX245" s="29"/>
      <c r="AY245" s="29"/>
      <c r="AZ245" s="29"/>
      <c r="BA245" s="29"/>
      <c r="BB245" s="29"/>
      <c r="BC245" s="29"/>
      <c r="BD245" s="29"/>
      <c r="BE245" s="29"/>
      <c r="BF245" s="29"/>
      <c r="BG245" s="29"/>
      <c r="BH245" s="29"/>
      <c r="BI245" s="29"/>
      <c r="BJ245" s="29"/>
      <c r="BK245" s="29"/>
      <c r="BL245" s="29"/>
      <c r="BM245" s="29"/>
      <c r="BN245" s="29"/>
      <c r="BO245" s="29"/>
      <c r="BP245" s="29"/>
      <c r="BQ245" s="29"/>
      <c r="BR245" s="29"/>
      <c r="BS245" s="29"/>
      <c r="BT245" s="29"/>
      <c r="BU245" s="29"/>
      <c r="BV245" s="29"/>
      <c r="BW245" s="29"/>
      <c r="BX245" s="29"/>
      <c r="BY245" s="29"/>
      <c r="BZ245" s="29"/>
      <c r="CA245" s="29"/>
      <c r="CB245" s="29"/>
      <c r="CC245" s="29"/>
      <c r="CD245" s="29"/>
      <c r="CE245" s="29"/>
      <c r="CF245" s="29"/>
      <c r="CG245" s="29"/>
      <c r="CH245" s="29"/>
      <c r="CI245" s="29"/>
      <c r="CJ245" s="29"/>
      <c r="CK245" s="29"/>
      <c r="CL245" s="29"/>
      <c r="CM245" s="29"/>
      <c r="CN245" s="29"/>
      <c r="CO245" s="29"/>
      <c r="CP245" s="29"/>
      <c r="CQ245" s="29"/>
      <c r="CR245" s="29"/>
      <c r="CS245" s="29"/>
      <c r="CT245" s="29"/>
      <c r="CU245" s="29"/>
      <c r="CV245" s="29"/>
      <c r="CW245" s="29"/>
      <c r="CX245" s="29"/>
      <c r="CY245" s="29"/>
      <c r="CZ245" s="29"/>
      <c r="DA245" s="29"/>
      <c r="DB245" s="29"/>
      <c r="DC245" s="29"/>
      <c r="DD245" s="29"/>
      <c r="DE245" s="29"/>
      <c r="DF245" s="29"/>
      <c r="DG245" s="29"/>
      <c r="DH245" s="29"/>
      <c r="DI245" s="29"/>
      <c r="DJ245" s="29"/>
      <c r="DK245" s="29"/>
      <c r="DL245" s="29"/>
      <c r="DM245" s="29"/>
      <c r="DN245" s="29"/>
      <c r="DO245" s="29"/>
      <c r="DP245" s="29"/>
      <c r="DQ245" s="29"/>
      <c r="DR245" s="29"/>
      <c r="DS245" s="29"/>
      <c r="DT245" s="29"/>
      <c r="DU245" s="29"/>
      <c r="DV245" s="29"/>
      <c r="DW245" s="29"/>
      <c r="DX245" s="29"/>
      <c r="DY245" s="29"/>
      <c r="DZ245" s="29"/>
      <c r="EA245" s="29"/>
      <c r="EB245" s="29"/>
      <c r="EC245" s="29"/>
      <c r="ED245" s="29"/>
      <c r="EE245" s="29"/>
      <c r="EF245" s="29"/>
      <c r="EG245" s="29"/>
      <c r="EH245" s="29"/>
      <c r="EI245" s="29"/>
      <c r="EJ245" s="29"/>
      <c r="EK245" s="29"/>
      <c r="EL245" s="29"/>
      <c r="EM245" s="29"/>
      <c r="EN245" s="29"/>
      <c r="EO245" s="29"/>
      <c r="EP245" s="29"/>
      <c r="EQ245" s="29"/>
      <c r="ER245" s="29"/>
      <c r="ES245" s="29"/>
      <c r="ET245" s="29"/>
      <c r="EU245" s="29"/>
      <c r="EV245" s="29"/>
      <c r="EW245" s="29"/>
      <c r="EX245" s="29"/>
      <c r="EY245" s="29"/>
      <c r="EZ245" s="29"/>
      <c r="FA245" s="29"/>
      <c r="FB245" s="29"/>
      <c r="FC245" s="29"/>
      <c r="FD245" s="29"/>
      <c r="FE245" s="29"/>
      <c r="FF245" s="29"/>
      <c r="FG245" s="29"/>
      <c r="FH245" s="29"/>
      <c r="FI245" s="29"/>
      <c r="FJ245" s="29"/>
      <c r="FK245" s="29"/>
      <c r="FL245" s="29"/>
      <c r="FM245" s="29"/>
      <c r="FN245" s="29"/>
      <c r="FO245" s="29"/>
      <c r="FP245" s="29"/>
      <c r="FQ245" s="29"/>
      <c r="FR245" s="29"/>
      <c r="FS245" s="29"/>
      <c r="FT245" s="29"/>
      <c r="FU245" s="29"/>
      <c r="FV245" s="29"/>
      <c r="FW245" s="29"/>
      <c r="FX245" s="29"/>
      <c r="FY245" s="29"/>
      <c r="FZ245" s="29"/>
      <c r="GA245" s="29"/>
      <c r="GB245" s="29"/>
      <c r="GC245" s="29"/>
      <c r="GD245" s="29"/>
      <c r="GE245" s="29"/>
      <c r="GF245" s="29"/>
      <c r="GG245" s="29"/>
      <c r="GH245" s="29"/>
      <c r="GI245" s="29"/>
      <c r="GJ245" s="29"/>
      <c r="GK245" s="29"/>
      <c r="GL245" s="29"/>
      <c r="GM245" s="29"/>
      <c r="GN245" s="29"/>
      <c r="GO245" s="29"/>
      <c r="GP245" s="29"/>
      <c r="GQ245" s="29"/>
      <c r="GR245" s="29"/>
      <c r="GS245" s="29"/>
      <c r="GT245" s="29"/>
      <c r="GU245" s="29"/>
      <c r="GV245" s="29"/>
      <c r="GW245" s="29"/>
      <c r="GX245" s="29"/>
      <c r="GY245" s="29"/>
      <c r="GZ245" s="29"/>
      <c r="HA245" s="29"/>
      <c r="HB245" s="29"/>
      <c r="HC245" s="29"/>
      <c r="HD245" s="29"/>
      <c r="HE245" s="29"/>
      <c r="HF245" s="29"/>
      <c r="HG245" s="29"/>
      <c r="HH245" s="29"/>
      <c r="HI245" s="29"/>
    </row>
    <row r="246" spans="1:217" s="24" customFormat="1" ht="72.75" customHeight="1">
      <c r="A246" s="93" t="s">
        <v>724</v>
      </c>
      <c r="B246" s="92" t="s">
        <v>726</v>
      </c>
      <c r="C246" s="78">
        <v>450</v>
      </c>
      <c r="D246" s="116">
        <v>340</v>
      </c>
      <c r="E246" s="120"/>
      <c r="F246" s="89"/>
      <c r="G246" s="89"/>
      <c r="H246" s="89"/>
      <c r="I246" s="88">
        <f t="shared" ref="I246" si="18">C246*H246</f>
        <v>0</v>
      </c>
      <c r="J246"/>
      <c r="K246" s="29"/>
      <c r="L246" s="29"/>
      <c r="M246" s="29"/>
      <c r="N246" s="29"/>
      <c r="O246" s="29"/>
      <c r="P246" s="29"/>
      <c r="Q246" s="29"/>
      <c r="R246" s="29"/>
      <c r="S246" s="29"/>
      <c r="T246" s="29"/>
      <c r="U246" s="29"/>
      <c r="V246" s="29"/>
      <c r="W246" s="29"/>
      <c r="X246" s="29"/>
      <c r="Y246" s="29"/>
      <c r="Z246" s="29"/>
      <c r="AA246" s="29"/>
      <c r="AB246" s="29"/>
      <c r="AC246" s="29"/>
      <c r="AD246" s="29"/>
      <c r="AE246" s="29"/>
      <c r="AF246" s="29"/>
      <c r="AG246" s="29"/>
      <c r="AH246" s="29"/>
      <c r="AI246" s="29"/>
      <c r="AJ246" s="29"/>
      <c r="AK246" s="29"/>
      <c r="AL246" s="29"/>
      <c r="AM246" s="29"/>
      <c r="AN246" s="29"/>
      <c r="AO246" s="29"/>
      <c r="AP246" s="29"/>
      <c r="AQ246" s="29"/>
      <c r="AR246" s="29"/>
      <c r="AS246" s="29"/>
      <c r="AT246" s="29"/>
      <c r="AU246" s="29"/>
      <c r="AV246" s="29"/>
      <c r="AW246" s="29"/>
      <c r="AX246" s="29"/>
      <c r="AY246" s="29"/>
      <c r="AZ246" s="29"/>
      <c r="BA246" s="29"/>
      <c r="BB246" s="29"/>
      <c r="BC246" s="29"/>
      <c r="BD246" s="29"/>
      <c r="BE246" s="29"/>
      <c r="BF246" s="29"/>
      <c r="BG246" s="29"/>
      <c r="BH246" s="29"/>
      <c r="BI246" s="29"/>
      <c r="BJ246" s="29"/>
      <c r="BK246" s="29"/>
      <c r="BL246" s="29"/>
      <c r="BM246" s="29"/>
      <c r="BN246" s="29"/>
      <c r="BO246" s="29"/>
      <c r="BP246" s="29"/>
      <c r="BQ246" s="29"/>
      <c r="BR246" s="29"/>
      <c r="BS246" s="29"/>
      <c r="BT246" s="29"/>
      <c r="BU246" s="29"/>
      <c r="BV246" s="29"/>
      <c r="BW246" s="29"/>
      <c r="BX246" s="29"/>
      <c r="BY246" s="29"/>
      <c r="BZ246" s="29"/>
      <c r="CA246" s="29"/>
      <c r="CB246" s="29"/>
      <c r="CC246" s="29"/>
      <c r="CD246" s="29"/>
      <c r="CE246" s="29"/>
      <c r="CF246" s="29"/>
      <c r="CG246" s="29"/>
      <c r="CH246" s="29"/>
      <c r="CI246" s="29"/>
      <c r="CJ246" s="29"/>
      <c r="CK246" s="29"/>
      <c r="CL246" s="29"/>
      <c r="CM246" s="29"/>
      <c r="CN246" s="29"/>
      <c r="CO246" s="29"/>
      <c r="CP246" s="29"/>
      <c r="CQ246" s="29"/>
      <c r="CR246" s="29"/>
      <c r="CS246" s="29"/>
      <c r="CT246" s="29"/>
      <c r="CU246" s="29"/>
      <c r="CV246" s="29"/>
      <c r="CW246" s="29"/>
      <c r="CX246" s="29"/>
      <c r="CY246" s="29"/>
      <c r="CZ246" s="29"/>
      <c r="DA246" s="29"/>
      <c r="DB246" s="29"/>
      <c r="DC246" s="29"/>
      <c r="DD246" s="29"/>
      <c r="DE246" s="29"/>
      <c r="DF246" s="29"/>
      <c r="DG246" s="29"/>
      <c r="DH246" s="29"/>
      <c r="DI246" s="29"/>
      <c r="DJ246" s="29"/>
      <c r="DK246" s="29"/>
      <c r="DL246" s="29"/>
      <c r="DM246" s="29"/>
      <c r="DN246" s="29"/>
      <c r="DO246" s="29"/>
      <c r="DP246" s="29"/>
      <c r="DQ246" s="29"/>
      <c r="DR246" s="29"/>
      <c r="DS246" s="29"/>
      <c r="DT246" s="29"/>
      <c r="DU246" s="29"/>
      <c r="DV246" s="29"/>
      <c r="DW246" s="29"/>
      <c r="DX246" s="29"/>
      <c r="DY246" s="29"/>
      <c r="DZ246" s="29"/>
      <c r="EA246" s="29"/>
      <c r="EB246" s="29"/>
      <c r="EC246" s="29"/>
      <c r="ED246" s="29"/>
      <c r="EE246" s="29"/>
      <c r="EF246" s="29"/>
      <c r="EG246" s="29"/>
      <c r="EH246" s="29"/>
      <c r="EI246" s="29"/>
      <c r="EJ246" s="29"/>
      <c r="EK246" s="29"/>
      <c r="EL246" s="29"/>
      <c r="EM246" s="29"/>
      <c r="EN246" s="29"/>
      <c r="EO246" s="29"/>
      <c r="EP246" s="29"/>
      <c r="EQ246" s="29"/>
      <c r="ER246" s="29"/>
      <c r="ES246" s="29"/>
      <c r="ET246" s="29"/>
      <c r="EU246" s="29"/>
      <c r="EV246" s="29"/>
      <c r="EW246" s="29"/>
      <c r="EX246" s="29"/>
      <c r="EY246" s="29"/>
      <c r="EZ246" s="29"/>
      <c r="FA246" s="29"/>
      <c r="FB246" s="29"/>
      <c r="FC246" s="29"/>
      <c r="FD246" s="29"/>
      <c r="FE246" s="29"/>
      <c r="FF246" s="29"/>
      <c r="FG246" s="29"/>
      <c r="FH246" s="29"/>
      <c r="FI246" s="29"/>
      <c r="FJ246" s="29"/>
      <c r="FK246" s="29"/>
      <c r="FL246" s="29"/>
      <c r="FM246" s="29"/>
      <c r="FN246" s="29"/>
      <c r="FO246" s="29"/>
      <c r="FP246" s="29"/>
      <c r="FQ246" s="29"/>
      <c r="FR246" s="29"/>
      <c r="FS246" s="29"/>
      <c r="FT246" s="29"/>
      <c r="FU246" s="29"/>
      <c r="FV246" s="29"/>
      <c r="FW246" s="29"/>
      <c r="FX246" s="29"/>
      <c r="FY246" s="29"/>
      <c r="FZ246" s="29"/>
      <c r="GA246" s="29"/>
      <c r="GB246" s="29"/>
      <c r="GC246" s="29"/>
      <c r="GD246" s="29"/>
      <c r="GE246" s="29"/>
      <c r="GF246" s="29"/>
      <c r="GG246" s="29"/>
      <c r="GH246" s="29"/>
      <c r="GI246" s="29"/>
      <c r="GJ246" s="29"/>
      <c r="GK246" s="29"/>
      <c r="GL246" s="29"/>
      <c r="GM246" s="29"/>
      <c r="GN246" s="29"/>
      <c r="GO246" s="29"/>
      <c r="GP246" s="29"/>
      <c r="GQ246" s="29"/>
      <c r="GR246" s="29"/>
      <c r="GS246" s="29"/>
      <c r="GT246" s="29"/>
      <c r="GU246" s="29"/>
      <c r="GV246" s="29"/>
      <c r="GW246" s="29"/>
      <c r="GX246" s="29"/>
      <c r="GY246" s="29"/>
      <c r="GZ246" s="29"/>
      <c r="HA246" s="29"/>
      <c r="HB246" s="29"/>
      <c r="HC246" s="29"/>
      <c r="HD246" s="29"/>
      <c r="HE246" s="29"/>
      <c r="HF246" s="29"/>
      <c r="HG246" s="29"/>
      <c r="HH246" s="29"/>
      <c r="HI246" s="29"/>
    </row>
    <row r="247" spans="1:217" s="24" customFormat="1" ht="74.25" customHeight="1">
      <c r="A247" s="93" t="s">
        <v>724</v>
      </c>
      <c r="B247" s="92" t="s">
        <v>725</v>
      </c>
      <c r="C247" s="78">
        <v>590</v>
      </c>
      <c r="D247" s="116">
        <v>340</v>
      </c>
      <c r="E247" s="120"/>
      <c r="F247" s="89"/>
      <c r="G247" s="89"/>
      <c r="H247" s="89"/>
      <c r="I247" s="88">
        <f t="shared" si="12"/>
        <v>0</v>
      </c>
      <c r="J247"/>
      <c r="K247" s="29"/>
      <c r="L247" s="29"/>
      <c r="M247" s="29"/>
      <c r="N247" s="29"/>
      <c r="O247" s="29"/>
      <c r="P247" s="29"/>
      <c r="Q247" s="29"/>
      <c r="R247" s="29"/>
      <c r="S247" s="29"/>
      <c r="T247" s="29"/>
      <c r="U247" s="29"/>
      <c r="V247" s="29"/>
      <c r="W247" s="29"/>
      <c r="X247" s="29"/>
      <c r="Y247" s="29"/>
      <c r="Z247" s="29"/>
      <c r="AA247" s="29"/>
      <c r="AB247" s="29"/>
      <c r="AC247" s="29"/>
      <c r="AD247" s="29"/>
      <c r="AE247" s="29"/>
      <c r="AF247" s="29"/>
      <c r="AG247" s="29"/>
      <c r="AH247" s="29"/>
      <c r="AI247" s="29"/>
      <c r="AJ247" s="29"/>
      <c r="AK247" s="29"/>
      <c r="AL247" s="29"/>
      <c r="AM247" s="29"/>
      <c r="AN247" s="29"/>
      <c r="AO247" s="29"/>
      <c r="AP247" s="29"/>
      <c r="AQ247" s="29"/>
      <c r="AR247" s="29"/>
      <c r="AS247" s="29"/>
      <c r="AT247" s="29"/>
      <c r="AU247" s="29"/>
      <c r="AV247" s="29"/>
      <c r="AW247" s="29"/>
      <c r="AX247" s="29"/>
      <c r="AY247" s="29"/>
      <c r="AZ247" s="29"/>
      <c r="BA247" s="29"/>
      <c r="BB247" s="29"/>
      <c r="BC247" s="29"/>
      <c r="BD247" s="29"/>
      <c r="BE247" s="29"/>
      <c r="BF247" s="29"/>
      <c r="BG247" s="29"/>
      <c r="BH247" s="29"/>
      <c r="BI247" s="29"/>
      <c r="BJ247" s="29"/>
      <c r="BK247" s="29"/>
      <c r="BL247" s="29"/>
      <c r="BM247" s="29"/>
      <c r="BN247" s="29"/>
      <c r="BO247" s="29"/>
      <c r="BP247" s="29"/>
      <c r="BQ247" s="29"/>
      <c r="BR247" s="29"/>
      <c r="BS247" s="29"/>
      <c r="BT247" s="29"/>
      <c r="BU247" s="29"/>
      <c r="BV247" s="29"/>
      <c r="BW247" s="29"/>
      <c r="BX247" s="29"/>
      <c r="BY247" s="29"/>
      <c r="BZ247" s="29"/>
      <c r="CA247" s="29"/>
      <c r="CB247" s="29"/>
      <c r="CC247" s="29"/>
      <c r="CD247" s="29"/>
      <c r="CE247" s="29"/>
      <c r="CF247" s="29"/>
      <c r="CG247" s="29"/>
      <c r="CH247" s="29"/>
      <c r="CI247" s="29"/>
      <c r="CJ247" s="29"/>
      <c r="CK247" s="29"/>
      <c r="CL247" s="29"/>
      <c r="CM247" s="29"/>
      <c r="CN247" s="29"/>
      <c r="CO247" s="29"/>
      <c r="CP247" s="29"/>
      <c r="CQ247" s="29"/>
      <c r="CR247" s="29"/>
      <c r="CS247" s="29"/>
      <c r="CT247" s="29"/>
      <c r="CU247" s="29"/>
      <c r="CV247" s="29"/>
      <c r="CW247" s="29"/>
      <c r="CX247" s="29"/>
      <c r="CY247" s="29"/>
      <c r="CZ247" s="29"/>
      <c r="DA247" s="29"/>
      <c r="DB247" s="29"/>
      <c r="DC247" s="29"/>
      <c r="DD247" s="29"/>
      <c r="DE247" s="29"/>
      <c r="DF247" s="29"/>
      <c r="DG247" s="29"/>
      <c r="DH247" s="29"/>
      <c r="DI247" s="29"/>
      <c r="DJ247" s="29"/>
      <c r="DK247" s="29"/>
      <c r="DL247" s="29"/>
      <c r="DM247" s="29"/>
      <c r="DN247" s="29"/>
      <c r="DO247" s="29"/>
      <c r="DP247" s="29"/>
      <c r="DQ247" s="29"/>
      <c r="DR247" s="29"/>
      <c r="DS247" s="29"/>
      <c r="DT247" s="29"/>
      <c r="DU247" s="29"/>
      <c r="DV247" s="29"/>
      <c r="DW247" s="29"/>
      <c r="DX247" s="29"/>
      <c r="DY247" s="29"/>
      <c r="DZ247" s="29"/>
      <c r="EA247" s="29"/>
      <c r="EB247" s="29"/>
      <c r="EC247" s="29"/>
      <c r="ED247" s="29"/>
      <c r="EE247" s="29"/>
      <c r="EF247" s="29"/>
      <c r="EG247" s="29"/>
      <c r="EH247" s="29"/>
      <c r="EI247" s="29"/>
      <c r="EJ247" s="29"/>
      <c r="EK247" s="29"/>
      <c r="EL247" s="29"/>
      <c r="EM247" s="29"/>
      <c r="EN247" s="29"/>
      <c r="EO247" s="29"/>
      <c r="EP247" s="29"/>
      <c r="EQ247" s="29"/>
      <c r="ER247" s="29"/>
      <c r="ES247" s="29"/>
      <c r="ET247" s="29"/>
      <c r="EU247" s="29"/>
      <c r="EV247" s="29"/>
      <c r="EW247" s="29"/>
      <c r="EX247" s="29"/>
      <c r="EY247" s="29"/>
      <c r="EZ247" s="29"/>
      <c r="FA247" s="29"/>
      <c r="FB247" s="29"/>
      <c r="FC247" s="29"/>
      <c r="FD247" s="29"/>
      <c r="FE247" s="29"/>
      <c r="FF247" s="29"/>
      <c r="FG247" s="29"/>
      <c r="FH247" s="29"/>
      <c r="FI247" s="29"/>
      <c r="FJ247" s="29"/>
      <c r="FK247" s="29"/>
      <c r="FL247" s="29"/>
      <c r="FM247" s="29"/>
      <c r="FN247" s="29"/>
      <c r="FO247" s="29"/>
      <c r="FP247" s="29"/>
      <c r="FQ247" s="29"/>
      <c r="FR247" s="29"/>
      <c r="FS247" s="29"/>
      <c r="FT247" s="29"/>
      <c r="FU247" s="29"/>
      <c r="FV247" s="29"/>
      <c r="FW247" s="29"/>
      <c r="FX247" s="29"/>
      <c r="FY247" s="29"/>
      <c r="FZ247" s="29"/>
      <c r="GA247" s="29"/>
      <c r="GB247" s="29"/>
      <c r="GC247" s="29"/>
      <c r="GD247" s="29"/>
      <c r="GE247" s="29"/>
      <c r="GF247" s="29"/>
      <c r="GG247" s="29"/>
      <c r="GH247" s="29"/>
      <c r="GI247" s="29"/>
      <c r="GJ247" s="29"/>
      <c r="GK247" s="29"/>
      <c r="GL247" s="29"/>
      <c r="GM247" s="29"/>
      <c r="GN247" s="29"/>
      <c r="GO247" s="29"/>
      <c r="GP247" s="29"/>
      <c r="GQ247" s="29"/>
      <c r="GR247" s="29"/>
      <c r="GS247" s="29"/>
      <c r="GT247" s="29"/>
      <c r="GU247" s="29"/>
      <c r="GV247" s="29"/>
      <c r="GW247" s="29"/>
      <c r="GX247" s="29"/>
      <c r="GY247" s="29"/>
      <c r="GZ247" s="29"/>
      <c r="HA247" s="29"/>
      <c r="HB247" s="29"/>
      <c r="HC247" s="29"/>
      <c r="HD247" s="29"/>
      <c r="HE247" s="29"/>
      <c r="HF247" s="29"/>
      <c r="HG247" s="29"/>
      <c r="HH247" s="29"/>
      <c r="HI247" s="29"/>
    </row>
    <row r="248" spans="1:217" s="24" customFormat="1" ht="71.25" customHeight="1">
      <c r="A248" s="93" t="s">
        <v>727</v>
      </c>
      <c r="B248" s="92" t="s">
        <v>728</v>
      </c>
      <c r="C248" s="78">
        <v>370</v>
      </c>
      <c r="D248" s="116">
        <v>340</v>
      </c>
      <c r="E248" s="120"/>
      <c r="F248" s="89"/>
      <c r="G248" s="89"/>
      <c r="H248" s="89"/>
      <c r="I248" s="88">
        <f t="shared" si="12"/>
        <v>0</v>
      </c>
      <c r="J248"/>
      <c r="K248" s="29"/>
      <c r="L248" s="29"/>
      <c r="M248" s="29"/>
      <c r="N248" s="29"/>
      <c r="O248" s="29"/>
      <c r="P248" s="29"/>
      <c r="Q248" s="29"/>
      <c r="R248" s="29"/>
      <c r="S248" s="29"/>
      <c r="T248" s="29"/>
      <c r="U248" s="29"/>
      <c r="V248" s="29"/>
      <c r="W248" s="29"/>
      <c r="X248" s="29"/>
      <c r="Y248" s="29"/>
      <c r="Z248" s="29"/>
      <c r="AA248" s="29"/>
      <c r="AB248" s="29"/>
      <c r="AC248" s="29"/>
      <c r="AD248" s="29"/>
      <c r="AE248" s="29"/>
      <c r="AF248" s="29"/>
      <c r="AG248" s="29"/>
      <c r="AH248" s="29"/>
      <c r="AI248" s="29"/>
      <c r="AJ248" s="29"/>
      <c r="AK248" s="29"/>
      <c r="AL248" s="29"/>
      <c r="AM248" s="29"/>
      <c r="AN248" s="29"/>
      <c r="AO248" s="29"/>
      <c r="AP248" s="29"/>
      <c r="AQ248" s="29"/>
      <c r="AR248" s="29"/>
      <c r="AS248" s="29"/>
      <c r="AT248" s="29"/>
      <c r="AU248" s="29"/>
      <c r="AV248" s="29"/>
      <c r="AW248" s="29"/>
      <c r="AX248" s="29"/>
      <c r="AY248" s="29"/>
      <c r="AZ248" s="29"/>
      <c r="BA248" s="29"/>
      <c r="BB248" s="29"/>
      <c r="BC248" s="29"/>
      <c r="BD248" s="29"/>
      <c r="BE248" s="29"/>
      <c r="BF248" s="29"/>
      <c r="BG248" s="29"/>
      <c r="BH248" s="29"/>
      <c r="BI248" s="29"/>
      <c r="BJ248" s="29"/>
      <c r="BK248" s="29"/>
      <c r="BL248" s="29"/>
      <c r="BM248" s="29"/>
      <c r="BN248" s="29"/>
      <c r="BO248" s="29"/>
      <c r="BP248" s="29"/>
      <c r="BQ248" s="29"/>
      <c r="BR248" s="29"/>
      <c r="BS248" s="29"/>
      <c r="BT248" s="29"/>
      <c r="BU248" s="29"/>
      <c r="BV248" s="29"/>
      <c r="BW248" s="29"/>
      <c r="BX248" s="29"/>
      <c r="BY248" s="29"/>
      <c r="BZ248" s="29"/>
      <c r="CA248" s="29"/>
      <c r="CB248" s="29"/>
      <c r="CC248" s="29"/>
      <c r="CD248" s="29"/>
      <c r="CE248" s="29"/>
      <c r="CF248" s="29"/>
      <c r="CG248" s="29"/>
      <c r="CH248" s="29"/>
      <c r="CI248" s="29"/>
      <c r="CJ248" s="29"/>
      <c r="CK248" s="29"/>
      <c r="CL248" s="29"/>
      <c r="CM248" s="29"/>
      <c r="CN248" s="29"/>
      <c r="CO248" s="29"/>
      <c r="CP248" s="29"/>
      <c r="CQ248" s="29"/>
      <c r="CR248" s="29"/>
      <c r="CS248" s="29"/>
      <c r="CT248" s="29"/>
      <c r="CU248" s="29"/>
      <c r="CV248" s="29"/>
      <c r="CW248" s="29"/>
      <c r="CX248" s="29"/>
      <c r="CY248" s="29"/>
      <c r="CZ248" s="29"/>
      <c r="DA248" s="29"/>
      <c r="DB248" s="29"/>
      <c r="DC248" s="29"/>
      <c r="DD248" s="29"/>
      <c r="DE248" s="29"/>
      <c r="DF248" s="29"/>
      <c r="DG248" s="29"/>
      <c r="DH248" s="29"/>
      <c r="DI248" s="29"/>
      <c r="DJ248" s="29"/>
      <c r="DK248" s="29"/>
      <c r="DL248" s="29"/>
      <c r="DM248" s="29"/>
      <c r="DN248" s="29"/>
      <c r="DO248" s="29"/>
      <c r="DP248" s="29"/>
      <c r="DQ248" s="29"/>
      <c r="DR248" s="29"/>
      <c r="DS248" s="29"/>
      <c r="DT248" s="29"/>
      <c r="DU248" s="29"/>
      <c r="DV248" s="29"/>
      <c r="DW248" s="29"/>
      <c r="DX248" s="29"/>
      <c r="DY248" s="29"/>
      <c r="DZ248" s="29"/>
      <c r="EA248" s="29"/>
      <c r="EB248" s="29"/>
      <c r="EC248" s="29"/>
      <c r="ED248" s="29"/>
      <c r="EE248" s="29"/>
      <c r="EF248" s="29"/>
      <c r="EG248" s="29"/>
      <c r="EH248" s="29"/>
      <c r="EI248" s="29"/>
      <c r="EJ248" s="29"/>
      <c r="EK248" s="29"/>
      <c r="EL248" s="29"/>
      <c r="EM248" s="29"/>
      <c r="EN248" s="29"/>
      <c r="EO248" s="29"/>
      <c r="EP248" s="29"/>
      <c r="EQ248" s="29"/>
      <c r="ER248" s="29"/>
      <c r="ES248" s="29"/>
      <c r="ET248" s="29"/>
      <c r="EU248" s="29"/>
      <c r="EV248" s="29"/>
      <c r="EW248" s="29"/>
      <c r="EX248" s="29"/>
      <c r="EY248" s="29"/>
      <c r="EZ248" s="29"/>
      <c r="FA248" s="29"/>
      <c r="FB248" s="29"/>
      <c r="FC248" s="29"/>
      <c r="FD248" s="29"/>
      <c r="FE248" s="29"/>
      <c r="FF248" s="29"/>
      <c r="FG248" s="29"/>
      <c r="FH248" s="29"/>
      <c r="FI248" s="29"/>
      <c r="FJ248" s="29"/>
      <c r="FK248" s="29"/>
      <c r="FL248" s="29"/>
      <c r="FM248" s="29"/>
      <c r="FN248" s="29"/>
      <c r="FO248" s="29"/>
      <c r="FP248" s="29"/>
      <c r="FQ248" s="29"/>
      <c r="FR248" s="29"/>
      <c r="FS248" s="29"/>
      <c r="FT248" s="29"/>
      <c r="FU248" s="29"/>
      <c r="FV248" s="29"/>
      <c r="FW248" s="29"/>
      <c r="FX248" s="29"/>
      <c r="FY248" s="29"/>
      <c r="FZ248" s="29"/>
      <c r="GA248" s="29"/>
      <c r="GB248" s="29"/>
      <c r="GC248" s="29"/>
      <c r="GD248" s="29"/>
      <c r="GE248" s="29"/>
      <c r="GF248" s="29"/>
      <c r="GG248" s="29"/>
      <c r="GH248" s="29"/>
      <c r="GI248" s="29"/>
      <c r="GJ248" s="29"/>
      <c r="GK248" s="29"/>
      <c r="GL248" s="29"/>
      <c r="GM248" s="29"/>
      <c r="GN248" s="29"/>
      <c r="GO248" s="29"/>
      <c r="GP248" s="29"/>
      <c r="GQ248" s="29"/>
      <c r="GR248" s="29"/>
      <c r="GS248" s="29"/>
      <c r="GT248" s="29"/>
      <c r="GU248" s="29"/>
      <c r="GV248" s="29"/>
      <c r="GW248" s="29"/>
      <c r="GX248" s="29"/>
      <c r="GY248" s="29"/>
      <c r="GZ248" s="29"/>
      <c r="HA248" s="29"/>
      <c r="HB248" s="29"/>
      <c r="HC248" s="29"/>
      <c r="HD248" s="29"/>
      <c r="HE248" s="29"/>
      <c r="HF248" s="29"/>
      <c r="HG248" s="29"/>
      <c r="HH248" s="29"/>
      <c r="HI248" s="29"/>
    </row>
    <row r="249" spans="1:217" s="24" customFormat="1" ht="74.25" customHeight="1">
      <c r="A249" s="93" t="s">
        <v>727</v>
      </c>
      <c r="B249" s="92" t="s">
        <v>729</v>
      </c>
      <c r="C249" s="78">
        <v>440</v>
      </c>
      <c r="D249" s="116">
        <v>340</v>
      </c>
      <c r="E249" s="120"/>
      <c r="F249" s="89"/>
      <c r="G249" s="89"/>
      <c r="H249" s="89"/>
      <c r="I249" s="88">
        <f t="shared" ref="I249" si="19">C249*H249</f>
        <v>0</v>
      </c>
      <c r="J249"/>
      <c r="K249" s="29"/>
      <c r="L249" s="29"/>
      <c r="M249" s="29"/>
      <c r="N249" s="29"/>
      <c r="O249" s="29"/>
      <c r="P249" s="29"/>
      <c r="Q249" s="29"/>
      <c r="R249" s="29"/>
      <c r="S249" s="29"/>
      <c r="T249" s="29"/>
      <c r="U249" s="29"/>
      <c r="V249" s="29"/>
      <c r="W249" s="29"/>
      <c r="X249" s="29"/>
      <c r="Y249" s="29"/>
      <c r="Z249" s="29"/>
      <c r="AA249" s="29"/>
      <c r="AB249" s="29"/>
      <c r="AC249" s="29"/>
      <c r="AD249" s="29"/>
      <c r="AE249" s="29"/>
      <c r="AF249" s="29"/>
      <c r="AG249" s="29"/>
      <c r="AH249" s="29"/>
      <c r="AI249" s="29"/>
      <c r="AJ249" s="29"/>
      <c r="AK249" s="29"/>
      <c r="AL249" s="29"/>
      <c r="AM249" s="29"/>
      <c r="AN249" s="29"/>
      <c r="AO249" s="29"/>
      <c r="AP249" s="29"/>
      <c r="AQ249" s="29"/>
      <c r="AR249" s="29"/>
      <c r="AS249" s="29"/>
      <c r="AT249" s="29"/>
      <c r="AU249" s="29"/>
      <c r="AV249" s="29"/>
      <c r="AW249" s="29"/>
      <c r="AX249" s="29"/>
      <c r="AY249" s="29"/>
      <c r="AZ249" s="29"/>
      <c r="BA249" s="29"/>
      <c r="BB249" s="29"/>
      <c r="BC249" s="29"/>
      <c r="BD249" s="29"/>
      <c r="BE249" s="29"/>
      <c r="BF249" s="29"/>
      <c r="BG249" s="29"/>
      <c r="BH249" s="29"/>
      <c r="BI249" s="29"/>
      <c r="BJ249" s="29"/>
      <c r="BK249" s="29"/>
      <c r="BL249" s="29"/>
      <c r="BM249" s="29"/>
      <c r="BN249" s="29"/>
      <c r="BO249" s="29"/>
      <c r="BP249" s="29"/>
      <c r="BQ249" s="29"/>
      <c r="BR249" s="29"/>
      <c r="BS249" s="29"/>
      <c r="BT249" s="29"/>
      <c r="BU249" s="29"/>
      <c r="BV249" s="29"/>
      <c r="BW249" s="29"/>
      <c r="BX249" s="29"/>
      <c r="BY249" s="29"/>
      <c r="BZ249" s="29"/>
      <c r="CA249" s="29"/>
      <c r="CB249" s="29"/>
      <c r="CC249" s="29"/>
      <c r="CD249" s="29"/>
      <c r="CE249" s="29"/>
      <c r="CF249" s="29"/>
      <c r="CG249" s="29"/>
      <c r="CH249" s="29"/>
      <c r="CI249" s="29"/>
      <c r="CJ249" s="29"/>
      <c r="CK249" s="29"/>
      <c r="CL249" s="29"/>
      <c r="CM249" s="29"/>
      <c r="CN249" s="29"/>
      <c r="CO249" s="29"/>
      <c r="CP249" s="29"/>
      <c r="CQ249" s="29"/>
      <c r="CR249" s="29"/>
      <c r="CS249" s="29"/>
      <c r="CT249" s="29"/>
      <c r="CU249" s="29"/>
      <c r="CV249" s="29"/>
      <c r="CW249" s="29"/>
      <c r="CX249" s="29"/>
      <c r="CY249" s="29"/>
      <c r="CZ249" s="29"/>
      <c r="DA249" s="29"/>
      <c r="DB249" s="29"/>
      <c r="DC249" s="29"/>
      <c r="DD249" s="29"/>
      <c r="DE249" s="29"/>
      <c r="DF249" s="29"/>
      <c r="DG249" s="29"/>
      <c r="DH249" s="29"/>
      <c r="DI249" s="29"/>
      <c r="DJ249" s="29"/>
      <c r="DK249" s="29"/>
      <c r="DL249" s="29"/>
      <c r="DM249" s="29"/>
      <c r="DN249" s="29"/>
      <c r="DO249" s="29"/>
      <c r="DP249" s="29"/>
      <c r="DQ249" s="29"/>
      <c r="DR249" s="29"/>
      <c r="DS249" s="29"/>
      <c r="DT249" s="29"/>
      <c r="DU249" s="29"/>
      <c r="DV249" s="29"/>
      <c r="DW249" s="29"/>
      <c r="DX249" s="29"/>
      <c r="DY249" s="29"/>
      <c r="DZ249" s="29"/>
      <c r="EA249" s="29"/>
      <c r="EB249" s="29"/>
      <c r="EC249" s="29"/>
      <c r="ED249" s="29"/>
      <c r="EE249" s="29"/>
      <c r="EF249" s="29"/>
      <c r="EG249" s="29"/>
      <c r="EH249" s="29"/>
      <c r="EI249" s="29"/>
      <c r="EJ249" s="29"/>
      <c r="EK249" s="29"/>
      <c r="EL249" s="29"/>
      <c r="EM249" s="29"/>
      <c r="EN249" s="29"/>
      <c r="EO249" s="29"/>
      <c r="EP249" s="29"/>
      <c r="EQ249" s="29"/>
      <c r="ER249" s="29"/>
      <c r="ES249" s="29"/>
      <c r="ET249" s="29"/>
      <c r="EU249" s="29"/>
      <c r="EV249" s="29"/>
      <c r="EW249" s="29"/>
      <c r="EX249" s="29"/>
      <c r="EY249" s="29"/>
      <c r="EZ249" s="29"/>
      <c r="FA249" s="29"/>
      <c r="FB249" s="29"/>
      <c r="FC249" s="29"/>
      <c r="FD249" s="29"/>
      <c r="FE249" s="29"/>
      <c r="FF249" s="29"/>
      <c r="FG249" s="29"/>
      <c r="FH249" s="29"/>
      <c r="FI249" s="29"/>
      <c r="FJ249" s="29"/>
      <c r="FK249" s="29"/>
      <c r="FL249" s="29"/>
      <c r="FM249" s="29"/>
      <c r="FN249" s="29"/>
      <c r="FO249" s="29"/>
      <c r="FP249" s="29"/>
      <c r="FQ249" s="29"/>
      <c r="FR249" s="29"/>
      <c r="FS249" s="29"/>
      <c r="FT249" s="29"/>
      <c r="FU249" s="29"/>
      <c r="FV249" s="29"/>
      <c r="FW249" s="29"/>
      <c r="FX249" s="29"/>
      <c r="FY249" s="29"/>
      <c r="FZ249" s="29"/>
      <c r="GA249" s="29"/>
      <c r="GB249" s="29"/>
      <c r="GC249" s="29"/>
      <c r="GD249" s="29"/>
      <c r="GE249" s="29"/>
      <c r="GF249" s="29"/>
      <c r="GG249" s="29"/>
      <c r="GH249" s="29"/>
      <c r="GI249" s="29"/>
      <c r="GJ249" s="29"/>
      <c r="GK249" s="29"/>
      <c r="GL249" s="29"/>
      <c r="GM249" s="29"/>
      <c r="GN249" s="29"/>
      <c r="GO249" s="29"/>
      <c r="GP249" s="29"/>
      <c r="GQ249" s="29"/>
      <c r="GR249" s="29"/>
      <c r="GS249" s="29"/>
      <c r="GT249" s="29"/>
      <c r="GU249" s="29"/>
      <c r="GV249" s="29"/>
      <c r="GW249" s="29"/>
      <c r="GX249" s="29"/>
      <c r="GY249" s="29"/>
      <c r="GZ249" s="29"/>
      <c r="HA249" s="29"/>
      <c r="HB249" s="29"/>
      <c r="HC249" s="29"/>
      <c r="HD249" s="29"/>
      <c r="HE249" s="29"/>
      <c r="HF249" s="29"/>
      <c r="HG249" s="29"/>
      <c r="HH249" s="29"/>
      <c r="HI249" s="29"/>
    </row>
    <row r="250" spans="1:217" s="24" customFormat="1" ht="69" customHeight="1">
      <c r="A250" s="93" t="s">
        <v>319</v>
      </c>
      <c r="B250" s="92" t="s">
        <v>320</v>
      </c>
      <c r="C250" s="78">
        <f t="shared" si="13"/>
        <v>340</v>
      </c>
      <c r="D250" s="116">
        <v>340</v>
      </c>
      <c r="E250" s="120"/>
      <c r="F250" s="89"/>
      <c r="G250" s="89"/>
      <c r="H250" s="89"/>
      <c r="I250" s="88">
        <f t="shared" si="12"/>
        <v>0</v>
      </c>
      <c r="J250"/>
      <c r="K250" s="29"/>
      <c r="L250" s="29"/>
      <c r="M250" s="29"/>
      <c r="N250" s="29"/>
      <c r="O250" s="29"/>
      <c r="P250" s="29"/>
      <c r="Q250" s="29"/>
      <c r="R250" s="29"/>
      <c r="S250" s="29"/>
      <c r="T250" s="29"/>
      <c r="U250" s="29"/>
      <c r="V250" s="29"/>
      <c r="W250" s="29"/>
      <c r="X250" s="29"/>
      <c r="Y250" s="29"/>
      <c r="Z250" s="29"/>
      <c r="AA250" s="29"/>
      <c r="AB250" s="29"/>
      <c r="AC250" s="29"/>
      <c r="AD250" s="29"/>
      <c r="AE250" s="29"/>
      <c r="AF250" s="29"/>
      <c r="AG250" s="29"/>
      <c r="AH250" s="29"/>
      <c r="AI250" s="29"/>
      <c r="AJ250" s="29"/>
      <c r="AK250" s="29"/>
      <c r="AL250" s="29"/>
      <c r="AM250" s="29"/>
      <c r="AN250" s="29"/>
      <c r="AO250" s="29"/>
      <c r="AP250" s="29"/>
      <c r="AQ250" s="29"/>
      <c r="AR250" s="29"/>
      <c r="AS250" s="29"/>
      <c r="AT250" s="29"/>
      <c r="AU250" s="29"/>
      <c r="AV250" s="29"/>
      <c r="AW250" s="29"/>
      <c r="AX250" s="29"/>
      <c r="AY250" s="29"/>
      <c r="AZ250" s="29"/>
      <c r="BA250" s="29"/>
      <c r="BB250" s="29"/>
      <c r="BC250" s="29"/>
      <c r="BD250" s="29"/>
      <c r="BE250" s="29"/>
      <c r="BF250" s="29"/>
      <c r="BG250" s="29"/>
      <c r="BH250" s="29"/>
      <c r="BI250" s="29"/>
      <c r="BJ250" s="29"/>
      <c r="BK250" s="29"/>
      <c r="BL250" s="29"/>
      <c r="BM250" s="29"/>
      <c r="BN250" s="29"/>
      <c r="BO250" s="29"/>
      <c r="BP250" s="29"/>
      <c r="BQ250" s="29"/>
      <c r="BR250" s="29"/>
      <c r="BS250" s="29"/>
      <c r="BT250" s="29"/>
      <c r="BU250" s="29"/>
      <c r="BV250" s="29"/>
      <c r="BW250" s="29"/>
      <c r="BX250" s="29"/>
      <c r="BY250" s="29"/>
      <c r="BZ250" s="29"/>
      <c r="CA250" s="29"/>
      <c r="CB250" s="29"/>
      <c r="CC250" s="29"/>
      <c r="CD250" s="29"/>
      <c r="CE250" s="29"/>
      <c r="CF250" s="29"/>
      <c r="CG250" s="29"/>
      <c r="CH250" s="29"/>
      <c r="CI250" s="29"/>
      <c r="CJ250" s="29"/>
      <c r="CK250" s="29"/>
      <c r="CL250" s="29"/>
      <c r="CM250" s="29"/>
      <c r="CN250" s="29"/>
      <c r="CO250" s="29"/>
      <c r="CP250" s="29"/>
      <c r="CQ250" s="29"/>
      <c r="CR250" s="29"/>
      <c r="CS250" s="29"/>
      <c r="CT250" s="29"/>
      <c r="CU250" s="29"/>
      <c r="CV250" s="29"/>
      <c r="CW250" s="29"/>
      <c r="CX250" s="29"/>
      <c r="CY250" s="29"/>
      <c r="CZ250" s="29"/>
      <c r="DA250" s="29"/>
      <c r="DB250" s="29"/>
      <c r="DC250" s="29"/>
      <c r="DD250" s="29"/>
      <c r="DE250" s="29"/>
      <c r="DF250" s="29"/>
      <c r="DG250" s="29"/>
      <c r="DH250" s="29"/>
      <c r="DI250" s="29"/>
      <c r="DJ250" s="29"/>
      <c r="DK250" s="29"/>
      <c r="DL250" s="29"/>
      <c r="DM250" s="29"/>
      <c r="DN250" s="29"/>
      <c r="DO250" s="29"/>
      <c r="DP250" s="29"/>
      <c r="DQ250" s="29"/>
      <c r="DR250" s="29"/>
      <c r="DS250" s="29"/>
      <c r="DT250" s="29"/>
      <c r="DU250" s="29"/>
      <c r="DV250" s="29"/>
      <c r="DW250" s="29"/>
      <c r="DX250" s="29"/>
      <c r="DY250" s="29"/>
      <c r="DZ250" s="29"/>
      <c r="EA250" s="29"/>
      <c r="EB250" s="29"/>
      <c r="EC250" s="29"/>
      <c r="ED250" s="29"/>
      <c r="EE250" s="29"/>
      <c r="EF250" s="29"/>
      <c r="EG250" s="29"/>
      <c r="EH250" s="29"/>
      <c r="EI250" s="29"/>
      <c r="EJ250" s="29"/>
      <c r="EK250" s="29"/>
      <c r="EL250" s="29"/>
      <c r="EM250" s="29"/>
      <c r="EN250" s="29"/>
      <c r="EO250" s="29"/>
      <c r="EP250" s="29"/>
      <c r="EQ250" s="29"/>
      <c r="ER250" s="29"/>
      <c r="ES250" s="29"/>
      <c r="ET250" s="29"/>
      <c r="EU250" s="29"/>
      <c r="EV250" s="29"/>
      <c r="EW250" s="29"/>
      <c r="EX250" s="29"/>
      <c r="EY250" s="29"/>
      <c r="EZ250" s="29"/>
      <c r="FA250" s="29"/>
      <c r="FB250" s="29"/>
      <c r="FC250" s="29"/>
      <c r="FD250" s="29"/>
      <c r="FE250" s="29"/>
      <c r="FF250" s="29"/>
      <c r="FG250" s="29"/>
      <c r="FH250" s="29"/>
      <c r="FI250" s="29"/>
      <c r="FJ250" s="29"/>
      <c r="FK250" s="29"/>
      <c r="FL250" s="29"/>
      <c r="FM250" s="29"/>
      <c r="FN250" s="29"/>
      <c r="FO250" s="29"/>
      <c r="FP250" s="29"/>
      <c r="FQ250" s="29"/>
      <c r="FR250" s="29"/>
      <c r="FS250" s="29"/>
      <c r="FT250" s="29"/>
      <c r="FU250" s="29"/>
      <c r="FV250" s="29"/>
      <c r="FW250" s="29"/>
      <c r="FX250" s="29"/>
      <c r="FY250" s="29"/>
      <c r="FZ250" s="29"/>
      <c r="GA250" s="29"/>
      <c r="GB250" s="29"/>
      <c r="GC250" s="29"/>
      <c r="GD250" s="29"/>
      <c r="GE250" s="29"/>
      <c r="GF250" s="29"/>
      <c r="GG250" s="29"/>
      <c r="GH250" s="29"/>
      <c r="GI250" s="29"/>
      <c r="GJ250" s="29"/>
      <c r="GK250" s="29"/>
      <c r="GL250" s="29"/>
      <c r="GM250" s="29"/>
      <c r="GN250" s="29"/>
      <c r="GO250" s="29"/>
      <c r="GP250" s="29"/>
      <c r="GQ250" s="29"/>
      <c r="GR250" s="29"/>
      <c r="GS250" s="29"/>
      <c r="GT250" s="29"/>
      <c r="GU250" s="29"/>
      <c r="GV250" s="29"/>
      <c r="GW250" s="29"/>
      <c r="GX250" s="29"/>
      <c r="GY250" s="29"/>
      <c r="GZ250" s="29"/>
      <c r="HA250" s="29"/>
      <c r="HB250" s="29"/>
      <c r="HC250" s="29"/>
      <c r="HD250" s="29"/>
      <c r="HE250" s="29"/>
      <c r="HF250" s="29"/>
      <c r="HG250" s="29"/>
      <c r="HH250" s="29"/>
      <c r="HI250" s="29"/>
    </row>
    <row r="251" spans="1:217" s="24" customFormat="1" ht="68.25" customHeight="1">
      <c r="A251" s="93" t="s">
        <v>319</v>
      </c>
      <c r="B251" s="92" t="s">
        <v>321</v>
      </c>
      <c r="C251" s="78">
        <f t="shared" si="13"/>
        <v>410</v>
      </c>
      <c r="D251" s="116">
        <v>410</v>
      </c>
      <c r="E251" s="120"/>
      <c r="F251" s="89"/>
      <c r="G251" s="89"/>
      <c r="H251" s="89"/>
      <c r="I251" s="88">
        <f t="shared" si="12"/>
        <v>0</v>
      </c>
      <c r="J251" s="29"/>
      <c r="K251" s="29"/>
      <c r="L251" s="29"/>
      <c r="M251" s="29"/>
      <c r="N251" s="29"/>
      <c r="O251" s="29"/>
      <c r="P251" s="29"/>
      <c r="Q251" s="29"/>
      <c r="R251" s="29"/>
      <c r="S251" s="29"/>
      <c r="T251" s="29"/>
      <c r="U251" s="29"/>
      <c r="V251" s="29"/>
      <c r="W251" s="29"/>
      <c r="X251" s="29"/>
      <c r="Y251" s="29"/>
      <c r="Z251" s="29"/>
      <c r="AA251" s="29"/>
      <c r="AB251" s="29"/>
      <c r="AC251" s="29"/>
      <c r="AD251" s="29"/>
      <c r="AE251" s="29"/>
      <c r="AF251" s="29"/>
      <c r="AG251" s="29"/>
      <c r="AH251" s="29"/>
      <c r="AI251" s="29"/>
      <c r="AJ251" s="29"/>
      <c r="AK251" s="29"/>
      <c r="AL251" s="29"/>
      <c r="AM251" s="29"/>
      <c r="AN251" s="29"/>
      <c r="AO251" s="29"/>
      <c r="AP251" s="29"/>
      <c r="AQ251" s="29"/>
      <c r="AR251" s="29"/>
      <c r="AS251" s="29"/>
      <c r="AT251" s="29"/>
      <c r="AU251" s="29"/>
      <c r="AV251" s="29"/>
      <c r="AW251" s="29"/>
      <c r="AX251" s="29"/>
      <c r="AY251" s="29"/>
      <c r="AZ251" s="29"/>
      <c r="BA251" s="29"/>
      <c r="BB251" s="29"/>
      <c r="BC251" s="29"/>
      <c r="BD251" s="29"/>
      <c r="BE251" s="29"/>
      <c r="BF251" s="29"/>
      <c r="BG251" s="29"/>
      <c r="BH251" s="29"/>
      <c r="BI251" s="29"/>
      <c r="BJ251" s="29"/>
      <c r="BK251" s="29"/>
      <c r="BL251" s="29"/>
      <c r="BM251" s="29"/>
      <c r="BN251" s="29"/>
      <c r="BO251" s="29"/>
      <c r="BP251" s="29"/>
      <c r="BQ251" s="29"/>
      <c r="BR251" s="29"/>
      <c r="BS251" s="29"/>
      <c r="BT251" s="29"/>
      <c r="BU251" s="29"/>
      <c r="BV251" s="29"/>
      <c r="BW251" s="29"/>
      <c r="BX251" s="29"/>
      <c r="BY251" s="29"/>
      <c r="BZ251" s="29"/>
      <c r="CA251" s="29"/>
      <c r="CB251" s="29"/>
      <c r="CC251" s="29"/>
      <c r="CD251" s="29"/>
      <c r="CE251" s="29"/>
      <c r="CF251" s="29"/>
      <c r="CG251" s="29"/>
      <c r="CH251" s="29"/>
      <c r="CI251" s="29"/>
      <c r="CJ251" s="29"/>
      <c r="CK251" s="29"/>
      <c r="CL251" s="29"/>
      <c r="CM251" s="29"/>
      <c r="CN251" s="29"/>
      <c r="CO251" s="29"/>
      <c r="CP251" s="29"/>
      <c r="CQ251" s="29"/>
      <c r="CR251" s="29"/>
      <c r="CS251" s="29"/>
      <c r="CT251" s="29"/>
      <c r="CU251" s="29"/>
      <c r="CV251" s="29"/>
      <c r="CW251" s="29"/>
      <c r="CX251" s="29"/>
      <c r="CY251" s="29"/>
      <c r="CZ251" s="29"/>
      <c r="DA251" s="29"/>
      <c r="DB251" s="29"/>
      <c r="DC251" s="29"/>
      <c r="DD251" s="29"/>
      <c r="DE251" s="29"/>
      <c r="DF251" s="29"/>
      <c r="DG251" s="29"/>
      <c r="DH251" s="29"/>
      <c r="DI251" s="29"/>
      <c r="DJ251" s="29"/>
      <c r="DK251" s="29"/>
      <c r="DL251" s="29"/>
      <c r="DM251" s="29"/>
      <c r="DN251" s="29"/>
      <c r="DO251" s="29"/>
      <c r="DP251" s="29"/>
      <c r="DQ251" s="29"/>
      <c r="DR251" s="29"/>
      <c r="DS251" s="29"/>
      <c r="DT251" s="29"/>
      <c r="DU251" s="29"/>
      <c r="DV251" s="29"/>
      <c r="DW251" s="29"/>
      <c r="DX251" s="29"/>
      <c r="DY251" s="29"/>
      <c r="DZ251" s="29"/>
      <c r="EA251" s="29"/>
      <c r="EB251" s="29"/>
      <c r="EC251" s="29"/>
      <c r="ED251" s="29"/>
      <c r="EE251" s="29"/>
      <c r="EF251" s="29"/>
      <c r="EG251" s="29"/>
      <c r="EH251" s="29"/>
      <c r="EI251" s="29"/>
      <c r="EJ251" s="29"/>
      <c r="EK251" s="29"/>
      <c r="EL251" s="29"/>
      <c r="EM251" s="29"/>
      <c r="EN251" s="29"/>
      <c r="EO251" s="29"/>
      <c r="EP251" s="29"/>
      <c r="EQ251" s="29"/>
      <c r="ER251" s="29"/>
      <c r="ES251" s="29"/>
      <c r="ET251" s="29"/>
      <c r="EU251" s="29"/>
      <c r="EV251" s="29"/>
      <c r="EW251" s="29"/>
      <c r="EX251" s="29"/>
      <c r="EY251" s="29"/>
      <c r="EZ251" s="29"/>
      <c r="FA251" s="29"/>
      <c r="FB251" s="29"/>
      <c r="FC251" s="29"/>
      <c r="FD251" s="29"/>
      <c r="FE251" s="29"/>
      <c r="FF251" s="29"/>
      <c r="FG251" s="29"/>
      <c r="FH251" s="29"/>
      <c r="FI251" s="29"/>
      <c r="FJ251" s="29"/>
      <c r="FK251" s="29"/>
      <c r="FL251" s="29"/>
      <c r="FM251" s="29"/>
      <c r="FN251" s="29"/>
      <c r="FO251" s="29"/>
      <c r="FP251" s="29"/>
      <c r="FQ251" s="29"/>
      <c r="FR251" s="29"/>
      <c r="FS251" s="29"/>
      <c r="FT251" s="29"/>
      <c r="FU251" s="29"/>
      <c r="FV251" s="29"/>
      <c r="FW251" s="29"/>
      <c r="FX251" s="29"/>
      <c r="FY251" s="29"/>
      <c r="FZ251" s="29"/>
      <c r="GA251" s="29"/>
      <c r="GB251" s="29"/>
      <c r="GC251" s="29"/>
      <c r="GD251" s="29"/>
      <c r="GE251" s="29"/>
      <c r="GF251" s="29"/>
      <c r="GG251" s="29"/>
      <c r="GH251" s="29"/>
      <c r="GI251" s="29"/>
      <c r="GJ251" s="29"/>
      <c r="GK251" s="29"/>
      <c r="GL251" s="29"/>
      <c r="GM251" s="29"/>
      <c r="GN251" s="29"/>
      <c r="GO251" s="29"/>
      <c r="GP251" s="29"/>
      <c r="GQ251" s="29"/>
      <c r="GR251" s="29"/>
      <c r="GS251" s="29"/>
      <c r="GT251" s="29"/>
      <c r="GU251" s="29"/>
      <c r="GV251" s="29"/>
      <c r="GW251" s="29"/>
      <c r="GX251" s="29"/>
      <c r="GY251" s="29"/>
      <c r="GZ251" s="29"/>
      <c r="HA251" s="29"/>
      <c r="HB251" s="29"/>
      <c r="HC251" s="29"/>
      <c r="HD251" s="29"/>
      <c r="HE251" s="29"/>
      <c r="HF251" s="29"/>
      <c r="HG251" s="29"/>
      <c r="HH251" s="29"/>
      <c r="HI251" s="29"/>
    </row>
    <row r="252" spans="1:217" s="24" customFormat="1" ht="66" customHeight="1">
      <c r="A252" s="93" t="s">
        <v>322</v>
      </c>
      <c r="B252" s="92" t="s">
        <v>323</v>
      </c>
      <c r="C252" s="78">
        <f t="shared" si="13"/>
        <v>340</v>
      </c>
      <c r="D252" s="116">
        <v>340</v>
      </c>
      <c r="E252" s="120"/>
      <c r="F252" s="89"/>
      <c r="G252" s="89"/>
      <c r="H252" s="89"/>
      <c r="I252" s="88">
        <f t="shared" si="12"/>
        <v>0</v>
      </c>
      <c r="J252"/>
      <c r="K252" s="29"/>
      <c r="L252" s="29"/>
      <c r="M252" s="29"/>
      <c r="N252" s="29"/>
      <c r="O252" s="29"/>
      <c r="P252" s="29"/>
      <c r="Q252" s="29"/>
      <c r="R252" s="29"/>
      <c r="S252" s="29"/>
      <c r="T252" s="29"/>
      <c r="U252" s="29"/>
      <c r="V252" s="29"/>
      <c r="W252" s="29"/>
      <c r="X252" s="29"/>
      <c r="Y252" s="29"/>
      <c r="Z252" s="29"/>
      <c r="AA252" s="29"/>
      <c r="AB252" s="29"/>
      <c r="AC252" s="29"/>
      <c r="AD252" s="29"/>
      <c r="AE252" s="29"/>
      <c r="AF252" s="29"/>
      <c r="AG252" s="29"/>
      <c r="AH252" s="29"/>
      <c r="AI252" s="29"/>
      <c r="AJ252" s="29"/>
      <c r="AK252" s="29"/>
      <c r="AL252" s="29"/>
      <c r="AM252" s="29"/>
      <c r="AN252" s="29"/>
      <c r="AO252" s="29"/>
      <c r="AP252" s="29"/>
      <c r="AQ252" s="29"/>
      <c r="AR252" s="29"/>
      <c r="AS252" s="29"/>
      <c r="AT252" s="29"/>
      <c r="AU252" s="29"/>
      <c r="AV252" s="29"/>
      <c r="AW252" s="29"/>
      <c r="AX252" s="29"/>
      <c r="AY252" s="29"/>
      <c r="AZ252" s="29"/>
      <c r="BA252" s="29"/>
      <c r="BB252" s="29"/>
      <c r="BC252" s="29"/>
      <c r="BD252" s="29"/>
      <c r="BE252" s="29"/>
      <c r="BF252" s="29"/>
      <c r="BG252" s="29"/>
      <c r="BH252" s="29"/>
      <c r="BI252" s="29"/>
      <c r="BJ252" s="29"/>
      <c r="BK252" s="29"/>
      <c r="BL252" s="29"/>
      <c r="BM252" s="29"/>
      <c r="BN252" s="29"/>
      <c r="BO252" s="29"/>
      <c r="BP252" s="29"/>
      <c r="BQ252" s="29"/>
      <c r="BR252" s="29"/>
      <c r="BS252" s="29"/>
      <c r="BT252" s="29"/>
      <c r="BU252" s="29"/>
      <c r="BV252" s="29"/>
      <c r="BW252" s="29"/>
      <c r="BX252" s="29"/>
      <c r="BY252" s="29"/>
      <c r="BZ252" s="29"/>
      <c r="CA252" s="29"/>
      <c r="CB252" s="29"/>
      <c r="CC252" s="29"/>
      <c r="CD252" s="29"/>
      <c r="CE252" s="29"/>
      <c r="CF252" s="29"/>
      <c r="CG252" s="29"/>
      <c r="CH252" s="29"/>
      <c r="CI252" s="29"/>
      <c r="CJ252" s="29"/>
      <c r="CK252" s="29"/>
      <c r="CL252" s="29"/>
      <c r="CM252" s="29"/>
      <c r="CN252" s="29"/>
      <c r="CO252" s="29"/>
      <c r="CP252" s="29"/>
      <c r="CQ252" s="29"/>
      <c r="CR252" s="29"/>
      <c r="CS252" s="29"/>
      <c r="CT252" s="29"/>
      <c r="CU252" s="29"/>
      <c r="CV252" s="29"/>
      <c r="CW252" s="29"/>
      <c r="CX252" s="29"/>
      <c r="CY252" s="29"/>
      <c r="CZ252" s="29"/>
      <c r="DA252" s="29"/>
      <c r="DB252" s="29"/>
      <c r="DC252" s="29"/>
      <c r="DD252" s="29"/>
      <c r="DE252" s="29"/>
      <c r="DF252" s="29"/>
      <c r="DG252" s="29"/>
      <c r="DH252" s="29"/>
      <c r="DI252" s="29"/>
      <c r="DJ252" s="29"/>
      <c r="DK252" s="29"/>
      <c r="DL252" s="29"/>
      <c r="DM252" s="29"/>
      <c r="DN252" s="29"/>
      <c r="DO252" s="29"/>
      <c r="DP252" s="29"/>
      <c r="DQ252" s="29"/>
      <c r="DR252" s="29"/>
      <c r="DS252" s="29"/>
      <c r="DT252" s="29"/>
      <c r="DU252" s="29"/>
      <c r="DV252" s="29"/>
      <c r="DW252" s="29"/>
      <c r="DX252" s="29"/>
      <c r="DY252" s="29"/>
      <c r="DZ252" s="29"/>
      <c r="EA252" s="29"/>
      <c r="EB252" s="29"/>
      <c r="EC252" s="29"/>
      <c r="ED252" s="29"/>
      <c r="EE252" s="29"/>
      <c r="EF252" s="29"/>
      <c r="EG252" s="29"/>
      <c r="EH252" s="29"/>
      <c r="EI252" s="29"/>
      <c r="EJ252" s="29"/>
      <c r="EK252" s="29"/>
      <c r="EL252" s="29"/>
      <c r="EM252" s="29"/>
      <c r="EN252" s="29"/>
      <c r="EO252" s="29"/>
      <c r="EP252" s="29"/>
      <c r="EQ252" s="29"/>
      <c r="ER252" s="29"/>
      <c r="ES252" s="29"/>
      <c r="ET252" s="29"/>
      <c r="EU252" s="29"/>
      <c r="EV252" s="29"/>
      <c r="EW252" s="29"/>
      <c r="EX252" s="29"/>
      <c r="EY252" s="29"/>
      <c r="EZ252" s="29"/>
      <c r="FA252" s="29"/>
      <c r="FB252" s="29"/>
      <c r="FC252" s="29"/>
      <c r="FD252" s="29"/>
      <c r="FE252" s="29"/>
      <c r="FF252" s="29"/>
      <c r="FG252" s="29"/>
      <c r="FH252" s="29"/>
      <c r="FI252" s="29"/>
      <c r="FJ252" s="29"/>
      <c r="FK252" s="29"/>
      <c r="FL252" s="29"/>
      <c r="FM252" s="29"/>
      <c r="FN252" s="29"/>
      <c r="FO252" s="29"/>
      <c r="FP252" s="29"/>
      <c r="FQ252" s="29"/>
      <c r="FR252" s="29"/>
      <c r="FS252" s="29"/>
      <c r="FT252" s="29"/>
      <c r="FU252" s="29"/>
      <c r="FV252" s="29"/>
      <c r="FW252" s="29"/>
      <c r="FX252" s="29"/>
      <c r="FY252" s="29"/>
      <c r="FZ252" s="29"/>
      <c r="GA252" s="29"/>
      <c r="GB252" s="29"/>
      <c r="GC252" s="29"/>
      <c r="GD252" s="29"/>
      <c r="GE252" s="29"/>
      <c r="GF252" s="29"/>
      <c r="GG252" s="29"/>
      <c r="GH252" s="29"/>
      <c r="GI252" s="29"/>
      <c r="GJ252" s="29"/>
      <c r="GK252" s="29"/>
      <c r="GL252" s="29"/>
      <c r="GM252" s="29"/>
      <c r="GN252" s="29"/>
      <c r="GO252" s="29"/>
      <c r="GP252" s="29"/>
      <c r="GQ252" s="29"/>
      <c r="GR252" s="29"/>
      <c r="GS252" s="29"/>
      <c r="GT252" s="29"/>
      <c r="GU252" s="29"/>
      <c r="GV252" s="29"/>
      <c r="GW252" s="29"/>
      <c r="GX252" s="29"/>
      <c r="GY252" s="29"/>
      <c r="GZ252" s="29"/>
      <c r="HA252" s="29"/>
      <c r="HB252" s="29"/>
      <c r="HC252" s="29"/>
      <c r="HD252" s="29"/>
      <c r="HE252" s="29"/>
      <c r="HF252" s="29"/>
      <c r="HG252" s="29"/>
      <c r="HH252" s="29"/>
      <c r="HI252" s="29"/>
    </row>
    <row r="253" spans="1:217" s="24" customFormat="1" ht="66" customHeight="1">
      <c r="A253" s="93" t="s">
        <v>322</v>
      </c>
      <c r="B253" s="92" t="s">
        <v>353</v>
      </c>
      <c r="C253" s="78">
        <f t="shared" si="13"/>
        <v>410</v>
      </c>
      <c r="D253" s="116">
        <v>410</v>
      </c>
      <c r="E253" s="120"/>
      <c r="F253" s="89"/>
      <c r="G253" s="89"/>
      <c r="H253" s="89"/>
      <c r="I253" s="88">
        <f t="shared" si="12"/>
        <v>0</v>
      </c>
      <c r="J253"/>
      <c r="K253" s="29"/>
      <c r="L253" s="29"/>
      <c r="M253" s="29"/>
      <c r="N253" s="29"/>
      <c r="O253" s="29"/>
      <c r="P253" s="29"/>
      <c r="Q253" s="29"/>
      <c r="R253" s="29"/>
      <c r="S253" s="29"/>
      <c r="T253" s="29"/>
      <c r="U253" s="29"/>
      <c r="V253" s="29"/>
      <c r="W253" s="29"/>
      <c r="X253" s="29"/>
      <c r="Y253" s="29"/>
      <c r="Z253" s="29"/>
      <c r="AA253" s="29"/>
      <c r="AB253" s="29"/>
      <c r="AC253" s="29"/>
      <c r="AD253" s="29"/>
      <c r="AE253" s="29"/>
      <c r="AF253" s="29"/>
      <c r="AG253" s="29"/>
      <c r="AH253" s="29"/>
      <c r="AI253" s="29"/>
      <c r="AJ253" s="29"/>
      <c r="AK253" s="29"/>
      <c r="AL253" s="29"/>
      <c r="AM253" s="29"/>
      <c r="AN253" s="29"/>
      <c r="AO253" s="29"/>
      <c r="AP253" s="29"/>
      <c r="AQ253" s="29"/>
      <c r="AR253" s="29"/>
      <c r="AS253" s="29"/>
      <c r="AT253" s="29"/>
      <c r="AU253" s="29"/>
      <c r="AV253" s="29"/>
      <c r="AW253" s="29"/>
      <c r="AX253" s="29"/>
      <c r="AY253" s="29"/>
      <c r="AZ253" s="29"/>
      <c r="BA253" s="29"/>
      <c r="BB253" s="29"/>
      <c r="BC253" s="29"/>
      <c r="BD253" s="29"/>
      <c r="BE253" s="29"/>
      <c r="BF253" s="29"/>
      <c r="BG253" s="29"/>
      <c r="BH253" s="29"/>
      <c r="BI253" s="29"/>
      <c r="BJ253" s="29"/>
      <c r="BK253" s="29"/>
      <c r="BL253" s="29"/>
      <c r="BM253" s="29"/>
      <c r="BN253" s="29"/>
      <c r="BO253" s="29"/>
      <c r="BP253" s="29"/>
      <c r="BQ253" s="29"/>
      <c r="BR253" s="29"/>
      <c r="BS253" s="29"/>
      <c r="BT253" s="29"/>
      <c r="BU253" s="29"/>
      <c r="BV253" s="29"/>
      <c r="BW253" s="29"/>
      <c r="BX253" s="29"/>
      <c r="BY253" s="29"/>
      <c r="BZ253" s="29"/>
      <c r="CA253" s="29"/>
      <c r="CB253" s="29"/>
      <c r="CC253" s="29"/>
      <c r="CD253" s="29"/>
      <c r="CE253" s="29"/>
      <c r="CF253" s="29"/>
      <c r="CG253" s="29"/>
      <c r="CH253" s="29"/>
      <c r="CI253" s="29"/>
      <c r="CJ253" s="29"/>
      <c r="CK253" s="29"/>
      <c r="CL253" s="29"/>
      <c r="CM253" s="29"/>
      <c r="CN253" s="29"/>
      <c r="CO253" s="29"/>
      <c r="CP253" s="29"/>
      <c r="CQ253" s="29"/>
      <c r="CR253" s="29"/>
      <c r="CS253" s="29"/>
      <c r="CT253" s="29"/>
      <c r="CU253" s="29"/>
      <c r="CV253" s="29"/>
      <c r="CW253" s="29"/>
      <c r="CX253" s="29"/>
      <c r="CY253" s="29"/>
      <c r="CZ253" s="29"/>
      <c r="DA253" s="29"/>
      <c r="DB253" s="29"/>
      <c r="DC253" s="29"/>
      <c r="DD253" s="29"/>
      <c r="DE253" s="29"/>
      <c r="DF253" s="29"/>
      <c r="DG253" s="29"/>
      <c r="DH253" s="29"/>
      <c r="DI253" s="29"/>
      <c r="DJ253" s="29"/>
      <c r="DK253" s="29"/>
      <c r="DL253" s="29"/>
      <c r="DM253" s="29"/>
      <c r="DN253" s="29"/>
      <c r="DO253" s="29"/>
      <c r="DP253" s="29"/>
      <c r="DQ253" s="29"/>
      <c r="DR253" s="29"/>
      <c r="DS253" s="29"/>
      <c r="DT253" s="29"/>
      <c r="DU253" s="29"/>
      <c r="DV253" s="29"/>
      <c r="DW253" s="29"/>
      <c r="DX253" s="29"/>
      <c r="DY253" s="29"/>
      <c r="DZ253" s="29"/>
      <c r="EA253" s="29"/>
      <c r="EB253" s="29"/>
      <c r="EC253" s="29"/>
      <c r="ED253" s="29"/>
      <c r="EE253" s="29"/>
      <c r="EF253" s="29"/>
      <c r="EG253" s="29"/>
      <c r="EH253" s="29"/>
      <c r="EI253" s="29"/>
      <c r="EJ253" s="29"/>
      <c r="EK253" s="29"/>
      <c r="EL253" s="29"/>
      <c r="EM253" s="29"/>
      <c r="EN253" s="29"/>
      <c r="EO253" s="29"/>
      <c r="EP253" s="29"/>
      <c r="EQ253" s="29"/>
      <c r="ER253" s="29"/>
      <c r="ES253" s="29"/>
      <c r="ET253" s="29"/>
      <c r="EU253" s="29"/>
      <c r="EV253" s="29"/>
      <c r="EW253" s="29"/>
      <c r="EX253" s="29"/>
      <c r="EY253" s="29"/>
      <c r="EZ253" s="29"/>
      <c r="FA253" s="29"/>
      <c r="FB253" s="29"/>
      <c r="FC253" s="29"/>
      <c r="FD253" s="29"/>
      <c r="FE253" s="29"/>
      <c r="FF253" s="29"/>
      <c r="FG253" s="29"/>
      <c r="FH253" s="29"/>
      <c r="FI253" s="29"/>
      <c r="FJ253" s="29"/>
      <c r="FK253" s="29"/>
      <c r="FL253" s="29"/>
      <c r="FM253" s="29"/>
      <c r="FN253" s="29"/>
      <c r="FO253" s="29"/>
      <c r="FP253" s="29"/>
      <c r="FQ253" s="29"/>
      <c r="FR253" s="29"/>
      <c r="FS253" s="29"/>
      <c r="FT253" s="29"/>
      <c r="FU253" s="29"/>
      <c r="FV253" s="29"/>
      <c r="FW253" s="29"/>
      <c r="FX253" s="29"/>
      <c r="FY253" s="29"/>
      <c r="FZ253" s="29"/>
      <c r="GA253" s="29"/>
      <c r="GB253" s="29"/>
      <c r="GC253" s="29"/>
      <c r="GD253" s="29"/>
      <c r="GE253" s="29"/>
      <c r="GF253" s="29"/>
      <c r="GG253" s="29"/>
      <c r="GH253" s="29"/>
      <c r="GI253" s="29"/>
      <c r="GJ253" s="29"/>
      <c r="GK253" s="29"/>
      <c r="GL253" s="29"/>
      <c r="GM253" s="29"/>
      <c r="GN253" s="29"/>
      <c r="GO253" s="29"/>
      <c r="GP253" s="29"/>
      <c r="GQ253" s="29"/>
      <c r="GR253" s="29"/>
      <c r="GS253" s="29"/>
      <c r="GT253" s="29"/>
      <c r="GU253" s="29"/>
      <c r="GV253" s="29"/>
      <c r="GW253" s="29"/>
      <c r="GX253" s="29"/>
      <c r="GY253" s="29"/>
      <c r="GZ253" s="29"/>
      <c r="HA253" s="29"/>
      <c r="HB253" s="29"/>
      <c r="HC253" s="29"/>
      <c r="HD253" s="29"/>
      <c r="HE253" s="29"/>
      <c r="HF253" s="29"/>
      <c r="HG253" s="29"/>
      <c r="HH253" s="29"/>
      <c r="HI253" s="29"/>
    </row>
    <row r="254" spans="1:217" s="24" customFormat="1" ht="57" customHeight="1">
      <c r="A254" s="93" t="s">
        <v>335</v>
      </c>
      <c r="B254" s="92" t="s">
        <v>336</v>
      </c>
      <c r="C254" s="78">
        <f t="shared" si="13"/>
        <v>440</v>
      </c>
      <c r="D254" s="116">
        <v>440</v>
      </c>
      <c r="E254" s="120"/>
      <c r="F254" s="89"/>
      <c r="G254" s="89"/>
      <c r="H254" s="89"/>
      <c r="I254" s="88">
        <f t="shared" si="12"/>
        <v>0</v>
      </c>
      <c r="J254"/>
      <c r="K254" s="29"/>
      <c r="L254" s="29"/>
      <c r="M254" s="29"/>
      <c r="N254" s="29"/>
      <c r="O254" s="29"/>
      <c r="P254" s="29"/>
      <c r="Q254" s="29"/>
      <c r="R254" s="29"/>
      <c r="S254" s="29"/>
      <c r="T254" s="29"/>
      <c r="U254" s="29"/>
      <c r="V254" s="29"/>
      <c r="W254" s="29"/>
      <c r="X254" s="29"/>
      <c r="Y254" s="29"/>
      <c r="Z254" s="29"/>
      <c r="AA254" s="29"/>
      <c r="AB254" s="29"/>
      <c r="AC254" s="29"/>
      <c r="AD254" s="29"/>
      <c r="AE254" s="29"/>
      <c r="AF254" s="29"/>
      <c r="AG254" s="29"/>
      <c r="AH254" s="29"/>
      <c r="AI254" s="29"/>
      <c r="AJ254" s="29"/>
      <c r="AK254" s="29"/>
      <c r="AL254" s="29"/>
      <c r="AM254" s="29"/>
      <c r="AN254" s="29"/>
      <c r="AO254" s="29"/>
      <c r="AP254" s="29"/>
      <c r="AQ254" s="29"/>
      <c r="AR254" s="29"/>
      <c r="AS254" s="29"/>
      <c r="AT254" s="29"/>
      <c r="AU254" s="29"/>
      <c r="AV254" s="29"/>
      <c r="AW254" s="29"/>
      <c r="AX254" s="29"/>
      <c r="AY254" s="29"/>
      <c r="AZ254" s="29"/>
      <c r="BA254" s="29"/>
      <c r="BB254" s="29"/>
      <c r="BC254" s="29"/>
      <c r="BD254" s="29"/>
      <c r="BE254" s="29"/>
      <c r="BF254" s="29"/>
      <c r="BG254" s="29"/>
      <c r="BH254" s="29"/>
      <c r="BI254" s="29"/>
      <c r="BJ254" s="29"/>
      <c r="BK254" s="29"/>
      <c r="BL254" s="29"/>
      <c r="BM254" s="29"/>
      <c r="BN254" s="29"/>
      <c r="BO254" s="29"/>
      <c r="BP254" s="29"/>
      <c r="BQ254" s="29"/>
      <c r="BR254" s="29"/>
      <c r="BS254" s="29"/>
      <c r="BT254" s="29"/>
      <c r="BU254" s="29"/>
      <c r="BV254" s="29"/>
      <c r="BW254" s="29"/>
      <c r="BX254" s="29"/>
      <c r="BY254" s="29"/>
      <c r="BZ254" s="29"/>
      <c r="CA254" s="29"/>
      <c r="CB254" s="29"/>
      <c r="CC254" s="29"/>
      <c r="CD254" s="29"/>
      <c r="CE254" s="29"/>
      <c r="CF254" s="29"/>
      <c r="CG254" s="29"/>
      <c r="CH254" s="29"/>
      <c r="CI254" s="29"/>
      <c r="CJ254" s="29"/>
      <c r="CK254" s="29"/>
      <c r="CL254" s="29"/>
      <c r="CM254" s="29"/>
      <c r="CN254" s="29"/>
      <c r="CO254" s="29"/>
      <c r="CP254" s="29"/>
      <c r="CQ254" s="29"/>
      <c r="CR254" s="29"/>
      <c r="CS254" s="29"/>
      <c r="CT254" s="29"/>
      <c r="CU254" s="29"/>
      <c r="CV254" s="29"/>
      <c r="CW254" s="29"/>
      <c r="CX254" s="29"/>
      <c r="CY254" s="29"/>
      <c r="CZ254" s="29"/>
      <c r="DA254" s="29"/>
      <c r="DB254" s="29"/>
      <c r="DC254" s="29"/>
      <c r="DD254" s="29"/>
      <c r="DE254" s="29"/>
      <c r="DF254" s="29"/>
      <c r="DG254" s="29"/>
      <c r="DH254" s="29"/>
      <c r="DI254" s="29"/>
      <c r="DJ254" s="29"/>
      <c r="DK254" s="29"/>
      <c r="DL254" s="29"/>
      <c r="DM254" s="29"/>
      <c r="DN254" s="29"/>
      <c r="DO254" s="29"/>
      <c r="DP254" s="29"/>
      <c r="DQ254" s="29"/>
      <c r="DR254" s="29"/>
      <c r="DS254" s="29"/>
      <c r="DT254" s="29"/>
      <c r="DU254" s="29"/>
      <c r="DV254" s="29"/>
      <c r="DW254" s="29"/>
      <c r="DX254" s="29"/>
      <c r="DY254" s="29"/>
      <c r="DZ254" s="29"/>
      <c r="EA254" s="29"/>
      <c r="EB254" s="29"/>
      <c r="EC254" s="29"/>
      <c r="ED254" s="29"/>
      <c r="EE254" s="29"/>
      <c r="EF254" s="29"/>
      <c r="EG254" s="29"/>
      <c r="EH254" s="29"/>
      <c r="EI254" s="29"/>
      <c r="EJ254" s="29"/>
      <c r="EK254" s="29"/>
      <c r="EL254" s="29"/>
      <c r="EM254" s="29"/>
      <c r="EN254" s="29"/>
      <c r="EO254" s="29"/>
      <c r="EP254" s="29"/>
      <c r="EQ254" s="29"/>
      <c r="ER254" s="29"/>
      <c r="ES254" s="29"/>
      <c r="ET254" s="29"/>
      <c r="EU254" s="29"/>
      <c r="EV254" s="29"/>
      <c r="EW254" s="29"/>
      <c r="EX254" s="29"/>
      <c r="EY254" s="29"/>
      <c r="EZ254" s="29"/>
      <c r="FA254" s="29"/>
      <c r="FB254" s="29"/>
      <c r="FC254" s="29"/>
      <c r="FD254" s="29"/>
      <c r="FE254" s="29"/>
      <c r="FF254" s="29"/>
      <c r="FG254" s="29"/>
      <c r="FH254" s="29"/>
      <c r="FI254" s="29"/>
      <c r="FJ254" s="29"/>
      <c r="FK254" s="29"/>
      <c r="FL254" s="29"/>
      <c r="FM254" s="29"/>
      <c r="FN254" s="29"/>
      <c r="FO254" s="29"/>
      <c r="FP254" s="29"/>
      <c r="FQ254" s="29"/>
      <c r="FR254" s="29"/>
      <c r="FS254" s="29"/>
      <c r="FT254" s="29"/>
      <c r="FU254" s="29"/>
      <c r="FV254" s="29"/>
      <c r="FW254" s="29"/>
      <c r="FX254" s="29"/>
      <c r="FY254" s="29"/>
      <c r="FZ254" s="29"/>
      <c r="GA254" s="29"/>
      <c r="GB254" s="29"/>
      <c r="GC254" s="29"/>
      <c r="GD254" s="29"/>
      <c r="GE254" s="29"/>
      <c r="GF254" s="29"/>
      <c r="GG254" s="29"/>
      <c r="GH254" s="29"/>
      <c r="GI254" s="29"/>
      <c r="GJ254" s="29"/>
      <c r="GK254" s="29"/>
      <c r="GL254" s="29"/>
      <c r="GM254" s="29"/>
      <c r="GN254" s="29"/>
      <c r="GO254" s="29"/>
      <c r="GP254" s="29"/>
      <c r="GQ254" s="29"/>
      <c r="GR254" s="29"/>
      <c r="GS254" s="29"/>
      <c r="GT254" s="29"/>
      <c r="GU254" s="29"/>
      <c r="GV254" s="29"/>
      <c r="GW254" s="29"/>
      <c r="GX254" s="29"/>
      <c r="GY254" s="29"/>
      <c r="GZ254" s="29"/>
      <c r="HA254" s="29"/>
      <c r="HB254" s="29"/>
      <c r="HC254" s="29"/>
      <c r="HD254" s="29"/>
      <c r="HE254" s="29"/>
      <c r="HF254" s="29"/>
      <c r="HG254" s="29"/>
      <c r="HH254" s="29"/>
      <c r="HI254" s="29"/>
    </row>
    <row r="255" spans="1:217" s="24" customFormat="1" ht="66" customHeight="1">
      <c r="A255" s="93" t="s">
        <v>335</v>
      </c>
      <c r="B255" s="92" t="s">
        <v>337</v>
      </c>
      <c r="C255" s="78">
        <f t="shared" si="13"/>
        <v>510</v>
      </c>
      <c r="D255" s="116">
        <v>510</v>
      </c>
      <c r="E255" s="120"/>
      <c r="F255" s="89"/>
      <c r="G255" s="89"/>
      <c r="H255" s="89"/>
      <c r="I255" s="88">
        <f t="shared" si="12"/>
        <v>0</v>
      </c>
      <c r="J255" s="29"/>
      <c r="K255" s="29"/>
      <c r="L255" s="29"/>
      <c r="M255" s="29"/>
      <c r="N255" s="29"/>
      <c r="O255" s="29"/>
      <c r="P255" s="29"/>
      <c r="Q255" s="29"/>
      <c r="R255" s="29"/>
      <c r="S255" s="29"/>
      <c r="T255" s="29"/>
      <c r="U255" s="29"/>
      <c r="V255" s="29"/>
      <c r="W255" s="29"/>
      <c r="X255" s="29"/>
      <c r="Y255" s="29"/>
      <c r="Z255" s="29"/>
      <c r="AA255" s="29"/>
      <c r="AB255" s="29"/>
      <c r="AC255" s="29"/>
      <c r="AD255" s="29"/>
      <c r="AE255" s="29"/>
      <c r="AF255" s="29"/>
      <c r="AG255" s="29"/>
      <c r="AH255" s="29"/>
      <c r="AI255" s="29"/>
      <c r="AJ255" s="29"/>
      <c r="AK255" s="29"/>
      <c r="AL255" s="29"/>
      <c r="AM255" s="29"/>
      <c r="AN255" s="29"/>
      <c r="AO255" s="29"/>
      <c r="AP255" s="29"/>
      <c r="AQ255" s="29"/>
      <c r="AR255" s="29"/>
      <c r="AS255" s="29"/>
      <c r="AT255" s="29"/>
      <c r="AU255" s="29"/>
      <c r="AV255" s="29"/>
      <c r="AW255" s="29"/>
      <c r="AX255" s="29"/>
      <c r="AY255" s="29"/>
      <c r="AZ255" s="29"/>
      <c r="BA255" s="29"/>
      <c r="BB255" s="29"/>
      <c r="BC255" s="29"/>
      <c r="BD255" s="29"/>
      <c r="BE255" s="29"/>
      <c r="BF255" s="29"/>
      <c r="BG255" s="29"/>
      <c r="BH255" s="29"/>
      <c r="BI255" s="29"/>
      <c r="BJ255" s="29"/>
      <c r="BK255" s="29"/>
      <c r="BL255" s="29"/>
      <c r="BM255" s="29"/>
      <c r="BN255" s="29"/>
      <c r="BO255" s="29"/>
      <c r="BP255" s="29"/>
      <c r="BQ255" s="29"/>
      <c r="BR255" s="29"/>
      <c r="BS255" s="29"/>
      <c r="BT255" s="29"/>
      <c r="BU255" s="29"/>
      <c r="BV255" s="29"/>
      <c r="BW255" s="29"/>
      <c r="BX255" s="29"/>
      <c r="BY255" s="29"/>
      <c r="BZ255" s="29"/>
      <c r="CA255" s="29"/>
      <c r="CB255" s="29"/>
      <c r="CC255" s="29"/>
      <c r="CD255" s="29"/>
      <c r="CE255" s="29"/>
      <c r="CF255" s="29"/>
      <c r="CG255" s="29"/>
      <c r="CH255" s="29"/>
      <c r="CI255" s="29"/>
      <c r="CJ255" s="29"/>
      <c r="CK255" s="29"/>
      <c r="CL255" s="29"/>
      <c r="CM255" s="29"/>
      <c r="CN255" s="29"/>
      <c r="CO255" s="29"/>
      <c r="CP255" s="29"/>
      <c r="CQ255" s="29"/>
      <c r="CR255" s="29"/>
      <c r="CS255" s="29"/>
      <c r="CT255" s="29"/>
      <c r="CU255" s="29"/>
      <c r="CV255" s="29"/>
      <c r="CW255" s="29"/>
      <c r="CX255" s="29"/>
      <c r="CY255" s="29"/>
      <c r="CZ255" s="29"/>
      <c r="DA255" s="29"/>
      <c r="DB255" s="29"/>
      <c r="DC255" s="29"/>
      <c r="DD255" s="29"/>
      <c r="DE255" s="29"/>
      <c r="DF255" s="29"/>
      <c r="DG255" s="29"/>
      <c r="DH255" s="29"/>
      <c r="DI255" s="29"/>
      <c r="DJ255" s="29"/>
      <c r="DK255" s="29"/>
      <c r="DL255" s="29"/>
      <c r="DM255" s="29"/>
      <c r="DN255" s="29"/>
      <c r="DO255" s="29"/>
      <c r="DP255" s="29"/>
      <c r="DQ255" s="29"/>
      <c r="DR255" s="29"/>
      <c r="DS255" s="29"/>
      <c r="DT255" s="29"/>
      <c r="DU255" s="29"/>
      <c r="DV255" s="29"/>
      <c r="DW255" s="29"/>
      <c r="DX255" s="29"/>
      <c r="DY255" s="29"/>
      <c r="DZ255" s="29"/>
      <c r="EA255" s="29"/>
      <c r="EB255" s="29"/>
      <c r="EC255" s="29"/>
      <c r="ED255" s="29"/>
      <c r="EE255" s="29"/>
      <c r="EF255" s="29"/>
      <c r="EG255" s="29"/>
      <c r="EH255" s="29"/>
      <c r="EI255" s="29"/>
      <c r="EJ255" s="29"/>
      <c r="EK255" s="29"/>
      <c r="EL255" s="29"/>
      <c r="EM255" s="29"/>
      <c r="EN255" s="29"/>
      <c r="EO255" s="29"/>
      <c r="EP255" s="29"/>
      <c r="EQ255" s="29"/>
      <c r="ER255" s="29"/>
      <c r="ES255" s="29"/>
      <c r="ET255" s="29"/>
      <c r="EU255" s="29"/>
      <c r="EV255" s="29"/>
      <c r="EW255" s="29"/>
      <c r="EX255" s="29"/>
      <c r="EY255" s="29"/>
      <c r="EZ255" s="29"/>
      <c r="FA255" s="29"/>
      <c r="FB255" s="29"/>
      <c r="FC255" s="29"/>
      <c r="FD255" s="29"/>
      <c r="FE255" s="29"/>
      <c r="FF255" s="29"/>
      <c r="FG255" s="29"/>
      <c r="FH255" s="29"/>
      <c r="FI255" s="29"/>
      <c r="FJ255" s="29"/>
      <c r="FK255" s="29"/>
      <c r="FL255" s="29"/>
      <c r="FM255" s="29"/>
      <c r="FN255" s="29"/>
      <c r="FO255" s="29"/>
      <c r="FP255" s="29"/>
      <c r="FQ255" s="29"/>
      <c r="FR255" s="29"/>
      <c r="FS255" s="29"/>
      <c r="FT255" s="29"/>
      <c r="FU255" s="29"/>
      <c r="FV255" s="29"/>
      <c r="FW255" s="29"/>
      <c r="FX255" s="29"/>
      <c r="FY255" s="29"/>
      <c r="FZ255" s="29"/>
      <c r="GA255" s="29"/>
      <c r="GB255" s="29"/>
      <c r="GC255" s="29"/>
      <c r="GD255" s="29"/>
      <c r="GE255" s="29"/>
      <c r="GF255" s="29"/>
      <c r="GG255" s="29"/>
      <c r="GH255" s="29"/>
      <c r="GI255" s="29"/>
      <c r="GJ255" s="29"/>
      <c r="GK255" s="29"/>
      <c r="GL255" s="29"/>
      <c r="GM255" s="29"/>
      <c r="GN255" s="29"/>
      <c r="GO255" s="29"/>
      <c r="GP255" s="29"/>
      <c r="GQ255" s="29"/>
      <c r="GR255" s="29"/>
      <c r="GS255" s="29"/>
      <c r="GT255" s="29"/>
      <c r="GU255" s="29"/>
      <c r="GV255" s="29"/>
      <c r="GW255" s="29"/>
      <c r="GX255" s="29"/>
      <c r="GY255" s="29"/>
      <c r="GZ255" s="29"/>
      <c r="HA255" s="29"/>
      <c r="HB255" s="29"/>
      <c r="HC255" s="29"/>
      <c r="HD255" s="29"/>
      <c r="HE255" s="29"/>
      <c r="HF255" s="29"/>
      <c r="HG255" s="29"/>
      <c r="HH255" s="29"/>
      <c r="HI255" s="29"/>
    </row>
    <row r="256" spans="1:217" s="24" customFormat="1" ht="81" customHeight="1">
      <c r="A256" s="93" t="s">
        <v>338</v>
      </c>
      <c r="B256" s="92" t="s">
        <v>339</v>
      </c>
      <c r="C256" s="78">
        <f t="shared" si="13"/>
        <v>440</v>
      </c>
      <c r="D256" s="116">
        <v>440</v>
      </c>
      <c r="E256" s="120"/>
      <c r="F256" s="89"/>
      <c r="G256" s="89"/>
      <c r="H256" s="89"/>
      <c r="I256" s="88">
        <f t="shared" si="12"/>
        <v>0</v>
      </c>
      <c r="J256"/>
      <c r="K256" s="29"/>
      <c r="L256" s="29"/>
      <c r="M256" s="29"/>
      <c r="N256" s="29"/>
      <c r="O256" s="29"/>
      <c r="P256" s="29"/>
      <c r="Q256" s="29"/>
      <c r="R256" s="29"/>
      <c r="S256" s="29"/>
      <c r="T256" s="29"/>
      <c r="U256" s="29"/>
      <c r="V256" s="29"/>
      <c r="W256" s="29"/>
      <c r="X256" s="29"/>
      <c r="Y256" s="29"/>
      <c r="Z256" s="29"/>
      <c r="AA256" s="29"/>
      <c r="AB256" s="29"/>
      <c r="AC256" s="29"/>
      <c r="AD256" s="29"/>
      <c r="AE256" s="29"/>
      <c r="AF256" s="29"/>
      <c r="AG256" s="29"/>
      <c r="AH256" s="29"/>
      <c r="AI256" s="29"/>
      <c r="AJ256" s="29"/>
      <c r="AK256" s="29"/>
      <c r="AL256" s="29"/>
      <c r="AM256" s="29"/>
      <c r="AN256" s="29"/>
      <c r="AO256" s="29"/>
      <c r="AP256" s="29"/>
      <c r="AQ256" s="29"/>
      <c r="AR256" s="29"/>
      <c r="AS256" s="29"/>
      <c r="AT256" s="29"/>
      <c r="AU256" s="29"/>
      <c r="AV256" s="29"/>
      <c r="AW256" s="29"/>
      <c r="AX256" s="29"/>
      <c r="AY256" s="29"/>
      <c r="AZ256" s="29"/>
      <c r="BA256" s="29"/>
      <c r="BB256" s="29"/>
      <c r="BC256" s="29"/>
      <c r="BD256" s="29"/>
      <c r="BE256" s="29"/>
      <c r="BF256" s="29"/>
      <c r="BG256" s="29"/>
      <c r="BH256" s="29"/>
      <c r="BI256" s="29"/>
      <c r="BJ256" s="29"/>
      <c r="BK256" s="29"/>
      <c r="BL256" s="29"/>
      <c r="BM256" s="29"/>
      <c r="BN256" s="29"/>
      <c r="BO256" s="29"/>
      <c r="BP256" s="29"/>
      <c r="BQ256" s="29"/>
      <c r="BR256" s="29"/>
      <c r="BS256" s="29"/>
      <c r="BT256" s="29"/>
      <c r="BU256" s="29"/>
      <c r="BV256" s="29"/>
      <c r="BW256" s="29"/>
      <c r="BX256" s="29"/>
      <c r="BY256" s="29"/>
      <c r="BZ256" s="29"/>
      <c r="CA256" s="29"/>
      <c r="CB256" s="29"/>
      <c r="CC256" s="29"/>
      <c r="CD256" s="29"/>
      <c r="CE256" s="29"/>
      <c r="CF256" s="29"/>
      <c r="CG256" s="29"/>
      <c r="CH256" s="29"/>
      <c r="CI256" s="29"/>
      <c r="CJ256" s="29"/>
      <c r="CK256" s="29"/>
      <c r="CL256" s="29"/>
      <c r="CM256" s="29"/>
      <c r="CN256" s="29"/>
      <c r="CO256" s="29"/>
      <c r="CP256" s="29"/>
      <c r="CQ256" s="29"/>
      <c r="CR256" s="29"/>
      <c r="CS256" s="29"/>
      <c r="CT256" s="29"/>
      <c r="CU256" s="29"/>
      <c r="CV256" s="29"/>
      <c r="CW256" s="29"/>
      <c r="CX256" s="29"/>
      <c r="CY256" s="29"/>
      <c r="CZ256" s="29"/>
      <c r="DA256" s="29"/>
      <c r="DB256" s="29"/>
      <c r="DC256" s="29"/>
      <c r="DD256" s="29"/>
      <c r="DE256" s="29"/>
      <c r="DF256" s="29"/>
      <c r="DG256" s="29"/>
      <c r="DH256" s="29"/>
      <c r="DI256" s="29"/>
      <c r="DJ256" s="29"/>
      <c r="DK256" s="29"/>
      <c r="DL256" s="29"/>
      <c r="DM256" s="29"/>
      <c r="DN256" s="29"/>
      <c r="DO256" s="29"/>
      <c r="DP256" s="29"/>
      <c r="DQ256" s="29"/>
      <c r="DR256" s="29"/>
      <c r="DS256" s="29"/>
      <c r="DT256" s="29"/>
      <c r="DU256" s="29"/>
      <c r="DV256" s="29"/>
      <c r="DW256" s="29"/>
      <c r="DX256" s="29"/>
      <c r="DY256" s="29"/>
      <c r="DZ256" s="29"/>
      <c r="EA256" s="29"/>
      <c r="EB256" s="29"/>
      <c r="EC256" s="29"/>
      <c r="ED256" s="29"/>
      <c r="EE256" s="29"/>
      <c r="EF256" s="29"/>
      <c r="EG256" s="29"/>
      <c r="EH256" s="29"/>
      <c r="EI256" s="29"/>
      <c r="EJ256" s="29"/>
      <c r="EK256" s="29"/>
      <c r="EL256" s="29"/>
      <c r="EM256" s="29"/>
      <c r="EN256" s="29"/>
      <c r="EO256" s="29"/>
      <c r="EP256" s="29"/>
      <c r="EQ256" s="29"/>
      <c r="ER256" s="29"/>
      <c r="ES256" s="29"/>
      <c r="ET256" s="29"/>
      <c r="EU256" s="29"/>
      <c r="EV256" s="29"/>
      <c r="EW256" s="29"/>
      <c r="EX256" s="29"/>
      <c r="EY256" s="29"/>
      <c r="EZ256" s="29"/>
      <c r="FA256" s="29"/>
      <c r="FB256" s="29"/>
      <c r="FC256" s="29"/>
      <c r="FD256" s="29"/>
      <c r="FE256" s="29"/>
      <c r="FF256" s="29"/>
      <c r="FG256" s="29"/>
      <c r="FH256" s="29"/>
      <c r="FI256" s="29"/>
      <c r="FJ256" s="29"/>
      <c r="FK256" s="29"/>
      <c r="FL256" s="29"/>
      <c r="FM256" s="29"/>
      <c r="FN256" s="29"/>
      <c r="FO256" s="29"/>
      <c r="FP256" s="29"/>
      <c r="FQ256" s="29"/>
      <c r="FR256" s="29"/>
      <c r="FS256" s="29"/>
      <c r="FT256" s="29"/>
      <c r="FU256" s="29"/>
      <c r="FV256" s="29"/>
      <c r="FW256" s="29"/>
      <c r="FX256" s="29"/>
      <c r="FY256" s="29"/>
      <c r="FZ256" s="29"/>
      <c r="GA256" s="29"/>
      <c r="GB256" s="29"/>
      <c r="GC256" s="29"/>
      <c r="GD256" s="29"/>
      <c r="GE256" s="29"/>
      <c r="GF256" s="29"/>
      <c r="GG256" s="29"/>
      <c r="GH256" s="29"/>
      <c r="GI256" s="29"/>
      <c r="GJ256" s="29"/>
      <c r="GK256" s="29"/>
      <c r="GL256" s="29"/>
      <c r="GM256" s="29"/>
      <c r="GN256" s="29"/>
      <c r="GO256" s="29"/>
      <c r="GP256" s="29"/>
      <c r="GQ256" s="29"/>
      <c r="GR256" s="29"/>
      <c r="GS256" s="29"/>
      <c r="GT256" s="29"/>
      <c r="GU256" s="29"/>
      <c r="GV256" s="29"/>
      <c r="GW256" s="29"/>
      <c r="GX256" s="29"/>
      <c r="GY256" s="29"/>
      <c r="GZ256" s="29"/>
      <c r="HA256" s="29"/>
      <c r="HB256" s="29"/>
      <c r="HC256" s="29"/>
      <c r="HD256" s="29"/>
      <c r="HE256" s="29"/>
      <c r="HF256" s="29"/>
      <c r="HG256" s="29"/>
      <c r="HH256" s="29"/>
      <c r="HI256" s="29"/>
    </row>
    <row r="257" spans="1:217" s="24" customFormat="1" ht="66.75" customHeight="1">
      <c r="A257" s="93" t="s">
        <v>338</v>
      </c>
      <c r="B257" s="92" t="s">
        <v>340</v>
      </c>
      <c r="C257" s="78">
        <f t="shared" si="13"/>
        <v>510</v>
      </c>
      <c r="D257" s="116">
        <v>510</v>
      </c>
      <c r="E257" s="120"/>
      <c r="F257" s="89"/>
      <c r="G257" s="89"/>
      <c r="H257" s="89"/>
      <c r="I257" s="88">
        <f t="shared" si="12"/>
        <v>0</v>
      </c>
      <c r="J257" s="29"/>
      <c r="K257" s="29"/>
      <c r="L257" s="29"/>
      <c r="M257" s="29"/>
      <c r="N257" s="29"/>
      <c r="O257" s="29"/>
      <c r="P257" s="29"/>
      <c r="Q257" s="29"/>
      <c r="R257" s="29"/>
      <c r="S257" s="29"/>
      <c r="T257" s="29"/>
      <c r="U257" s="29"/>
      <c r="V257" s="29"/>
      <c r="W257" s="29"/>
      <c r="X257" s="29"/>
      <c r="Y257" s="29"/>
      <c r="Z257" s="29"/>
      <c r="AA257" s="29"/>
      <c r="AB257" s="29"/>
      <c r="AC257" s="29"/>
      <c r="AD257" s="29"/>
      <c r="AE257" s="29"/>
      <c r="AF257" s="29"/>
      <c r="AG257" s="29"/>
      <c r="AH257" s="29"/>
      <c r="AI257" s="29"/>
      <c r="AJ257" s="29"/>
      <c r="AK257" s="29"/>
      <c r="AL257" s="29"/>
      <c r="AM257" s="29"/>
      <c r="AN257" s="29"/>
      <c r="AO257" s="29"/>
      <c r="AP257" s="29"/>
      <c r="AQ257" s="29"/>
      <c r="AR257" s="29"/>
      <c r="AS257" s="29"/>
      <c r="AT257" s="29"/>
      <c r="AU257" s="29"/>
      <c r="AV257" s="29"/>
      <c r="AW257" s="29"/>
      <c r="AX257" s="29"/>
      <c r="AY257" s="29"/>
      <c r="AZ257" s="29"/>
      <c r="BA257" s="29"/>
      <c r="BB257" s="29"/>
      <c r="BC257" s="29"/>
      <c r="BD257" s="29"/>
      <c r="BE257" s="29"/>
      <c r="BF257" s="29"/>
      <c r="BG257" s="29"/>
      <c r="BH257" s="29"/>
      <c r="BI257" s="29"/>
      <c r="BJ257" s="29"/>
      <c r="BK257" s="29"/>
      <c r="BL257" s="29"/>
      <c r="BM257" s="29"/>
      <c r="BN257" s="29"/>
      <c r="BO257" s="29"/>
      <c r="BP257" s="29"/>
      <c r="BQ257" s="29"/>
      <c r="BR257" s="29"/>
      <c r="BS257" s="29"/>
      <c r="BT257" s="29"/>
      <c r="BU257" s="29"/>
      <c r="BV257" s="29"/>
      <c r="BW257" s="29"/>
      <c r="BX257" s="29"/>
      <c r="BY257" s="29"/>
      <c r="BZ257" s="29"/>
      <c r="CA257" s="29"/>
      <c r="CB257" s="29"/>
      <c r="CC257" s="29"/>
      <c r="CD257" s="29"/>
      <c r="CE257" s="29"/>
      <c r="CF257" s="29"/>
      <c r="CG257" s="29"/>
      <c r="CH257" s="29"/>
      <c r="CI257" s="29"/>
      <c r="CJ257" s="29"/>
      <c r="CK257" s="29"/>
      <c r="CL257" s="29"/>
      <c r="CM257" s="29"/>
      <c r="CN257" s="29"/>
      <c r="CO257" s="29"/>
      <c r="CP257" s="29"/>
      <c r="CQ257" s="29"/>
      <c r="CR257" s="29"/>
      <c r="CS257" s="29"/>
      <c r="CT257" s="29"/>
      <c r="CU257" s="29"/>
      <c r="CV257" s="29"/>
      <c r="CW257" s="29"/>
      <c r="CX257" s="29"/>
      <c r="CY257" s="29"/>
      <c r="CZ257" s="29"/>
      <c r="DA257" s="29"/>
      <c r="DB257" s="29"/>
      <c r="DC257" s="29"/>
      <c r="DD257" s="29"/>
      <c r="DE257" s="29"/>
      <c r="DF257" s="29"/>
      <c r="DG257" s="29"/>
      <c r="DH257" s="29"/>
      <c r="DI257" s="29"/>
      <c r="DJ257" s="29"/>
      <c r="DK257" s="29"/>
      <c r="DL257" s="29"/>
      <c r="DM257" s="29"/>
      <c r="DN257" s="29"/>
      <c r="DO257" s="29"/>
      <c r="DP257" s="29"/>
      <c r="DQ257" s="29"/>
      <c r="DR257" s="29"/>
      <c r="DS257" s="29"/>
      <c r="DT257" s="29"/>
      <c r="DU257" s="29"/>
      <c r="DV257" s="29"/>
      <c r="DW257" s="29"/>
      <c r="DX257" s="29"/>
      <c r="DY257" s="29"/>
      <c r="DZ257" s="29"/>
      <c r="EA257" s="29"/>
      <c r="EB257" s="29"/>
      <c r="EC257" s="29"/>
      <c r="ED257" s="29"/>
      <c r="EE257" s="29"/>
      <c r="EF257" s="29"/>
      <c r="EG257" s="29"/>
      <c r="EH257" s="29"/>
      <c r="EI257" s="29"/>
      <c r="EJ257" s="29"/>
      <c r="EK257" s="29"/>
      <c r="EL257" s="29"/>
      <c r="EM257" s="29"/>
      <c r="EN257" s="29"/>
      <c r="EO257" s="29"/>
      <c r="EP257" s="29"/>
      <c r="EQ257" s="29"/>
      <c r="ER257" s="29"/>
      <c r="ES257" s="29"/>
      <c r="ET257" s="29"/>
      <c r="EU257" s="29"/>
      <c r="EV257" s="29"/>
      <c r="EW257" s="29"/>
      <c r="EX257" s="29"/>
      <c r="EY257" s="29"/>
      <c r="EZ257" s="29"/>
      <c r="FA257" s="29"/>
      <c r="FB257" s="29"/>
      <c r="FC257" s="29"/>
      <c r="FD257" s="29"/>
      <c r="FE257" s="29"/>
      <c r="FF257" s="29"/>
      <c r="FG257" s="29"/>
      <c r="FH257" s="29"/>
      <c r="FI257" s="29"/>
      <c r="FJ257" s="29"/>
      <c r="FK257" s="29"/>
      <c r="FL257" s="29"/>
      <c r="FM257" s="29"/>
      <c r="FN257" s="29"/>
      <c r="FO257" s="29"/>
      <c r="FP257" s="29"/>
      <c r="FQ257" s="29"/>
      <c r="FR257" s="29"/>
      <c r="FS257" s="29"/>
      <c r="FT257" s="29"/>
      <c r="FU257" s="29"/>
      <c r="FV257" s="29"/>
      <c r="FW257" s="29"/>
      <c r="FX257" s="29"/>
      <c r="FY257" s="29"/>
      <c r="FZ257" s="29"/>
      <c r="GA257" s="29"/>
      <c r="GB257" s="29"/>
      <c r="GC257" s="29"/>
      <c r="GD257" s="29"/>
      <c r="GE257" s="29"/>
      <c r="GF257" s="29"/>
      <c r="GG257" s="29"/>
      <c r="GH257" s="29"/>
      <c r="GI257" s="29"/>
      <c r="GJ257" s="29"/>
      <c r="GK257" s="29"/>
      <c r="GL257" s="29"/>
      <c r="GM257" s="29"/>
      <c r="GN257" s="29"/>
      <c r="GO257" s="29"/>
      <c r="GP257" s="29"/>
      <c r="GQ257" s="29"/>
      <c r="GR257" s="29"/>
      <c r="GS257" s="29"/>
      <c r="GT257" s="29"/>
      <c r="GU257" s="29"/>
      <c r="GV257" s="29"/>
      <c r="GW257" s="29"/>
      <c r="GX257" s="29"/>
      <c r="GY257" s="29"/>
      <c r="GZ257" s="29"/>
      <c r="HA257" s="29"/>
      <c r="HB257" s="29"/>
      <c r="HC257" s="29"/>
      <c r="HD257" s="29"/>
      <c r="HE257" s="29"/>
      <c r="HF257" s="29"/>
      <c r="HG257" s="29"/>
      <c r="HH257" s="29"/>
      <c r="HI257" s="29"/>
    </row>
    <row r="258" spans="1:217" s="24" customFormat="1" ht="109.5" customHeight="1">
      <c r="A258" s="93" t="s">
        <v>324</v>
      </c>
      <c r="B258" s="92" t="s">
        <v>325</v>
      </c>
      <c r="C258" s="78">
        <f t="shared" si="13"/>
        <v>220</v>
      </c>
      <c r="D258" s="116">
        <v>220</v>
      </c>
      <c r="E258" s="120"/>
      <c r="F258" s="89"/>
      <c r="G258" s="89"/>
      <c r="H258" s="89"/>
      <c r="I258" s="88">
        <f t="shared" si="12"/>
        <v>0</v>
      </c>
      <c r="J258"/>
      <c r="K258" s="29"/>
      <c r="L258" s="29"/>
      <c r="M258" s="29"/>
      <c r="N258" s="29"/>
      <c r="O258" s="29"/>
      <c r="P258" s="29"/>
      <c r="Q258" s="29"/>
      <c r="R258" s="29"/>
      <c r="S258" s="29"/>
      <c r="T258" s="29"/>
      <c r="U258" s="29"/>
      <c r="V258" s="29"/>
      <c r="W258" s="29"/>
      <c r="X258" s="29"/>
      <c r="Y258" s="29"/>
      <c r="Z258" s="29"/>
      <c r="AA258" s="29"/>
      <c r="AB258" s="29"/>
      <c r="AC258" s="29"/>
      <c r="AD258" s="29"/>
      <c r="AE258" s="29"/>
      <c r="AF258" s="29"/>
      <c r="AG258" s="29"/>
      <c r="AH258" s="29"/>
      <c r="AI258" s="29"/>
      <c r="AJ258" s="29"/>
      <c r="AK258" s="29"/>
      <c r="AL258" s="29"/>
      <c r="AM258" s="29"/>
      <c r="AN258" s="29"/>
      <c r="AO258" s="29"/>
      <c r="AP258" s="29"/>
      <c r="AQ258" s="29"/>
      <c r="AR258" s="29"/>
      <c r="AS258" s="29"/>
      <c r="AT258" s="29"/>
      <c r="AU258" s="29"/>
      <c r="AV258" s="29"/>
      <c r="AW258" s="29"/>
      <c r="AX258" s="29"/>
      <c r="AY258" s="29"/>
      <c r="AZ258" s="29"/>
      <c r="BA258" s="29"/>
      <c r="BB258" s="29"/>
      <c r="BC258" s="29"/>
      <c r="BD258" s="29"/>
      <c r="BE258" s="29"/>
      <c r="BF258" s="29"/>
      <c r="BG258" s="29"/>
      <c r="BH258" s="29"/>
      <c r="BI258" s="29"/>
      <c r="BJ258" s="29"/>
      <c r="BK258" s="29"/>
      <c r="BL258" s="29"/>
      <c r="BM258" s="29"/>
      <c r="BN258" s="29"/>
      <c r="BO258" s="29"/>
      <c r="BP258" s="29"/>
      <c r="BQ258" s="29"/>
      <c r="BR258" s="29"/>
      <c r="BS258" s="29"/>
      <c r="BT258" s="29"/>
      <c r="BU258" s="29"/>
      <c r="BV258" s="29"/>
      <c r="BW258" s="29"/>
      <c r="BX258" s="29"/>
      <c r="BY258" s="29"/>
      <c r="BZ258" s="29"/>
      <c r="CA258" s="29"/>
      <c r="CB258" s="29"/>
      <c r="CC258" s="29"/>
      <c r="CD258" s="29"/>
      <c r="CE258" s="29"/>
      <c r="CF258" s="29"/>
      <c r="CG258" s="29"/>
      <c r="CH258" s="29"/>
      <c r="CI258" s="29"/>
      <c r="CJ258" s="29"/>
      <c r="CK258" s="29"/>
      <c r="CL258" s="29"/>
      <c r="CM258" s="29"/>
      <c r="CN258" s="29"/>
      <c r="CO258" s="29"/>
      <c r="CP258" s="29"/>
      <c r="CQ258" s="29"/>
      <c r="CR258" s="29"/>
      <c r="CS258" s="29"/>
      <c r="CT258" s="29"/>
      <c r="CU258" s="29"/>
      <c r="CV258" s="29"/>
      <c r="CW258" s="29"/>
      <c r="CX258" s="29"/>
      <c r="CY258" s="29"/>
      <c r="CZ258" s="29"/>
      <c r="DA258" s="29"/>
      <c r="DB258" s="29"/>
      <c r="DC258" s="29"/>
      <c r="DD258" s="29"/>
      <c r="DE258" s="29"/>
      <c r="DF258" s="29"/>
      <c r="DG258" s="29"/>
      <c r="DH258" s="29"/>
      <c r="DI258" s="29"/>
      <c r="DJ258" s="29"/>
      <c r="DK258" s="29"/>
      <c r="DL258" s="29"/>
      <c r="DM258" s="29"/>
      <c r="DN258" s="29"/>
      <c r="DO258" s="29"/>
      <c r="DP258" s="29"/>
      <c r="DQ258" s="29"/>
      <c r="DR258" s="29"/>
      <c r="DS258" s="29"/>
      <c r="DT258" s="29"/>
      <c r="DU258" s="29"/>
      <c r="DV258" s="29"/>
      <c r="DW258" s="29"/>
      <c r="DX258" s="29"/>
      <c r="DY258" s="29"/>
      <c r="DZ258" s="29"/>
      <c r="EA258" s="29"/>
      <c r="EB258" s="29"/>
      <c r="EC258" s="29"/>
      <c r="ED258" s="29"/>
      <c r="EE258" s="29"/>
      <c r="EF258" s="29"/>
      <c r="EG258" s="29"/>
      <c r="EH258" s="29"/>
      <c r="EI258" s="29"/>
      <c r="EJ258" s="29"/>
      <c r="EK258" s="29"/>
      <c r="EL258" s="29"/>
      <c r="EM258" s="29"/>
      <c r="EN258" s="29"/>
      <c r="EO258" s="29"/>
      <c r="EP258" s="29"/>
      <c r="EQ258" s="29"/>
      <c r="ER258" s="29"/>
      <c r="ES258" s="29"/>
      <c r="ET258" s="29"/>
      <c r="EU258" s="29"/>
      <c r="EV258" s="29"/>
      <c r="EW258" s="29"/>
      <c r="EX258" s="29"/>
      <c r="EY258" s="29"/>
      <c r="EZ258" s="29"/>
      <c r="FA258" s="29"/>
      <c r="FB258" s="29"/>
      <c r="FC258" s="29"/>
      <c r="FD258" s="29"/>
      <c r="FE258" s="29"/>
      <c r="FF258" s="29"/>
      <c r="FG258" s="29"/>
      <c r="FH258" s="29"/>
      <c r="FI258" s="29"/>
      <c r="FJ258" s="29"/>
      <c r="FK258" s="29"/>
      <c r="FL258" s="29"/>
      <c r="FM258" s="29"/>
      <c r="FN258" s="29"/>
      <c r="FO258" s="29"/>
      <c r="FP258" s="29"/>
      <c r="FQ258" s="29"/>
      <c r="FR258" s="29"/>
      <c r="FS258" s="29"/>
      <c r="FT258" s="29"/>
      <c r="FU258" s="29"/>
      <c r="FV258" s="29"/>
      <c r="FW258" s="29"/>
      <c r="FX258" s="29"/>
      <c r="FY258" s="29"/>
      <c r="FZ258" s="29"/>
      <c r="GA258" s="29"/>
      <c r="GB258" s="29"/>
      <c r="GC258" s="29"/>
      <c r="GD258" s="29"/>
      <c r="GE258" s="29"/>
      <c r="GF258" s="29"/>
      <c r="GG258" s="29"/>
      <c r="GH258" s="29"/>
      <c r="GI258" s="29"/>
      <c r="GJ258" s="29"/>
      <c r="GK258" s="29"/>
      <c r="GL258" s="29"/>
      <c r="GM258" s="29"/>
      <c r="GN258" s="29"/>
      <c r="GO258" s="29"/>
      <c r="GP258" s="29"/>
      <c r="GQ258" s="29"/>
      <c r="GR258" s="29"/>
      <c r="GS258" s="29"/>
      <c r="GT258" s="29"/>
      <c r="GU258" s="29"/>
      <c r="GV258" s="29"/>
      <c r="GW258" s="29"/>
      <c r="GX258" s="29"/>
      <c r="GY258" s="29"/>
      <c r="GZ258" s="29"/>
      <c r="HA258" s="29"/>
      <c r="HB258" s="29"/>
      <c r="HC258" s="29"/>
      <c r="HD258" s="29"/>
      <c r="HE258" s="29"/>
      <c r="HF258" s="29"/>
      <c r="HG258" s="29"/>
      <c r="HH258" s="29"/>
      <c r="HI258" s="29"/>
    </row>
    <row r="259" spans="1:217" s="4" customFormat="1" ht="114" customHeight="1">
      <c r="A259" s="94" t="s">
        <v>74</v>
      </c>
      <c r="B259" s="92" t="s">
        <v>276</v>
      </c>
      <c r="C259" s="78">
        <f t="shared" si="13"/>
        <v>185</v>
      </c>
      <c r="D259" s="116">
        <v>185</v>
      </c>
      <c r="E259" s="120"/>
      <c r="F259" s="89"/>
      <c r="G259" s="89"/>
      <c r="H259" s="89"/>
      <c r="I259" s="88">
        <f t="shared" si="12"/>
        <v>0</v>
      </c>
      <c r="J259" s="29"/>
      <c r="K259" s="29"/>
      <c r="L259" s="29"/>
      <c r="M259" s="29"/>
      <c r="N259" s="29"/>
      <c r="O259" s="29"/>
      <c r="P259" s="29"/>
      <c r="Q259" s="29"/>
      <c r="R259" s="29"/>
      <c r="S259" s="29"/>
      <c r="T259" s="29"/>
      <c r="U259" s="29"/>
      <c r="V259" s="29"/>
      <c r="W259" s="29"/>
      <c r="X259" s="29"/>
      <c r="Y259" s="29"/>
      <c r="Z259" s="29"/>
      <c r="AA259" s="29"/>
      <c r="AB259" s="29"/>
      <c r="AC259" s="29"/>
      <c r="AD259" s="29"/>
      <c r="AE259" s="29"/>
      <c r="AF259" s="29"/>
      <c r="AG259" s="29"/>
      <c r="AH259" s="29"/>
      <c r="AI259" s="29"/>
      <c r="AJ259" s="29"/>
      <c r="AK259" s="29"/>
      <c r="AL259" s="29"/>
      <c r="AM259" s="29"/>
      <c r="AN259" s="29"/>
      <c r="AO259" s="29"/>
      <c r="AP259" s="29"/>
      <c r="AQ259" s="29"/>
      <c r="AR259" s="29"/>
      <c r="AS259" s="29"/>
      <c r="AT259" s="29"/>
      <c r="AU259" s="29"/>
      <c r="AV259" s="29"/>
      <c r="AW259" s="29"/>
      <c r="AX259" s="29"/>
      <c r="AY259" s="29"/>
      <c r="AZ259" s="29"/>
      <c r="BA259" s="29"/>
      <c r="BB259" s="29"/>
      <c r="BC259" s="29"/>
      <c r="BD259" s="29"/>
      <c r="BE259" s="29"/>
      <c r="BF259" s="29"/>
      <c r="BG259" s="29"/>
      <c r="BH259" s="29"/>
      <c r="BI259" s="29"/>
      <c r="BJ259" s="29"/>
      <c r="BK259" s="29"/>
      <c r="BL259" s="29"/>
      <c r="BM259" s="29"/>
      <c r="BN259" s="29"/>
      <c r="BO259" s="29"/>
      <c r="BP259" s="29"/>
      <c r="BQ259" s="29"/>
      <c r="BR259" s="29"/>
      <c r="BS259" s="29"/>
      <c r="BT259" s="29"/>
      <c r="BU259" s="29"/>
      <c r="BV259" s="29"/>
      <c r="BW259" s="29"/>
      <c r="BX259" s="29"/>
      <c r="BY259" s="29"/>
      <c r="BZ259" s="29"/>
      <c r="CA259" s="29"/>
      <c r="CB259" s="29"/>
      <c r="CC259" s="29"/>
      <c r="CD259" s="29"/>
      <c r="CE259" s="29"/>
      <c r="CF259" s="29"/>
      <c r="CG259" s="29"/>
      <c r="CH259" s="29"/>
      <c r="CI259" s="29"/>
      <c r="CJ259" s="29"/>
      <c r="CK259" s="29"/>
      <c r="CL259" s="29"/>
      <c r="CM259" s="29"/>
      <c r="CN259" s="29"/>
      <c r="CO259" s="29"/>
      <c r="CP259" s="29"/>
      <c r="CQ259" s="29"/>
      <c r="CR259" s="29"/>
      <c r="CS259" s="29"/>
      <c r="CT259" s="29"/>
      <c r="CU259" s="29"/>
      <c r="CV259" s="29"/>
      <c r="CW259" s="29"/>
      <c r="CX259" s="29"/>
      <c r="CY259" s="29"/>
      <c r="CZ259" s="29"/>
      <c r="DA259" s="29"/>
      <c r="DB259" s="29"/>
      <c r="DC259" s="29"/>
      <c r="DD259" s="29"/>
      <c r="DE259" s="29"/>
      <c r="DF259" s="29"/>
      <c r="DG259" s="29"/>
      <c r="DH259" s="29"/>
      <c r="DI259" s="29"/>
      <c r="DJ259" s="29"/>
      <c r="DK259" s="29"/>
      <c r="DL259" s="29"/>
      <c r="DM259" s="29"/>
      <c r="DN259" s="29"/>
      <c r="DO259" s="29"/>
      <c r="DP259" s="29"/>
      <c r="DQ259" s="29"/>
      <c r="DR259" s="29"/>
      <c r="DS259" s="29"/>
      <c r="DT259" s="29"/>
      <c r="DU259" s="29"/>
      <c r="DV259" s="29"/>
      <c r="DW259" s="29"/>
      <c r="DX259" s="29"/>
      <c r="DY259" s="29"/>
      <c r="DZ259" s="29"/>
      <c r="EA259" s="29"/>
      <c r="EB259" s="29"/>
      <c r="EC259" s="29"/>
      <c r="ED259" s="29"/>
      <c r="EE259" s="29"/>
      <c r="EF259" s="29"/>
      <c r="EG259" s="29"/>
      <c r="EH259" s="29"/>
      <c r="EI259" s="29"/>
      <c r="EJ259" s="29"/>
      <c r="EK259" s="29"/>
      <c r="EL259" s="29"/>
      <c r="EM259" s="29"/>
      <c r="EN259" s="29"/>
      <c r="EO259" s="29"/>
      <c r="EP259" s="29"/>
      <c r="EQ259" s="29"/>
      <c r="ER259" s="29"/>
      <c r="ES259" s="29"/>
      <c r="ET259" s="29"/>
      <c r="EU259" s="29"/>
      <c r="EV259" s="29"/>
      <c r="EW259" s="29"/>
      <c r="EX259" s="29"/>
      <c r="EY259" s="29"/>
      <c r="EZ259" s="29"/>
      <c r="FA259" s="29"/>
      <c r="FB259" s="29"/>
      <c r="FC259" s="29"/>
      <c r="FD259" s="29"/>
      <c r="FE259" s="29"/>
      <c r="FF259" s="29"/>
      <c r="FG259" s="29"/>
      <c r="FH259" s="29"/>
      <c r="FI259" s="29"/>
      <c r="FJ259" s="29"/>
      <c r="FK259" s="29"/>
      <c r="FL259" s="29"/>
      <c r="FM259" s="29"/>
      <c r="FN259" s="29"/>
      <c r="FO259" s="29"/>
      <c r="FP259" s="29"/>
      <c r="FQ259" s="29"/>
      <c r="FR259" s="29"/>
      <c r="FS259" s="29"/>
      <c r="FT259" s="29"/>
      <c r="FU259" s="29"/>
      <c r="FV259" s="29"/>
      <c r="FW259" s="29"/>
      <c r="FX259" s="29"/>
      <c r="FY259" s="29"/>
      <c r="FZ259" s="29"/>
      <c r="GA259" s="29"/>
      <c r="GB259" s="29"/>
      <c r="GC259" s="29"/>
      <c r="GD259" s="29"/>
      <c r="GE259" s="29"/>
      <c r="GF259" s="29"/>
      <c r="GG259" s="29"/>
      <c r="GH259" s="29"/>
      <c r="GI259" s="29"/>
      <c r="GJ259" s="29"/>
      <c r="GK259" s="29"/>
      <c r="GL259" s="29"/>
      <c r="GM259" s="29"/>
      <c r="GN259" s="29"/>
      <c r="GO259" s="29"/>
      <c r="GP259" s="29"/>
      <c r="GQ259" s="29"/>
      <c r="GR259" s="29"/>
      <c r="GS259" s="29"/>
      <c r="GT259" s="29"/>
      <c r="GU259" s="29"/>
      <c r="GV259" s="29"/>
      <c r="GW259" s="29"/>
      <c r="GX259" s="29"/>
      <c r="GY259" s="29"/>
      <c r="GZ259" s="29"/>
      <c r="HA259" s="29"/>
      <c r="HB259" s="29"/>
      <c r="HC259" s="29"/>
      <c r="HD259" s="29"/>
      <c r="HE259" s="29"/>
      <c r="HF259" s="29"/>
      <c r="HG259" s="29"/>
      <c r="HH259" s="29"/>
      <c r="HI259" s="29"/>
    </row>
    <row r="260" spans="1:217" s="4" customFormat="1" ht="95.25" customHeight="1">
      <c r="A260" s="94" t="s">
        <v>97</v>
      </c>
      <c r="B260" s="92" t="s">
        <v>167</v>
      </c>
      <c r="C260" s="78">
        <f t="shared" si="13"/>
        <v>440</v>
      </c>
      <c r="D260" s="116">
        <v>440</v>
      </c>
      <c r="E260" s="120"/>
      <c r="F260" s="89"/>
      <c r="G260" s="89"/>
      <c r="H260" s="89"/>
      <c r="I260" s="88">
        <f t="shared" si="12"/>
        <v>0</v>
      </c>
      <c r="J260"/>
      <c r="K260" s="29"/>
      <c r="L260" s="29"/>
      <c r="M260" s="29"/>
      <c r="N260" s="29"/>
      <c r="O260" s="29"/>
      <c r="P260" s="29"/>
      <c r="Q260" s="29"/>
      <c r="R260" s="29"/>
      <c r="S260" s="29"/>
      <c r="T260" s="29"/>
      <c r="U260" s="29"/>
      <c r="V260" s="29"/>
      <c r="W260" s="29"/>
      <c r="X260" s="29"/>
      <c r="Y260" s="29"/>
      <c r="Z260" s="29"/>
      <c r="AA260" s="29"/>
      <c r="AB260" s="29"/>
      <c r="AC260" s="29"/>
      <c r="AD260" s="29"/>
      <c r="AE260" s="29"/>
      <c r="AF260" s="29"/>
      <c r="AG260" s="29"/>
      <c r="AH260" s="29"/>
      <c r="AI260" s="29"/>
      <c r="AJ260" s="29"/>
      <c r="AK260" s="29"/>
      <c r="AL260" s="29"/>
      <c r="AM260" s="29"/>
      <c r="AN260" s="29"/>
      <c r="AO260" s="29"/>
      <c r="AP260" s="29"/>
      <c r="AQ260" s="29"/>
      <c r="AR260" s="29"/>
      <c r="AS260" s="29"/>
      <c r="AT260" s="29"/>
      <c r="AU260" s="29"/>
      <c r="AV260" s="29"/>
      <c r="AW260" s="29"/>
      <c r="AX260" s="29"/>
      <c r="AY260" s="29"/>
      <c r="AZ260" s="29"/>
      <c r="BA260" s="29"/>
      <c r="BB260" s="29"/>
      <c r="BC260" s="29"/>
      <c r="BD260" s="29"/>
      <c r="BE260" s="29"/>
      <c r="BF260" s="29"/>
      <c r="BG260" s="29"/>
      <c r="BH260" s="29"/>
      <c r="BI260" s="29"/>
      <c r="BJ260" s="29"/>
      <c r="BK260" s="29"/>
      <c r="BL260" s="29"/>
      <c r="BM260" s="29"/>
      <c r="BN260" s="29"/>
      <c r="BO260" s="29"/>
      <c r="BP260" s="29"/>
      <c r="BQ260" s="29"/>
      <c r="BR260" s="29"/>
      <c r="BS260" s="29"/>
      <c r="BT260" s="29"/>
      <c r="BU260" s="29"/>
      <c r="BV260" s="29"/>
      <c r="BW260" s="29"/>
      <c r="BX260" s="29"/>
      <c r="BY260" s="29"/>
      <c r="BZ260" s="29"/>
      <c r="CA260" s="29"/>
      <c r="CB260" s="29"/>
      <c r="CC260" s="29"/>
      <c r="CD260" s="29"/>
      <c r="CE260" s="29"/>
      <c r="CF260" s="29"/>
      <c r="CG260" s="29"/>
      <c r="CH260" s="29"/>
      <c r="CI260" s="29"/>
      <c r="CJ260" s="29"/>
      <c r="CK260" s="29"/>
      <c r="CL260" s="29"/>
      <c r="CM260" s="29"/>
      <c r="CN260" s="29"/>
      <c r="CO260" s="29"/>
      <c r="CP260" s="29"/>
      <c r="CQ260" s="29"/>
      <c r="CR260" s="29"/>
      <c r="CS260" s="29"/>
      <c r="CT260" s="29"/>
      <c r="CU260" s="29"/>
      <c r="CV260" s="29"/>
      <c r="CW260" s="29"/>
      <c r="CX260" s="29"/>
      <c r="CY260" s="29"/>
      <c r="CZ260" s="29"/>
      <c r="DA260" s="29"/>
      <c r="DB260" s="29"/>
      <c r="DC260" s="29"/>
      <c r="DD260" s="29"/>
      <c r="DE260" s="29"/>
      <c r="DF260" s="29"/>
      <c r="DG260" s="29"/>
      <c r="DH260" s="29"/>
      <c r="DI260" s="29"/>
      <c r="DJ260" s="29"/>
      <c r="DK260" s="29"/>
      <c r="DL260" s="29"/>
      <c r="DM260" s="29"/>
      <c r="DN260" s="29"/>
      <c r="DO260" s="29"/>
      <c r="DP260" s="29"/>
      <c r="DQ260" s="29"/>
      <c r="DR260" s="29"/>
      <c r="DS260" s="29"/>
      <c r="DT260" s="29"/>
      <c r="DU260" s="29"/>
      <c r="DV260" s="29"/>
      <c r="DW260" s="29"/>
      <c r="DX260" s="29"/>
      <c r="DY260" s="29"/>
      <c r="DZ260" s="29"/>
      <c r="EA260" s="29"/>
      <c r="EB260" s="29"/>
      <c r="EC260" s="29"/>
      <c r="ED260" s="29"/>
      <c r="EE260" s="29"/>
      <c r="EF260" s="29"/>
      <c r="EG260" s="29"/>
      <c r="EH260" s="29"/>
      <c r="EI260" s="29"/>
      <c r="EJ260" s="29"/>
      <c r="EK260" s="29"/>
      <c r="EL260" s="29"/>
      <c r="EM260" s="29"/>
      <c r="EN260" s="29"/>
      <c r="EO260" s="29"/>
      <c r="EP260" s="29"/>
      <c r="EQ260" s="29"/>
      <c r="ER260" s="29"/>
      <c r="ES260" s="29"/>
      <c r="ET260" s="29"/>
      <c r="EU260" s="29"/>
      <c r="EV260" s="29"/>
      <c r="EW260" s="29"/>
      <c r="EX260" s="29"/>
      <c r="EY260" s="29"/>
      <c r="EZ260" s="29"/>
      <c r="FA260" s="29"/>
      <c r="FB260" s="29"/>
      <c r="FC260" s="29"/>
      <c r="FD260" s="29"/>
      <c r="FE260" s="29"/>
      <c r="FF260" s="29"/>
      <c r="FG260" s="29"/>
      <c r="FH260" s="29"/>
      <c r="FI260" s="29"/>
      <c r="FJ260" s="29"/>
      <c r="FK260" s="29"/>
      <c r="FL260" s="29"/>
      <c r="FM260" s="29"/>
      <c r="FN260" s="29"/>
      <c r="FO260" s="29"/>
      <c r="FP260" s="29"/>
      <c r="FQ260" s="29"/>
      <c r="FR260" s="29"/>
      <c r="FS260" s="29"/>
      <c r="FT260" s="29"/>
      <c r="FU260" s="29"/>
      <c r="FV260" s="29"/>
      <c r="FW260" s="29"/>
      <c r="FX260" s="29"/>
      <c r="FY260" s="29"/>
      <c r="FZ260" s="29"/>
      <c r="GA260" s="29"/>
      <c r="GB260" s="29"/>
      <c r="GC260" s="29"/>
      <c r="GD260" s="29"/>
      <c r="GE260" s="29"/>
      <c r="GF260" s="29"/>
      <c r="GG260" s="29"/>
      <c r="GH260" s="29"/>
      <c r="GI260" s="29"/>
      <c r="GJ260" s="29"/>
      <c r="GK260" s="29"/>
      <c r="GL260" s="29"/>
      <c r="GM260" s="29"/>
      <c r="GN260" s="29"/>
      <c r="GO260" s="29"/>
      <c r="GP260" s="29"/>
      <c r="GQ260" s="29"/>
      <c r="GR260" s="29"/>
      <c r="GS260" s="29"/>
      <c r="GT260" s="29"/>
      <c r="GU260" s="29"/>
      <c r="GV260" s="29"/>
      <c r="GW260" s="29"/>
      <c r="GX260" s="29"/>
      <c r="GY260" s="29"/>
      <c r="GZ260" s="29"/>
      <c r="HA260" s="29"/>
      <c r="HB260" s="29"/>
      <c r="HC260" s="29"/>
      <c r="HD260" s="29"/>
      <c r="HE260" s="29"/>
      <c r="HF260" s="29"/>
      <c r="HG260" s="29"/>
      <c r="HH260" s="29"/>
      <c r="HI260" s="29"/>
    </row>
    <row r="261" spans="1:217" s="4" customFormat="1" ht="131.25" customHeight="1">
      <c r="A261" s="101" t="s">
        <v>55</v>
      </c>
      <c r="B261" s="103" t="s">
        <v>106</v>
      </c>
      <c r="C261" s="78">
        <v>110</v>
      </c>
      <c r="D261" s="116">
        <v>115</v>
      </c>
      <c r="E261" s="120"/>
      <c r="F261" s="89"/>
      <c r="G261" s="89"/>
      <c r="H261" s="89"/>
      <c r="I261" s="88">
        <f t="shared" si="12"/>
        <v>0</v>
      </c>
      <c r="J261"/>
      <c r="K261" s="29"/>
      <c r="L261" s="29"/>
      <c r="M261" s="29"/>
      <c r="N261" s="29"/>
      <c r="O261" s="29"/>
      <c r="P261" s="29"/>
      <c r="Q261" s="29"/>
      <c r="R261" s="29"/>
      <c r="S261" s="29"/>
      <c r="T261" s="29"/>
      <c r="U261" s="29"/>
      <c r="V261" s="29"/>
      <c r="W261" s="29"/>
      <c r="X261" s="29"/>
      <c r="Y261" s="29"/>
      <c r="Z261" s="29"/>
      <c r="AA261" s="29"/>
      <c r="AB261" s="29"/>
      <c r="AC261" s="29"/>
      <c r="AD261" s="29"/>
      <c r="AE261" s="29"/>
      <c r="AF261" s="29"/>
      <c r="AG261" s="29"/>
      <c r="AH261" s="29"/>
      <c r="AI261" s="29"/>
      <c r="AJ261" s="29"/>
      <c r="AK261" s="29"/>
      <c r="AL261" s="29"/>
      <c r="AM261" s="29"/>
      <c r="AN261" s="29"/>
      <c r="AO261" s="29"/>
      <c r="AP261" s="29"/>
      <c r="AQ261" s="29"/>
      <c r="AR261" s="29"/>
      <c r="AS261" s="29"/>
      <c r="AT261" s="29"/>
      <c r="AU261" s="29"/>
      <c r="AV261" s="29"/>
      <c r="AW261" s="29"/>
      <c r="AX261" s="29"/>
      <c r="AY261" s="29"/>
      <c r="AZ261" s="29"/>
      <c r="BA261" s="29"/>
      <c r="BB261" s="29"/>
      <c r="BC261" s="29"/>
      <c r="BD261" s="29"/>
      <c r="BE261" s="29"/>
      <c r="BF261" s="29"/>
      <c r="BG261" s="29"/>
      <c r="BH261" s="29"/>
      <c r="BI261" s="29"/>
      <c r="BJ261" s="29"/>
      <c r="BK261" s="29"/>
      <c r="BL261" s="29"/>
      <c r="BM261" s="29"/>
      <c r="BN261" s="29"/>
      <c r="BO261" s="29"/>
      <c r="BP261" s="29"/>
      <c r="BQ261" s="29"/>
      <c r="BR261" s="29"/>
      <c r="BS261" s="29"/>
      <c r="BT261" s="29"/>
      <c r="BU261" s="29"/>
      <c r="BV261" s="29"/>
      <c r="BW261" s="29"/>
      <c r="BX261" s="29"/>
      <c r="BY261" s="29"/>
      <c r="BZ261" s="29"/>
      <c r="CA261" s="29"/>
      <c r="CB261" s="29"/>
      <c r="CC261" s="29"/>
      <c r="CD261" s="29"/>
      <c r="CE261" s="29"/>
      <c r="CF261" s="29"/>
      <c r="CG261" s="29"/>
      <c r="CH261" s="29"/>
      <c r="CI261" s="29"/>
      <c r="CJ261" s="29"/>
      <c r="CK261" s="29"/>
      <c r="CL261" s="29"/>
      <c r="CM261" s="29"/>
      <c r="CN261" s="29"/>
      <c r="CO261" s="29"/>
      <c r="CP261" s="29"/>
      <c r="CQ261" s="29"/>
      <c r="CR261" s="29"/>
      <c r="CS261" s="29"/>
      <c r="CT261" s="29"/>
      <c r="CU261" s="29"/>
      <c r="CV261" s="29"/>
      <c r="CW261" s="29"/>
      <c r="CX261" s="29"/>
      <c r="CY261" s="29"/>
      <c r="CZ261" s="29"/>
      <c r="DA261" s="29"/>
      <c r="DB261" s="29"/>
      <c r="DC261" s="29"/>
      <c r="DD261" s="29"/>
      <c r="DE261" s="29"/>
      <c r="DF261" s="29"/>
      <c r="DG261" s="29"/>
      <c r="DH261" s="29"/>
      <c r="DI261" s="29"/>
      <c r="DJ261" s="29"/>
      <c r="DK261" s="29"/>
      <c r="DL261" s="29"/>
      <c r="DM261" s="29"/>
      <c r="DN261" s="29"/>
      <c r="DO261" s="29"/>
      <c r="DP261" s="29"/>
      <c r="DQ261" s="29"/>
      <c r="DR261" s="29"/>
      <c r="DS261" s="29"/>
      <c r="DT261" s="29"/>
      <c r="DU261" s="29"/>
      <c r="DV261" s="29"/>
      <c r="DW261" s="29"/>
      <c r="DX261" s="29"/>
      <c r="DY261" s="29"/>
      <c r="DZ261" s="29"/>
      <c r="EA261" s="29"/>
      <c r="EB261" s="29"/>
      <c r="EC261" s="29"/>
      <c r="ED261" s="29"/>
      <c r="EE261" s="29"/>
      <c r="EF261" s="29"/>
      <c r="EG261" s="29"/>
      <c r="EH261" s="29"/>
      <c r="EI261" s="29"/>
      <c r="EJ261" s="29"/>
      <c r="EK261" s="29"/>
      <c r="EL261" s="29"/>
      <c r="EM261" s="29"/>
      <c r="EN261" s="29"/>
      <c r="EO261" s="29"/>
      <c r="EP261" s="29"/>
      <c r="EQ261" s="29"/>
      <c r="ER261" s="29"/>
      <c r="ES261" s="29"/>
      <c r="ET261" s="29"/>
      <c r="EU261" s="29"/>
      <c r="EV261" s="29"/>
      <c r="EW261" s="29"/>
      <c r="EX261" s="29"/>
      <c r="EY261" s="29"/>
      <c r="EZ261" s="29"/>
      <c r="FA261" s="29"/>
      <c r="FB261" s="29"/>
      <c r="FC261" s="29"/>
      <c r="FD261" s="29"/>
      <c r="FE261" s="29"/>
      <c r="FF261" s="29"/>
      <c r="FG261" s="29"/>
      <c r="FH261" s="29"/>
      <c r="FI261" s="29"/>
      <c r="FJ261" s="29"/>
      <c r="FK261" s="29"/>
      <c r="FL261" s="29"/>
      <c r="FM261" s="29"/>
      <c r="FN261" s="29"/>
      <c r="FO261" s="29"/>
      <c r="FP261" s="29"/>
      <c r="FQ261" s="29"/>
      <c r="FR261" s="29"/>
      <c r="FS261" s="29"/>
      <c r="FT261" s="29"/>
      <c r="FU261" s="29"/>
      <c r="FV261" s="29"/>
      <c r="FW261" s="29"/>
      <c r="FX261" s="29"/>
      <c r="FY261" s="29"/>
      <c r="FZ261" s="29"/>
      <c r="GA261" s="29"/>
      <c r="GB261" s="29"/>
      <c r="GC261" s="29"/>
      <c r="GD261" s="29"/>
      <c r="GE261" s="29"/>
      <c r="GF261" s="29"/>
      <c r="GG261" s="29"/>
      <c r="GH261" s="29"/>
      <c r="GI261" s="29"/>
      <c r="GJ261" s="29"/>
      <c r="GK261" s="29"/>
      <c r="GL261" s="29"/>
      <c r="GM261" s="29"/>
      <c r="GN261" s="29"/>
      <c r="GO261" s="29"/>
      <c r="GP261" s="29"/>
      <c r="GQ261" s="29"/>
      <c r="GR261" s="29"/>
      <c r="GS261" s="29"/>
      <c r="GT261" s="29"/>
      <c r="GU261" s="29"/>
      <c r="GV261" s="29"/>
      <c r="GW261" s="29"/>
      <c r="GX261" s="29"/>
      <c r="GY261" s="29"/>
      <c r="GZ261" s="29"/>
      <c r="HA261" s="29"/>
      <c r="HB261" s="29"/>
      <c r="HC261" s="29"/>
      <c r="HD261" s="29"/>
      <c r="HE261" s="29"/>
      <c r="HF261" s="29"/>
      <c r="HG261" s="29"/>
      <c r="HH261" s="29"/>
      <c r="HI261" s="29"/>
    </row>
    <row r="262" spans="1:217" s="4" customFormat="1" ht="91.5" customHeight="1">
      <c r="A262" s="94" t="s">
        <v>277</v>
      </c>
      <c r="B262" s="92" t="s">
        <v>278</v>
      </c>
      <c r="C262" s="78">
        <f t="shared" si="13"/>
        <v>140</v>
      </c>
      <c r="D262" s="116">
        <v>140</v>
      </c>
      <c r="E262" s="120"/>
      <c r="F262" s="89"/>
      <c r="G262" s="89"/>
      <c r="H262" s="89"/>
      <c r="I262" s="88">
        <f t="shared" si="12"/>
        <v>0</v>
      </c>
      <c r="J262"/>
      <c r="K262" s="29"/>
      <c r="L262" s="29"/>
      <c r="M262" s="29"/>
      <c r="N262" s="29"/>
      <c r="O262" s="29"/>
      <c r="P262" s="29"/>
      <c r="Q262" s="29"/>
      <c r="R262" s="29"/>
      <c r="S262" s="29"/>
      <c r="T262" s="29"/>
      <c r="U262" s="29"/>
      <c r="V262" s="29"/>
      <c r="W262" s="29"/>
      <c r="X262" s="29"/>
      <c r="Y262" s="29"/>
      <c r="Z262" s="29"/>
      <c r="AA262" s="29"/>
      <c r="AB262" s="29"/>
      <c r="AC262" s="29"/>
      <c r="AD262" s="29"/>
      <c r="AE262" s="29"/>
      <c r="AF262" s="29"/>
      <c r="AG262" s="29"/>
      <c r="AH262" s="29"/>
      <c r="AI262" s="29"/>
      <c r="AJ262" s="29"/>
      <c r="AK262" s="29"/>
      <c r="AL262" s="29"/>
      <c r="AM262" s="29"/>
      <c r="AN262" s="29"/>
      <c r="AO262" s="29"/>
      <c r="AP262" s="29"/>
      <c r="AQ262" s="29"/>
      <c r="AR262" s="29"/>
      <c r="AS262" s="29"/>
      <c r="AT262" s="29"/>
      <c r="AU262" s="29"/>
      <c r="AV262" s="29"/>
      <c r="AW262" s="29"/>
      <c r="AX262" s="29"/>
      <c r="AY262" s="29"/>
      <c r="AZ262" s="29"/>
      <c r="BA262" s="29"/>
      <c r="BB262" s="29"/>
      <c r="BC262" s="29"/>
      <c r="BD262" s="29"/>
      <c r="BE262" s="29"/>
      <c r="BF262" s="29"/>
      <c r="BG262" s="29"/>
      <c r="BH262" s="29"/>
      <c r="BI262" s="29"/>
      <c r="BJ262" s="29"/>
      <c r="BK262" s="29"/>
      <c r="BL262" s="29"/>
      <c r="BM262" s="29"/>
      <c r="BN262" s="29"/>
      <c r="BO262" s="29"/>
      <c r="BP262" s="29"/>
      <c r="BQ262" s="29"/>
      <c r="BR262" s="29"/>
      <c r="BS262" s="29"/>
      <c r="BT262" s="29"/>
      <c r="BU262" s="29"/>
      <c r="BV262" s="29"/>
      <c r="BW262" s="29"/>
      <c r="BX262" s="29"/>
      <c r="BY262" s="29"/>
      <c r="BZ262" s="29"/>
      <c r="CA262" s="29"/>
      <c r="CB262" s="29"/>
      <c r="CC262" s="29"/>
      <c r="CD262" s="29"/>
      <c r="CE262" s="29"/>
      <c r="CF262" s="29"/>
      <c r="CG262" s="29"/>
      <c r="CH262" s="29"/>
      <c r="CI262" s="29"/>
      <c r="CJ262" s="29"/>
      <c r="CK262" s="29"/>
      <c r="CL262" s="29"/>
      <c r="CM262" s="29"/>
      <c r="CN262" s="29"/>
      <c r="CO262" s="29"/>
      <c r="CP262" s="29"/>
      <c r="CQ262" s="29"/>
      <c r="CR262" s="29"/>
      <c r="CS262" s="29"/>
      <c r="CT262" s="29"/>
      <c r="CU262" s="29"/>
      <c r="CV262" s="29"/>
      <c r="CW262" s="29"/>
      <c r="CX262" s="29"/>
      <c r="CY262" s="29"/>
      <c r="CZ262" s="29"/>
      <c r="DA262" s="29"/>
      <c r="DB262" s="29"/>
      <c r="DC262" s="29"/>
      <c r="DD262" s="29"/>
      <c r="DE262" s="29"/>
      <c r="DF262" s="29"/>
      <c r="DG262" s="29"/>
      <c r="DH262" s="29"/>
      <c r="DI262" s="29"/>
      <c r="DJ262" s="29"/>
      <c r="DK262" s="29"/>
      <c r="DL262" s="29"/>
      <c r="DM262" s="29"/>
      <c r="DN262" s="29"/>
      <c r="DO262" s="29"/>
      <c r="DP262" s="29"/>
      <c r="DQ262" s="29"/>
      <c r="DR262" s="29"/>
      <c r="DS262" s="29"/>
      <c r="DT262" s="29"/>
      <c r="DU262" s="29"/>
      <c r="DV262" s="29"/>
      <c r="DW262" s="29"/>
      <c r="DX262" s="29"/>
      <c r="DY262" s="29"/>
      <c r="DZ262" s="29"/>
      <c r="EA262" s="29"/>
      <c r="EB262" s="29"/>
      <c r="EC262" s="29"/>
      <c r="ED262" s="29"/>
      <c r="EE262" s="29"/>
      <c r="EF262" s="29"/>
      <c r="EG262" s="29"/>
      <c r="EH262" s="29"/>
      <c r="EI262" s="29"/>
      <c r="EJ262" s="29"/>
      <c r="EK262" s="29"/>
      <c r="EL262" s="29"/>
      <c r="EM262" s="29"/>
      <c r="EN262" s="29"/>
      <c r="EO262" s="29"/>
      <c r="EP262" s="29"/>
      <c r="EQ262" s="29"/>
      <c r="ER262" s="29"/>
      <c r="ES262" s="29"/>
      <c r="ET262" s="29"/>
      <c r="EU262" s="29"/>
      <c r="EV262" s="29"/>
      <c r="EW262" s="29"/>
      <c r="EX262" s="29"/>
      <c r="EY262" s="29"/>
      <c r="EZ262" s="29"/>
      <c r="FA262" s="29"/>
      <c r="FB262" s="29"/>
      <c r="FC262" s="29"/>
      <c r="FD262" s="29"/>
      <c r="FE262" s="29"/>
      <c r="FF262" s="29"/>
      <c r="FG262" s="29"/>
      <c r="FH262" s="29"/>
      <c r="FI262" s="29"/>
      <c r="FJ262" s="29"/>
      <c r="FK262" s="29"/>
      <c r="FL262" s="29"/>
      <c r="FM262" s="29"/>
      <c r="FN262" s="29"/>
      <c r="FO262" s="29"/>
      <c r="FP262" s="29"/>
      <c r="FQ262" s="29"/>
      <c r="FR262" s="29"/>
      <c r="FS262" s="29"/>
      <c r="FT262" s="29"/>
      <c r="FU262" s="29"/>
      <c r="FV262" s="29"/>
      <c r="FW262" s="29"/>
      <c r="FX262" s="29"/>
      <c r="FY262" s="29"/>
      <c r="FZ262" s="29"/>
      <c r="GA262" s="29"/>
      <c r="GB262" s="29"/>
      <c r="GC262" s="29"/>
      <c r="GD262" s="29"/>
      <c r="GE262" s="29"/>
      <c r="GF262" s="29"/>
      <c r="GG262" s="29"/>
      <c r="GH262" s="29"/>
      <c r="GI262" s="29"/>
      <c r="GJ262" s="29"/>
      <c r="GK262" s="29"/>
      <c r="GL262" s="29"/>
      <c r="GM262" s="29"/>
      <c r="GN262" s="29"/>
      <c r="GO262" s="29"/>
      <c r="GP262" s="29"/>
      <c r="GQ262" s="29"/>
      <c r="GR262" s="29"/>
      <c r="GS262" s="29"/>
      <c r="GT262" s="29"/>
      <c r="GU262" s="29"/>
      <c r="GV262" s="29"/>
      <c r="GW262" s="29"/>
      <c r="GX262" s="29"/>
      <c r="GY262" s="29"/>
      <c r="GZ262" s="29"/>
      <c r="HA262" s="29"/>
      <c r="HB262" s="29"/>
      <c r="HC262" s="29"/>
      <c r="HD262" s="29"/>
      <c r="HE262" s="29"/>
      <c r="HF262" s="29"/>
      <c r="HG262" s="29"/>
      <c r="HH262" s="29"/>
      <c r="HI262" s="29"/>
    </row>
    <row r="263" spans="1:217" s="4" customFormat="1" ht="99" customHeight="1">
      <c r="A263" s="94" t="s">
        <v>279</v>
      </c>
      <c r="B263" s="92" t="s">
        <v>280</v>
      </c>
      <c r="C263" s="78">
        <f t="shared" si="13"/>
        <v>140</v>
      </c>
      <c r="D263" s="116">
        <v>140</v>
      </c>
      <c r="E263" s="120"/>
      <c r="F263" s="89"/>
      <c r="G263" s="89"/>
      <c r="H263" s="89"/>
      <c r="I263" s="88">
        <f t="shared" si="12"/>
        <v>0</v>
      </c>
      <c r="J263" s="29"/>
      <c r="K263" s="29"/>
      <c r="L263" s="29"/>
      <c r="M263" s="29"/>
      <c r="N263" s="29"/>
      <c r="O263" s="29"/>
      <c r="P263" s="29"/>
      <c r="Q263" s="29"/>
      <c r="R263" s="29"/>
      <c r="S263" s="29"/>
      <c r="T263" s="29"/>
      <c r="U263" s="29"/>
      <c r="V263" s="29"/>
      <c r="W263" s="29"/>
      <c r="X263" s="29"/>
      <c r="Y263" s="29"/>
      <c r="Z263" s="29"/>
      <c r="AA263" s="29"/>
      <c r="AB263" s="29"/>
      <c r="AC263" s="29"/>
      <c r="AD263" s="29"/>
      <c r="AE263" s="29"/>
      <c r="AF263" s="29"/>
      <c r="AG263" s="29"/>
      <c r="AH263" s="29"/>
      <c r="AI263" s="29"/>
      <c r="AJ263" s="29"/>
      <c r="AK263" s="29"/>
      <c r="AL263" s="29"/>
      <c r="AM263" s="29"/>
      <c r="AN263" s="29"/>
      <c r="AO263" s="29"/>
      <c r="AP263" s="29"/>
      <c r="AQ263" s="29"/>
      <c r="AR263" s="29"/>
      <c r="AS263" s="29"/>
      <c r="AT263" s="29"/>
      <c r="AU263" s="29"/>
      <c r="AV263" s="29"/>
      <c r="AW263" s="29"/>
      <c r="AX263" s="29"/>
      <c r="AY263" s="29"/>
      <c r="AZ263" s="29"/>
      <c r="BA263" s="29"/>
      <c r="BB263" s="29"/>
      <c r="BC263" s="29"/>
      <c r="BD263" s="29"/>
      <c r="BE263" s="29"/>
      <c r="BF263" s="29"/>
      <c r="BG263" s="29"/>
      <c r="BH263" s="29"/>
      <c r="BI263" s="29"/>
      <c r="BJ263" s="29"/>
      <c r="BK263" s="29"/>
      <c r="BL263" s="29"/>
      <c r="BM263" s="29"/>
      <c r="BN263" s="29"/>
      <c r="BO263" s="29"/>
      <c r="BP263" s="29"/>
      <c r="BQ263" s="29"/>
      <c r="BR263" s="29"/>
      <c r="BS263" s="29"/>
      <c r="BT263" s="29"/>
      <c r="BU263" s="29"/>
      <c r="BV263" s="29"/>
      <c r="BW263" s="29"/>
      <c r="BX263" s="29"/>
      <c r="BY263" s="29"/>
      <c r="BZ263" s="29"/>
      <c r="CA263" s="29"/>
      <c r="CB263" s="29"/>
      <c r="CC263" s="29"/>
      <c r="CD263" s="29"/>
      <c r="CE263" s="29"/>
      <c r="CF263" s="29"/>
      <c r="CG263" s="29"/>
      <c r="CH263" s="29"/>
      <c r="CI263" s="29"/>
      <c r="CJ263" s="29"/>
      <c r="CK263" s="29"/>
      <c r="CL263" s="29"/>
      <c r="CM263" s="29"/>
      <c r="CN263" s="29"/>
      <c r="CO263" s="29"/>
      <c r="CP263" s="29"/>
      <c r="CQ263" s="29"/>
      <c r="CR263" s="29"/>
      <c r="CS263" s="29"/>
      <c r="CT263" s="29"/>
      <c r="CU263" s="29"/>
      <c r="CV263" s="29"/>
      <c r="CW263" s="29"/>
      <c r="CX263" s="29"/>
      <c r="CY263" s="29"/>
      <c r="CZ263" s="29"/>
      <c r="DA263" s="29"/>
      <c r="DB263" s="29"/>
      <c r="DC263" s="29"/>
      <c r="DD263" s="29"/>
      <c r="DE263" s="29"/>
      <c r="DF263" s="29"/>
      <c r="DG263" s="29"/>
      <c r="DH263" s="29"/>
      <c r="DI263" s="29"/>
      <c r="DJ263" s="29"/>
      <c r="DK263" s="29"/>
      <c r="DL263" s="29"/>
      <c r="DM263" s="29"/>
      <c r="DN263" s="29"/>
      <c r="DO263" s="29"/>
      <c r="DP263" s="29"/>
      <c r="DQ263" s="29"/>
      <c r="DR263" s="29"/>
      <c r="DS263" s="29"/>
      <c r="DT263" s="29"/>
      <c r="DU263" s="29"/>
      <c r="DV263" s="29"/>
      <c r="DW263" s="29"/>
      <c r="DX263" s="29"/>
      <c r="DY263" s="29"/>
      <c r="DZ263" s="29"/>
      <c r="EA263" s="29"/>
      <c r="EB263" s="29"/>
      <c r="EC263" s="29"/>
      <c r="ED263" s="29"/>
      <c r="EE263" s="29"/>
      <c r="EF263" s="29"/>
      <c r="EG263" s="29"/>
      <c r="EH263" s="29"/>
      <c r="EI263" s="29"/>
      <c r="EJ263" s="29"/>
      <c r="EK263" s="29"/>
      <c r="EL263" s="29"/>
      <c r="EM263" s="29"/>
      <c r="EN263" s="29"/>
      <c r="EO263" s="29"/>
      <c r="EP263" s="29"/>
      <c r="EQ263" s="29"/>
      <c r="ER263" s="29"/>
      <c r="ES263" s="29"/>
      <c r="ET263" s="29"/>
      <c r="EU263" s="29"/>
      <c r="EV263" s="29"/>
      <c r="EW263" s="29"/>
      <c r="EX263" s="29"/>
      <c r="EY263" s="29"/>
      <c r="EZ263" s="29"/>
      <c r="FA263" s="29"/>
      <c r="FB263" s="29"/>
      <c r="FC263" s="29"/>
      <c r="FD263" s="29"/>
      <c r="FE263" s="29"/>
      <c r="FF263" s="29"/>
      <c r="FG263" s="29"/>
      <c r="FH263" s="29"/>
      <c r="FI263" s="29"/>
      <c r="FJ263" s="29"/>
      <c r="FK263" s="29"/>
      <c r="FL263" s="29"/>
      <c r="FM263" s="29"/>
      <c r="FN263" s="29"/>
      <c r="FO263" s="29"/>
      <c r="FP263" s="29"/>
      <c r="FQ263" s="29"/>
      <c r="FR263" s="29"/>
      <c r="FS263" s="29"/>
      <c r="FT263" s="29"/>
      <c r="FU263" s="29"/>
      <c r="FV263" s="29"/>
      <c r="FW263" s="29"/>
      <c r="FX263" s="29"/>
      <c r="FY263" s="29"/>
      <c r="FZ263" s="29"/>
      <c r="GA263" s="29"/>
      <c r="GB263" s="29"/>
      <c r="GC263" s="29"/>
      <c r="GD263" s="29"/>
      <c r="GE263" s="29"/>
      <c r="GF263" s="29"/>
      <c r="GG263" s="29"/>
      <c r="GH263" s="29"/>
      <c r="GI263" s="29"/>
      <c r="GJ263" s="29"/>
      <c r="GK263" s="29"/>
      <c r="GL263" s="29"/>
      <c r="GM263" s="29"/>
      <c r="GN263" s="29"/>
      <c r="GO263" s="29"/>
      <c r="GP263" s="29"/>
      <c r="GQ263" s="29"/>
      <c r="GR263" s="29"/>
      <c r="GS263" s="29"/>
      <c r="GT263" s="29"/>
      <c r="GU263" s="29"/>
      <c r="GV263" s="29"/>
      <c r="GW263" s="29"/>
      <c r="GX263" s="29"/>
      <c r="GY263" s="29"/>
      <c r="GZ263" s="29"/>
      <c r="HA263" s="29"/>
      <c r="HB263" s="29"/>
      <c r="HC263" s="29"/>
      <c r="HD263" s="29"/>
      <c r="HE263" s="29"/>
      <c r="HF263" s="29"/>
      <c r="HG263" s="29"/>
      <c r="HH263" s="29"/>
      <c r="HI263" s="29"/>
    </row>
    <row r="264" spans="1:217" s="4" customFormat="1" ht="99" customHeight="1">
      <c r="A264" s="94" t="s">
        <v>354</v>
      </c>
      <c r="B264" s="92" t="s">
        <v>355</v>
      </c>
      <c r="C264" s="78">
        <f t="shared" si="13"/>
        <v>145</v>
      </c>
      <c r="D264" s="116">
        <v>145</v>
      </c>
      <c r="E264" s="120"/>
      <c r="F264" s="89"/>
      <c r="G264" s="89"/>
      <c r="H264" s="89"/>
      <c r="I264" s="88">
        <f t="shared" si="12"/>
        <v>0</v>
      </c>
      <c r="J264"/>
      <c r="K264" s="29"/>
      <c r="L264" s="29"/>
      <c r="M264" s="29"/>
      <c r="N264" s="29"/>
      <c r="O264" s="29"/>
      <c r="P264" s="29"/>
      <c r="Q264" s="29"/>
      <c r="R264" s="29"/>
      <c r="S264" s="29"/>
      <c r="T264" s="29"/>
      <c r="U264" s="29"/>
      <c r="V264" s="29"/>
      <c r="W264" s="29"/>
      <c r="X264" s="29"/>
      <c r="Y264" s="29"/>
      <c r="Z264" s="29"/>
      <c r="AA264" s="29"/>
      <c r="AB264" s="29"/>
      <c r="AC264" s="29"/>
      <c r="AD264" s="29"/>
      <c r="AE264" s="29"/>
      <c r="AF264" s="29"/>
      <c r="AG264" s="29"/>
      <c r="AH264" s="29"/>
      <c r="AI264" s="29"/>
      <c r="AJ264" s="29"/>
      <c r="AK264" s="29"/>
      <c r="AL264" s="29"/>
      <c r="AM264" s="29"/>
      <c r="AN264" s="29"/>
      <c r="AO264" s="29"/>
      <c r="AP264" s="29"/>
      <c r="AQ264" s="29"/>
      <c r="AR264" s="29"/>
      <c r="AS264" s="29"/>
      <c r="AT264" s="29"/>
      <c r="AU264" s="29"/>
      <c r="AV264" s="29"/>
      <c r="AW264" s="29"/>
      <c r="AX264" s="29"/>
      <c r="AY264" s="29"/>
      <c r="AZ264" s="29"/>
      <c r="BA264" s="29"/>
      <c r="BB264" s="29"/>
      <c r="BC264" s="29"/>
      <c r="BD264" s="29"/>
      <c r="BE264" s="29"/>
      <c r="BF264" s="29"/>
      <c r="BG264" s="29"/>
      <c r="BH264" s="29"/>
      <c r="BI264" s="29"/>
      <c r="BJ264" s="29"/>
      <c r="BK264" s="29"/>
      <c r="BL264" s="29"/>
      <c r="BM264" s="29"/>
      <c r="BN264" s="29"/>
      <c r="BO264" s="29"/>
      <c r="BP264" s="29"/>
      <c r="BQ264" s="29"/>
      <c r="BR264" s="29"/>
      <c r="BS264" s="29"/>
      <c r="BT264" s="29"/>
      <c r="BU264" s="29"/>
      <c r="BV264" s="29"/>
      <c r="BW264" s="29"/>
      <c r="BX264" s="29"/>
      <c r="BY264" s="29"/>
      <c r="BZ264" s="29"/>
      <c r="CA264" s="29"/>
      <c r="CB264" s="29"/>
      <c r="CC264" s="29"/>
      <c r="CD264" s="29"/>
      <c r="CE264" s="29"/>
      <c r="CF264" s="29"/>
      <c r="CG264" s="29"/>
      <c r="CH264" s="29"/>
      <c r="CI264" s="29"/>
      <c r="CJ264" s="29"/>
      <c r="CK264" s="29"/>
      <c r="CL264" s="29"/>
      <c r="CM264" s="29"/>
      <c r="CN264" s="29"/>
      <c r="CO264" s="29"/>
      <c r="CP264" s="29"/>
      <c r="CQ264" s="29"/>
      <c r="CR264" s="29"/>
      <c r="CS264" s="29"/>
      <c r="CT264" s="29"/>
      <c r="CU264" s="29"/>
      <c r="CV264" s="29"/>
      <c r="CW264" s="29"/>
      <c r="CX264" s="29"/>
      <c r="CY264" s="29"/>
      <c r="CZ264" s="29"/>
      <c r="DA264" s="29"/>
      <c r="DB264" s="29"/>
      <c r="DC264" s="29"/>
      <c r="DD264" s="29"/>
      <c r="DE264" s="29"/>
      <c r="DF264" s="29"/>
      <c r="DG264" s="29"/>
      <c r="DH264" s="29"/>
      <c r="DI264" s="29"/>
      <c r="DJ264" s="29"/>
      <c r="DK264" s="29"/>
      <c r="DL264" s="29"/>
      <c r="DM264" s="29"/>
      <c r="DN264" s="29"/>
      <c r="DO264" s="29"/>
      <c r="DP264" s="29"/>
      <c r="DQ264" s="29"/>
      <c r="DR264" s="29"/>
      <c r="DS264" s="29"/>
      <c r="DT264" s="29"/>
      <c r="DU264" s="29"/>
      <c r="DV264" s="29"/>
      <c r="DW264" s="29"/>
      <c r="DX264" s="29"/>
      <c r="DY264" s="29"/>
      <c r="DZ264" s="29"/>
      <c r="EA264" s="29"/>
      <c r="EB264" s="29"/>
      <c r="EC264" s="29"/>
      <c r="ED264" s="29"/>
      <c r="EE264" s="29"/>
      <c r="EF264" s="29"/>
      <c r="EG264" s="29"/>
      <c r="EH264" s="29"/>
      <c r="EI264" s="29"/>
      <c r="EJ264" s="29"/>
      <c r="EK264" s="29"/>
      <c r="EL264" s="29"/>
      <c r="EM264" s="29"/>
      <c r="EN264" s="29"/>
      <c r="EO264" s="29"/>
      <c r="EP264" s="29"/>
      <c r="EQ264" s="29"/>
      <c r="ER264" s="29"/>
      <c r="ES264" s="29"/>
      <c r="ET264" s="29"/>
      <c r="EU264" s="29"/>
      <c r="EV264" s="29"/>
      <c r="EW264" s="29"/>
      <c r="EX264" s="29"/>
      <c r="EY264" s="29"/>
      <c r="EZ264" s="29"/>
      <c r="FA264" s="29"/>
      <c r="FB264" s="29"/>
      <c r="FC264" s="29"/>
      <c r="FD264" s="29"/>
      <c r="FE264" s="29"/>
      <c r="FF264" s="29"/>
      <c r="FG264" s="29"/>
      <c r="FH264" s="29"/>
      <c r="FI264" s="29"/>
      <c r="FJ264" s="29"/>
      <c r="FK264" s="29"/>
      <c r="FL264" s="29"/>
      <c r="FM264" s="29"/>
      <c r="FN264" s="29"/>
      <c r="FO264" s="29"/>
      <c r="FP264" s="29"/>
      <c r="FQ264" s="29"/>
      <c r="FR264" s="29"/>
      <c r="FS264" s="29"/>
      <c r="FT264" s="29"/>
      <c r="FU264" s="29"/>
      <c r="FV264" s="29"/>
      <c r="FW264" s="29"/>
      <c r="FX264" s="29"/>
      <c r="FY264" s="29"/>
      <c r="FZ264" s="29"/>
      <c r="GA264" s="29"/>
      <c r="GB264" s="29"/>
      <c r="GC264" s="29"/>
      <c r="GD264" s="29"/>
      <c r="GE264" s="29"/>
      <c r="GF264" s="29"/>
      <c r="GG264" s="29"/>
      <c r="GH264" s="29"/>
      <c r="GI264" s="29"/>
      <c r="GJ264" s="29"/>
      <c r="GK264" s="29"/>
      <c r="GL264" s="29"/>
      <c r="GM264" s="29"/>
      <c r="GN264" s="29"/>
      <c r="GO264" s="29"/>
      <c r="GP264" s="29"/>
      <c r="GQ264" s="29"/>
      <c r="GR264" s="29"/>
      <c r="GS264" s="29"/>
      <c r="GT264" s="29"/>
      <c r="GU264" s="29"/>
      <c r="GV264" s="29"/>
      <c r="GW264" s="29"/>
      <c r="GX264" s="29"/>
      <c r="GY264" s="29"/>
      <c r="GZ264" s="29"/>
      <c r="HA264" s="29"/>
      <c r="HB264" s="29"/>
      <c r="HC264" s="29"/>
      <c r="HD264" s="29"/>
      <c r="HE264" s="29"/>
      <c r="HF264" s="29"/>
      <c r="HG264" s="29"/>
      <c r="HH264" s="29"/>
      <c r="HI264" s="29"/>
    </row>
    <row r="265" spans="1:217" s="4" customFormat="1" ht="117.75" customHeight="1">
      <c r="A265" s="94" t="s">
        <v>356</v>
      </c>
      <c r="B265" s="92" t="s">
        <v>357</v>
      </c>
      <c r="C265" s="78">
        <f t="shared" si="13"/>
        <v>140</v>
      </c>
      <c r="D265" s="116">
        <v>140</v>
      </c>
      <c r="E265" s="120"/>
      <c r="F265" s="89"/>
      <c r="G265" s="89"/>
      <c r="H265" s="89"/>
      <c r="I265" s="88">
        <f t="shared" si="12"/>
        <v>0</v>
      </c>
      <c r="J265"/>
      <c r="K265" s="29"/>
      <c r="L265" s="29"/>
      <c r="M265" s="29"/>
      <c r="N265" s="29"/>
      <c r="O265" s="29"/>
      <c r="P265" s="29"/>
      <c r="Q265" s="29"/>
      <c r="R265" s="29"/>
      <c r="S265" s="29"/>
      <c r="T265" s="29"/>
      <c r="U265" s="29"/>
      <c r="V265" s="29"/>
      <c r="W265" s="29"/>
      <c r="X265" s="29"/>
      <c r="Y265" s="29"/>
      <c r="Z265" s="29"/>
      <c r="AA265" s="29"/>
      <c r="AB265" s="29"/>
      <c r="AC265" s="29"/>
      <c r="AD265" s="29"/>
      <c r="AE265" s="29"/>
      <c r="AF265" s="29"/>
      <c r="AG265" s="29"/>
      <c r="AH265" s="29"/>
      <c r="AI265" s="29"/>
      <c r="AJ265" s="29"/>
      <c r="AK265" s="29"/>
      <c r="AL265" s="29"/>
      <c r="AM265" s="29"/>
      <c r="AN265" s="29"/>
      <c r="AO265" s="29"/>
      <c r="AP265" s="29"/>
      <c r="AQ265" s="29"/>
      <c r="AR265" s="29"/>
      <c r="AS265" s="29"/>
      <c r="AT265" s="29"/>
      <c r="AU265" s="29"/>
      <c r="AV265" s="29"/>
      <c r="AW265" s="29"/>
      <c r="AX265" s="29"/>
      <c r="AY265" s="29"/>
      <c r="AZ265" s="29"/>
      <c r="BA265" s="29"/>
      <c r="BB265" s="29"/>
      <c r="BC265" s="29"/>
      <c r="BD265" s="29"/>
      <c r="BE265" s="29"/>
      <c r="BF265" s="29"/>
      <c r="BG265" s="29"/>
      <c r="BH265" s="29"/>
      <c r="BI265" s="29"/>
      <c r="BJ265" s="29"/>
      <c r="BK265" s="29"/>
      <c r="BL265" s="29"/>
      <c r="BM265" s="29"/>
      <c r="BN265" s="29"/>
      <c r="BO265" s="29"/>
      <c r="BP265" s="29"/>
      <c r="BQ265" s="29"/>
      <c r="BR265" s="29"/>
      <c r="BS265" s="29"/>
      <c r="BT265" s="29"/>
      <c r="BU265" s="29"/>
      <c r="BV265" s="29"/>
      <c r="BW265" s="29"/>
      <c r="BX265" s="29"/>
      <c r="BY265" s="29"/>
      <c r="BZ265" s="29"/>
      <c r="CA265" s="29"/>
      <c r="CB265" s="29"/>
      <c r="CC265" s="29"/>
      <c r="CD265" s="29"/>
      <c r="CE265" s="29"/>
      <c r="CF265" s="29"/>
      <c r="CG265" s="29"/>
      <c r="CH265" s="29"/>
      <c r="CI265" s="29"/>
      <c r="CJ265" s="29"/>
      <c r="CK265" s="29"/>
      <c r="CL265" s="29"/>
      <c r="CM265" s="29"/>
      <c r="CN265" s="29"/>
      <c r="CO265" s="29"/>
      <c r="CP265" s="29"/>
      <c r="CQ265" s="29"/>
      <c r="CR265" s="29"/>
      <c r="CS265" s="29"/>
      <c r="CT265" s="29"/>
      <c r="CU265" s="29"/>
      <c r="CV265" s="29"/>
      <c r="CW265" s="29"/>
      <c r="CX265" s="29"/>
      <c r="CY265" s="29"/>
      <c r="CZ265" s="29"/>
      <c r="DA265" s="29"/>
      <c r="DB265" s="29"/>
      <c r="DC265" s="29"/>
      <c r="DD265" s="29"/>
      <c r="DE265" s="29"/>
      <c r="DF265" s="29"/>
      <c r="DG265" s="29"/>
      <c r="DH265" s="29"/>
      <c r="DI265" s="29"/>
      <c r="DJ265" s="29"/>
      <c r="DK265" s="29"/>
      <c r="DL265" s="29"/>
      <c r="DM265" s="29"/>
      <c r="DN265" s="29"/>
      <c r="DO265" s="29"/>
      <c r="DP265" s="29"/>
      <c r="DQ265" s="29"/>
      <c r="DR265" s="29"/>
      <c r="DS265" s="29"/>
      <c r="DT265" s="29"/>
      <c r="DU265" s="29"/>
      <c r="DV265" s="29"/>
      <c r="DW265" s="29"/>
      <c r="DX265" s="29"/>
      <c r="DY265" s="29"/>
      <c r="DZ265" s="29"/>
      <c r="EA265" s="29"/>
      <c r="EB265" s="29"/>
      <c r="EC265" s="29"/>
      <c r="ED265" s="29"/>
      <c r="EE265" s="29"/>
      <c r="EF265" s="29"/>
      <c r="EG265" s="29"/>
      <c r="EH265" s="29"/>
      <c r="EI265" s="29"/>
      <c r="EJ265" s="29"/>
      <c r="EK265" s="29"/>
      <c r="EL265" s="29"/>
      <c r="EM265" s="29"/>
      <c r="EN265" s="29"/>
      <c r="EO265" s="29"/>
      <c r="EP265" s="29"/>
      <c r="EQ265" s="29"/>
      <c r="ER265" s="29"/>
      <c r="ES265" s="29"/>
      <c r="ET265" s="29"/>
      <c r="EU265" s="29"/>
      <c r="EV265" s="29"/>
      <c r="EW265" s="29"/>
      <c r="EX265" s="29"/>
      <c r="EY265" s="29"/>
      <c r="EZ265" s="29"/>
      <c r="FA265" s="29"/>
      <c r="FB265" s="29"/>
      <c r="FC265" s="29"/>
      <c r="FD265" s="29"/>
      <c r="FE265" s="29"/>
      <c r="FF265" s="29"/>
      <c r="FG265" s="29"/>
      <c r="FH265" s="29"/>
      <c r="FI265" s="29"/>
      <c r="FJ265" s="29"/>
      <c r="FK265" s="29"/>
      <c r="FL265" s="29"/>
      <c r="FM265" s="29"/>
      <c r="FN265" s="29"/>
      <c r="FO265" s="29"/>
      <c r="FP265" s="29"/>
      <c r="FQ265" s="29"/>
      <c r="FR265" s="29"/>
      <c r="FS265" s="29"/>
      <c r="FT265" s="29"/>
      <c r="FU265" s="29"/>
      <c r="FV265" s="29"/>
      <c r="FW265" s="29"/>
      <c r="FX265" s="29"/>
      <c r="FY265" s="29"/>
      <c r="FZ265" s="29"/>
      <c r="GA265" s="29"/>
      <c r="GB265" s="29"/>
      <c r="GC265" s="29"/>
      <c r="GD265" s="29"/>
      <c r="GE265" s="29"/>
      <c r="GF265" s="29"/>
      <c r="GG265" s="29"/>
      <c r="GH265" s="29"/>
      <c r="GI265" s="29"/>
      <c r="GJ265" s="29"/>
      <c r="GK265" s="29"/>
      <c r="GL265" s="29"/>
      <c r="GM265" s="29"/>
      <c r="GN265" s="29"/>
      <c r="GO265" s="29"/>
      <c r="GP265" s="29"/>
      <c r="GQ265" s="29"/>
      <c r="GR265" s="29"/>
      <c r="GS265" s="29"/>
      <c r="GT265" s="29"/>
      <c r="GU265" s="29"/>
      <c r="GV265" s="29"/>
      <c r="GW265" s="29"/>
      <c r="GX265" s="29"/>
      <c r="GY265" s="29"/>
      <c r="GZ265" s="29"/>
      <c r="HA265" s="29"/>
      <c r="HB265" s="29"/>
      <c r="HC265" s="29"/>
      <c r="HD265" s="29"/>
      <c r="HE265" s="29"/>
      <c r="HF265" s="29"/>
      <c r="HG265" s="29"/>
      <c r="HH265" s="29"/>
      <c r="HI265" s="29"/>
    </row>
    <row r="266" spans="1:217" s="4" customFormat="1" ht="107.25" customHeight="1">
      <c r="A266" s="94" t="s">
        <v>358</v>
      </c>
      <c r="B266" s="92" t="s">
        <v>395</v>
      </c>
      <c r="C266" s="78">
        <f t="shared" si="13"/>
        <v>165</v>
      </c>
      <c r="D266" s="116">
        <v>165</v>
      </c>
      <c r="E266" s="120"/>
      <c r="F266" s="89"/>
      <c r="G266" s="89"/>
      <c r="H266" s="89"/>
      <c r="I266" s="88">
        <f t="shared" si="12"/>
        <v>0</v>
      </c>
      <c r="J266"/>
      <c r="K266" s="29"/>
      <c r="L266" s="29"/>
      <c r="M266" s="29"/>
      <c r="N266" s="29"/>
      <c r="O266" s="29"/>
      <c r="P266" s="29"/>
      <c r="Q266" s="29"/>
      <c r="R266" s="29"/>
      <c r="S266" s="29"/>
      <c r="T266" s="29"/>
      <c r="U266" s="29"/>
      <c r="V266" s="29"/>
      <c r="W266" s="29"/>
      <c r="X266" s="29"/>
      <c r="Y266" s="29"/>
      <c r="Z266" s="29"/>
      <c r="AA266" s="29"/>
      <c r="AB266" s="29"/>
      <c r="AC266" s="29"/>
      <c r="AD266" s="29"/>
      <c r="AE266" s="29"/>
      <c r="AF266" s="29"/>
      <c r="AG266" s="29"/>
      <c r="AH266" s="29"/>
      <c r="AI266" s="29"/>
      <c r="AJ266" s="29"/>
      <c r="AK266" s="29"/>
      <c r="AL266" s="29"/>
      <c r="AM266" s="29"/>
      <c r="AN266" s="29"/>
      <c r="AO266" s="29"/>
      <c r="AP266" s="29"/>
      <c r="AQ266" s="29"/>
      <c r="AR266" s="29"/>
      <c r="AS266" s="29"/>
      <c r="AT266" s="29"/>
      <c r="AU266" s="29"/>
      <c r="AV266" s="29"/>
      <c r="AW266" s="29"/>
      <c r="AX266" s="29"/>
      <c r="AY266" s="29"/>
      <c r="AZ266" s="29"/>
      <c r="BA266" s="29"/>
      <c r="BB266" s="29"/>
      <c r="BC266" s="29"/>
      <c r="BD266" s="29"/>
      <c r="BE266" s="29"/>
      <c r="BF266" s="29"/>
      <c r="BG266" s="29"/>
      <c r="BH266" s="29"/>
      <c r="BI266" s="29"/>
      <c r="BJ266" s="29"/>
      <c r="BK266" s="29"/>
      <c r="BL266" s="29"/>
      <c r="BM266" s="29"/>
      <c r="BN266" s="29"/>
      <c r="BO266" s="29"/>
      <c r="BP266" s="29"/>
      <c r="BQ266" s="29"/>
      <c r="BR266" s="29"/>
      <c r="BS266" s="29"/>
      <c r="BT266" s="29"/>
      <c r="BU266" s="29"/>
      <c r="BV266" s="29"/>
      <c r="BW266" s="29"/>
      <c r="BX266" s="29"/>
      <c r="BY266" s="29"/>
      <c r="BZ266" s="29"/>
      <c r="CA266" s="29"/>
      <c r="CB266" s="29"/>
      <c r="CC266" s="29"/>
      <c r="CD266" s="29"/>
      <c r="CE266" s="29"/>
      <c r="CF266" s="29"/>
      <c r="CG266" s="29"/>
      <c r="CH266" s="29"/>
      <c r="CI266" s="29"/>
      <c r="CJ266" s="29"/>
      <c r="CK266" s="29"/>
      <c r="CL266" s="29"/>
      <c r="CM266" s="29"/>
      <c r="CN266" s="29"/>
      <c r="CO266" s="29"/>
      <c r="CP266" s="29"/>
      <c r="CQ266" s="29"/>
      <c r="CR266" s="29"/>
      <c r="CS266" s="29"/>
      <c r="CT266" s="29"/>
      <c r="CU266" s="29"/>
      <c r="CV266" s="29"/>
      <c r="CW266" s="29"/>
      <c r="CX266" s="29"/>
      <c r="CY266" s="29"/>
      <c r="CZ266" s="29"/>
      <c r="DA266" s="29"/>
      <c r="DB266" s="29"/>
      <c r="DC266" s="29"/>
      <c r="DD266" s="29"/>
      <c r="DE266" s="29"/>
      <c r="DF266" s="29"/>
      <c r="DG266" s="29"/>
      <c r="DH266" s="29"/>
      <c r="DI266" s="29"/>
      <c r="DJ266" s="29"/>
      <c r="DK266" s="29"/>
      <c r="DL266" s="29"/>
      <c r="DM266" s="29"/>
      <c r="DN266" s="29"/>
      <c r="DO266" s="29"/>
      <c r="DP266" s="29"/>
      <c r="DQ266" s="29"/>
      <c r="DR266" s="29"/>
      <c r="DS266" s="29"/>
      <c r="DT266" s="29"/>
      <c r="DU266" s="29"/>
      <c r="DV266" s="29"/>
      <c r="DW266" s="29"/>
      <c r="DX266" s="29"/>
      <c r="DY266" s="29"/>
      <c r="DZ266" s="29"/>
      <c r="EA266" s="29"/>
      <c r="EB266" s="29"/>
      <c r="EC266" s="29"/>
      <c r="ED266" s="29"/>
      <c r="EE266" s="29"/>
      <c r="EF266" s="29"/>
      <c r="EG266" s="29"/>
      <c r="EH266" s="29"/>
      <c r="EI266" s="29"/>
      <c r="EJ266" s="29"/>
      <c r="EK266" s="29"/>
      <c r="EL266" s="29"/>
      <c r="EM266" s="29"/>
      <c r="EN266" s="29"/>
      <c r="EO266" s="29"/>
      <c r="EP266" s="29"/>
      <c r="EQ266" s="29"/>
      <c r="ER266" s="29"/>
      <c r="ES266" s="29"/>
      <c r="ET266" s="29"/>
      <c r="EU266" s="29"/>
      <c r="EV266" s="29"/>
      <c r="EW266" s="29"/>
      <c r="EX266" s="29"/>
      <c r="EY266" s="29"/>
      <c r="EZ266" s="29"/>
      <c r="FA266" s="29"/>
      <c r="FB266" s="29"/>
      <c r="FC266" s="29"/>
      <c r="FD266" s="29"/>
      <c r="FE266" s="29"/>
      <c r="FF266" s="29"/>
      <c r="FG266" s="29"/>
      <c r="FH266" s="29"/>
      <c r="FI266" s="29"/>
      <c r="FJ266" s="29"/>
      <c r="FK266" s="29"/>
      <c r="FL266" s="29"/>
      <c r="FM266" s="29"/>
      <c r="FN266" s="29"/>
      <c r="FO266" s="29"/>
      <c r="FP266" s="29"/>
      <c r="FQ266" s="29"/>
      <c r="FR266" s="29"/>
      <c r="FS266" s="29"/>
      <c r="FT266" s="29"/>
      <c r="FU266" s="29"/>
      <c r="FV266" s="29"/>
      <c r="FW266" s="29"/>
      <c r="FX266" s="29"/>
      <c r="FY266" s="29"/>
      <c r="FZ266" s="29"/>
      <c r="GA266" s="29"/>
      <c r="GB266" s="29"/>
      <c r="GC266" s="29"/>
      <c r="GD266" s="29"/>
      <c r="GE266" s="29"/>
      <c r="GF266" s="29"/>
      <c r="GG266" s="29"/>
      <c r="GH266" s="29"/>
      <c r="GI266" s="29"/>
      <c r="GJ266" s="29"/>
      <c r="GK266" s="29"/>
      <c r="GL266" s="29"/>
      <c r="GM266" s="29"/>
      <c r="GN266" s="29"/>
      <c r="GO266" s="29"/>
      <c r="GP266" s="29"/>
      <c r="GQ266" s="29"/>
      <c r="GR266" s="29"/>
      <c r="GS266" s="29"/>
      <c r="GT266" s="29"/>
      <c r="GU266" s="29"/>
      <c r="GV266" s="29"/>
      <c r="GW266" s="29"/>
      <c r="GX266" s="29"/>
      <c r="GY266" s="29"/>
      <c r="GZ266" s="29"/>
      <c r="HA266" s="29"/>
      <c r="HB266" s="29"/>
      <c r="HC266" s="29"/>
      <c r="HD266" s="29"/>
      <c r="HE266" s="29"/>
      <c r="HF266" s="29"/>
      <c r="HG266" s="29"/>
      <c r="HH266" s="29"/>
      <c r="HI266" s="29"/>
    </row>
    <row r="267" spans="1:217" s="4" customFormat="1" ht="99" customHeight="1">
      <c r="A267" s="94" t="s">
        <v>359</v>
      </c>
      <c r="B267" s="92" t="s">
        <v>360</v>
      </c>
      <c r="C267" s="78">
        <f t="shared" si="13"/>
        <v>130</v>
      </c>
      <c r="D267" s="116">
        <v>130</v>
      </c>
      <c r="E267" s="120"/>
      <c r="F267" s="89"/>
      <c r="G267" s="89"/>
      <c r="H267" s="89"/>
      <c r="I267" s="88">
        <f t="shared" si="12"/>
        <v>0</v>
      </c>
      <c r="J267"/>
      <c r="K267" s="29"/>
      <c r="L267" s="29"/>
      <c r="M267" s="29"/>
      <c r="N267" s="29"/>
      <c r="O267" s="29"/>
      <c r="P267" s="29"/>
      <c r="Q267" s="29"/>
      <c r="R267" s="29"/>
      <c r="S267" s="29"/>
      <c r="T267" s="29"/>
      <c r="U267" s="29"/>
      <c r="V267" s="29"/>
      <c r="W267" s="29"/>
      <c r="X267" s="29"/>
      <c r="Y267" s="29"/>
      <c r="Z267" s="29"/>
      <c r="AA267" s="29"/>
      <c r="AB267" s="29"/>
      <c r="AC267" s="29"/>
      <c r="AD267" s="29"/>
      <c r="AE267" s="29"/>
      <c r="AF267" s="29"/>
      <c r="AG267" s="29"/>
      <c r="AH267" s="29"/>
      <c r="AI267" s="29"/>
      <c r="AJ267" s="29"/>
      <c r="AK267" s="29"/>
      <c r="AL267" s="29"/>
      <c r="AM267" s="29"/>
      <c r="AN267" s="29"/>
      <c r="AO267" s="29"/>
      <c r="AP267" s="29"/>
      <c r="AQ267" s="29"/>
      <c r="AR267" s="29"/>
      <c r="AS267" s="29"/>
      <c r="AT267" s="29"/>
      <c r="AU267" s="29"/>
      <c r="AV267" s="29"/>
      <c r="AW267" s="29"/>
      <c r="AX267" s="29"/>
      <c r="AY267" s="29"/>
      <c r="AZ267" s="29"/>
      <c r="BA267" s="29"/>
      <c r="BB267" s="29"/>
      <c r="BC267" s="29"/>
      <c r="BD267" s="29"/>
      <c r="BE267" s="29"/>
      <c r="BF267" s="29"/>
      <c r="BG267" s="29"/>
      <c r="BH267" s="29"/>
      <c r="BI267" s="29"/>
      <c r="BJ267" s="29"/>
      <c r="BK267" s="29"/>
      <c r="BL267" s="29"/>
      <c r="BM267" s="29"/>
      <c r="BN267" s="29"/>
      <c r="BO267" s="29"/>
      <c r="BP267" s="29"/>
      <c r="BQ267" s="29"/>
      <c r="BR267" s="29"/>
      <c r="BS267" s="29"/>
      <c r="BT267" s="29"/>
      <c r="BU267" s="29"/>
      <c r="BV267" s="29"/>
      <c r="BW267" s="29"/>
      <c r="BX267" s="29"/>
      <c r="BY267" s="29"/>
      <c r="BZ267" s="29"/>
      <c r="CA267" s="29"/>
      <c r="CB267" s="29"/>
      <c r="CC267" s="29"/>
      <c r="CD267" s="29"/>
      <c r="CE267" s="29"/>
      <c r="CF267" s="29"/>
      <c r="CG267" s="29"/>
      <c r="CH267" s="29"/>
      <c r="CI267" s="29"/>
      <c r="CJ267" s="29"/>
      <c r="CK267" s="29"/>
      <c r="CL267" s="29"/>
      <c r="CM267" s="29"/>
      <c r="CN267" s="29"/>
      <c r="CO267" s="29"/>
      <c r="CP267" s="29"/>
      <c r="CQ267" s="29"/>
      <c r="CR267" s="29"/>
      <c r="CS267" s="29"/>
      <c r="CT267" s="29"/>
      <c r="CU267" s="29"/>
      <c r="CV267" s="29"/>
      <c r="CW267" s="29"/>
      <c r="CX267" s="29"/>
      <c r="CY267" s="29"/>
      <c r="CZ267" s="29"/>
      <c r="DA267" s="29"/>
      <c r="DB267" s="29"/>
      <c r="DC267" s="29"/>
      <c r="DD267" s="29"/>
      <c r="DE267" s="29"/>
      <c r="DF267" s="29"/>
      <c r="DG267" s="29"/>
      <c r="DH267" s="29"/>
      <c r="DI267" s="29"/>
      <c r="DJ267" s="29"/>
      <c r="DK267" s="29"/>
      <c r="DL267" s="29"/>
      <c r="DM267" s="29"/>
      <c r="DN267" s="29"/>
      <c r="DO267" s="29"/>
      <c r="DP267" s="29"/>
      <c r="DQ267" s="29"/>
      <c r="DR267" s="29"/>
      <c r="DS267" s="29"/>
      <c r="DT267" s="29"/>
      <c r="DU267" s="29"/>
      <c r="DV267" s="29"/>
      <c r="DW267" s="29"/>
      <c r="DX267" s="29"/>
      <c r="DY267" s="29"/>
      <c r="DZ267" s="29"/>
      <c r="EA267" s="29"/>
      <c r="EB267" s="29"/>
      <c r="EC267" s="29"/>
      <c r="ED267" s="29"/>
      <c r="EE267" s="29"/>
      <c r="EF267" s="29"/>
      <c r="EG267" s="29"/>
      <c r="EH267" s="29"/>
      <c r="EI267" s="29"/>
      <c r="EJ267" s="29"/>
      <c r="EK267" s="29"/>
      <c r="EL267" s="29"/>
      <c r="EM267" s="29"/>
      <c r="EN267" s="29"/>
      <c r="EO267" s="29"/>
      <c r="EP267" s="29"/>
      <c r="EQ267" s="29"/>
      <c r="ER267" s="29"/>
      <c r="ES267" s="29"/>
      <c r="ET267" s="29"/>
      <c r="EU267" s="29"/>
      <c r="EV267" s="29"/>
      <c r="EW267" s="29"/>
      <c r="EX267" s="29"/>
      <c r="EY267" s="29"/>
      <c r="EZ267" s="29"/>
      <c r="FA267" s="29"/>
      <c r="FB267" s="29"/>
      <c r="FC267" s="29"/>
      <c r="FD267" s="29"/>
      <c r="FE267" s="29"/>
      <c r="FF267" s="29"/>
      <c r="FG267" s="29"/>
      <c r="FH267" s="29"/>
      <c r="FI267" s="29"/>
      <c r="FJ267" s="29"/>
      <c r="FK267" s="29"/>
      <c r="FL267" s="29"/>
      <c r="FM267" s="29"/>
      <c r="FN267" s="29"/>
      <c r="FO267" s="29"/>
      <c r="FP267" s="29"/>
      <c r="FQ267" s="29"/>
      <c r="FR267" s="29"/>
      <c r="FS267" s="29"/>
      <c r="FT267" s="29"/>
      <c r="FU267" s="29"/>
      <c r="FV267" s="29"/>
      <c r="FW267" s="29"/>
      <c r="FX267" s="29"/>
      <c r="FY267" s="29"/>
      <c r="FZ267" s="29"/>
      <c r="GA267" s="29"/>
      <c r="GB267" s="29"/>
      <c r="GC267" s="29"/>
      <c r="GD267" s="29"/>
      <c r="GE267" s="29"/>
      <c r="GF267" s="29"/>
      <c r="GG267" s="29"/>
      <c r="GH267" s="29"/>
      <c r="GI267" s="29"/>
      <c r="GJ267" s="29"/>
      <c r="GK267" s="29"/>
      <c r="GL267" s="29"/>
      <c r="GM267" s="29"/>
      <c r="GN267" s="29"/>
      <c r="GO267" s="29"/>
      <c r="GP267" s="29"/>
      <c r="GQ267" s="29"/>
      <c r="GR267" s="29"/>
      <c r="GS267" s="29"/>
      <c r="GT267" s="29"/>
      <c r="GU267" s="29"/>
      <c r="GV267" s="29"/>
      <c r="GW267" s="29"/>
      <c r="GX267" s="29"/>
      <c r="GY267" s="29"/>
      <c r="GZ267" s="29"/>
      <c r="HA267" s="29"/>
      <c r="HB267" s="29"/>
      <c r="HC267" s="29"/>
      <c r="HD267" s="29"/>
      <c r="HE267" s="29"/>
      <c r="HF267" s="29"/>
      <c r="HG267" s="29"/>
      <c r="HH267" s="29"/>
      <c r="HI267" s="29"/>
    </row>
    <row r="268" spans="1:217" s="4" customFormat="1" ht="59.25" customHeight="1">
      <c r="A268" s="94" t="s">
        <v>361</v>
      </c>
      <c r="B268" s="92" t="s">
        <v>362</v>
      </c>
      <c r="C268" s="78">
        <f t="shared" si="13"/>
        <v>140</v>
      </c>
      <c r="D268" s="116">
        <v>140</v>
      </c>
      <c r="E268" s="120"/>
      <c r="F268" s="89"/>
      <c r="G268" s="89"/>
      <c r="H268" s="89"/>
      <c r="I268" s="88">
        <f t="shared" si="12"/>
        <v>0</v>
      </c>
      <c r="J268"/>
      <c r="K268" s="29"/>
      <c r="L268" s="29"/>
      <c r="M268" s="29"/>
      <c r="N268" s="29"/>
      <c r="O268" s="29"/>
      <c r="P268" s="29"/>
      <c r="Q268" s="29"/>
      <c r="R268" s="29"/>
      <c r="S268" s="29"/>
      <c r="T268" s="29"/>
      <c r="U268" s="29"/>
      <c r="V268" s="29"/>
      <c r="W268" s="29"/>
      <c r="X268" s="29"/>
      <c r="Y268" s="29"/>
      <c r="Z268" s="29"/>
      <c r="AA268" s="29"/>
      <c r="AB268" s="29"/>
      <c r="AC268" s="29"/>
      <c r="AD268" s="29"/>
      <c r="AE268" s="29"/>
      <c r="AF268" s="29"/>
      <c r="AG268" s="29"/>
      <c r="AH268" s="29"/>
      <c r="AI268" s="29"/>
      <c r="AJ268" s="29"/>
      <c r="AK268" s="29"/>
      <c r="AL268" s="29"/>
      <c r="AM268" s="29"/>
      <c r="AN268" s="29"/>
      <c r="AO268" s="29"/>
      <c r="AP268" s="29"/>
      <c r="AQ268" s="29"/>
      <c r="AR268" s="29"/>
      <c r="AS268" s="29"/>
      <c r="AT268" s="29"/>
      <c r="AU268" s="29"/>
      <c r="AV268" s="29"/>
      <c r="AW268" s="29"/>
      <c r="AX268" s="29"/>
      <c r="AY268" s="29"/>
      <c r="AZ268" s="29"/>
      <c r="BA268" s="29"/>
      <c r="BB268" s="29"/>
      <c r="BC268" s="29"/>
      <c r="BD268" s="29"/>
      <c r="BE268" s="29"/>
      <c r="BF268" s="29"/>
      <c r="BG268" s="29"/>
      <c r="BH268" s="29"/>
      <c r="BI268" s="29"/>
      <c r="BJ268" s="29"/>
      <c r="BK268" s="29"/>
      <c r="BL268" s="29"/>
      <c r="BM268" s="29"/>
      <c r="BN268" s="29"/>
      <c r="BO268" s="29"/>
      <c r="BP268" s="29"/>
      <c r="BQ268" s="29"/>
      <c r="BR268" s="29"/>
      <c r="BS268" s="29"/>
      <c r="BT268" s="29"/>
      <c r="BU268" s="29"/>
      <c r="BV268" s="29"/>
      <c r="BW268" s="29"/>
      <c r="BX268" s="29"/>
      <c r="BY268" s="29"/>
      <c r="BZ268" s="29"/>
      <c r="CA268" s="29"/>
      <c r="CB268" s="29"/>
      <c r="CC268" s="29"/>
      <c r="CD268" s="29"/>
      <c r="CE268" s="29"/>
      <c r="CF268" s="29"/>
      <c r="CG268" s="29"/>
      <c r="CH268" s="29"/>
      <c r="CI268" s="29"/>
      <c r="CJ268" s="29"/>
      <c r="CK268" s="29"/>
      <c r="CL268" s="29"/>
      <c r="CM268" s="29"/>
      <c r="CN268" s="29"/>
      <c r="CO268" s="29"/>
      <c r="CP268" s="29"/>
      <c r="CQ268" s="29"/>
      <c r="CR268" s="29"/>
      <c r="CS268" s="29"/>
      <c r="CT268" s="29"/>
      <c r="CU268" s="29"/>
      <c r="CV268" s="29"/>
      <c r="CW268" s="29"/>
      <c r="CX268" s="29"/>
      <c r="CY268" s="29"/>
      <c r="CZ268" s="29"/>
      <c r="DA268" s="29"/>
      <c r="DB268" s="29"/>
      <c r="DC268" s="29"/>
      <c r="DD268" s="29"/>
      <c r="DE268" s="29"/>
      <c r="DF268" s="29"/>
      <c r="DG268" s="29"/>
      <c r="DH268" s="29"/>
      <c r="DI268" s="29"/>
      <c r="DJ268" s="29"/>
      <c r="DK268" s="29"/>
      <c r="DL268" s="29"/>
      <c r="DM268" s="29"/>
      <c r="DN268" s="29"/>
      <c r="DO268" s="29"/>
      <c r="DP268" s="29"/>
      <c r="DQ268" s="29"/>
      <c r="DR268" s="29"/>
      <c r="DS268" s="29"/>
      <c r="DT268" s="29"/>
      <c r="DU268" s="29"/>
      <c r="DV268" s="29"/>
      <c r="DW268" s="29"/>
      <c r="DX268" s="29"/>
      <c r="DY268" s="29"/>
      <c r="DZ268" s="29"/>
      <c r="EA268" s="29"/>
      <c r="EB268" s="29"/>
      <c r="EC268" s="29"/>
      <c r="ED268" s="29"/>
      <c r="EE268" s="29"/>
      <c r="EF268" s="29"/>
      <c r="EG268" s="29"/>
      <c r="EH268" s="29"/>
      <c r="EI268" s="29"/>
      <c r="EJ268" s="29"/>
      <c r="EK268" s="29"/>
      <c r="EL268" s="29"/>
      <c r="EM268" s="29"/>
      <c r="EN268" s="29"/>
      <c r="EO268" s="29"/>
      <c r="EP268" s="29"/>
      <c r="EQ268" s="29"/>
      <c r="ER268" s="29"/>
      <c r="ES268" s="29"/>
      <c r="ET268" s="29"/>
      <c r="EU268" s="29"/>
      <c r="EV268" s="29"/>
      <c r="EW268" s="29"/>
      <c r="EX268" s="29"/>
      <c r="EY268" s="29"/>
      <c r="EZ268" s="29"/>
      <c r="FA268" s="29"/>
      <c r="FB268" s="29"/>
      <c r="FC268" s="29"/>
      <c r="FD268" s="29"/>
      <c r="FE268" s="29"/>
      <c r="FF268" s="29"/>
      <c r="FG268" s="29"/>
      <c r="FH268" s="29"/>
      <c r="FI268" s="29"/>
      <c r="FJ268" s="29"/>
      <c r="FK268" s="29"/>
      <c r="FL268" s="29"/>
      <c r="FM268" s="29"/>
      <c r="FN268" s="29"/>
      <c r="FO268" s="29"/>
      <c r="FP268" s="29"/>
      <c r="FQ268" s="29"/>
      <c r="FR268" s="29"/>
      <c r="FS268" s="29"/>
      <c r="FT268" s="29"/>
      <c r="FU268" s="29"/>
      <c r="FV268" s="29"/>
      <c r="FW268" s="29"/>
      <c r="FX268" s="29"/>
      <c r="FY268" s="29"/>
      <c r="FZ268" s="29"/>
      <c r="GA268" s="29"/>
      <c r="GB268" s="29"/>
      <c r="GC268" s="29"/>
      <c r="GD268" s="29"/>
      <c r="GE268" s="29"/>
      <c r="GF268" s="29"/>
      <c r="GG268" s="29"/>
      <c r="GH268" s="29"/>
      <c r="GI268" s="29"/>
      <c r="GJ268" s="29"/>
      <c r="GK268" s="29"/>
      <c r="GL268" s="29"/>
      <c r="GM268" s="29"/>
      <c r="GN268" s="29"/>
      <c r="GO268" s="29"/>
      <c r="GP268" s="29"/>
      <c r="GQ268" s="29"/>
      <c r="GR268" s="29"/>
      <c r="GS268" s="29"/>
      <c r="GT268" s="29"/>
      <c r="GU268" s="29"/>
      <c r="GV268" s="29"/>
      <c r="GW268" s="29"/>
      <c r="GX268" s="29"/>
      <c r="GY268" s="29"/>
      <c r="GZ268" s="29"/>
      <c r="HA268" s="29"/>
      <c r="HB268" s="29"/>
      <c r="HC268" s="29"/>
      <c r="HD268" s="29"/>
      <c r="HE268" s="29"/>
      <c r="HF268" s="29"/>
      <c r="HG268" s="29"/>
      <c r="HH268" s="29"/>
      <c r="HI268" s="29"/>
    </row>
    <row r="269" spans="1:217" s="4" customFormat="1" ht="63" customHeight="1">
      <c r="A269" s="94" t="s">
        <v>361</v>
      </c>
      <c r="B269" s="92" t="s">
        <v>363</v>
      </c>
      <c r="C269" s="78">
        <f t="shared" ref="C269" si="20">D269</f>
        <v>160</v>
      </c>
      <c r="D269" s="116">
        <v>160</v>
      </c>
      <c r="E269" s="120"/>
      <c r="F269" s="89"/>
      <c r="G269" s="89"/>
      <c r="H269" s="89"/>
      <c r="I269" s="88">
        <f t="shared" ref="I269" si="21">C269*H269</f>
        <v>0</v>
      </c>
      <c r="J269" s="29"/>
      <c r="K269" s="29"/>
      <c r="L269" s="29"/>
      <c r="M269" s="29"/>
      <c r="N269" s="29"/>
      <c r="O269" s="29"/>
      <c r="P269" s="29"/>
      <c r="Q269" s="29"/>
      <c r="R269" s="29"/>
      <c r="S269" s="29"/>
      <c r="T269" s="29"/>
      <c r="U269" s="29"/>
      <c r="V269" s="29"/>
      <c r="W269" s="29"/>
      <c r="X269" s="29"/>
      <c r="Y269" s="29"/>
      <c r="Z269" s="29"/>
      <c r="AA269" s="29"/>
      <c r="AB269" s="29"/>
      <c r="AC269" s="29"/>
      <c r="AD269" s="29"/>
      <c r="AE269" s="29"/>
      <c r="AF269" s="29"/>
      <c r="AG269" s="29"/>
      <c r="AH269" s="29"/>
      <c r="AI269" s="29"/>
      <c r="AJ269" s="29"/>
      <c r="AK269" s="29"/>
      <c r="AL269" s="29"/>
      <c r="AM269" s="29"/>
      <c r="AN269" s="29"/>
      <c r="AO269" s="29"/>
      <c r="AP269" s="29"/>
      <c r="AQ269" s="29"/>
      <c r="AR269" s="29"/>
      <c r="AS269" s="29"/>
      <c r="AT269" s="29"/>
      <c r="AU269" s="29"/>
      <c r="AV269" s="29"/>
      <c r="AW269" s="29"/>
      <c r="AX269" s="29"/>
      <c r="AY269" s="29"/>
      <c r="AZ269" s="29"/>
      <c r="BA269" s="29"/>
      <c r="BB269" s="29"/>
      <c r="BC269" s="29"/>
      <c r="BD269" s="29"/>
      <c r="BE269" s="29"/>
      <c r="BF269" s="29"/>
      <c r="BG269" s="29"/>
      <c r="BH269" s="29"/>
      <c r="BI269" s="29"/>
      <c r="BJ269" s="29"/>
      <c r="BK269" s="29"/>
      <c r="BL269" s="29"/>
      <c r="BM269" s="29"/>
      <c r="BN269" s="29"/>
      <c r="BO269" s="29"/>
      <c r="BP269" s="29"/>
      <c r="BQ269" s="29"/>
      <c r="BR269" s="29"/>
      <c r="BS269" s="29"/>
      <c r="BT269" s="29"/>
      <c r="BU269" s="29"/>
      <c r="BV269" s="29"/>
      <c r="BW269" s="29"/>
      <c r="BX269" s="29"/>
      <c r="BY269" s="29"/>
      <c r="BZ269" s="29"/>
      <c r="CA269" s="29"/>
      <c r="CB269" s="29"/>
      <c r="CC269" s="29"/>
      <c r="CD269" s="29"/>
      <c r="CE269" s="29"/>
      <c r="CF269" s="29"/>
      <c r="CG269" s="29"/>
      <c r="CH269" s="29"/>
      <c r="CI269" s="29"/>
      <c r="CJ269" s="29"/>
      <c r="CK269" s="29"/>
      <c r="CL269" s="29"/>
      <c r="CM269" s="29"/>
      <c r="CN269" s="29"/>
      <c r="CO269" s="29"/>
      <c r="CP269" s="29"/>
      <c r="CQ269" s="29"/>
      <c r="CR269" s="29"/>
      <c r="CS269" s="29"/>
      <c r="CT269" s="29"/>
      <c r="CU269" s="29"/>
      <c r="CV269" s="29"/>
      <c r="CW269" s="29"/>
      <c r="CX269" s="29"/>
      <c r="CY269" s="29"/>
      <c r="CZ269" s="29"/>
      <c r="DA269" s="29"/>
      <c r="DB269" s="29"/>
      <c r="DC269" s="29"/>
      <c r="DD269" s="29"/>
      <c r="DE269" s="29"/>
      <c r="DF269" s="29"/>
      <c r="DG269" s="29"/>
      <c r="DH269" s="29"/>
      <c r="DI269" s="29"/>
      <c r="DJ269" s="29"/>
      <c r="DK269" s="29"/>
      <c r="DL269" s="29"/>
      <c r="DM269" s="29"/>
      <c r="DN269" s="29"/>
      <c r="DO269" s="29"/>
      <c r="DP269" s="29"/>
      <c r="DQ269" s="29"/>
      <c r="DR269" s="29"/>
      <c r="DS269" s="29"/>
      <c r="DT269" s="29"/>
      <c r="DU269" s="29"/>
      <c r="DV269" s="29"/>
      <c r="DW269" s="29"/>
      <c r="DX269" s="29"/>
      <c r="DY269" s="29"/>
      <c r="DZ269" s="29"/>
      <c r="EA269" s="29"/>
      <c r="EB269" s="29"/>
      <c r="EC269" s="29"/>
      <c r="ED269" s="29"/>
      <c r="EE269" s="29"/>
      <c r="EF269" s="29"/>
      <c r="EG269" s="29"/>
      <c r="EH269" s="29"/>
      <c r="EI269" s="29"/>
      <c r="EJ269" s="29"/>
      <c r="EK269" s="29"/>
      <c r="EL269" s="29"/>
      <c r="EM269" s="29"/>
      <c r="EN269" s="29"/>
      <c r="EO269" s="29"/>
      <c r="EP269" s="29"/>
      <c r="EQ269" s="29"/>
      <c r="ER269" s="29"/>
      <c r="ES269" s="29"/>
      <c r="ET269" s="29"/>
      <c r="EU269" s="29"/>
      <c r="EV269" s="29"/>
      <c r="EW269" s="29"/>
      <c r="EX269" s="29"/>
      <c r="EY269" s="29"/>
      <c r="EZ269" s="29"/>
      <c r="FA269" s="29"/>
      <c r="FB269" s="29"/>
      <c r="FC269" s="29"/>
      <c r="FD269" s="29"/>
      <c r="FE269" s="29"/>
      <c r="FF269" s="29"/>
      <c r="FG269" s="29"/>
      <c r="FH269" s="29"/>
      <c r="FI269" s="29"/>
      <c r="FJ269" s="29"/>
      <c r="FK269" s="29"/>
      <c r="FL269" s="29"/>
      <c r="FM269" s="29"/>
      <c r="FN269" s="29"/>
      <c r="FO269" s="29"/>
      <c r="FP269" s="29"/>
      <c r="FQ269" s="29"/>
      <c r="FR269" s="29"/>
      <c r="FS269" s="29"/>
      <c r="FT269" s="29"/>
      <c r="FU269" s="29"/>
      <c r="FV269" s="29"/>
      <c r="FW269" s="29"/>
      <c r="FX269" s="29"/>
      <c r="FY269" s="29"/>
      <c r="FZ269" s="29"/>
      <c r="GA269" s="29"/>
      <c r="GB269" s="29"/>
      <c r="GC269" s="29"/>
      <c r="GD269" s="29"/>
      <c r="GE269" s="29"/>
      <c r="GF269" s="29"/>
      <c r="GG269" s="29"/>
      <c r="GH269" s="29"/>
      <c r="GI269" s="29"/>
      <c r="GJ269" s="29"/>
      <c r="GK269" s="29"/>
      <c r="GL269" s="29"/>
      <c r="GM269" s="29"/>
      <c r="GN269" s="29"/>
      <c r="GO269" s="29"/>
      <c r="GP269" s="29"/>
      <c r="GQ269" s="29"/>
      <c r="GR269" s="29"/>
      <c r="GS269" s="29"/>
      <c r="GT269" s="29"/>
      <c r="GU269" s="29"/>
      <c r="GV269" s="29"/>
      <c r="GW269" s="29"/>
      <c r="GX269" s="29"/>
      <c r="GY269" s="29"/>
      <c r="GZ269" s="29"/>
      <c r="HA269" s="29"/>
      <c r="HB269" s="29"/>
      <c r="HC269" s="29"/>
      <c r="HD269" s="29"/>
      <c r="HE269" s="29"/>
      <c r="HF269" s="29"/>
      <c r="HG269" s="29"/>
      <c r="HH269" s="29"/>
      <c r="HI269" s="29"/>
    </row>
    <row r="270" spans="1:217" s="4" customFormat="1" ht="117" customHeight="1">
      <c r="A270" s="94" t="s">
        <v>773</v>
      </c>
      <c r="B270" s="92" t="s">
        <v>774</v>
      </c>
      <c r="C270" s="78">
        <v>135</v>
      </c>
      <c r="D270" s="116">
        <v>160</v>
      </c>
      <c r="E270" s="120"/>
      <c r="F270" s="89"/>
      <c r="G270" s="89"/>
      <c r="H270" s="89"/>
      <c r="I270" s="88">
        <f t="shared" si="12"/>
        <v>0</v>
      </c>
      <c r="J270"/>
      <c r="K270" s="29"/>
      <c r="L270" s="29"/>
      <c r="M270" s="29"/>
      <c r="N270" s="29"/>
      <c r="O270" s="29"/>
      <c r="P270" s="29"/>
      <c r="Q270" s="29"/>
      <c r="R270" s="29"/>
      <c r="S270" s="29"/>
      <c r="T270" s="29"/>
      <c r="U270" s="29"/>
      <c r="V270" s="29"/>
      <c r="W270" s="29"/>
      <c r="X270" s="29"/>
      <c r="Y270" s="29"/>
      <c r="Z270" s="29"/>
      <c r="AA270" s="29"/>
      <c r="AB270" s="29"/>
      <c r="AC270" s="29"/>
      <c r="AD270" s="29"/>
      <c r="AE270" s="29"/>
      <c r="AF270" s="29"/>
      <c r="AG270" s="29"/>
      <c r="AH270" s="29"/>
      <c r="AI270" s="29"/>
      <c r="AJ270" s="29"/>
      <c r="AK270" s="29"/>
      <c r="AL270" s="29"/>
      <c r="AM270" s="29"/>
      <c r="AN270" s="29"/>
      <c r="AO270" s="29"/>
      <c r="AP270" s="29"/>
      <c r="AQ270" s="29"/>
      <c r="AR270" s="29"/>
      <c r="AS270" s="29"/>
      <c r="AT270" s="29"/>
      <c r="AU270" s="29"/>
      <c r="AV270" s="29"/>
      <c r="AW270" s="29"/>
      <c r="AX270" s="29"/>
      <c r="AY270" s="29"/>
      <c r="AZ270" s="29"/>
      <c r="BA270" s="29"/>
      <c r="BB270" s="29"/>
      <c r="BC270" s="29"/>
      <c r="BD270" s="29"/>
      <c r="BE270" s="29"/>
      <c r="BF270" s="29"/>
      <c r="BG270" s="29"/>
      <c r="BH270" s="29"/>
      <c r="BI270" s="29"/>
      <c r="BJ270" s="29"/>
      <c r="BK270" s="29"/>
      <c r="BL270" s="29"/>
      <c r="BM270" s="29"/>
      <c r="BN270" s="29"/>
      <c r="BO270" s="29"/>
      <c r="BP270" s="29"/>
      <c r="BQ270" s="29"/>
      <c r="BR270" s="29"/>
      <c r="BS270" s="29"/>
      <c r="BT270" s="29"/>
      <c r="BU270" s="29"/>
      <c r="BV270" s="29"/>
      <c r="BW270" s="29"/>
      <c r="BX270" s="29"/>
      <c r="BY270" s="29"/>
      <c r="BZ270" s="29"/>
      <c r="CA270" s="29"/>
      <c r="CB270" s="29"/>
      <c r="CC270" s="29"/>
      <c r="CD270" s="29"/>
      <c r="CE270" s="29"/>
      <c r="CF270" s="29"/>
      <c r="CG270" s="29"/>
      <c r="CH270" s="29"/>
      <c r="CI270" s="29"/>
      <c r="CJ270" s="29"/>
      <c r="CK270" s="29"/>
      <c r="CL270" s="29"/>
      <c r="CM270" s="29"/>
      <c r="CN270" s="29"/>
      <c r="CO270" s="29"/>
      <c r="CP270" s="29"/>
      <c r="CQ270" s="29"/>
      <c r="CR270" s="29"/>
      <c r="CS270" s="29"/>
      <c r="CT270" s="29"/>
      <c r="CU270" s="29"/>
      <c r="CV270" s="29"/>
      <c r="CW270" s="29"/>
      <c r="CX270" s="29"/>
      <c r="CY270" s="29"/>
      <c r="CZ270" s="29"/>
      <c r="DA270" s="29"/>
      <c r="DB270" s="29"/>
      <c r="DC270" s="29"/>
      <c r="DD270" s="29"/>
      <c r="DE270" s="29"/>
      <c r="DF270" s="29"/>
      <c r="DG270" s="29"/>
      <c r="DH270" s="29"/>
      <c r="DI270" s="29"/>
      <c r="DJ270" s="29"/>
      <c r="DK270" s="29"/>
      <c r="DL270" s="29"/>
      <c r="DM270" s="29"/>
      <c r="DN270" s="29"/>
      <c r="DO270" s="29"/>
      <c r="DP270" s="29"/>
      <c r="DQ270" s="29"/>
      <c r="DR270" s="29"/>
      <c r="DS270" s="29"/>
      <c r="DT270" s="29"/>
      <c r="DU270" s="29"/>
      <c r="DV270" s="29"/>
      <c r="DW270" s="29"/>
      <c r="DX270" s="29"/>
      <c r="DY270" s="29"/>
      <c r="DZ270" s="29"/>
      <c r="EA270" s="29"/>
      <c r="EB270" s="29"/>
      <c r="EC270" s="29"/>
      <c r="ED270" s="29"/>
      <c r="EE270" s="29"/>
      <c r="EF270" s="29"/>
      <c r="EG270" s="29"/>
      <c r="EH270" s="29"/>
      <c r="EI270" s="29"/>
      <c r="EJ270" s="29"/>
      <c r="EK270" s="29"/>
      <c r="EL270" s="29"/>
      <c r="EM270" s="29"/>
      <c r="EN270" s="29"/>
      <c r="EO270" s="29"/>
      <c r="EP270" s="29"/>
      <c r="EQ270" s="29"/>
      <c r="ER270" s="29"/>
      <c r="ES270" s="29"/>
      <c r="ET270" s="29"/>
      <c r="EU270" s="29"/>
      <c r="EV270" s="29"/>
      <c r="EW270" s="29"/>
      <c r="EX270" s="29"/>
      <c r="EY270" s="29"/>
      <c r="EZ270" s="29"/>
      <c r="FA270" s="29"/>
      <c r="FB270" s="29"/>
      <c r="FC270" s="29"/>
      <c r="FD270" s="29"/>
      <c r="FE270" s="29"/>
      <c r="FF270" s="29"/>
      <c r="FG270" s="29"/>
      <c r="FH270" s="29"/>
      <c r="FI270" s="29"/>
      <c r="FJ270" s="29"/>
      <c r="FK270" s="29"/>
      <c r="FL270" s="29"/>
      <c r="FM270" s="29"/>
      <c r="FN270" s="29"/>
      <c r="FO270" s="29"/>
      <c r="FP270" s="29"/>
      <c r="FQ270" s="29"/>
      <c r="FR270" s="29"/>
      <c r="FS270" s="29"/>
      <c r="FT270" s="29"/>
      <c r="FU270" s="29"/>
      <c r="FV270" s="29"/>
      <c r="FW270" s="29"/>
      <c r="FX270" s="29"/>
      <c r="FY270" s="29"/>
      <c r="FZ270" s="29"/>
      <c r="GA270" s="29"/>
      <c r="GB270" s="29"/>
      <c r="GC270" s="29"/>
      <c r="GD270" s="29"/>
      <c r="GE270" s="29"/>
      <c r="GF270" s="29"/>
      <c r="GG270" s="29"/>
      <c r="GH270" s="29"/>
      <c r="GI270" s="29"/>
      <c r="GJ270" s="29"/>
      <c r="GK270" s="29"/>
      <c r="GL270" s="29"/>
      <c r="GM270" s="29"/>
      <c r="GN270" s="29"/>
      <c r="GO270" s="29"/>
      <c r="GP270" s="29"/>
      <c r="GQ270" s="29"/>
      <c r="GR270" s="29"/>
      <c r="GS270" s="29"/>
      <c r="GT270" s="29"/>
      <c r="GU270" s="29"/>
      <c r="GV270" s="29"/>
      <c r="GW270" s="29"/>
      <c r="GX270" s="29"/>
      <c r="GY270" s="29"/>
      <c r="GZ270" s="29"/>
      <c r="HA270" s="29"/>
      <c r="HB270" s="29"/>
      <c r="HC270" s="29"/>
      <c r="HD270" s="29"/>
      <c r="HE270" s="29"/>
      <c r="HF270" s="29"/>
      <c r="HG270" s="29"/>
      <c r="HH270" s="29"/>
      <c r="HI270" s="29"/>
    </row>
    <row r="271" spans="1:217" s="4" customFormat="1" ht="108" customHeight="1">
      <c r="A271" s="94" t="s">
        <v>364</v>
      </c>
      <c r="B271" s="92" t="s">
        <v>365</v>
      </c>
      <c r="C271" s="78">
        <f t="shared" si="13"/>
        <v>150</v>
      </c>
      <c r="D271" s="116">
        <v>150</v>
      </c>
      <c r="E271" s="120"/>
      <c r="F271" s="89"/>
      <c r="G271" s="89"/>
      <c r="H271" s="89"/>
      <c r="I271" s="88">
        <f t="shared" si="12"/>
        <v>0</v>
      </c>
      <c r="J271"/>
      <c r="K271" s="29"/>
      <c r="L271" s="29"/>
      <c r="M271" s="29"/>
      <c r="N271" s="29"/>
      <c r="O271" s="29"/>
      <c r="P271" s="29"/>
      <c r="Q271" s="29"/>
      <c r="R271" s="29"/>
      <c r="S271" s="29"/>
      <c r="T271" s="29"/>
      <c r="U271" s="29"/>
      <c r="V271" s="29"/>
      <c r="W271" s="29"/>
      <c r="X271" s="29"/>
      <c r="Y271" s="29"/>
      <c r="Z271" s="29"/>
      <c r="AA271" s="29"/>
      <c r="AB271" s="29"/>
      <c r="AC271" s="29"/>
      <c r="AD271" s="29"/>
      <c r="AE271" s="29"/>
      <c r="AF271" s="29"/>
      <c r="AG271" s="29"/>
      <c r="AH271" s="29"/>
      <c r="AI271" s="29"/>
      <c r="AJ271" s="29"/>
      <c r="AK271" s="29"/>
      <c r="AL271" s="29"/>
      <c r="AM271" s="29"/>
      <c r="AN271" s="29"/>
      <c r="AO271" s="29"/>
      <c r="AP271" s="29"/>
      <c r="AQ271" s="29"/>
      <c r="AR271" s="29"/>
      <c r="AS271" s="29"/>
      <c r="AT271" s="29"/>
      <c r="AU271" s="29"/>
      <c r="AV271" s="29"/>
      <c r="AW271" s="29"/>
      <c r="AX271" s="29"/>
      <c r="AY271" s="29"/>
      <c r="AZ271" s="29"/>
      <c r="BA271" s="29"/>
      <c r="BB271" s="29"/>
      <c r="BC271" s="29"/>
      <c r="BD271" s="29"/>
      <c r="BE271" s="29"/>
      <c r="BF271" s="29"/>
      <c r="BG271" s="29"/>
      <c r="BH271" s="29"/>
      <c r="BI271" s="29"/>
      <c r="BJ271" s="29"/>
      <c r="BK271" s="29"/>
      <c r="BL271" s="29"/>
      <c r="BM271" s="29"/>
      <c r="BN271" s="29"/>
      <c r="BO271" s="29"/>
      <c r="BP271" s="29"/>
      <c r="BQ271" s="29"/>
      <c r="BR271" s="29"/>
      <c r="BS271" s="29"/>
      <c r="BT271" s="29"/>
      <c r="BU271" s="29"/>
      <c r="BV271" s="29"/>
      <c r="BW271" s="29"/>
      <c r="BX271" s="29"/>
      <c r="BY271" s="29"/>
      <c r="BZ271" s="29"/>
      <c r="CA271" s="29"/>
      <c r="CB271" s="29"/>
      <c r="CC271" s="29"/>
      <c r="CD271" s="29"/>
      <c r="CE271" s="29"/>
      <c r="CF271" s="29"/>
      <c r="CG271" s="29"/>
      <c r="CH271" s="29"/>
      <c r="CI271" s="29"/>
      <c r="CJ271" s="29"/>
      <c r="CK271" s="29"/>
      <c r="CL271" s="29"/>
      <c r="CM271" s="29"/>
      <c r="CN271" s="29"/>
      <c r="CO271" s="29"/>
      <c r="CP271" s="29"/>
      <c r="CQ271" s="29"/>
      <c r="CR271" s="29"/>
      <c r="CS271" s="29"/>
      <c r="CT271" s="29"/>
      <c r="CU271" s="29"/>
      <c r="CV271" s="29"/>
      <c r="CW271" s="29"/>
      <c r="CX271" s="29"/>
      <c r="CY271" s="29"/>
      <c r="CZ271" s="29"/>
      <c r="DA271" s="29"/>
      <c r="DB271" s="29"/>
      <c r="DC271" s="29"/>
      <c r="DD271" s="29"/>
      <c r="DE271" s="29"/>
      <c r="DF271" s="29"/>
      <c r="DG271" s="29"/>
      <c r="DH271" s="29"/>
      <c r="DI271" s="29"/>
      <c r="DJ271" s="29"/>
      <c r="DK271" s="29"/>
      <c r="DL271" s="29"/>
      <c r="DM271" s="29"/>
      <c r="DN271" s="29"/>
      <c r="DO271" s="29"/>
      <c r="DP271" s="29"/>
      <c r="DQ271" s="29"/>
      <c r="DR271" s="29"/>
      <c r="DS271" s="29"/>
      <c r="DT271" s="29"/>
      <c r="DU271" s="29"/>
      <c r="DV271" s="29"/>
      <c r="DW271" s="29"/>
      <c r="DX271" s="29"/>
      <c r="DY271" s="29"/>
      <c r="DZ271" s="29"/>
      <c r="EA271" s="29"/>
      <c r="EB271" s="29"/>
      <c r="EC271" s="29"/>
      <c r="ED271" s="29"/>
      <c r="EE271" s="29"/>
      <c r="EF271" s="29"/>
      <c r="EG271" s="29"/>
      <c r="EH271" s="29"/>
      <c r="EI271" s="29"/>
      <c r="EJ271" s="29"/>
      <c r="EK271" s="29"/>
      <c r="EL271" s="29"/>
      <c r="EM271" s="29"/>
      <c r="EN271" s="29"/>
      <c r="EO271" s="29"/>
      <c r="EP271" s="29"/>
      <c r="EQ271" s="29"/>
      <c r="ER271" s="29"/>
      <c r="ES271" s="29"/>
      <c r="ET271" s="29"/>
      <c r="EU271" s="29"/>
      <c r="EV271" s="29"/>
      <c r="EW271" s="29"/>
      <c r="EX271" s="29"/>
      <c r="EY271" s="29"/>
      <c r="EZ271" s="29"/>
      <c r="FA271" s="29"/>
      <c r="FB271" s="29"/>
      <c r="FC271" s="29"/>
      <c r="FD271" s="29"/>
      <c r="FE271" s="29"/>
      <c r="FF271" s="29"/>
      <c r="FG271" s="29"/>
      <c r="FH271" s="29"/>
      <c r="FI271" s="29"/>
      <c r="FJ271" s="29"/>
      <c r="FK271" s="29"/>
      <c r="FL271" s="29"/>
      <c r="FM271" s="29"/>
      <c r="FN271" s="29"/>
      <c r="FO271" s="29"/>
      <c r="FP271" s="29"/>
      <c r="FQ271" s="29"/>
      <c r="FR271" s="29"/>
      <c r="FS271" s="29"/>
      <c r="FT271" s="29"/>
      <c r="FU271" s="29"/>
      <c r="FV271" s="29"/>
      <c r="FW271" s="29"/>
      <c r="FX271" s="29"/>
      <c r="FY271" s="29"/>
      <c r="FZ271" s="29"/>
      <c r="GA271" s="29"/>
      <c r="GB271" s="29"/>
      <c r="GC271" s="29"/>
      <c r="GD271" s="29"/>
      <c r="GE271" s="29"/>
      <c r="GF271" s="29"/>
      <c r="GG271" s="29"/>
      <c r="GH271" s="29"/>
      <c r="GI271" s="29"/>
      <c r="GJ271" s="29"/>
      <c r="GK271" s="29"/>
      <c r="GL271" s="29"/>
      <c r="GM271" s="29"/>
      <c r="GN271" s="29"/>
      <c r="GO271" s="29"/>
      <c r="GP271" s="29"/>
      <c r="GQ271" s="29"/>
      <c r="GR271" s="29"/>
      <c r="GS271" s="29"/>
      <c r="GT271" s="29"/>
      <c r="GU271" s="29"/>
      <c r="GV271" s="29"/>
      <c r="GW271" s="29"/>
      <c r="GX271" s="29"/>
      <c r="GY271" s="29"/>
      <c r="GZ271" s="29"/>
      <c r="HA271" s="29"/>
      <c r="HB271" s="29"/>
      <c r="HC271" s="29"/>
      <c r="HD271" s="29"/>
      <c r="HE271" s="29"/>
      <c r="HF271" s="29"/>
      <c r="HG271" s="29"/>
      <c r="HH271" s="29"/>
      <c r="HI271" s="29"/>
    </row>
    <row r="272" spans="1:217" s="4" customFormat="1" ht="108" customHeight="1">
      <c r="A272" s="94" t="s">
        <v>366</v>
      </c>
      <c r="B272" s="92" t="s">
        <v>367</v>
      </c>
      <c r="C272" s="78">
        <f t="shared" ref="C272" si="22">D272</f>
        <v>140</v>
      </c>
      <c r="D272" s="116">
        <v>140</v>
      </c>
      <c r="E272" s="120"/>
      <c r="F272" s="89"/>
      <c r="G272" s="89"/>
      <c r="H272" s="89"/>
      <c r="I272" s="88">
        <f t="shared" ref="I272:I275" si="23">C272*H272</f>
        <v>0</v>
      </c>
      <c r="J272"/>
      <c r="K272" s="29"/>
      <c r="L272"/>
      <c r="M272" s="29"/>
      <c r="N272" s="29"/>
      <c r="O272" s="29"/>
      <c r="P272" s="29"/>
      <c r="Q272" s="29"/>
      <c r="R272" s="29"/>
      <c r="S272" s="29"/>
      <c r="T272" s="29"/>
      <c r="U272" s="29"/>
      <c r="V272" s="29"/>
      <c r="W272" s="29"/>
      <c r="X272" s="29"/>
      <c r="Y272" s="29"/>
      <c r="Z272" s="29"/>
      <c r="AA272" s="29"/>
      <c r="AB272" s="29"/>
      <c r="AC272" s="29"/>
      <c r="AD272" s="29"/>
      <c r="AE272" s="29"/>
      <c r="AF272" s="29"/>
      <c r="AG272" s="29"/>
      <c r="AH272" s="29"/>
      <c r="AI272" s="29"/>
      <c r="AJ272" s="29"/>
      <c r="AK272" s="29"/>
      <c r="AL272" s="29"/>
      <c r="AM272" s="29"/>
      <c r="AN272" s="29"/>
      <c r="AO272" s="29"/>
      <c r="AP272" s="29"/>
      <c r="AQ272" s="29"/>
      <c r="AR272" s="29"/>
      <c r="AS272" s="29"/>
      <c r="AT272" s="29"/>
      <c r="AU272" s="29"/>
      <c r="AV272" s="29"/>
      <c r="AW272" s="29"/>
      <c r="AX272" s="29"/>
      <c r="AY272" s="29"/>
      <c r="AZ272" s="29"/>
      <c r="BA272" s="29"/>
      <c r="BB272" s="29"/>
      <c r="BC272" s="29"/>
      <c r="BD272" s="29"/>
      <c r="BE272" s="29"/>
      <c r="BF272" s="29"/>
      <c r="BG272" s="29"/>
      <c r="BH272" s="29"/>
      <c r="BI272" s="29"/>
      <c r="BJ272" s="29"/>
      <c r="BK272" s="29"/>
      <c r="BL272" s="29"/>
      <c r="BM272" s="29"/>
      <c r="BN272" s="29"/>
      <c r="BO272" s="29"/>
      <c r="BP272" s="29"/>
      <c r="BQ272" s="29"/>
      <c r="BR272" s="29"/>
      <c r="BS272" s="29"/>
      <c r="BT272" s="29"/>
      <c r="BU272" s="29"/>
      <c r="BV272" s="29"/>
      <c r="BW272" s="29"/>
      <c r="BX272" s="29"/>
      <c r="BY272" s="29"/>
      <c r="BZ272" s="29"/>
      <c r="CA272" s="29"/>
      <c r="CB272" s="29"/>
      <c r="CC272" s="29"/>
      <c r="CD272" s="29"/>
      <c r="CE272" s="29"/>
      <c r="CF272" s="29"/>
      <c r="CG272" s="29"/>
      <c r="CH272" s="29"/>
      <c r="CI272" s="29"/>
      <c r="CJ272" s="29"/>
      <c r="CK272" s="29"/>
      <c r="CL272" s="29"/>
      <c r="CM272" s="29"/>
      <c r="CN272" s="29"/>
      <c r="CO272" s="29"/>
      <c r="CP272" s="29"/>
      <c r="CQ272" s="29"/>
      <c r="CR272" s="29"/>
      <c r="CS272" s="29"/>
      <c r="CT272" s="29"/>
      <c r="CU272" s="29"/>
      <c r="CV272" s="29"/>
      <c r="CW272" s="29"/>
      <c r="CX272" s="29"/>
      <c r="CY272" s="29"/>
      <c r="CZ272" s="29"/>
      <c r="DA272" s="29"/>
      <c r="DB272" s="29"/>
      <c r="DC272" s="29"/>
      <c r="DD272" s="29"/>
      <c r="DE272" s="29"/>
      <c r="DF272" s="29"/>
      <c r="DG272" s="29"/>
      <c r="DH272" s="29"/>
      <c r="DI272" s="29"/>
      <c r="DJ272" s="29"/>
      <c r="DK272" s="29"/>
      <c r="DL272" s="29"/>
      <c r="DM272" s="29"/>
      <c r="DN272" s="29"/>
      <c r="DO272" s="29"/>
      <c r="DP272" s="29"/>
      <c r="DQ272" s="29"/>
      <c r="DR272" s="29"/>
      <c r="DS272" s="29"/>
      <c r="DT272" s="29"/>
      <c r="DU272" s="29"/>
      <c r="DV272" s="29"/>
      <c r="DW272" s="29"/>
      <c r="DX272" s="29"/>
      <c r="DY272" s="29"/>
      <c r="DZ272" s="29"/>
      <c r="EA272" s="29"/>
      <c r="EB272" s="29"/>
      <c r="EC272" s="29"/>
      <c r="ED272" s="29"/>
      <c r="EE272" s="29"/>
      <c r="EF272" s="29"/>
      <c r="EG272" s="29"/>
      <c r="EH272" s="29"/>
      <c r="EI272" s="29"/>
      <c r="EJ272" s="29"/>
      <c r="EK272" s="29"/>
      <c r="EL272" s="29"/>
      <c r="EM272" s="29"/>
      <c r="EN272" s="29"/>
      <c r="EO272" s="29"/>
      <c r="EP272" s="29"/>
      <c r="EQ272" s="29"/>
      <c r="ER272" s="29"/>
      <c r="ES272" s="29"/>
      <c r="ET272" s="29"/>
      <c r="EU272" s="29"/>
      <c r="EV272" s="29"/>
      <c r="EW272" s="29"/>
      <c r="EX272" s="29"/>
      <c r="EY272" s="29"/>
      <c r="EZ272" s="29"/>
      <c r="FA272" s="29"/>
      <c r="FB272" s="29"/>
      <c r="FC272" s="29"/>
      <c r="FD272" s="29"/>
      <c r="FE272" s="29"/>
      <c r="FF272" s="29"/>
      <c r="FG272" s="29"/>
      <c r="FH272" s="29"/>
      <c r="FI272" s="29"/>
      <c r="FJ272" s="29"/>
      <c r="FK272" s="29"/>
      <c r="FL272" s="29"/>
      <c r="FM272" s="29"/>
      <c r="FN272" s="29"/>
      <c r="FO272" s="29"/>
      <c r="FP272" s="29"/>
      <c r="FQ272" s="29"/>
      <c r="FR272" s="29"/>
      <c r="FS272" s="29"/>
      <c r="FT272" s="29"/>
      <c r="FU272" s="29"/>
      <c r="FV272" s="29"/>
      <c r="FW272" s="29"/>
      <c r="FX272" s="29"/>
      <c r="FY272" s="29"/>
      <c r="FZ272" s="29"/>
      <c r="GA272" s="29"/>
      <c r="GB272" s="29"/>
      <c r="GC272" s="29"/>
      <c r="GD272" s="29"/>
      <c r="GE272" s="29"/>
      <c r="GF272" s="29"/>
      <c r="GG272" s="29"/>
      <c r="GH272" s="29"/>
      <c r="GI272" s="29"/>
      <c r="GJ272" s="29"/>
      <c r="GK272" s="29"/>
      <c r="GL272" s="29"/>
      <c r="GM272" s="29"/>
      <c r="GN272" s="29"/>
      <c r="GO272" s="29"/>
      <c r="GP272" s="29"/>
      <c r="GQ272" s="29"/>
      <c r="GR272" s="29"/>
      <c r="GS272" s="29"/>
      <c r="GT272" s="29"/>
      <c r="GU272" s="29"/>
      <c r="GV272" s="29"/>
      <c r="GW272" s="29"/>
      <c r="GX272" s="29"/>
      <c r="GY272" s="29"/>
      <c r="GZ272" s="29"/>
      <c r="HA272" s="29"/>
      <c r="HB272" s="29"/>
      <c r="HC272" s="29"/>
      <c r="HD272" s="29"/>
      <c r="HE272" s="29"/>
      <c r="HF272" s="29"/>
      <c r="HG272" s="29"/>
      <c r="HH272" s="29"/>
      <c r="HI272" s="29"/>
    </row>
    <row r="273" spans="1:217" s="4" customFormat="1" ht="119.25" customHeight="1">
      <c r="A273" s="94" t="s">
        <v>730</v>
      </c>
      <c r="B273" s="92" t="s">
        <v>731</v>
      </c>
      <c r="C273" s="78">
        <v>450</v>
      </c>
      <c r="D273" s="116">
        <v>140</v>
      </c>
      <c r="E273" s="120"/>
      <c r="F273" s="89"/>
      <c r="G273" s="89"/>
      <c r="H273" s="89"/>
      <c r="I273" s="88">
        <f t="shared" ref="I273:I274" si="24">C273*H273</f>
        <v>0</v>
      </c>
      <c r="J273"/>
      <c r="K273" s="29"/>
      <c r="L273"/>
      <c r="M273" s="29"/>
      <c r="N273" s="29"/>
      <c r="O273" s="29"/>
      <c r="P273" s="29"/>
      <c r="Q273" s="29"/>
      <c r="R273" s="29"/>
      <c r="S273" s="29"/>
      <c r="T273" s="29"/>
      <c r="U273" s="29"/>
      <c r="V273" s="29"/>
      <c r="W273" s="29"/>
      <c r="X273" s="29"/>
      <c r="Y273" s="29"/>
      <c r="Z273" s="29"/>
      <c r="AA273" s="29"/>
      <c r="AB273" s="29"/>
      <c r="AC273" s="29"/>
      <c r="AD273" s="29"/>
      <c r="AE273" s="29"/>
      <c r="AF273" s="29"/>
      <c r="AG273" s="29"/>
      <c r="AH273" s="29"/>
      <c r="AI273" s="29"/>
      <c r="AJ273" s="29"/>
      <c r="AK273" s="29"/>
      <c r="AL273" s="29"/>
      <c r="AM273" s="29"/>
      <c r="AN273" s="29"/>
      <c r="AO273" s="29"/>
      <c r="AP273" s="29"/>
      <c r="AQ273" s="29"/>
      <c r="AR273" s="29"/>
      <c r="AS273" s="29"/>
      <c r="AT273" s="29"/>
      <c r="AU273" s="29"/>
      <c r="AV273" s="29"/>
      <c r="AW273" s="29"/>
      <c r="AX273" s="29"/>
      <c r="AY273" s="29"/>
      <c r="AZ273" s="29"/>
      <c r="BA273" s="29"/>
      <c r="BB273" s="29"/>
      <c r="BC273" s="29"/>
      <c r="BD273" s="29"/>
      <c r="BE273" s="29"/>
      <c r="BF273" s="29"/>
      <c r="BG273" s="29"/>
      <c r="BH273" s="29"/>
      <c r="BI273" s="29"/>
      <c r="BJ273" s="29"/>
      <c r="BK273" s="29"/>
      <c r="BL273" s="29"/>
      <c r="BM273" s="29"/>
      <c r="BN273" s="29"/>
      <c r="BO273" s="29"/>
      <c r="BP273" s="29"/>
      <c r="BQ273" s="29"/>
      <c r="BR273" s="29"/>
      <c r="BS273" s="29"/>
      <c r="BT273" s="29"/>
      <c r="BU273" s="29"/>
      <c r="BV273" s="29"/>
      <c r="BW273" s="29"/>
      <c r="BX273" s="29"/>
      <c r="BY273" s="29"/>
      <c r="BZ273" s="29"/>
      <c r="CA273" s="29"/>
      <c r="CB273" s="29"/>
      <c r="CC273" s="29"/>
      <c r="CD273" s="29"/>
      <c r="CE273" s="29"/>
      <c r="CF273" s="29"/>
      <c r="CG273" s="29"/>
      <c r="CH273" s="29"/>
      <c r="CI273" s="29"/>
      <c r="CJ273" s="29"/>
      <c r="CK273" s="29"/>
      <c r="CL273" s="29"/>
      <c r="CM273" s="29"/>
      <c r="CN273" s="29"/>
      <c r="CO273" s="29"/>
      <c r="CP273" s="29"/>
      <c r="CQ273" s="29"/>
      <c r="CR273" s="29"/>
      <c r="CS273" s="29"/>
      <c r="CT273" s="29"/>
      <c r="CU273" s="29"/>
      <c r="CV273" s="29"/>
      <c r="CW273" s="29"/>
      <c r="CX273" s="29"/>
      <c r="CY273" s="29"/>
      <c r="CZ273" s="29"/>
      <c r="DA273" s="29"/>
      <c r="DB273" s="29"/>
      <c r="DC273" s="29"/>
      <c r="DD273" s="29"/>
      <c r="DE273" s="29"/>
      <c r="DF273" s="29"/>
      <c r="DG273" s="29"/>
      <c r="DH273" s="29"/>
      <c r="DI273" s="29"/>
      <c r="DJ273" s="29"/>
      <c r="DK273" s="29"/>
      <c r="DL273" s="29"/>
      <c r="DM273" s="29"/>
      <c r="DN273" s="29"/>
      <c r="DO273" s="29"/>
      <c r="DP273" s="29"/>
      <c r="DQ273" s="29"/>
      <c r="DR273" s="29"/>
      <c r="DS273" s="29"/>
      <c r="DT273" s="29"/>
      <c r="DU273" s="29"/>
      <c r="DV273" s="29"/>
      <c r="DW273" s="29"/>
      <c r="DX273" s="29"/>
      <c r="DY273" s="29"/>
      <c r="DZ273" s="29"/>
      <c r="EA273" s="29"/>
      <c r="EB273" s="29"/>
      <c r="EC273" s="29"/>
      <c r="ED273" s="29"/>
      <c r="EE273" s="29"/>
      <c r="EF273" s="29"/>
      <c r="EG273" s="29"/>
      <c r="EH273" s="29"/>
      <c r="EI273" s="29"/>
      <c r="EJ273" s="29"/>
      <c r="EK273" s="29"/>
      <c r="EL273" s="29"/>
      <c r="EM273" s="29"/>
      <c r="EN273" s="29"/>
      <c r="EO273" s="29"/>
      <c r="EP273" s="29"/>
      <c r="EQ273" s="29"/>
      <c r="ER273" s="29"/>
      <c r="ES273" s="29"/>
      <c r="ET273" s="29"/>
      <c r="EU273" s="29"/>
      <c r="EV273" s="29"/>
      <c r="EW273" s="29"/>
      <c r="EX273" s="29"/>
      <c r="EY273" s="29"/>
      <c r="EZ273" s="29"/>
      <c r="FA273" s="29"/>
      <c r="FB273" s="29"/>
      <c r="FC273" s="29"/>
      <c r="FD273" s="29"/>
      <c r="FE273" s="29"/>
      <c r="FF273" s="29"/>
      <c r="FG273" s="29"/>
      <c r="FH273" s="29"/>
      <c r="FI273" s="29"/>
      <c r="FJ273" s="29"/>
      <c r="FK273" s="29"/>
      <c r="FL273" s="29"/>
      <c r="FM273" s="29"/>
      <c r="FN273" s="29"/>
      <c r="FO273" s="29"/>
      <c r="FP273" s="29"/>
      <c r="FQ273" s="29"/>
      <c r="FR273" s="29"/>
      <c r="FS273" s="29"/>
      <c r="FT273" s="29"/>
      <c r="FU273" s="29"/>
      <c r="FV273" s="29"/>
      <c r="FW273" s="29"/>
      <c r="FX273" s="29"/>
      <c r="FY273" s="29"/>
      <c r="FZ273" s="29"/>
      <c r="GA273" s="29"/>
      <c r="GB273" s="29"/>
      <c r="GC273" s="29"/>
      <c r="GD273" s="29"/>
      <c r="GE273" s="29"/>
      <c r="GF273" s="29"/>
      <c r="GG273" s="29"/>
      <c r="GH273" s="29"/>
      <c r="GI273" s="29"/>
      <c r="GJ273" s="29"/>
      <c r="GK273" s="29"/>
      <c r="GL273" s="29"/>
      <c r="GM273" s="29"/>
      <c r="GN273" s="29"/>
      <c r="GO273" s="29"/>
      <c r="GP273" s="29"/>
      <c r="GQ273" s="29"/>
      <c r="GR273" s="29"/>
      <c r="GS273" s="29"/>
      <c r="GT273" s="29"/>
      <c r="GU273" s="29"/>
      <c r="GV273" s="29"/>
      <c r="GW273" s="29"/>
      <c r="GX273" s="29"/>
      <c r="GY273" s="29"/>
      <c r="GZ273" s="29"/>
      <c r="HA273" s="29"/>
      <c r="HB273" s="29"/>
      <c r="HC273" s="29"/>
      <c r="HD273" s="29"/>
      <c r="HE273" s="29"/>
      <c r="HF273" s="29"/>
      <c r="HG273" s="29"/>
      <c r="HH273" s="29"/>
      <c r="HI273" s="29"/>
    </row>
    <row r="274" spans="1:217" s="4" customFormat="1" ht="124.5" customHeight="1">
      <c r="A274" s="94" t="s">
        <v>733</v>
      </c>
      <c r="B274" s="92" t="s">
        <v>732</v>
      </c>
      <c r="C274" s="78">
        <v>420</v>
      </c>
      <c r="D274" s="116">
        <v>140</v>
      </c>
      <c r="E274" s="120"/>
      <c r="F274" s="89"/>
      <c r="G274" s="89"/>
      <c r="H274" s="89"/>
      <c r="I274" s="88">
        <f t="shared" si="24"/>
        <v>0</v>
      </c>
      <c r="J274"/>
      <c r="K274" s="29"/>
      <c r="L274"/>
      <c r="M274" s="29"/>
      <c r="N274" s="29"/>
      <c r="O274" s="29"/>
      <c r="P274" s="29"/>
      <c r="Q274" s="29"/>
      <c r="R274" s="29"/>
      <c r="S274" s="29"/>
      <c r="T274" s="29"/>
      <c r="U274" s="29"/>
      <c r="V274" s="29"/>
      <c r="W274" s="29"/>
      <c r="X274" s="29"/>
      <c r="Y274" s="29"/>
      <c r="Z274" s="29"/>
      <c r="AA274" s="29"/>
      <c r="AB274" s="29"/>
      <c r="AC274" s="29"/>
      <c r="AD274" s="29"/>
      <c r="AE274" s="29"/>
      <c r="AF274" s="29"/>
      <c r="AG274" s="29"/>
      <c r="AH274" s="29"/>
      <c r="AI274" s="29"/>
      <c r="AJ274" s="29"/>
      <c r="AK274" s="29"/>
      <c r="AL274" s="29"/>
      <c r="AM274" s="29"/>
      <c r="AN274" s="29"/>
      <c r="AO274" s="29"/>
      <c r="AP274" s="29"/>
      <c r="AQ274" s="29"/>
      <c r="AR274" s="29"/>
      <c r="AS274" s="29"/>
      <c r="AT274" s="29"/>
      <c r="AU274" s="29"/>
      <c r="AV274" s="29"/>
      <c r="AW274" s="29"/>
      <c r="AX274" s="29"/>
      <c r="AY274" s="29"/>
      <c r="AZ274" s="29"/>
      <c r="BA274" s="29"/>
      <c r="BB274" s="29"/>
      <c r="BC274" s="29"/>
      <c r="BD274" s="29"/>
      <c r="BE274" s="29"/>
      <c r="BF274" s="29"/>
      <c r="BG274" s="29"/>
      <c r="BH274" s="29"/>
      <c r="BI274" s="29"/>
      <c r="BJ274" s="29"/>
      <c r="BK274" s="29"/>
      <c r="BL274" s="29"/>
      <c r="BM274" s="29"/>
      <c r="BN274" s="29"/>
      <c r="BO274" s="29"/>
      <c r="BP274" s="29"/>
      <c r="BQ274" s="29"/>
      <c r="BR274" s="29"/>
      <c r="BS274" s="29"/>
      <c r="BT274" s="29"/>
      <c r="BU274" s="29"/>
      <c r="BV274" s="29"/>
      <c r="BW274" s="29"/>
      <c r="BX274" s="29"/>
      <c r="BY274" s="29"/>
      <c r="BZ274" s="29"/>
      <c r="CA274" s="29"/>
      <c r="CB274" s="29"/>
      <c r="CC274" s="29"/>
      <c r="CD274" s="29"/>
      <c r="CE274" s="29"/>
      <c r="CF274" s="29"/>
      <c r="CG274" s="29"/>
      <c r="CH274" s="29"/>
      <c r="CI274" s="29"/>
      <c r="CJ274" s="29"/>
      <c r="CK274" s="29"/>
      <c r="CL274" s="29"/>
      <c r="CM274" s="29"/>
      <c r="CN274" s="29"/>
      <c r="CO274" s="29"/>
      <c r="CP274" s="29"/>
      <c r="CQ274" s="29"/>
      <c r="CR274" s="29"/>
      <c r="CS274" s="29"/>
      <c r="CT274" s="29"/>
      <c r="CU274" s="29"/>
      <c r="CV274" s="29"/>
      <c r="CW274" s="29"/>
      <c r="CX274" s="29"/>
      <c r="CY274" s="29"/>
      <c r="CZ274" s="29"/>
      <c r="DA274" s="29"/>
      <c r="DB274" s="29"/>
      <c r="DC274" s="29"/>
      <c r="DD274" s="29"/>
      <c r="DE274" s="29"/>
      <c r="DF274" s="29"/>
      <c r="DG274" s="29"/>
      <c r="DH274" s="29"/>
      <c r="DI274" s="29"/>
      <c r="DJ274" s="29"/>
      <c r="DK274" s="29"/>
      <c r="DL274" s="29"/>
      <c r="DM274" s="29"/>
      <c r="DN274" s="29"/>
      <c r="DO274" s="29"/>
      <c r="DP274" s="29"/>
      <c r="DQ274" s="29"/>
      <c r="DR274" s="29"/>
      <c r="DS274" s="29"/>
      <c r="DT274" s="29"/>
      <c r="DU274" s="29"/>
      <c r="DV274" s="29"/>
      <c r="DW274" s="29"/>
      <c r="DX274" s="29"/>
      <c r="DY274" s="29"/>
      <c r="DZ274" s="29"/>
      <c r="EA274" s="29"/>
      <c r="EB274" s="29"/>
      <c r="EC274" s="29"/>
      <c r="ED274" s="29"/>
      <c r="EE274" s="29"/>
      <c r="EF274" s="29"/>
      <c r="EG274" s="29"/>
      <c r="EH274" s="29"/>
      <c r="EI274" s="29"/>
      <c r="EJ274" s="29"/>
      <c r="EK274" s="29"/>
      <c r="EL274" s="29"/>
      <c r="EM274" s="29"/>
      <c r="EN274" s="29"/>
      <c r="EO274" s="29"/>
      <c r="EP274" s="29"/>
      <c r="EQ274" s="29"/>
      <c r="ER274" s="29"/>
      <c r="ES274" s="29"/>
      <c r="ET274" s="29"/>
      <c r="EU274" s="29"/>
      <c r="EV274" s="29"/>
      <c r="EW274" s="29"/>
      <c r="EX274" s="29"/>
      <c r="EY274" s="29"/>
      <c r="EZ274" s="29"/>
      <c r="FA274" s="29"/>
      <c r="FB274" s="29"/>
      <c r="FC274" s="29"/>
      <c r="FD274" s="29"/>
      <c r="FE274" s="29"/>
      <c r="FF274" s="29"/>
      <c r="FG274" s="29"/>
      <c r="FH274" s="29"/>
      <c r="FI274" s="29"/>
      <c r="FJ274" s="29"/>
      <c r="FK274" s="29"/>
      <c r="FL274" s="29"/>
      <c r="FM274" s="29"/>
      <c r="FN274" s="29"/>
      <c r="FO274" s="29"/>
      <c r="FP274" s="29"/>
      <c r="FQ274" s="29"/>
      <c r="FR274" s="29"/>
      <c r="FS274" s="29"/>
      <c r="FT274" s="29"/>
      <c r="FU274" s="29"/>
      <c r="FV274" s="29"/>
      <c r="FW274" s="29"/>
      <c r="FX274" s="29"/>
      <c r="FY274" s="29"/>
      <c r="FZ274" s="29"/>
      <c r="GA274" s="29"/>
      <c r="GB274" s="29"/>
      <c r="GC274" s="29"/>
      <c r="GD274" s="29"/>
      <c r="GE274" s="29"/>
      <c r="GF274" s="29"/>
      <c r="GG274" s="29"/>
      <c r="GH274" s="29"/>
      <c r="GI274" s="29"/>
      <c r="GJ274" s="29"/>
      <c r="GK274" s="29"/>
      <c r="GL274" s="29"/>
      <c r="GM274" s="29"/>
      <c r="GN274" s="29"/>
      <c r="GO274" s="29"/>
      <c r="GP274" s="29"/>
      <c r="GQ274" s="29"/>
      <c r="GR274" s="29"/>
      <c r="GS274" s="29"/>
      <c r="GT274" s="29"/>
      <c r="GU274" s="29"/>
      <c r="GV274" s="29"/>
      <c r="GW274" s="29"/>
      <c r="GX274" s="29"/>
      <c r="GY274" s="29"/>
      <c r="GZ274" s="29"/>
      <c r="HA274" s="29"/>
      <c r="HB274" s="29"/>
      <c r="HC274" s="29"/>
      <c r="HD274" s="29"/>
      <c r="HE274" s="29"/>
      <c r="HF274" s="29"/>
      <c r="HG274" s="29"/>
      <c r="HH274" s="29"/>
      <c r="HI274" s="29"/>
    </row>
    <row r="275" spans="1:217" s="4" customFormat="1" ht="124.5" customHeight="1">
      <c r="A275" s="94" t="s">
        <v>764</v>
      </c>
      <c r="B275" s="92" t="s">
        <v>765</v>
      </c>
      <c r="C275" s="78">
        <v>390</v>
      </c>
      <c r="D275" s="116">
        <v>140</v>
      </c>
      <c r="E275" s="120"/>
      <c r="F275" s="89"/>
      <c r="G275" s="89"/>
      <c r="H275" s="89"/>
      <c r="I275" s="88">
        <f t="shared" si="23"/>
        <v>0</v>
      </c>
      <c r="J275"/>
      <c r="K275" s="29"/>
      <c r="L275"/>
      <c r="M275" s="29"/>
      <c r="N275" s="29"/>
      <c r="O275" s="29"/>
      <c r="P275" s="29"/>
      <c r="Q275" s="29"/>
      <c r="R275" s="29"/>
      <c r="S275" s="29"/>
      <c r="T275" s="29"/>
      <c r="U275" s="29"/>
      <c r="V275" s="29"/>
      <c r="W275" s="29"/>
      <c r="X275" s="29"/>
      <c r="Y275" s="29"/>
      <c r="Z275" s="29"/>
      <c r="AA275" s="29"/>
      <c r="AB275" s="29"/>
      <c r="AC275" s="29"/>
      <c r="AD275" s="29"/>
      <c r="AE275" s="29"/>
      <c r="AF275" s="29"/>
      <c r="AG275" s="29"/>
      <c r="AH275" s="29"/>
      <c r="AI275" s="29"/>
      <c r="AJ275" s="29"/>
      <c r="AK275" s="29"/>
      <c r="AL275" s="29"/>
      <c r="AM275" s="29"/>
      <c r="AN275" s="29"/>
      <c r="AO275" s="29"/>
      <c r="AP275" s="29"/>
      <c r="AQ275" s="29"/>
      <c r="AR275" s="29"/>
      <c r="AS275" s="29"/>
      <c r="AT275" s="29"/>
      <c r="AU275" s="29"/>
      <c r="AV275" s="29"/>
      <c r="AW275" s="29"/>
      <c r="AX275" s="29"/>
      <c r="AY275" s="29"/>
      <c r="AZ275" s="29"/>
      <c r="BA275" s="29"/>
      <c r="BB275" s="29"/>
      <c r="BC275" s="29"/>
      <c r="BD275" s="29"/>
      <c r="BE275" s="29"/>
      <c r="BF275" s="29"/>
      <c r="BG275" s="29"/>
      <c r="BH275" s="29"/>
      <c r="BI275" s="29"/>
      <c r="BJ275" s="29"/>
      <c r="BK275" s="29"/>
      <c r="BL275" s="29"/>
      <c r="BM275" s="29"/>
      <c r="BN275" s="29"/>
      <c r="BO275" s="29"/>
      <c r="BP275" s="29"/>
      <c r="BQ275" s="29"/>
      <c r="BR275" s="29"/>
      <c r="BS275" s="29"/>
      <c r="BT275" s="29"/>
      <c r="BU275" s="29"/>
      <c r="BV275" s="29"/>
      <c r="BW275" s="29"/>
      <c r="BX275" s="29"/>
      <c r="BY275" s="29"/>
      <c r="BZ275" s="29"/>
      <c r="CA275" s="29"/>
      <c r="CB275" s="29"/>
      <c r="CC275" s="29"/>
      <c r="CD275" s="29"/>
      <c r="CE275" s="29"/>
      <c r="CF275" s="29"/>
      <c r="CG275" s="29"/>
      <c r="CH275" s="29"/>
      <c r="CI275" s="29"/>
      <c r="CJ275" s="29"/>
      <c r="CK275" s="29"/>
      <c r="CL275" s="29"/>
      <c r="CM275" s="29"/>
      <c r="CN275" s="29"/>
      <c r="CO275" s="29"/>
      <c r="CP275" s="29"/>
      <c r="CQ275" s="29"/>
      <c r="CR275" s="29"/>
      <c r="CS275" s="29"/>
      <c r="CT275" s="29"/>
      <c r="CU275" s="29"/>
      <c r="CV275" s="29"/>
      <c r="CW275" s="29"/>
      <c r="CX275" s="29"/>
      <c r="CY275" s="29"/>
      <c r="CZ275" s="29"/>
      <c r="DA275" s="29"/>
      <c r="DB275" s="29"/>
      <c r="DC275" s="29"/>
      <c r="DD275" s="29"/>
      <c r="DE275" s="29"/>
      <c r="DF275" s="29"/>
      <c r="DG275" s="29"/>
      <c r="DH275" s="29"/>
      <c r="DI275" s="29"/>
      <c r="DJ275" s="29"/>
      <c r="DK275" s="29"/>
      <c r="DL275" s="29"/>
      <c r="DM275" s="29"/>
      <c r="DN275" s="29"/>
      <c r="DO275" s="29"/>
      <c r="DP275" s="29"/>
      <c r="DQ275" s="29"/>
      <c r="DR275" s="29"/>
      <c r="DS275" s="29"/>
      <c r="DT275" s="29"/>
      <c r="DU275" s="29"/>
      <c r="DV275" s="29"/>
      <c r="DW275" s="29"/>
      <c r="DX275" s="29"/>
      <c r="DY275" s="29"/>
      <c r="DZ275" s="29"/>
      <c r="EA275" s="29"/>
      <c r="EB275" s="29"/>
      <c r="EC275" s="29"/>
      <c r="ED275" s="29"/>
      <c r="EE275" s="29"/>
      <c r="EF275" s="29"/>
      <c r="EG275" s="29"/>
      <c r="EH275" s="29"/>
      <c r="EI275" s="29"/>
      <c r="EJ275" s="29"/>
      <c r="EK275" s="29"/>
      <c r="EL275" s="29"/>
      <c r="EM275" s="29"/>
      <c r="EN275" s="29"/>
      <c r="EO275" s="29"/>
      <c r="EP275" s="29"/>
      <c r="EQ275" s="29"/>
      <c r="ER275" s="29"/>
      <c r="ES275" s="29"/>
      <c r="ET275" s="29"/>
      <c r="EU275" s="29"/>
      <c r="EV275" s="29"/>
      <c r="EW275" s="29"/>
      <c r="EX275" s="29"/>
      <c r="EY275" s="29"/>
      <c r="EZ275" s="29"/>
      <c r="FA275" s="29"/>
      <c r="FB275" s="29"/>
      <c r="FC275" s="29"/>
      <c r="FD275" s="29"/>
      <c r="FE275" s="29"/>
      <c r="FF275" s="29"/>
      <c r="FG275" s="29"/>
      <c r="FH275" s="29"/>
      <c r="FI275" s="29"/>
      <c r="FJ275" s="29"/>
      <c r="FK275" s="29"/>
      <c r="FL275" s="29"/>
      <c r="FM275" s="29"/>
      <c r="FN275" s="29"/>
      <c r="FO275" s="29"/>
      <c r="FP275" s="29"/>
      <c r="FQ275" s="29"/>
      <c r="FR275" s="29"/>
      <c r="FS275" s="29"/>
      <c r="FT275" s="29"/>
      <c r="FU275" s="29"/>
      <c r="FV275" s="29"/>
      <c r="FW275" s="29"/>
      <c r="FX275" s="29"/>
      <c r="FY275" s="29"/>
      <c r="FZ275" s="29"/>
      <c r="GA275" s="29"/>
      <c r="GB275" s="29"/>
      <c r="GC275" s="29"/>
      <c r="GD275" s="29"/>
      <c r="GE275" s="29"/>
      <c r="GF275" s="29"/>
      <c r="GG275" s="29"/>
      <c r="GH275" s="29"/>
      <c r="GI275" s="29"/>
      <c r="GJ275" s="29"/>
      <c r="GK275" s="29"/>
      <c r="GL275" s="29"/>
      <c r="GM275" s="29"/>
      <c r="GN275" s="29"/>
      <c r="GO275" s="29"/>
      <c r="GP275" s="29"/>
      <c r="GQ275" s="29"/>
      <c r="GR275" s="29"/>
      <c r="GS275" s="29"/>
      <c r="GT275" s="29"/>
      <c r="GU275" s="29"/>
      <c r="GV275" s="29"/>
      <c r="GW275" s="29"/>
      <c r="GX275" s="29"/>
      <c r="GY275" s="29"/>
      <c r="GZ275" s="29"/>
      <c r="HA275" s="29"/>
      <c r="HB275" s="29"/>
      <c r="HC275" s="29"/>
      <c r="HD275" s="29"/>
      <c r="HE275" s="29"/>
      <c r="HF275" s="29"/>
      <c r="HG275" s="29"/>
      <c r="HH275" s="29"/>
      <c r="HI275" s="29"/>
    </row>
    <row r="276" spans="1:217" s="4" customFormat="1" ht="54" customHeight="1">
      <c r="A276" s="94" t="s">
        <v>113</v>
      </c>
      <c r="B276" s="92" t="s">
        <v>396</v>
      </c>
      <c r="C276" s="78">
        <v>130</v>
      </c>
      <c r="D276" s="116">
        <v>160</v>
      </c>
      <c r="E276" s="120"/>
      <c r="F276" s="89"/>
      <c r="G276" s="89"/>
      <c r="H276" s="89"/>
      <c r="I276" s="88">
        <f t="shared" si="12"/>
        <v>0</v>
      </c>
      <c r="J276" s="29"/>
      <c r="K276" s="29"/>
      <c r="L276" s="29"/>
      <c r="M276" s="29"/>
      <c r="N276" s="29"/>
      <c r="O276" s="29"/>
      <c r="P276" s="29"/>
      <c r="Q276" s="29"/>
      <c r="R276" s="29"/>
      <c r="S276" s="29"/>
      <c r="T276" s="29"/>
      <c r="U276" s="29"/>
      <c r="V276" s="29"/>
      <c r="W276" s="29"/>
      <c r="X276" s="29"/>
      <c r="Y276" s="29"/>
      <c r="Z276" s="29"/>
      <c r="AA276" s="29"/>
      <c r="AB276" s="29"/>
      <c r="AC276" s="29"/>
      <c r="AD276" s="29"/>
      <c r="AE276" s="29"/>
      <c r="AF276" s="29"/>
      <c r="AG276" s="29"/>
      <c r="AH276" s="29"/>
      <c r="AI276" s="29"/>
      <c r="AJ276" s="29"/>
      <c r="AK276" s="29"/>
      <c r="AL276" s="29"/>
      <c r="AM276" s="29"/>
      <c r="AN276" s="29"/>
      <c r="AO276" s="29"/>
      <c r="AP276" s="29"/>
      <c r="AQ276" s="29"/>
      <c r="AR276" s="29"/>
      <c r="AS276" s="29"/>
      <c r="AT276" s="29"/>
      <c r="AU276" s="29"/>
      <c r="AV276" s="29"/>
      <c r="AW276" s="29"/>
      <c r="AX276" s="29"/>
      <c r="AY276" s="29"/>
      <c r="AZ276" s="29"/>
      <c r="BA276" s="29"/>
      <c r="BB276" s="29"/>
      <c r="BC276" s="29"/>
      <c r="BD276" s="29"/>
      <c r="BE276" s="29"/>
      <c r="BF276" s="29"/>
      <c r="BG276" s="29"/>
      <c r="BH276" s="29"/>
      <c r="BI276" s="29"/>
      <c r="BJ276" s="29"/>
      <c r="BK276" s="29"/>
      <c r="BL276" s="29"/>
      <c r="BM276" s="29"/>
      <c r="BN276" s="29"/>
      <c r="BO276" s="29"/>
      <c r="BP276" s="29"/>
      <c r="BQ276" s="29"/>
      <c r="BR276" s="29"/>
      <c r="BS276" s="29"/>
      <c r="BT276" s="29"/>
      <c r="BU276" s="29"/>
      <c r="BV276" s="29"/>
      <c r="BW276" s="29"/>
      <c r="BX276" s="29"/>
      <c r="BY276" s="29"/>
      <c r="BZ276" s="29"/>
      <c r="CA276" s="29"/>
      <c r="CB276" s="29"/>
      <c r="CC276" s="29"/>
      <c r="CD276" s="29"/>
      <c r="CE276" s="29"/>
      <c r="CF276" s="29"/>
      <c r="CG276" s="29"/>
      <c r="CH276" s="29"/>
      <c r="CI276" s="29"/>
      <c r="CJ276" s="29"/>
      <c r="CK276" s="29"/>
      <c r="CL276" s="29"/>
      <c r="CM276" s="29"/>
      <c r="CN276" s="29"/>
      <c r="CO276" s="29"/>
      <c r="CP276" s="29"/>
      <c r="CQ276" s="29"/>
      <c r="CR276" s="29"/>
      <c r="CS276" s="29"/>
      <c r="CT276" s="29"/>
      <c r="CU276" s="29"/>
      <c r="CV276" s="29"/>
      <c r="CW276" s="29"/>
      <c r="CX276" s="29"/>
      <c r="CY276" s="29"/>
      <c r="CZ276" s="29"/>
      <c r="DA276" s="29"/>
      <c r="DB276" s="29"/>
      <c r="DC276" s="29"/>
      <c r="DD276" s="29"/>
      <c r="DE276" s="29"/>
      <c r="DF276" s="29"/>
      <c r="DG276" s="29"/>
      <c r="DH276" s="29"/>
      <c r="DI276" s="29"/>
      <c r="DJ276" s="29"/>
      <c r="DK276" s="29"/>
      <c r="DL276" s="29"/>
      <c r="DM276" s="29"/>
      <c r="DN276" s="29"/>
      <c r="DO276" s="29"/>
      <c r="DP276" s="29"/>
      <c r="DQ276" s="29"/>
      <c r="DR276" s="29"/>
      <c r="DS276" s="29"/>
      <c r="DT276" s="29"/>
      <c r="DU276" s="29"/>
      <c r="DV276" s="29"/>
      <c r="DW276" s="29"/>
      <c r="DX276" s="29"/>
      <c r="DY276" s="29"/>
      <c r="DZ276" s="29"/>
      <c r="EA276" s="29"/>
      <c r="EB276" s="29"/>
      <c r="EC276" s="29"/>
      <c r="ED276" s="29"/>
      <c r="EE276" s="29"/>
      <c r="EF276" s="29"/>
      <c r="EG276" s="29"/>
      <c r="EH276" s="29"/>
      <c r="EI276" s="29"/>
      <c r="EJ276" s="29"/>
      <c r="EK276" s="29"/>
      <c r="EL276" s="29"/>
      <c r="EM276" s="29"/>
      <c r="EN276" s="29"/>
      <c r="EO276" s="29"/>
      <c r="EP276" s="29"/>
      <c r="EQ276" s="29"/>
      <c r="ER276" s="29"/>
      <c r="ES276" s="29"/>
      <c r="ET276" s="29"/>
      <c r="EU276" s="29"/>
      <c r="EV276" s="29"/>
      <c r="EW276" s="29"/>
      <c r="EX276" s="29"/>
      <c r="EY276" s="29"/>
      <c r="EZ276" s="29"/>
      <c r="FA276" s="29"/>
      <c r="FB276" s="29"/>
      <c r="FC276" s="29"/>
      <c r="FD276" s="29"/>
      <c r="FE276" s="29"/>
      <c r="FF276" s="29"/>
      <c r="FG276" s="29"/>
      <c r="FH276" s="29"/>
      <c r="FI276" s="29"/>
      <c r="FJ276" s="29"/>
      <c r="FK276" s="29"/>
      <c r="FL276" s="29"/>
      <c r="FM276" s="29"/>
      <c r="FN276" s="29"/>
      <c r="FO276" s="29"/>
      <c r="FP276" s="29"/>
      <c r="FQ276" s="29"/>
      <c r="FR276" s="29"/>
      <c r="FS276" s="29"/>
      <c r="FT276" s="29"/>
      <c r="FU276" s="29"/>
      <c r="FV276" s="29"/>
      <c r="FW276" s="29"/>
      <c r="FX276" s="29"/>
      <c r="FY276" s="29"/>
      <c r="FZ276" s="29"/>
      <c r="GA276" s="29"/>
      <c r="GB276" s="29"/>
      <c r="GC276" s="29"/>
      <c r="GD276" s="29"/>
      <c r="GE276" s="29"/>
      <c r="GF276" s="29"/>
      <c r="GG276" s="29"/>
      <c r="GH276" s="29"/>
      <c r="GI276" s="29"/>
      <c r="GJ276" s="29"/>
      <c r="GK276" s="29"/>
      <c r="GL276" s="29"/>
      <c r="GM276" s="29"/>
      <c r="GN276" s="29"/>
      <c r="GO276" s="29"/>
      <c r="GP276" s="29"/>
      <c r="GQ276" s="29"/>
      <c r="GR276" s="29"/>
      <c r="GS276" s="29"/>
      <c r="GT276" s="29"/>
      <c r="GU276" s="29"/>
      <c r="GV276" s="29"/>
      <c r="GW276" s="29"/>
      <c r="GX276" s="29"/>
      <c r="GY276" s="29"/>
      <c r="GZ276" s="29"/>
      <c r="HA276" s="29"/>
      <c r="HB276" s="29"/>
      <c r="HC276" s="29"/>
      <c r="HD276" s="29"/>
      <c r="HE276" s="29"/>
      <c r="HF276" s="29"/>
      <c r="HG276" s="29"/>
      <c r="HH276" s="29"/>
      <c r="HI276" s="29"/>
    </row>
    <row r="277" spans="1:217" s="4" customFormat="1" ht="36.75" customHeight="1">
      <c r="A277" s="94" t="s">
        <v>113</v>
      </c>
      <c r="B277" s="92" t="s">
        <v>114</v>
      </c>
      <c r="C277" s="78">
        <v>160</v>
      </c>
      <c r="D277" s="116">
        <v>180</v>
      </c>
      <c r="E277" s="120"/>
      <c r="F277" s="89"/>
      <c r="G277" s="89"/>
      <c r="H277" s="89"/>
      <c r="I277" s="88">
        <f t="shared" si="12"/>
        <v>0</v>
      </c>
      <c r="J277" s="29"/>
      <c r="K277" s="29"/>
      <c r="L277" s="29"/>
      <c r="M277" s="29"/>
      <c r="N277" s="29"/>
      <c r="O277" s="29"/>
      <c r="P277" s="29"/>
      <c r="Q277" s="29"/>
      <c r="R277" s="29"/>
      <c r="S277" s="29"/>
      <c r="T277" s="29"/>
      <c r="U277" s="29"/>
      <c r="V277" s="29"/>
      <c r="W277" s="29"/>
      <c r="X277" s="29"/>
      <c r="Y277" s="29"/>
      <c r="Z277" s="29"/>
      <c r="AA277" s="29"/>
      <c r="AB277" s="29"/>
      <c r="AC277" s="29"/>
      <c r="AD277" s="29"/>
      <c r="AE277" s="29"/>
      <c r="AF277" s="29"/>
      <c r="AG277" s="29"/>
      <c r="AH277" s="29"/>
      <c r="AI277" s="29"/>
      <c r="AJ277" s="29"/>
      <c r="AK277" s="29"/>
      <c r="AL277" s="29"/>
      <c r="AM277" s="29"/>
      <c r="AN277" s="29"/>
      <c r="AO277" s="29"/>
      <c r="AP277" s="29"/>
      <c r="AQ277" s="29"/>
      <c r="AR277" s="29"/>
      <c r="AS277" s="29"/>
      <c r="AT277" s="29"/>
      <c r="AU277" s="29"/>
      <c r="AV277" s="29"/>
      <c r="AW277" s="29"/>
      <c r="AX277" s="29"/>
      <c r="AY277" s="29"/>
      <c r="AZ277" s="29"/>
      <c r="BA277" s="29"/>
      <c r="BB277" s="29"/>
      <c r="BC277" s="29"/>
      <c r="BD277" s="29"/>
      <c r="BE277" s="29"/>
      <c r="BF277" s="29"/>
      <c r="BG277" s="29"/>
      <c r="BH277" s="29"/>
      <c r="BI277" s="29"/>
      <c r="BJ277" s="29"/>
      <c r="BK277" s="29"/>
      <c r="BL277" s="29"/>
      <c r="BM277" s="29"/>
      <c r="BN277" s="29"/>
      <c r="BO277" s="29"/>
      <c r="BP277" s="29"/>
      <c r="BQ277" s="29"/>
      <c r="BR277" s="29"/>
      <c r="BS277" s="29"/>
      <c r="BT277" s="29"/>
      <c r="BU277" s="29"/>
      <c r="BV277" s="29"/>
      <c r="BW277" s="29"/>
      <c r="BX277" s="29"/>
      <c r="BY277" s="29"/>
      <c r="BZ277" s="29"/>
      <c r="CA277" s="29"/>
      <c r="CB277" s="29"/>
      <c r="CC277" s="29"/>
      <c r="CD277" s="29"/>
      <c r="CE277" s="29"/>
      <c r="CF277" s="29"/>
      <c r="CG277" s="29"/>
      <c r="CH277" s="29"/>
      <c r="CI277" s="29"/>
      <c r="CJ277" s="29"/>
      <c r="CK277" s="29"/>
      <c r="CL277" s="29"/>
      <c r="CM277" s="29"/>
      <c r="CN277" s="29"/>
      <c r="CO277" s="29"/>
      <c r="CP277" s="29"/>
      <c r="CQ277" s="29"/>
      <c r="CR277" s="29"/>
      <c r="CS277" s="29"/>
      <c r="CT277" s="29"/>
      <c r="CU277" s="29"/>
      <c r="CV277" s="29"/>
      <c r="CW277" s="29"/>
      <c r="CX277" s="29"/>
      <c r="CY277" s="29"/>
      <c r="CZ277" s="29"/>
      <c r="DA277" s="29"/>
      <c r="DB277" s="29"/>
      <c r="DC277" s="29"/>
      <c r="DD277" s="29"/>
      <c r="DE277" s="29"/>
      <c r="DF277" s="29"/>
      <c r="DG277" s="29"/>
      <c r="DH277" s="29"/>
      <c r="DI277" s="29"/>
      <c r="DJ277" s="29"/>
      <c r="DK277" s="29"/>
      <c r="DL277" s="29"/>
      <c r="DM277" s="29"/>
      <c r="DN277" s="29"/>
      <c r="DO277" s="29"/>
      <c r="DP277" s="29"/>
      <c r="DQ277" s="29"/>
      <c r="DR277" s="29"/>
      <c r="DS277" s="29"/>
      <c r="DT277" s="29"/>
      <c r="DU277" s="29"/>
      <c r="DV277" s="29"/>
      <c r="DW277" s="29"/>
      <c r="DX277" s="29"/>
      <c r="DY277" s="29"/>
      <c r="DZ277" s="29"/>
      <c r="EA277" s="29"/>
      <c r="EB277" s="29"/>
      <c r="EC277" s="29"/>
      <c r="ED277" s="29"/>
      <c r="EE277" s="29"/>
      <c r="EF277" s="29"/>
      <c r="EG277" s="29"/>
      <c r="EH277" s="29"/>
      <c r="EI277" s="29"/>
      <c r="EJ277" s="29"/>
      <c r="EK277" s="29"/>
      <c r="EL277" s="29"/>
      <c r="EM277" s="29"/>
      <c r="EN277" s="29"/>
      <c r="EO277" s="29"/>
      <c r="EP277" s="29"/>
      <c r="EQ277" s="29"/>
      <c r="ER277" s="29"/>
      <c r="ES277" s="29"/>
      <c r="ET277" s="29"/>
      <c r="EU277" s="29"/>
      <c r="EV277" s="29"/>
      <c r="EW277" s="29"/>
      <c r="EX277" s="29"/>
      <c r="EY277" s="29"/>
      <c r="EZ277" s="29"/>
      <c r="FA277" s="29"/>
      <c r="FB277" s="29"/>
      <c r="FC277" s="29"/>
      <c r="FD277" s="29"/>
      <c r="FE277" s="29"/>
      <c r="FF277" s="29"/>
      <c r="FG277" s="29"/>
      <c r="FH277" s="29"/>
      <c r="FI277" s="29"/>
      <c r="FJ277" s="29"/>
      <c r="FK277" s="29"/>
      <c r="FL277" s="29"/>
      <c r="FM277" s="29"/>
      <c r="FN277" s="29"/>
      <c r="FO277" s="29"/>
      <c r="FP277" s="29"/>
      <c r="FQ277" s="29"/>
      <c r="FR277" s="29"/>
      <c r="FS277" s="29"/>
      <c r="FT277" s="29"/>
      <c r="FU277" s="29"/>
      <c r="FV277" s="29"/>
      <c r="FW277" s="29"/>
      <c r="FX277" s="29"/>
      <c r="FY277" s="29"/>
      <c r="FZ277" s="29"/>
      <c r="GA277" s="29"/>
      <c r="GB277" s="29"/>
      <c r="GC277" s="29"/>
      <c r="GD277" s="29"/>
      <c r="GE277" s="29"/>
      <c r="GF277" s="29"/>
      <c r="GG277" s="29"/>
      <c r="GH277" s="29"/>
      <c r="GI277" s="29"/>
      <c r="GJ277" s="29"/>
      <c r="GK277" s="29"/>
      <c r="GL277" s="29"/>
      <c r="GM277" s="29"/>
      <c r="GN277" s="29"/>
      <c r="GO277" s="29"/>
      <c r="GP277" s="29"/>
      <c r="GQ277" s="29"/>
      <c r="GR277" s="29"/>
      <c r="GS277" s="29"/>
      <c r="GT277" s="29"/>
      <c r="GU277" s="29"/>
      <c r="GV277" s="29"/>
      <c r="GW277" s="29"/>
      <c r="GX277" s="29"/>
      <c r="GY277" s="29"/>
      <c r="GZ277" s="29"/>
      <c r="HA277" s="29"/>
      <c r="HB277" s="29"/>
      <c r="HC277" s="29"/>
      <c r="HD277" s="29"/>
      <c r="HE277" s="29"/>
      <c r="HF277" s="29"/>
      <c r="HG277" s="29"/>
      <c r="HH277" s="29"/>
      <c r="HI277" s="29"/>
    </row>
    <row r="278" spans="1:217" s="4" customFormat="1" ht="35.25" customHeight="1">
      <c r="A278" s="94" t="s">
        <v>168</v>
      </c>
      <c r="B278" s="92" t="s">
        <v>169</v>
      </c>
      <c r="C278" s="78">
        <v>160</v>
      </c>
      <c r="D278" s="116">
        <v>185</v>
      </c>
      <c r="E278" s="120"/>
      <c r="F278" s="89"/>
      <c r="G278" s="89"/>
      <c r="H278" s="89"/>
      <c r="I278" s="88">
        <f t="shared" si="12"/>
        <v>0</v>
      </c>
      <c r="J278" s="29"/>
      <c r="K278" s="29"/>
      <c r="L278" s="29"/>
      <c r="M278" s="29"/>
      <c r="N278" s="29"/>
      <c r="O278" s="29"/>
      <c r="P278" s="29"/>
      <c r="Q278" s="29"/>
      <c r="R278" s="29"/>
      <c r="S278" s="29"/>
      <c r="T278" s="29"/>
      <c r="U278" s="29"/>
      <c r="V278" s="29"/>
      <c r="W278" s="29"/>
      <c r="X278" s="29"/>
      <c r="Y278" s="29"/>
      <c r="Z278" s="29"/>
      <c r="AA278" s="29"/>
      <c r="AB278" s="29"/>
      <c r="AC278" s="29"/>
      <c r="AD278" s="29"/>
      <c r="AE278" s="29"/>
      <c r="AF278" s="29"/>
      <c r="AG278" s="29"/>
      <c r="AH278" s="29"/>
      <c r="AI278" s="29"/>
      <c r="AJ278" s="29"/>
      <c r="AK278" s="29"/>
      <c r="AL278" s="29"/>
      <c r="AM278" s="29"/>
      <c r="AN278" s="29"/>
      <c r="AO278" s="29"/>
      <c r="AP278" s="29"/>
      <c r="AQ278" s="29"/>
      <c r="AR278" s="29"/>
      <c r="AS278" s="29"/>
      <c r="AT278" s="29"/>
      <c r="AU278" s="29"/>
      <c r="AV278" s="29"/>
      <c r="AW278" s="29"/>
      <c r="AX278" s="29"/>
      <c r="AY278" s="29"/>
      <c r="AZ278" s="29"/>
      <c r="BA278" s="29"/>
      <c r="BB278" s="29"/>
      <c r="BC278" s="29"/>
      <c r="BD278" s="29"/>
      <c r="BE278" s="29"/>
      <c r="BF278" s="29"/>
      <c r="BG278" s="29"/>
      <c r="BH278" s="29"/>
      <c r="BI278" s="29"/>
      <c r="BJ278" s="29"/>
      <c r="BK278" s="29"/>
      <c r="BL278" s="29"/>
      <c r="BM278" s="29"/>
      <c r="BN278" s="29"/>
      <c r="BO278" s="29"/>
      <c r="BP278" s="29"/>
      <c r="BQ278" s="29"/>
      <c r="BR278" s="29"/>
      <c r="BS278" s="29"/>
      <c r="BT278" s="29"/>
      <c r="BU278" s="29"/>
      <c r="BV278" s="29"/>
      <c r="BW278" s="29"/>
      <c r="BX278" s="29"/>
      <c r="BY278" s="29"/>
      <c r="BZ278" s="29"/>
      <c r="CA278" s="29"/>
      <c r="CB278" s="29"/>
      <c r="CC278" s="29"/>
      <c r="CD278" s="29"/>
      <c r="CE278" s="29"/>
      <c r="CF278" s="29"/>
      <c r="CG278" s="29"/>
      <c r="CH278" s="29"/>
      <c r="CI278" s="29"/>
      <c r="CJ278" s="29"/>
      <c r="CK278" s="29"/>
      <c r="CL278" s="29"/>
      <c r="CM278" s="29"/>
      <c r="CN278" s="29"/>
      <c r="CO278" s="29"/>
      <c r="CP278" s="29"/>
      <c r="CQ278" s="29"/>
      <c r="CR278" s="29"/>
      <c r="CS278" s="29"/>
      <c r="CT278" s="29"/>
      <c r="CU278" s="29"/>
      <c r="CV278" s="29"/>
      <c r="CW278" s="29"/>
      <c r="CX278" s="29"/>
      <c r="CY278" s="29"/>
      <c r="CZ278" s="29"/>
      <c r="DA278" s="29"/>
      <c r="DB278" s="29"/>
      <c r="DC278" s="29"/>
      <c r="DD278" s="29"/>
      <c r="DE278" s="29"/>
      <c r="DF278" s="29"/>
      <c r="DG278" s="29"/>
      <c r="DH278" s="29"/>
      <c r="DI278" s="29"/>
      <c r="DJ278" s="29"/>
      <c r="DK278" s="29"/>
      <c r="DL278" s="29"/>
      <c r="DM278" s="29"/>
      <c r="DN278" s="29"/>
      <c r="DO278" s="29"/>
      <c r="DP278" s="29"/>
      <c r="DQ278" s="29"/>
      <c r="DR278" s="29"/>
      <c r="DS278" s="29"/>
      <c r="DT278" s="29"/>
      <c r="DU278" s="29"/>
      <c r="DV278" s="29"/>
      <c r="DW278" s="29"/>
      <c r="DX278" s="29"/>
      <c r="DY278" s="29"/>
      <c r="DZ278" s="29"/>
      <c r="EA278" s="29"/>
      <c r="EB278" s="29"/>
      <c r="EC278" s="29"/>
      <c r="ED278" s="29"/>
      <c r="EE278" s="29"/>
      <c r="EF278" s="29"/>
      <c r="EG278" s="29"/>
      <c r="EH278" s="29"/>
      <c r="EI278" s="29"/>
      <c r="EJ278" s="29"/>
      <c r="EK278" s="29"/>
      <c r="EL278" s="29"/>
      <c r="EM278" s="29"/>
      <c r="EN278" s="29"/>
      <c r="EO278" s="29"/>
      <c r="EP278" s="29"/>
      <c r="EQ278" s="29"/>
      <c r="ER278" s="29"/>
      <c r="ES278" s="29"/>
      <c r="ET278" s="29"/>
      <c r="EU278" s="29"/>
      <c r="EV278" s="29"/>
      <c r="EW278" s="29"/>
      <c r="EX278" s="29"/>
      <c r="EY278" s="29"/>
      <c r="EZ278" s="29"/>
      <c r="FA278" s="29"/>
      <c r="FB278" s="29"/>
      <c r="FC278" s="29"/>
      <c r="FD278" s="29"/>
      <c r="FE278" s="29"/>
      <c r="FF278" s="29"/>
      <c r="FG278" s="29"/>
      <c r="FH278" s="29"/>
      <c r="FI278" s="29"/>
      <c r="FJ278" s="29"/>
      <c r="FK278" s="29"/>
      <c r="FL278" s="29"/>
      <c r="FM278" s="29"/>
      <c r="FN278" s="29"/>
      <c r="FO278" s="29"/>
      <c r="FP278" s="29"/>
      <c r="FQ278" s="29"/>
      <c r="FR278" s="29"/>
      <c r="FS278" s="29"/>
      <c r="FT278" s="29"/>
      <c r="FU278" s="29"/>
      <c r="FV278" s="29"/>
      <c r="FW278" s="29"/>
      <c r="FX278" s="29"/>
      <c r="FY278" s="29"/>
      <c r="FZ278" s="29"/>
      <c r="GA278" s="29"/>
      <c r="GB278" s="29"/>
      <c r="GC278" s="29"/>
      <c r="GD278" s="29"/>
      <c r="GE278" s="29"/>
      <c r="GF278" s="29"/>
      <c r="GG278" s="29"/>
      <c r="GH278" s="29"/>
      <c r="GI278" s="29"/>
      <c r="GJ278" s="29"/>
      <c r="GK278" s="29"/>
      <c r="GL278" s="29"/>
      <c r="GM278" s="29"/>
      <c r="GN278" s="29"/>
      <c r="GO278" s="29"/>
      <c r="GP278" s="29"/>
      <c r="GQ278" s="29"/>
      <c r="GR278" s="29"/>
      <c r="GS278" s="29"/>
      <c r="GT278" s="29"/>
      <c r="GU278" s="29"/>
      <c r="GV278" s="29"/>
      <c r="GW278" s="29"/>
      <c r="GX278" s="29"/>
      <c r="GY278" s="29"/>
      <c r="GZ278" s="29"/>
      <c r="HA278" s="29"/>
      <c r="HB278" s="29"/>
      <c r="HC278" s="29"/>
      <c r="HD278" s="29"/>
      <c r="HE278" s="29"/>
      <c r="HF278" s="29"/>
      <c r="HG278" s="29"/>
      <c r="HH278" s="29"/>
      <c r="HI278" s="29"/>
    </row>
    <row r="279" spans="1:217" s="4" customFormat="1" ht="51.75" customHeight="1">
      <c r="A279" s="94" t="s">
        <v>168</v>
      </c>
      <c r="B279" s="92" t="s">
        <v>170</v>
      </c>
      <c r="C279" s="78">
        <v>180</v>
      </c>
      <c r="D279" s="116">
        <v>195</v>
      </c>
      <c r="E279" s="120"/>
      <c r="F279" s="89"/>
      <c r="G279" s="89"/>
      <c r="H279" s="89"/>
      <c r="I279" s="88">
        <f t="shared" ref="I279:I345" si="25">C279*H279</f>
        <v>0</v>
      </c>
      <c r="J279" s="29"/>
      <c r="K279" s="29"/>
      <c r="L279" s="29"/>
      <c r="M279" s="29"/>
      <c r="N279" s="29"/>
      <c r="O279" s="29"/>
      <c r="P279" s="29"/>
      <c r="Q279" s="29"/>
      <c r="R279" s="29"/>
      <c r="S279" s="29"/>
      <c r="T279" s="29"/>
      <c r="U279" s="29"/>
      <c r="V279" s="29"/>
      <c r="W279" s="29"/>
      <c r="X279" s="29"/>
      <c r="Y279" s="29"/>
      <c r="Z279" s="29"/>
      <c r="AA279" s="29"/>
      <c r="AB279" s="29"/>
      <c r="AC279" s="29"/>
      <c r="AD279" s="29"/>
      <c r="AE279" s="29"/>
      <c r="AF279" s="29"/>
      <c r="AG279" s="29"/>
      <c r="AH279" s="29"/>
      <c r="AI279" s="29"/>
      <c r="AJ279" s="29"/>
      <c r="AK279" s="29"/>
      <c r="AL279" s="29"/>
      <c r="AM279" s="29"/>
      <c r="AN279" s="29"/>
      <c r="AO279" s="29"/>
      <c r="AP279" s="29"/>
      <c r="AQ279" s="29"/>
      <c r="AR279" s="29"/>
      <c r="AS279" s="29"/>
      <c r="AT279" s="29"/>
      <c r="AU279" s="29"/>
      <c r="AV279" s="29"/>
      <c r="AW279" s="29"/>
      <c r="AX279" s="29"/>
      <c r="AY279" s="29"/>
      <c r="AZ279" s="29"/>
      <c r="BA279" s="29"/>
      <c r="BB279" s="29"/>
      <c r="BC279" s="29"/>
      <c r="BD279" s="29"/>
      <c r="BE279" s="29"/>
      <c r="BF279" s="29"/>
      <c r="BG279" s="29"/>
      <c r="BH279" s="29"/>
      <c r="BI279" s="29"/>
      <c r="BJ279" s="29"/>
      <c r="BK279" s="29"/>
      <c r="BL279" s="29"/>
      <c r="BM279" s="29"/>
      <c r="BN279" s="29"/>
      <c r="BO279" s="29"/>
      <c r="BP279" s="29"/>
      <c r="BQ279" s="29"/>
      <c r="BR279" s="29"/>
      <c r="BS279" s="29"/>
      <c r="BT279" s="29"/>
      <c r="BU279" s="29"/>
      <c r="BV279" s="29"/>
      <c r="BW279" s="29"/>
      <c r="BX279" s="29"/>
      <c r="BY279" s="29"/>
      <c r="BZ279" s="29"/>
      <c r="CA279" s="29"/>
      <c r="CB279" s="29"/>
      <c r="CC279" s="29"/>
      <c r="CD279" s="29"/>
      <c r="CE279" s="29"/>
      <c r="CF279" s="29"/>
      <c r="CG279" s="29"/>
      <c r="CH279" s="29"/>
      <c r="CI279" s="29"/>
      <c r="CJ279" s="29"/>
      <c r="CK279" s="29"/>
      <c r="CL279" s="29"/>
      <c r="CM279" s="29"/>
      <c r="CN279" s="29"/>
      <c r="CO279" s="29"/>
      <c r="CP279" s="29"/>
      <c r="CQ279" s="29"/>
      <c r="CR279" s="29"/>
      <c r="CS279" s="29"/>
      <c r="CT279" s="29"/>
      <c r="CU279" s="29"/>
      <c r="CV279" s="29"/>
      <c r="CW279" s="29"/>
      <c r="CX279" s="29"/>
      <c r="CY279" s="29"/>
      <c r="CZ279" s="29"/>
      <c r="DA279" s="29"/>
      <c r="DB279" s="29"/>
      <c r="DC279" s="29"/>
      <c r="DD279" s="29"/>
      <c r="DE279" s="29"/>
      <c r="DF279" s="29"/>
      <c r="DG279" s="29"/>
      <c r="DH279" s="29"/>
      <c r="DI279" s="29"/>
      <c r="DJ279" s="29"/>
      <c r="DK279" s="29"/>
      <c r="DL279" s="29"/>
      <c r="DM279" s="29"/>
      <c r="DN279" s="29"/>
      <c r="DO279" s="29"/>
      <c r="DP279" s="29"/>
      <c r="DQ279" s="29"/>
      <c r="DR279" s="29"/>
      <c r="DS279" s="29"/>
      <c r="DT279" s="29"/>
      <c r="DU279" s="29"/>
      <c r="DV279" s="29"/>
      <c r="DW279" s="29"/>
      <c r="DX279" s="29"/>
      <c r="DY279" s="29"/>
      <c r="DZ279" s="29"/>
      <c r="EA279" s="29"/>
      <c r="EB279" s="29"/>
      <c r="EC279" s="29"/>
      <c r="ED279" s="29"/>
      <c r="EE279" s="29"/>
      <c r="EF279" s="29"/>
      <c r="EG279" s="29"/>
      <c r="EH279" s="29"/>
      <c r="EI279" s="29"/>
      <c r="EJ279" s="29"/>
      <c r="EK279" s="29"/>
      <c r="EL279" s="29"/>
      <c r="EM279" s="29"/>
      <c r="EN279" s="29"/>
      <c r="EO279" s="29"/>
      <c r="EP279" s="29"/>
      <c r="EQ279" s="29"/>
      <c r="ER279" s="29"/>
      <c r="ES279" s="29"/>
      <c r="ET279" s="29"/>
      <c r="EU279" s="29"/>
      <c r="EV279" s="29"/>
      <c r="EW279" s="29"/>
      <c r="EX279" s="29"/>
      <c r="EY279" s="29"/>
      <c r="EZ279" s="29"/>
      <c r="FA279" s="29"/>
      <c r="FB279" s="29"/>
      <c r="FC279" s="29"/>
      <c r="FD279" s="29"/>
      <c r="FE279" s="29"/>
      <c r="FF279" s="29"/>
      <c r="FG279" s="29"/>
      <c r="FH279" s="29"/>
      <c r="FI279" s="29"/>
      <c r="FJ279" s="29"/>
      <c r="FK279" s="29"/>
      <c r="FL279" s="29"/>
      <c r="FM279" s="29"/>
      <c r="FN279" s="29"/>
      <c r="FO279" s="29"/>
      <c r="FP279" s="29"/>
      <c r="FQ279" s="29"/>
      <c r="FR279" s="29"/>
      <c r="FS279" s="29"/>
      <c r="FT279" s="29"/>
      <c r="FU279" s="29"/>
      <c r="FV279" s="29"/>
      <c r="FW279" s="29"/>
      <c r="FX279" s="29"/>
      <c r="FY279" s="29"/>
      <c r="FZ279" s="29"/>
      <c r="GA279" s="29"/>
      <c r="GB279" s="29"/>
      <c r="GC279" s="29"/>
      <c r="GD279" s="29"/>
      <c r="GE279" s="29"/>
      <c r="GF279" s="29"/>
      <c r="GG279" s="29"/>
      <c r="GH279" s="29"/>
      <c r="GI279" s="29"/>
      <c r="GJ279" s="29"/>
      <c r="GK279" s="29"/>
      <c r="GL279" s="29"/>
      <c r="GM279" s="29"/>
      <c r="GN279" s="29"/>
      <c r="GO279" s="29"/>
      <c r="GP279" s="29"/>
      <c r="GQ279" s="29"/>
      <c r="GR279" s="29"/>
      <c r="GS279" s="29"/>
      <c r="GT279" s="29"/>
      <c r="GU279" s="29"/>
      <c r="GV279" s="29"/>
      <c r="GW279" s="29"/>
      <c r="GX279" s="29"/>
      <c r="GY279" s="29"/>
      <c r="GZ279" s="29"/>
      <c r="HA279" s="29"/>
      <c r="HB279" s="29"/>
      <c r="HC279" s="29"/>
      <c r="HD279" s="29"/>
      <c r="HE279" s="29"/>
      <c r="HF279" s="29"/>
      <c r="HG279" s="29"/>
      <c r="HH279" s="29"/>
      <c r="HI279" s="29"/>
    </row>
    <row r="280" spans="1:217" s="4" customFormat="1" ht="74.25" customHeight="1">
      <c r="A280" s="94" t="s">
        <v>56</v>
      </c>
      <c r="B280" s="92" t="s">
        <v>107</v>
      </c>
      <c r="C280" s="78">
        <v>115</v>
      </c>
      <c r="D280" s="116">
        <v>120</v>
      </c>
      <c r="E280" s="120"/>
      <c r="F280" s="89"/>
      <c r="G280" s="89"/>
      <c r="H280" s="89"/>
      <c r="I280" s="88">
        <f t="shared" si="25"/>
        <v>0</v>
      </c>
      <c r="J280" s="29"/>
      <c r="K280" s="29"/>
      <c r="L280" s="29"/>
      <c r="M280" s="29"/>
      <c r="N280" s="29"/>
      <c r="O280" s="29"/>
      <c r="P280" s="29"/>
      <c r="Q280" s="29"/>
      <c r="R280" s="29"/>
      <c r="S280" s="29"/>
      <c r="T280" s="29"/>
      <c r="U280" s="29"/>
      <c r="V280" s="29"/>
      <c r="W280" s="29"/>
      <c r="X280" s="29"/>
      <c r="Y280" s="29"/>
      <c r="Z280" s="29"/>
      <c r="AA280" s="29"/>
      <c r="AB280" s="29"/>
      <c r="AC280" s="29"/>
      <c r="AD280" s="29"/>
      <c r="AE280" s="29"/>
      <c r="AF280" s="29"/>
      <c r="AG280" s="29"/>
      <c r="AH280" s="29"/>
      <c r="AI280" s="29"/>
      <c r="AJ280" s="29"/>
      <c r="AK280" s="29"/>
      <c r="AL280" s="29"/>
      <c r="AM280" s="29"/>
      <c r="AN280" s="29"/>
      <c r="AO280" s="29"/>
      <c r="AP280" s="29"/>
      <c r="AQ280" s="29"/>
      <c r="AR280" s="29"/>
      <c r="AS280" s="29"/>
      <c r="AT280" s="29"/>
      <c r="AU280" s="29"/>
      <c r="AV280" s="29"/>
      <c r="AW280" s="29"/>
      <c r="AX280" s="29"/>
      <c r="AY280" s="29"/>
      <c r="AZ280" s="29"/>
      <c r="BA280" s="29"/>
      <c r="BB280" s="29"/>
      <c r="BC280" s="29"/>
      <c r="BD280" s="29"/>
      <c r="BE280" s="29"/>
      <c r="BF280" s="29"/>
      <c r="BG280" s="29"/>
      <c r="BH280" s="29"/>
      <c r="BI280" s="29"/>
      <c r="BJ280" s="29"/>
      <c r="BK280" s="29"/>
      <c r="BL280" s="29"/>
      <c r="BM280" s="29"/>
      <c r="BN280" s="29"/>
      <c r="BO280" s="29"/>
      <c r="BP280" s="29"/>
      <c r="BQ280" s="29"/>
      <c r="BR280" s="29"/>
      <c r="BS280" s="29"/>
      <c r="BT280" s="29"/>
      <c r="BU280" s="29"/>
      <c r="BV280" s="29"/>
      <c r="BW280" s="29"/>
      <c r="BX280" s="29"/>
      <c r="BY280" s="29"/>
      <c r="BZ280" s="29"/>
      <c r="CA280" s="29"/>
      <c r="CB280" s="29"/>
      <c r="CC280" s="29"/>
      <c r="CD280" s="29"/>
      <c r="CE280" s="29"/>
      <c r="CF280" s="29"/>
      <c r="CG280" s="29"/>
      <c r="CH280" s="29"/>
      <c r="CI280" s="29"/>
      <c r="CJ280" s="29"/>
      <c r="CK280" s="29"/>
      <c r="CL280" s="29"/>
      <c r="CM280" s="29"/>
      <c r="CN280" s="29"/>
      <c r="CO280" s="29"/>
      <c r="CP280" s="29"/>
      <c r="CQ280" s="29"/>
      <c r="CR280" s="29"/>
      <c r="CS280" s="29"/>
      <c r="CT280" s="29"/>
      <c r="CU280" s="29"/>
      <c r="CV280" s="29"/>
      <c r="CW280" s="29"/>
      <c r="CX280" s="29"/>
      <c r="CY280" s="29"/>
      <c r="CZ280" s="29"/>
      <c r="DA280" s="29"/>
      <c r="DB280" s="29"/>
      <c r="DC280" s="29"/>
      <c r="DD280" s="29"/>
      <c r="DE280" s="29"/>
      <c r="DF280" s="29"/>
      <c r="DG280" s="29"/>
      <c r="DH280" s="29"/>
      <c r="DI280" s="29"/>
      <c r="DJ280" s="29"/>
      <c r="DK280" s="29"/>
      <c r="DL280" s="29"/>
      <c r="DM280" s="29"/>
      <c r="DN280" s="29"/>
      <c r="DO280" s="29"/>
      <c r="DP280" s="29"/>
      <c r="DQ280" s="29"/>
      <c r="DR280" s="29"/>
      <c r="DS280" s="29"/>
      <c r="DT280" s="29"/>
      <c r="DU280" s="29"/>
      <c r="DV280" s="29"/>
      <c r="DW280" s="29"/>
      <c r="DX280" s="29"/>
      <c r="DY280" s="29"/>
      <c r="DZ280" s="29"/>
      <c r="EA280" s="29"/>
      <c r="EB280" s="29"/>
      <c r="EC280" s="29"/>
      <c r="ED280" s="29"/>
      <c r="EE280" s="29"/>
      <c r="EF280" s="29"/>
      <c r="EG280" s="29"/>
      <c r="EH280" s="29"/>
      <c r="EI280" s="29"/>
      <c r="EJ280" s="29"/>
      <c r="EK280" s="29"/>
      <c r="EL280" s="29"/>
      <c r="EM280" s="29"/>
      <c r="EN280" s="29"/>
      <c r="EO280" s="29"/>
      <c r="EP280" s="29"/>
      <c r="EQ280" s="29"/>
      <c r="ER280" s="29"/>
      <c r="ES280" s="29"/>
      <c r="ET280" s="29"/>
      <c r="EU280" s="29"/>
      <c r="EV280" s="29"/>
      <c r="EW280" s="29"/>
      <c r="EX280" s="29"/>
      <c r="EY280" s="29"/>
      <c r="EZ280" s="29"/>
      <c r="FA280" s="29"/>
      <c r="FB280" s="29"/>
      <c r="FC280" s="29"/>
      <c r="FD280" s="29"/>
      <c r="FE280" s="29"/>
      <c r="FF280" s="29"/>
      <c r="FG280" s="29"/>
      <c r="FH280" s="29"/>
      <c r="FI280" s="29"/>
      <c r="FJ280" s="29"/>
      <c r="FK280" s="29"/>
      <c r="FL280" s="29"/>
      <c r="FM280" s="29"/>
      <c r="FN280" s="29"/>
      <c r="FO280" s="29"/>
      <c r="FP280" s="29"/>
      <c r="FQ280" s="29"/>
      <c r="FR280" s="29"/>
      <c r="FS280" s="29"/>
      <c r="FT280" s="29"/>
      <c r="FU280" s="29"/>
      <c r="FV280" s="29"/>
      <c r="FW280" s="29"/>
      <c r="FX280" s="29"/>
      <c r="FY280" s="29"/>
      <c r="FZ280" s="29"/>
      <c r="GA280" s="29"/>
      <c r="GB280" s="29"/>
      <c r="GC280" s="29"/>
      <c r="GD280" s="29"/>
      <c r="GE280" s="29"/>
      <c r="GF280" s="29"/>
      <c r="GG280" s="29"/>
      <c r="GH280" s="29"/>
      <c r="GI280" s="29"/>
      <c r="GJ280" s="29"/>
      <c r="GK280" s="29"/>
      <c r="GL280" s="29"/>
      <c r="GM280" s="29"/>
      <c r="GN280" s="29"/>
      <c r="GO280" s="29"/>
      <c r="GP280" s="29"/>
      <c r="GQ280" s="29"/>
      <c r="GR280" s="29"/>
      <c r="GS280" s="29"/>
      <c r="GT280" s="29"/>
      <c r="GU280" s="29"/>
      <c r="GV280" s="29"/>
      <c r="GW280" s="29"/>
      <c r="GX280" s="29"/>
      <c r="GY280" s="29"/>
      <c r="GZ280" s="29"/>
      <c r="HA280" s="29"/>
      <c r="HB280" s="29"/>
      <c r="HC280" s="29"/>
      <c r="HD280" s="29"/>
      <c r="HE280" s="29"/>
      <c r="HF280" s="29"/>
      <c r="HG280" s="29"/>
      <c r="HH280" s="29"/>
      <c r="HI280" s="29"/>
    </row>
    <row r="281" spans="1:217" s="4" customFormat="1" ht="96" customHeight="1">
      <c r="A281" s="95" t="s">
        <v>302</v>
      </c>
      <c r="B281" s="92" t="s">
        <v>401</v>
      </c>
      <c r="C281" s="78">
        <f t="shared" si="13"/>
        <v>230</v>
      </c>
      <c r="D281" s="116">
        <v>230</v>
      </c>
      <c r="E281" s="120"/>
      <c r="F281" s="89"/>
      <c r="G281" s="89"/>
      <c r="H281" s="89"/>
      <c r="I281" s="88">
        <f t="shared" si="25"/>
        <v>0</v>
      </c>
      <c r="J281"/>
      <c r="K281" s="29"/>
      <c r="L281" s="29"/>
      <c r="M281" s="29"/>
      <c r="N281" s="29"/>
      <c r="O281" s="29"/>
      <c r="P281" s="29"/>
      <c r="Q281" s="29"/>
      <c r="R281" s="29"/>
      <c r="S281" s="29"/>
      <c r="T281" s="29"/>
      <c r="U281" s="29"/>
      <c r="V281" s="29"/>
      <c r="W281" s="29"/>
      <c r="X281" s="29"/>
      <c r="Y281" s="29"/>
      <c r="Z281" s="29"/>
      <c r="AA281" s="29"/>
      <c r="AB281" s="29"/>
      <c r="AC281" s="29"/>
      <c r="AD281" s="29"/>
      <c r="AE281" s="29"/>
      <c r="AF281" s="29"/>
      <c r="AG281" s="29"/>
      <c r="AH281" s="29"/>
      <c r="AI281" s="29"/>
      <c r="AJ281" s="29"/>
      <c r="AK281" s="29"/>
      <c r="AL281" s="29"/>
      <c r="AM281" s="29"/>
      <c r="AN281" s="29"/>
      <c r="AO281" s="29"/>
      <c r="AP281" s="29"/>
      <c r="AQ281" s="29"/>
      <c r="AR281" s="29"/>
      <c r="AS281" s="29"/>
      <c r="AT281" s="29"/>
      <c r="AU281" s="29"/>
      <c r="AV281" s="29"/>
      <c r="AW281" s="29"/>
      <c r="AX281" s="29"/>
      <c r="AY281" s="29"/>
      <c r="AZ281" s="29"/>
      <c r="BA281" s="29"/>
      <c r="BB281" s="29"/>
      <c r="BC281" s="29"/>
      <c r="BD281" s="29"/>
      <c r="BE281" s="29"/>
      <c r="BF281" s="29"/>
      <c r="BG281" s="29"/>
      <c r="BH281" s="29"/>
      <c r="BI281" s="29"/>
      <c r="BJ281" s="29"/>
      <c r="BK281" s="29"/>
      <c r="BL281" s="29"/>
      <c r="BM281" s="29"/>
      <c r="BN281" s="29"/>
      <c r="BO281" s="29"/>
      <c r="BP281" s="29"/>
      <c r="BQ281" s="29"/>
      <c r="BR281" s="29"/>
      <c r="BS281" s="29"/>
      <c r="BT281" s="29"/>
      <c r="BU281" s="29"/>
      <c r="BV281" s="29"/>
      <c r="BW281" s="29"/>
      <c r="BX281" s="29"/>
      <c r="BY281" s="29"/>
      <c r="BZ281" s="29"/>
      <c r="CA281" s="29"/>
      <c r="CB281" s="29"/>
      <c r="CC281" s="29"/>
      <c r="CD281" s="29"/>
      <c r="CE281" s="29"/>
      <c r="CF281" s="29"/>
      <c r="CG281" s="29"/>
      <c r="CH281" s="29"/>
      <c r="CI281" s="29"/>
      <c r="CJ281" s="29"/>
      <c r="CK281" s="29"/>
      <c r="CL281" s="29"/>
      <c r="CM281" s="29"/>
      <c r="CN281" s="29"/>
      <c r="CO281" s="29"/>
      <c r="CP281" s="29"/>
      <c r="CQ281" s="29"/>
      <c r="CR281" s="29"/>
      <c r="CS281" s="29"/>
      <c r="CT281" s="29"/>
      <c r="CU281" s="29"/>
      <c r="CV281" s="29"/>
      <c r="CW281" s="29"/>
      <c r="CX281" s="29"/>
      <c r="CY281" s="29"/>
      <c r="CZ281" s="29"/>
      <c r="DA281" s="29"/>
      <c r="DB281" s="29"/>
      <c r="DC281" s="29"/>
      <c r="DD281" s="29"/>
      <c r="DE281" s="29"/>
      <c r="DF281" s="29"/>
      <c r="DG281" s="29"/>
      <c r="DH281" s="29"/>
      <c r="DI281" s="29"/>
      <c r="DJ281" s="29"/>
      <c r="DK281" s="29"/>
      <c r="DL281" s="29"/>
      <c r="DM281" s="29"/>
      <c r="DN281" s="29"/>
      <c r="DO281" s="29"/>
      <c r="DP281" s="29"/>
      <c r="DQ281" s="29"/>
      <c r="DR281" s="29"/>
      <c r="DS281" s="29"/>
      <c r="DT281" s="29"/>
      <c r="DU281" s="29"/>
      <c r="DV281" s="29"/>
      <c r="DW281" s="29"/>
      <c r="DX281" s="29"/>
      <c r="DY281" s="29"/>
      <c r="DZ281" s="29"/>
      <c r="EA281" s="29"/>
      <c r="EB281" s="29"/>
      <c r="EC281" s="29"/>
      <c r="ED281" s="29"/>
      <c r="EE281" s="29"/>
      <c r="EF281" s="29"/>
      <c r="EG281" s="29"/>
      <c r="EH281" s="29"/>
      <c r="EI281" s="29"/>
      <c r="EJ281" s="29"/>
      <c r="EK281" s="29"/>
      <c r="EL281" s="29"/>
      <c r="EM281" s="29"/>
      <c r="EN281" s="29"/>
      <c r="EO281" s="29"/>
      <c r="EP281" s="29"/>
      <c r="EQ281" s="29"/>
      <c r="ER281" s="29"/>
      <c r="ES281" s="29"/>
      <c r="ET281" s="29"/>
      <c r="EU281" s="29"/>
      <c r="EV281" s="29"/>
      <c r="EW281" s="29"/>
      <c r="EX281" s="29"/>
      <c r="EY281" s="29"/>
      <c r="EZ281" s="29"/>
      <c r="FA281" s="29"/>
      <c r="FB281" s="29"/>
      <c r="FC281" s="29"/>
      <c r="FD281" s="29"/>
      <c r="FE281" s="29"/>
      <c r="FF281" s="29"/>
      <c r="FG281" s="29"/>
      <c r="FH281" s="29"/>
      <c r="FI281" s="29"/>
      <c r="FJ281" s="29"/>
      <c r="FK281" s="29"/>
      <c r="FL281" s="29"/>
      <c r="FM281" s="29"/>
      <c r="FN281" s="29"/>
      <c r="FO281" s="29"/>
      <c r="FP281" s="29"/>
      <c r="FQ281" s="29"/>
      <c r="FR281" s="29"/>
      <c r="FS281" s="29"/>
      <c r="FT281" s="29"/>
      <c r="FU281" s="29"/>
      <c r="FV281" s="29"/>
      <c r="FW281" s="29"/>
      <c r="FX281" s="29"/>
      <c r="FY281" s="29"/>
      <c r="FZ281" s="29"/>
      <c r="GA281" s="29"/>
      <c r="GB281" s="29"/>
      <c r="GC281" s="29"/>
      <c r="GD281" s="29"/>
      <c r="GE281" s="29"/>
      <c r="GF281" s="29"/>
      <c r="GG281" s="29"/>
      <c r="GH281" s="29"/>
      <c r="GI281" s="29"/>
      <c r="GJ281" s="29"/>
      <c r="GK281" s="29"/>
      <c r="GL281" s="29"/>
      <c r="GM281" s="29"/>
      <c r="GN281" s="29"/>
      <c r="GO281" s="29"/>
      <c r="GP281" s="29"/>
      <c r="GQ281" s="29"/>
      <c r="GR281" s="29"/>
      <c r="GS281" s="29"/>
      <c r="GT281" s="29"/>
      <c r="GU281" s="29"/>
      <c r="GV281" s="29"/>
      <c r="GW281" s="29"/>
      <c r="GX281" s="29"/>
      <c r="GY281" s="29"/>
      <c r="GZ281" s="29"/>
      <c r="HA281" s="29"/>
      <c r="HB281" s="29"/>
      <c r="HC281" s="29"/>
      <c r="HD281" s="29"/>
      <c r="HE281" s="29"/>
      <c r="HF281" s="29"/>
      <c r="HG281" s="29"/>
      <c r="HH281" s="29"/>
      <c r="HI281" s="29"/>
    </row>
    <row r="282" spans="1:217" s="4" customFormat="1" ht="102.75" customHeight="1">
      <c r="A282" s="95" t="s">
        <v>303</v>
      </c>
      <c r="B282" s="92" t="s">
        <v>402</v>
      </c>
      <c r="C282" s="78">
        <f t="shared" si="13"/>
        <v>210</v>
      </c>
      <c r="D282" s="116">
        <v>210</v>
      </c>
      <c r="E282" s="120"/>
      <c r="F282" s="89"/>
      <c r="G282" s="89"/>
      <c r="H282" s="89"/>
      <c r="I282" s="88">
        <f t="shared" si="25"/>
        <v>0</v>
      </c>
      <c r="J282"/>
      <c r="K282" s="29"/>
      <c r="L282" s="29"/>
      <c r="M282" s="29"/>
      <c r="N282" s="29"/>
      <c r="O282" s="29"/>
      <c r="P282" s="29"/>
      <c r="Q282" s="29"/>
      <c r="R282" s="29"/>
      <c r="S282" s="29"/>
      <c r="T282" s="29"/>
      <c r="U282" s="29"/>
      <c r="V282" s="29"/>
      <c r="W282" s="29"/>
      <c r="X282" s="29"/>
      <c r="Y282" s="29"/>
      <c r="Z282" s="29"/>
      <c r="AA282" s="29"/>
      <c r="AB282" s="29"/>
      <c r="AC282" s="29"/>
      <c r="AD282" s="29"/>
      <c r="AE282" s="29"/>
      <c r="AF282" s="29"/>
      <c r="AG282" s="29"/>
      <c r="AH282" s="29"/>
      <c r="AI282" s="29"/>
      <c r="AJ282" s="29"/>
      <c r="AK282" s="29"/>
      <c r="AL282" s="29"/>
      <c r="AM282" s="29"/>
      <c r="AN282" s="29"/>
      <c r="AO282" s="29"/>
      <c r="AP282" s="29"/>
      <c r="AQ282" s="29"/>
      <c r="AR282" s="29"/>
      <c r="AS282" s="29"/>
      <c r="AT282" s="29"/>
      <c r="AU282" s="29"/>
      <c r="AV282" s="29"/>
      <c r="AW282" s="29"/>
      <c r="AX282" s="29"/>
      <c r="AY282" s="29"/>
      <c r="AZ282" s="29"/>
      <c r="BA282" s="29"/>
      <c r="BB282" s="29"/>
      <c r="BC282" s="29"/>
      <c r="BD282" s="29"/>
      <c r="BE282" s="29"/>
      <c r="BF282" s="29"/>
      <c r="BG282" s="29"/>
      <c r="BH282" s="29"/>
      <c r="BI282" s="29"/>
      <c r="BJ282" s="29"/>
      <c r="BK282" s="29"/>
      <c r="BL282" s="29"/>
      <c r="BM282" s="29"/>
      <c r="BN282" s="29"/>
      <c r="BO282" s="29"/>
      <c r="BP282" s="29"/>
      <c r="BQ282" s="29"/>
      <c r="BR282" s="29"/>
      <c r="BS282" s="29"/>
      <c r="BT282" s="29"/>
      <c r="BU282" s="29"/>
      <c r="BV282" s="29"/>
      <c r="BW282" s="29"/>
      <c r="BX282" s="29"/>
      <c r="BY282" s="29"/>
      <c r="BZ282" s="29"/>
      <c r="CA282" s="29"/>
      <c r="CB282" s="29"/>
      <c r="CC282" s="29"/>
      <c r="CD282" s="29"/>
      <c r="CE282" s="29"/>
      <c r="CF282" s="29"/>
      <c r="CG282" s="29"/>
      <c r="CH282" s="29"/>
      <c r="CI282" s="29"/>
      <c r="CJ282" s="29"/>
      <c r="CK282" s="29"/>
      <c r="CL282" s="29"/>
      <c r="CM282" s="29"/>
      <c r="CN282" s="29"/>
      <c r="CO282" s="29"/>
      <c r="CP282" s="29"/>
      <c r="CQ282" s="29"/>
      <c r="CR282" s="29"/>
      <c r="CS282" s="29"/>
      <c r="CT282" s="29"/>
      <c r="CU282" s="29"/>
      <c r="CV282" s="29"/>
      <c r="CW282" s="29"/>
      <c r="CX282" s="29"/>
      <c r="CY282" s="29"/>
      <c r="CZ282" s="29"/>
      <c r="DA282" s="29"/>
      <c r="DB282" s="29"/>
      <c r="DC282" s="29"/>
      <c r="DD282" s="29"/>
      <c r="DE282" s="29"/>
      <c r="DF282" s="29"/>
      <c r="DG282" s="29"/>
      <c r="DH282" s="29"/>
      <c r="DI282" s="29"/>
      <c r="DJ282" s="29"/>
      <c r="DK282" s="29"/>
      <c r="DL282" s="29"/>
      <c r="DM282" s="29"/>
      <c r="DN282" s="29"/>
      <c r="DO282" s="29"/>
      <c r="DP282" s="29"/>
      <c r="DQ282" s="29"/>
      <c r="DR282" s="29"/>
      <c r="DS282" s="29"/>
      <c r="DT282" s="29"/>
      <c r="DU282" s="29"/>
      <c r="DV282" s="29"/>
      <c r="DW282" s="29"/>
      <c r="DX282" s="29"/>
      <c r="DY282" s="29"/>
      <c r="DZ282" s="29"/>
      <c r="EA282" s="29"/>
      <c r="EB282" s="29"/>
      <c r="EC282" s="29"/>
      <c r="ED282" s="29"/>
      <c r="EE282" s="29"/>
      <c r="EF282" s="29"/>
      <c r="EG282" s="29"/>
      <c r="EH282" s="29"/>
      <c r="EI282" s="29"/>
      <c r="EJ282" s="29"/>
      <c r="EK282" s="29"/>
      <c r="EL282" s="29"/>
      <c r="EM282" s="29"/>
      <c r="EN282" s="29"/>
      <c r="EO282" s="29"/>
      <c r="EP282" s="29"/>
      <c r="EQ282" s="29"/>
      <c r="ER282" s="29"/>
      <c r="ES282" s="29"/>
      <c r="ET282" s="29"/>
      <c r="EU282" s="29"/>
      <c r="EV282" s="29"/>
      <c r="EW282" s="29"/>
      <c r="EX282" s="29"/>
      <c r="EY282" s="29"/>
      <c r="EZ282" s="29"/>
      <c r="FA282" s="29"/>
      <c r="FB282" s="29"/>
      <c r="FC282" s="29"/>
      <c r="FD282" s="29"/>
      <c r="FE282" s="29"/>
      <c r="FF282" s="29"/>
      <c r="FG282" s="29"/>
      <c r="FH282" s="29"/>
      <c r="FI282" s="29"/>
      <c r="FJ282" s="29"/>
      <c r="FK282" s="29"/>
      <c r="FL282" s="29"/>
      <c r="FM282" s="29"/>
      <c r="FN282" s="29"/>
      <c r="FO282" s="29"/>
      <c r="FP282" s="29"/>
      <c r="FQ282" s="29"/>
      <c r="FR282" s="29"/>
      <c r="FS282" s="29"/>
      <c r="FT282" s="29"/>
      <c r="FU282" s="29"/>
      <c r="FV282" s="29"/>
      <c r="FW282" s="29"/>
      <c r="FX282" s="29"/>
      <c r="FY282" s="29"/>
      <c r="FZ282" s="29"/>
      <c r="GA282" s="29"/>
      <c r="GB282" s="29"/>
      <c r="GC282" s="29"/>
      <c r="GD282" s="29"/>
      <c r="GE282" s="29"/>
      <c r="GF282" s="29"/>
      <c r="GG282" s="29"/>
      <c r="GH282" s="29"/>
      <c r="GI282" s="29"/>
      <c r="GJ282" s="29"/>
      <c r="GK282" s="29"/>
      <c r="GL282" s="29"/>
      <c r="GM282" s="29"/>
      <c r="GN282" s="29"/>
      <c r="GO282" s="29"/>
      <c r="GP282" s="29"/>
      <c r="GQ282" s="29"/>
      <c r="GR282" s="29"/>
      <c r="GS282" s="29"/>
      <c r="GT282" s="29"/>
      <c r="GU282" s="29"/>
      <c r="GV282" s="29"/>
      <c r="GW282" s="29"/>
      <c r="GX282" s="29"/>
      <c r="GY282" s="29"/>
      <c r="GZ282" s="29"/>
      <c r="HA282" s="29"/>
      <c r="HB282" s="29"/>
      <c r="HC282" s="29"/>
      <c r="HD282" s="29"/>
      <c r="HE282" s="29"/>
      <c r="HF282" s="29"/>
      <c r="HG282" s="29"/>
      <c r="HH282" s="29"/>
      <c r="HI282" s="29"/>
    </row>
    <row r="283" spans="1:217" s="4" customFormat="1" ht="93" customHeight="1">
      <c r="A283" s="95" t="s">
        <v>304</v>
      </c>
      <c r="B283" s="92" t="s">
        <v>403</v>
      </c>
      <c r="C283" s="78">
        <f t="shared" si="13"/>
        <v>260</v>
      </c>
      <c r="D283" s="116">
        <v>260</v>
      </c>
      <c r="E283" s="120"/>
      <c r="F283" s="89"/>
      <c r="G283" s="89"/>
      <c r="H283" s="89"/>
      <c r="I283" s="88">
        <f t="shared" si="25"/>
        <v>0</v>
      </c>
      <c r="J283"/>
      <c r="K283" s="29"/>
      <c r="L283" s="29"/>
      <c r="M283" s="29"/>
      <c r="N283" s="29"/>
      <c r="O283" s="29"/>
      <c r="P283" s="29"/>
      <c r="Q283" s="29"/>
      <c r="R283" s="29"/>
      <c r="S283" s="29"/>
      <c r="T283" s="29"/>
      <c r="U283" s="29"/>
      <c r="V283" s="29"/>
      <c r="W283" s="29"/>
      <c r="X283" s="29"/>
      <c r="Y283" s="29"/>
      <c r="Z283" s="29"/>
      <c r="AA283" s="29"/>
      <c r="AB283" s="29"/>
      <c r="AC283" s="29"/>
      <c r="AD283" s="29"/>
      <c r="AE283" s="29"/>
      <c r="AF283" s="29"/>
      <c r="AG283" s="29"/>
      <c r="AH283" s="29"/>
      <c r="AI283" s="29"/>
      <c r="AJ283" s="29"/>
      <c r="AK283" s="29"/>
      <c r="AL283" s="29"/>
      <c r="AM283" s="29"/>
      <c r="AN283" s="29"/>
      <c r="AO283" s="29"/>
      <c r="AP283" s="29"/>
      <c r="AQ283" s="29"/>
      <c r="AR283" s="29"/>
      <c r="AS283" s="29"/>
      <c r="AT283" s="29"/>
      <c r="AU283" s="29"/>
      <c r="AV283" s="29"/>
      <c r="AW283" s="29"/>
      <c r="AX283" s="29"/>
      <c r="AY283" s="29"/>
      <c r="AZ283" s="29"/>
      <c r="BA283" s="29"/>
      <c r="BB283" s="29"/>
      <c r="BC283" s="29"/>
      <c r="BD283" s="29"/>
      <c r="BE283" s="29"/>
      <c r="BF283" s="29"/>
      <c r="BG283" s="29"/>
      <c r="BH283" s="29"/>
      <c r="BI283" s="29"/>
      <c r="BJ283" s="29"/>
      <c r="BK283" s="29"/>
      <c r="BL283" s="29"/>
      <c r="BM283" s="29"/>
      <c r="BN283" s="29"/>
      <c r="BO283" s="29"/>
      <c r="BP283" s="29"/>
      <c r="BQ283" s="29"/>
      <c r="BR283" s="29"/>
      <c r="BS283" s="29"/>
      <c r="BT283" s="29"/>
      <c r="BU283" s="29"/>
      <c r="BV283" s="29"/>
      <c r="BW283" s="29"/>
      <c r="BX283" s="29"/>
      <c r="BY283" s="29"/>
      <c r="BZ283" s="29"/>
      <c r="CA283" s="29"/>
      <c r="CB283" s="29"/>
      <c r="CC283" s="29"/>
      <c r="CD283" s="29"/>
      <c r="CE283" s="29"/>
      <c r="CF283" s="29"/>
      <c r="CG283" s="29"/>
      <c r="CH283" s="29"/>
      <c r="CI283" s="29"/>
      <c r="CJ283" s="29"/>
      <c r="CK283" s="29"/>
      <c r="CL283" s="29"/>
      <c r="CM283" s="29"/>
      <c r="CN283" s="29"/>
      <c r="CO283" s="29"/>
      <c r="CP283" s="29"/>
      <c r="CQ283" s="29"/>
      <c r="CR283" s="29"/>
      <c r="CS283" s="29"/>
      <c r="CT283" s="29"/>
      <c r="CU283" s="29"/>
      <c r="CV283" s="29"/>
      <c r="CW283" s="29"/>
      <c r="CX283" s="29"/>
      <c r="CY283" s="29"/>
      <c r="CZ283" s="29"/>
      <c r="DA283" s="29"/>
      <c r="DB283" s="29"/>
      <c r="DC283" s="29"/>
      <c r="DD283" s="29"/>
      <c r="DE283" s="29"/>
      <c r="DF283" s="29"/>
      <c r="DG283" s="29"/>
      <c r="DH283" s="29"/>
      <c r="DI283" s="29"/>
      <c r="DJ283" s="29"/>
      <c r="DK283" s="29"/>
      <c r="DL283" s="29"/>
      <c r="DM283" s="29"/>
      <c r="DN283" s="29"/>
      <c r="DO283" s="29"/>
      <c r="DP283" s="29"/>
      <c r="DQ283" s="29"/>
      <c r="DR283" s="29"/>
      <c r="DS283" s="29"/>
      <c r="DT283" s="29"/>
      <c r="DU283" s="29"/>
      <c r="DV283" s="29"/>
      <c r="DW283" s="29"/>
      <c r="DX283" s="29"/>
      <c r="DY283" s="29"/>
      <c r="DZ283" s="29"/>
      <c r="EA283" s="29"/>
      <c r="EB283" s="29"/>
      <c r="EC283" s="29"/>
      <c r="ED283" s="29"/>
      <c r="EE283" s="29"/>
      <c r="EF283" s="29"/>
      <c r="EG283" s="29"/>
      <c r="EH283" s="29"/>
      <c r="EI283" s="29"/>
      <c r="EJ283" s="29"/>
      <c r="EK283" s="29"/>
      <c r="EL283" s="29"/>
      <c r="EM283" s="29"/>
      <c r="EN283" s="29"/>
      <c r="EO283" s="29"/>
      <c r="EP283" s="29"/>
      <c r="EQ283" s="29"/>
      <c r="ER283" s="29"/>
      <c r="ES283" s="29"/>
      <c r="ET283" s="29"/>
      <c r="EU283" s="29"/>
      <c r="EV283" s="29"/>
      <c r="EW283" s="29"/>
      <c r="EX283" s="29"/>
      <c r="EY283" s="29"/>
      <c r="EZ283" s="29"/>
      <c r="FA283" s="29"/>
      <c r="FB283" s="29"/>
      <c r="FC283" s="29"/>
      <c r="FD283" s="29"/>
      <c r="FE283" s="29"/>
      <c r="FF283" s="29"/>
      <c r="FG283" s="29"/>
      <c r="FH283" s="29"/>
      <c r="FI283" s="29"/>
      <c r="FJ283" s="29"/>
      <c r="FK283" s="29"/>
      <c r="FL283" s="29"/>
      <c r="FM283" s="29"/>
      <c r="FN283" s="29"/>
      <c r="FO283" s="29"/>
      <c r="FP283" s="29"/>
      <c r="FQ283" s="29"/>
      <c r="FR283" s="29"/>
      <c r="FS283" s="29"/>
      <c r="FT283" s="29"/>
      <c r="FU283" s="29"/>
      <c r="FV283" s="29"/>
      <c r="FW283" s="29"/>
      <c r="FX283" s="29"/>
      <c r="FY283" s="29"/>
      <c r="FZ283" s="29"/>
      <c r="GA283" s="29"/>
      <c r="GB283" s="29"/>
      <c r="GC283" s="29"/>
      <c r="GD283" s="29"/>
      <c r="GE283" s="29"/>
      <c r="GF283" s="29"/>
      <c r="GG283" s="29"/>
      <c r="GH283" s="29"/>
      <c r="GI283" s="29"/>
      <c r="GJ283" s="29"/>
      <c r="GK283" s="29"/>
      <c r="GL283" s="29"/>
      <c r="GM283" s="29"/>
      <c r="GN283" s="29"/>
      <c r="GO283" s="29"/>
      <c r="GP283" s="29"/>
      <c r="GQ283" s="29"/>
      <c r="GR283" s="29"/>
      <c r="GS283" s="29"/>
      <c r="GT283" s="29"/>
      <c r="GU283" s="29"/>
      <c r="GV283" s="29"/>
      <c r="GW283" s="29"/>
      <c r="GX283" s="29"/>
      <c r="GY283" s="29"/>
      <c r="GZ283" s="29"/>
      <c r="HA283" s="29"/>
      <c r="HB283" s="29"/>
      <c r="HC283" s="29"/>
      <c r="HD283" s="29"/>
      <c r="HE283" s="29"/>
      <c r="HF283" s="29"/>
      <c r="HG283" s="29"/>
      <c r="HH283" s="29"/>
      <c r="HI283" s="29"/>
    </row>
    <row r="284" spans="1:217" s="4" customFormat="1" ht="102" customHeight="1">
      <c r="A284" s="95" t="s">
        <v>305</v>
      </c>
      <c r="B284" s="92" t="s">
        <v>404</v>
      </c>
      <c r="C284" s="78">
        <f t="shared" si="13"/>
        <v>240</v>
      </c>
      <c r="D284" s="116">
        <v>240</v>
      </c>
      <c r="E284" s="120"/>
      <c r="F284" s="89"/>
      <c r="G284" s="89"/>
      <c r="H284" s="89"/>
      <c r="I284" s="88">
        <f t="shared" si="25"/>
        <v>0</v>
      </c>
      <c r="J284"/>
      <c r="K284" s="29"/>
      <c r="L284" s="29"/>
      <c r="M284" s="29"/>
      <c r="N284" s="29"/>
      <c r="O284" s="29"/>
      <c r="P284" s="29"/>
      <c r="Q284" s="29"/>
      <c r="R284" s="29"/>
      <c r="S284" s="29"/>
      <c r="T284" s="29"/>
      <c r="U284" s="29"/>
      <c r="V284" s="29"/>
      <c r="W284" s="29"/>
      <c r="X284" s="29"/>
      <c r="Y284" s="29"/>
      <c r="Z284" s="29"/>
      <c r="AA284" s="29"/>
      <c r="AB284" s="29"/>
      <c r="AC284" s="29"/>
      <c r="AD284" s="29"/>
      <c r="AE284" s="29"/>
      <c r="AF284" s="29"/>
      <c r="AG284" s="29"/>
      <c r="AH284" s="29"/>
      <c r="AI284" s="29"/>
      <c r="AJ284" s="29"/>
      <c r="AK284" s="29"/>
      <c r="AL284" s="29"/>
      <c r="AM284" s="29"/>
      <c r="AN284" s="29"/>
      <c r="AO284" s="29"/>
      <c r="AP284" s="29"/>
      <c r="AQ284" s="29"/>
      <c r="AR284" s="29"/>
      <c r="AS284" s="29"/>
      <c r="AT284" s="29"/>
      <c r="AU284" s="29"/>
      <c r="AV284" s="29"/>
      <c r="AW284" s="29"/>
      <c r="AX284" s="29"/>
      <c r="AY284" s="29"/>
      <c r="AZ284" s="29"/>
      <c r="BA284" s="29"/>
      <c r="BB284" s="29"/>
      <c r="BC284" s="29"/>
      <c r="BD284" s="29"/>
      <c r="BE284" s="29"/>
      <c r="BF284" s="29"/>
      <c r="BG284" s="29"/>
      <c r="BH284" s="29"/>
      <c r="BI284" s="29"/>
      <c r="BJ284" s="29"/>
      <c r="BK284" s="29"/>
      <c r="BL284" s="29"/>
      <c r="BM284" s="29"/>
      <c r="BN284" s="29"/>
      <c r="BO284" s="29"/>
      <c r="BP284" s="29"/>
      <c r="BQ284" s="29"/>
      <c r="BR284" s="29"/>
      <c r="BS284" s="29"/>
      <c r="BT284" s="29"/>
      <c r="BU284" s="29"/>
      <c r="BV284" s="29"/>
      <c r="BW284" s="29"/>
      <c r="BX284" s="29"/>
      <c r="BY284" s="29"/>
      <c r="BZ284" s="29"/>
      <c r="CA284" s="29"/>
      <c r="CB284" s="29"/>
      <c r="CC284" s="29"/>
      <c r="CD284" s="29"/>
      <c r="CE284" s="29"/>
      <c r="CF284" s="29"/>
      <c r="CG284" s="29"/>
      <c r="CH284" s="29"/>
      <c r="CI284" s="29"/>
      <c r="CJ284" s="29"/>
      <c r="CK284" s="29"/>
      <c r="CL284" s="29"/>
      <c r="CM284" s="29"/>
      <c r="CN284" s="29"/>
      <c r="CO284" s="29"/>
      <c r="CP284" s="29"/>
      <c r="CQ284" s="29"/>
      <c r="CR284" s="29"/>
      <c r="CS284" s="29"/>
      <c r="CT284" s="29"/>
      <c r="CU284" s="29"/>
      <c r="CV284" s="29"/>
      <c r="CW284" s="29"/>
      <c r="CX284" s="29"/>
      <c r="CY284" s="29"/>
      <c r="CZ284" s="29"/>
      <c r="DA284" s="29"/>
      <c r="DB284" s="29"/>
      <c r="DC284" s="29"/>
      <c r="DD284" s="29"/>
      <c r="DE284" s="29"/>
      <c r="DF284" s="29"/>
      <c r="DG284" s="29"/>
      <c r="DH284" s="29"/>
      <c r="DI284" s="29"/>
      <c r="DJ284" s="29"/>
      <c r="DK284" s="29"/>
      <c r="DL284" s="29"/>
      <c r="DM284" s="29"/>
      <c r="DN284" s="29"/>
      <c r="DO284" s="29"/>
      <c r="DP284" s="29"/>
      <c r="DQ284" s="29"/>
      <c r="DR284" s="29"/>
      <c r="DS284" s="29"/>
      <c r="DT284" s="29"/>
      <c r="DU284" s="29"/>
      <c r="DV284" s="29"/>
      <c r="DW284" s="29"/>
      <c r="DX284" s="29"/>
      <c r="DY284" s="29"/>
      <c r="DZ284" s="29"/>
      <c r="EA284" s="29"/>
      <c r="EB284" s="29"/>
      <c r="EC284" s="29"/>
      <c r="ED284" s="29"/>
      <c r="EE284" s="29"/>
      <c r="EF284" s="29"/>
      <c r="EG284" s="29"/>
      <c r="EH284" s="29"/>
      <c r="EI284" s="29"/>
      <c r="EJ284" s="29"/>
      <c r="EK284" s="29"/>
      <c r="EL284" s="29"/>
      <c r="EM284" s="29"/>
      <c r="EN284" s="29"/>
      <c r="EO284" s="29"/>
      <c r="EP284" s="29"/>
      <c r="EQ284" s="29"/>
      <c r="ER284" s="29"/>
      <c r="ES284" s="29"/>
      <c r="ET284" s="29"/>
      <c r="EU284" s="29"/>
      <c r="EV284" s="29"/>
      <c r="EW284" s="29"/>
      <c r="EX284" s="29"/>
      <c r="EY284" s="29"/>
      <c r="EZ284" s="29"/>
      <c r="FA284" s="29"/>
      <c r="FB284" s="29"/>
      <c r="FC284" s="29"/>
      <c r="FD284" s="29"/>
      <c r="FE284" s="29"/>
      <c r="FF284" s="29"/>
      <c r="FG284" s="29"/>
      <c r="FH284" s="29"/>
      <c r="FI284" s="29"/>
      <c r="FJ284" s="29"/>
      <c r="FK284" s="29"/>
      <c r="FL284" s="29"/>
      <c r="FM284" s="29"/>
      <c r="FN284" s="29"/>
      <c r="FO284" s="29"/>
      <c r="FP284" s="29"/>
      <c r="FQ284" s="29"/>
      <c r="FR284" s="29"/>
      <c r="FS284" s="29"/>
      <c r="FT284" s="29"/>
      <c r="FU284" s="29"/>
      <c r="FV284" s="29"/>
      <c r="FW284" s="29"/>
      <c r="FX284" s="29"/>
      <c r="FY284" s="29"/>
      <c r="FZ284" s="29"/>
      <c r="GA284" s="29"/>
      <c r="GB284" s="29"/>
      <c r="GC284" s="29"/>
      <c r="GD284" s="29"/>
      <c r="GE284" s="29"/>
      <c r="GF284" s="29"/>
      <c r="GG284" s="29"/>
      <c r="GH284" s="29"/>
      <c r="GI284" s="29"/>
      <c r="GJ284" s="29"/>
      <c r="GK284" s="29"/>
      <c r="GL284" s="29"/>
      <c r="GM284" s="29"/>
      <c r="GN284" s="29"/>
      <c r="GO284" s="29"/>
      <c r="GP284" s="29"/>
      <c r="GQ284" s="29"/>
      <c r="GR284" s="29"/>
      <c r="GS284" s="29"/>
      <c r="GT284" s="29"/>
      <c r="GU284" s="29"/>
      <c r="GV284" s="29"/>
      <c r="GW284" s="29"/>
      <c r="GX284" s="29"/>
      <c r="GY284" s="29"/>
      <c r="GZ284" s="29"/>
      <c r="HA284" s="29"/>
      <c r="HB284" s="29"/>
      <c r="HC284" s="29"/>
      <c r="HD284" s="29"/>
      <c r="HE284" s="29"/>
      <c r="HF284" s="29"/>
      <c r="HG284" s="29"/>
      <c r="HH284" s="29"/>
      <c r="HI284" s="29"/>
    </row>
    <row r="285" spans="1:217" s="4" customFormat="1" ht="105" customHeight="1">
      <c r="A285" s="95" t="s">
        <v>405</v>
      </c>
      <c r="B285" s="92" t="s">
        <v>406</v>
      </c>
      <c r="C285" s="78">
        <f t="shared" si="13"/>
        <v>285</v>
      </c>
      <c r="D285" s="116">
        <v>285</v>
      </c>
      <c r="E285" s="120"/>
      <c r="F285" s="89"/>
      <c r="G285" s="89"/>
      <c r="H285" s="89"/>
      <c r="I285" s="88">
        <f t="shared" si="25"/>
        <v>0</v>
      </c>
      <c r="J285"/>
      <c r="K285" s="29"/>
      <c r="L285" s="29"/>
      <c r="M285" s="29"/>
      <c r="N285" s="29"/>
      <c r="O285" s="29"/>
      <c r="P285" s="29"/>
      <c r="Q285" s="29"/>
      <c r="R285" s="29"/>
      <c r="S285" s="29"/>
      <c r="T285" s="29"/>
      <c r="U285" s="29"/>
      <c r="V285" s="29"/>
      <c r="W285" s="29"/>
      <c r="X285" s="29"/>
      <c r="Y285" s="29"/>
      <c r="Z285" s="29"/>
      <c r="AA285" s="29"/>
      <c r="AB285" s="29"/>
      <c r="AC285" s="29"/>
      <c r="AD285" s="29"/>
      <c r="AE285" s="29"/>
      <c r="AF285" s="29"/>
      <c r="AG285" s="29"/>
      <c r="AH285" s="29"/>
      <c r="AI285" s="29"/>
      <c r="AJ285" s="29"/>
      <c r="AK285" s="29"/>
      <c r="AL285" s="29"/>
      <c r="AM285" s="29"/>
      <c r="AN285" s="29"/>
      <c r="AO285" s="29"/>
      <c r="AP285" s="29"/>
      <c r="AQ285" s="29"/>
      <c r="AR285" s="29"/>
      <c r="AS285" s="29"/>
      <c r="AT285" s="29"/>
      <c r="AU285" s="29"/>
      <c r="AV285" s="29"/>
      <c r="AW285" s="29"/>
      <c r="AX285" s="29"/>
      <c r="AY285" s="29"/>
      <c r="AZ285" s="29"/>
      <c r="BA285" s="29"/>
      <c r="BB285" s="29"/>
      <c r="BC285" s="29"/>
      <c r="BD285" s="29"/>
      <c r="BE285" s="29"/>
      <c r="BF285" s="29"/>
      <c r="BG285" s="29"/>
      <c r="BH285" s="29"/>
      <c r="BI285" s="29"/>
      <c r="BJ285" s="29"/>
      <c r="BK285" s="29"/>
      <c r="BL285" s="29"/>
      <c r="BM285" s="29"/>
      <c r="BN285" s="29"/>
      <c r="BO285" s="29"/>
      <c r="BP285" s="29"/>
      <c r="BQ285" s="29"/>
      <c r="BR285" s="29"/>
      <c r="BS285" s="29"/>
      <c r="BT285" s="29"/>
      <c r="BU285" s="29"/>
      <c r="BV285" s="29"/>
      <c r="BW285" s="29"/>
      <c r="BX285" s="29"/>
      <c r="BY285" s="29"/>
      <c r="BZ285" s="29"/>
      <c r="CA285" s="29"/>
      <c r="CB285" s="29"/>
      <c r="CC285" s="29"/>
      <c r="CD285" s="29"/>
      <c r="CE285" s="29"/>
      <c r="CF285" s="29"/>
      <c r="CG285" s="29"/>
      <c r="CH285" s="29"/>
      <c r="CI285" s="29"/>
      <c r="CJ285" s="29"/>
      <c r="CK285" s="29"/>
      <c r="CL285" s="29"/>
      <c r="CM285" s="29"/>
      <c r="CN285" s="29"/>
      <c r="CO285" s="29"/>
      <c r="CP285" s="29"/>
      <c r="CQ285" s="29"/>
      <c r="CR285" s="29"/>
      <c r="CS285" s="29"/>
      <c r="CT285" s="29"/>
      <c r="CU285" s="29"/>
      <c r="CV285" s="29"/>
      <c r="CW285" s="29"/>
      <c r="CX285" s="29"/>
      <c r="CY285" s="29"/>
      <c r="CZ285" s="29"/>
      <c r="DA285" s="29"/>
      <c r="DB285" s="29"/>
      <c r="DC285" s="29"/>
      <c r="DD285" s="29"/>
      <c r="DE285" s="29"/>
      <c r="DF285" s="29"/>
      <c r="DG285" s="29"/>
      <c r="DH285" s="29"/>
      <c r="DI285" s="29"/>
      <c r="DJ285" s="29"/>
      <c r="DK285" s="29"/>
      <c r="DL285" s="29"/>
      <c r="DM285" s="29"/>
      <c r="DN285" s="29"/>
      <c r="DO285" s="29"/>
      <c r="DP285" s="29"/>
      <c r="DQ285" s="29"/>
      <c r="DR285" s="29"/>
      <c r="DS285" s="29"/>
      <c r="DT285" s="29"/>
      <c r="DU285" s="29"/>
      <c r="DV285" s="29"/>
      <c r="DW285" s="29"/>
      <c r="DX285" s="29"/>
      <c r="DY285" s="29"/>
      <c r="DZ285" s="29"/>
      <c r="EA285" s="29"/>
      <c r="EB285" s="29"/>
      <c r="EC285" s="29"/>
      <c r="ED285" s="29"/>
      <c r="EE285" s="29"/>
      <c r="EF285" s="29"/>
      <c r="EG285" s="29"/>
      <c r="EH285" s="29"/>
      <c r="EI285" s="29"/>
      <c r="EJ285" s="29"/>
      <c r="EK285" s="29"/>
      <c r="EL285" s="29"/>
      <c r="EM285" s="29"/>
      <c r="EN285" s="29"/>
      <c r="EO285" s="29"/>
      <c r="EP285" s="29"/>
      <c r="EQ285" s="29"/>
      <c r="ER285" s="29"/>
      <c r="ES285" s="29"/>
      <c r="ET285" s="29"/>
      <c r="EU285" s="29"/>
      <c r="EV285" s="29"/>
      <c r="EW285" s="29"/>
      <c r="EX285" s="29"/>
      <c r="EY285" s="29"/>
      <c r="EZ285" s="29"/>
      <c r="FA285" s="29"/>
      <c r="FB285" s="29"/>
      <c r="FC285" s="29"/>
      <c r="FD285" s="29"/>
      <c r="FE285" s="29"/>
      <c r="FF285" s="29"/>
      <c r="FG285" s="29"/>
      <c r="FH285" s="29"/>
      <c r="FI285" s="29"/>
      <c r="FJ285" s="29"/>
      <c r="FK285" s="29"/>
      <c r="FL285" s="29"/>
      <c r="FM285" s="29"/>
      <c r="FN285" s="29"/>
      <c r="FO285" s="29"/>
      <c r="FP285" s="29"/>
      <c r="FQ285" s="29"/>
      <c r="FR285" s="29"/>
      <c r="FS285" s="29"/>
      <c r="FT285" s="29"/>
      <c r="FU285" s="29"/>
      <c r="FV285" s="29"/>
      <c r="FW285" s="29"/>
      <c r="FX285" s="29"/>
      <c r="FY285" s="29"/>
      <c r="FZ285" s="29"/>
      <c r="GA285" s="29"/>
      <c r="GB285" s="29"/>
      <c r="GC285" s="29"/>
      <c r="GD285" s="29"/>
      <c r="GE285" s="29"/>
      <c r="GF285" s="29"/>
      <c r="GG285" s="29"/>
      <c r="GH285" s="29"/>
      <c r="GI285" s="29"/>
      <c r="GJ285" s="29"/>
      <c r="GK285" s="29"/>
      <c r="GL285" s="29"/>
      <c r="GM285" s="29"/>
      <c r="GN285" s="29"/>
      <c r="GO285" s="29"/>
      <c r="GP285" s="29"/>
      <c r="GQ285" s="29"/>
      <c r="GR285" s="29"/>
      <c r="GS285" s="29"/>
      <c r="GT285" s="29"/>
      <c r="GU285" s="29"/>
      <c r="GV285" s="29"/>
      <c r="GW285" s="29"/>
      <c r="GX285" s="29"/>
      <c r="GY285" s="29"/>
      <c r="GZ285" s="29"/>
      <c r="HA285" s="29"/>
      <c r="HB285" s="29"/>
      <c r="HC285" s="29"/>
      <c r="HD285" s="29"/>
      <c r="HE285" s="29"/>
      <c r="HF285" s="29"/>
      <c r="HG285" s="29"/>
      <c r="HH285" s="29"/>
      <c r="HI285" s="29"/>
    </row>
    <row r="286" spans="1:217" s="4" customFormat="1" ht="108" customHeight="1">
      <c r="A286" s="95" t="s">
        <v>407</v>
      </c>
      <c r="B286" s="92" t="s">
        <v>408</v>
      </c>
      <c r="C286" s="78">
        <f t="shared" si="13"/>
        <v>285</v>
      </c>
      <c r="D286" s="116">
        <v>285</v>
      </c>
      <c r="E286" s="120"/>
      <c r="F286" s="89"/>
      <c r="G286" s="89"/>
      <c r="H286" s="89"/>
      <c r="I286" s="88">
        <f t="shared" si="25"/>
        <v>0</v>
      </c>
      <c r="J286"/>
      <c r="K286" s="29"/>
      <c r="L286" s="29"/>
      <c r="M286" s="29"/>
      <c r="N286" s="29"/>
      <c r="O286" s="29"/>
      <c r="P286" s="29"/>
      <c r="Q286" s="29"/>
      <c r="R286" s="29"/>
      <c r="S286" s="29"/>
      <c r="T286" s="29"/>
      <c r="U286" s="29"/>
      <c r="V286" s="29"/>
      <c r="W286" s="29"/>
      <c r="X286" s="29"/>
      <c r="Y286" s="29"/>
      <c r="Z286" s="29"/>
      <c r="AA286" s="29"/>
      <c r="AB286" s="29"/>
      <c r="AC286" s="29"/>
      <c r="AD286" s="29"/>
      <c r="AE286" s="29"/>
      <c r="AF286" s="29"/>
      <c r="AG286" s="29"/>
      <c r="AH286" s="29"/>
      <c r="AI286" s="29"/>
      <c r="AJ286" s="29"/>
      <c r="AK286" s="29"/>
      <c r="AL286" s="29"/>
      <c r="AM286" s="29"/>
      <c r="AN286" s="29"/>
      <c r="AO286" s="29"/>
      <c r="AP286" s="29"/>
      <c r="AQ286" s="29"/>
      <c r="AR286" s="29"/>
      <c r="AS286" s="29"/>
      <c r="AT286" s="29"/>
      <c r="AU286" s="29"/>
      <c r="AV286" s="29"/>
      <c r="AW286" s="29"/>
      <c r="AX286" s="29"/>
      <c r="AY286" s="29"/>
      <c r="AZ286" s="29"/>
      <c r="BA286" s="29"/>
      <c r="BB286" s="29"/>
      <c r="BC286" s="29"/>
      <c r="BD286" s="29"/>
      <c r="BE286" s="29"/>
      <c r="BF286" s="29"/>
      <c r="BG286" s="29"/>
      <c r="BH286" s="29"/>
      <c r="BI286" s="29"/>
      <c r="BJ286" s="29"/>
      <c r="BK286" s="29"/>
      <c r="BL286" s="29"/>
      <c r="BM286" s="29"/>
      <c r="BN286" s="29"/>
      <c r="BO286" s="29"/>
      <c r="BP286" s="29"/>
      <c r="BQ286" s="29"/>
      <c r="BR286" s="29"/>
      <c r="BS286" s="29"/>
      <c r="BT286" s="29"/>
      <c r="BU286" s="29"/>
      <c r="BV286" s="29"/>
      <c r="BW286" s="29"/>
      <c r="BX286" s="29"/>
      <c r="BY286" s="29"/>
      <c r="BZ286" s="29"/>
      <c r="CA286" s="29"/>
      <c r="CB286" s="29"/>
      <c r="CC286" s="29"/>
      <c r="CD286" s="29"/>
      <c r="CE286" s="29"/>
      <c r="CF286" s="29"/>
      <c r="CG286" s="29"/>
      <c r="CH286" s="29"/>
      <c r="CI286" s="29"/>
      <c r="CJ286" s="29"/>
      <c r="CK286" s="29"/>
      <c r="CL286" s="29"/>
      <c r="CM286" s="29"/>
      <c r="CN286" s="29"/>
      <c r="CO286" s="29"/>
      <c r="CP286" s="29"/>
      <c r="CQ286" s="29"/>
      <c r="CR286" s="29"/>
      <c r="CS286" s="29"/>
      <c r="CT286" s="29"/>
      <c r="CU286" s="29"/>
      <c r="CV286" s="29"/>
      <c r="CW286" s="29"/>
      <c r="CX286" s="29"/>
      <c r="CY286" s="29"/>
      <c r="CZ286" s="29"/>
      <c r="DA286" s="29"/>
      <c r="DB286" s="29"/>
      <c r="DC286" s="29"/>
      <c r="DD286" s="29"/>
      <c r="DE286" s="29"/>
      <c r="DF286" s="29"/>
      <c r="DG286" s="29"/>
      <c r="DH286" s="29"/>
      <c r="DI286" s="29"/>
      <c r="DJ286" s="29"/>
      <c r="DK286" s="29"/>
      <c r="DL286" s="29"/>
      <c r="DM286" s="29"/>
      <c r="DN286" s="29"/>
      <c r="DO286" s="29"/>
      <c r="DP286" s="29"/>
      <c r="DQ286" s="29"/>
      <c r="DR286" s="29"/>
      <c r="DS286" s="29"/>
      <c r="DT286" s="29"/>
      <c r="DU286" s="29"/>
      <c r="DV286" s="29"/>
      <c r="DW286" s="29"/>
      <c r="DX286" s="29"/>
      <c r="DY286" s="29"/>
      <c r="DZ286" s="29"/>
      <c r="EA286" s="29"/>
      <c r="EB286" s="29"/>
      <c r="EC286" s="29"/>
      <c r="ED286" s="29"/>
      <c r="EE286" s="29"/>
      <c r="EF286" s="29"/>
      <c r="EG286" s="29"/>
      <c r="EH286" s="29"/>
      <c r="EI286" s="29"/>
      <c r="EJ286" s="29"/>
      <c r="EK286" s="29"/>
      <c r="EL286" s="29"/>
      <c r="EM286" s="29"/>
      <c r="EN286" s="29"/>
      <c r="EO286" s="29"/>
      <c r="EP286" s="29"/>
      <c r="EQ286" s="29"/>
      <c r="ER286" s="29"/>
      <c r="ES286" s="29"/>
      <c r="ET286" s="29"/>
      <c r="EU286" s="29"/>
      <c r="EV286" s="29"/>
      <c r="EW286" s="29"/>
      <c r="EX286" s="29"/>
      <c r="EY286" s="29"/>
      <c r="EZ286" s="29"/>
      <c r="FA286" s="29"/>
      <c r="FB286" s="29"/>
      <c r="FC286" s="29"/>
      <c r="FD286" s="29"/>
      <c r="FE286" s="29"/>
      <c r="FF286" s="29"/>
      <c r="FG286" s="29"/>
      <c r="FH286" s="29"/>
      <c r="FI286" s="29"/>
      <c r="FJ286" s="29"/>
      <c r="FK286" s="29"/>
      <c r="FL286" s="29"/>
      <c r="FM286" s="29"/>
      <c r="FN286" s="29"/>
      <c r="FO286" s="29"/>
      <c r="FP286" s="29"/>
      <c r="FQ286" s="29"/>
      <c r="FR286" s="29"/>
      <c r="FS286" s="29"/>
      <c r="FT286" s="29"/>
      <c r="FU286" s="29"/>
      <c r="FV286" s="29"/>
      <c r="FW286" s="29"/>
      <c r="FX286" s="29"/>
      <c r="FY286" s="29"/>
      <c r="FZ286" s="29"/>
      <c r="GA286" s="29"/>
      <c r="GB286" s="29"/>
      <c r="GC286" s="29"/>
      <c r="GD286" s="29"/>
      <c r="GE286" s="29"/>
      <c r="GF286" s="29"/>
      <c r="GG286" s="29"/>
      <c r="GH286" s="29"/>
      <c r="GI286" s="29"/>
      <c r="GJ286" s="29"/>
      <c r="GK286" s="29"/>
      <c r="GL286" s="29"/>
      <c r="GM286" s="29"/>
      <c r="GN286" s="29"/>
      <c r="GO286" s="29"/>
      <c r="GP286" s="29"/>
      <c r="GQ286" s="29"/>
      <c r="GR286" s="29"/>
      <c r="GS286" s="29"/>
      <c r="GT286" s="29"/>
      <c r="GU286" s="29"/>
      <c r="GV286" s="29"/>
      <c r="GW286" s="29"/>
      <c r="GX286" s="29"/>
      <c r="GY286" s="29"/>
      <c r="GZ286" s="29"/>
      <c r="HA286" s="29"/>
      <c r="HB286" s="29"/>
      <c r="HC286" s="29"/>
      <c r="HD286" s="29"/>
      <c r="HE286" s="29"/>
      <c r="HF286" s="29"/>
      <c r="HG286" s="29"/>
      <c r="HH286" s="29"/>
      <c r="HI286" s="29"/>
    </row>
    <row r="287" spans="1:217" s="4" customFormat="1" ht="96.75" customHeight="1">
      <c r="A287" s="95" t="s">
        <v>243</v>
      </c>
      <c r="B287" s="92" t="s">
        <v>208</v>
      </c>
      <c r="C287" s="78">
        <f t="shared" si="13"/>
        <v>345</v>
      </c>
      <c r="D287" s="116">
        <v>345</v>
      </c>
      <c r="E287" s="120"/>
      <c r="F287" s="89"/>
      <c r="G287" s="89"/>
      <c r="H287" s="89"/>
      <c r="I287" s="88">
        <f t="shared" si="25"/>
        <v>0</v>
      </c>
      <c r="J287" s="29"/>
      <c r="K287" s="29"/>
      <c r="L287" s="29"/>
      <c r="M287" s="29"/>
      <c r="N287" s="29"/>
      <c r="O287" s="29"/>
      <c r="P287" s="29"/>
      <c r="Q287" s="29"/>
      <c r="R287" s="29"/>
      <c r="S287" s="29"/>
      <c r="T287" s="29"/>
      <c r="U287" s="29"/>
      <c r="V287" s="29"/>
      <c r="W287" s="29"/>
      <c r="X287" s="29"/>
      <c r="Y287" s="29"/>
      <c r="Z287" s="29"/>
      <c r="AA287" s="29"/>
      <c r="AB287" s="29"/>
      <c r="AC287" s="29"/>
      <c r="AD287" s="29"/>
      <c r="AE287" s="29"/>
      <c r="AF287" s="29"/>
      <c r="AG287" s="29"/>
      <c r="AH287" s="29"/>
      <c r="AI287" s="29"/>
      <c r="AJ287" s="29"/>
      <c r="AK287" s="29"/>
      <c r="AL287" s="29"/>
      <c r="AM287" s="29"/>
      <c r="AN287" s="29"/>
      <c r="AO287" s="29"/>
      <c r="AP287" s="29"/>
      <c r="AQ287" s="29"/>
      <c r="AR287" s="29"/>
      <c r="AS287" s="29"/>
      <c r="AT287" s="29"/>
      <c r="AU287" s="29"/>
      <c r="AV287" s="29"/>
      <c r="AW287" s="29"/>
      <c r="AX287" s="29"/>
      <c r="AY287" s="29"/>
      <c r="AZ287" s="29"/>
      <c r="BA287" s="29"/>
      <c r="BB287" s="29"/>
      <c r="BC287" s="29"/>
      <c r="BD287" s="29"/>
      <c r="BE287" s="29"/>
      <c r="BF287" s="29"/>
      <c r="BG287" s="29"/>
      <c r="BH287" s="29"/>
      <c r="BI287" s="29"/>
      <c r="BJ287" s="29"/>
      <c r="BK287" s="29"/>
      <c r="BL287" s="29"/>
      <c r="BM287" s="29"/>
      <c r="BN287" s="29"/>
      <c r="BO287" s="29"/>
      <c r="BP287" s="29"/>
      <c r="BQ287" s="29"/>
      <c r="BR287" s="29"/>
      <c r="BS287" s="29"/>
      <c r="BT287" s="29"/>
      <c r="BU287" s="29"/>
      <c r="BV287" s="29"/>
      <c r="BW287" s="29"/>
      <c r="BX287" s="29"/>
      <c r="BY287" s="29"/>
      <c r="BZ287" s="29"/>
      <c r="CA287" s="29"/>
      <c r="CB287" s="29"/>
      <c r="CC287" s="29"/>
      <c r="CD287" s="29"/>
      <c r="CE287" s="29"/>
      <c r="CF287" s="29"/>
      <c r="CG287" s="29"/>
      <c r="CH287" s="29"/>
      <c r="CI287" s="29"/>
      <c r="CJ287" s="29"/>
      <c r="CK287" s="29"/>
      <c r="CL287" s="29"/>
      <c r="CM287" s="29"/>
      <c r="CN287" s="29"/>
      <c r="CO287" s="29"/>
      <c r="CP287" s="29"/>
      <c r="CQ287" s="29"/>
      <c r="CR287" s="29"/>
      <c r="CS287" s="29"/>
      <c r="CT287" s="29"/>
      <c r="CU287" s="29"/>
      <c r="CV287" s="29"/>
      <c r="CW287" s="29"/>
      <c r="CX287" s="29"/>
      <c r="CY287" s="29"/>
      <c r="CZ287" s="29"/>
      <c r="DA287" s="29"/>
      <c r="DB287" s="29"/>
      <c r="DC287" s="29"/>
      <c r="DD287" s="29"/>
      <c r="DE287" s="29"/>
      <c r="DF287" s="29"/>
      <c r="DG287" s="29"/>
      <c r="DH287" s="29"/>
      <c r="DI287" s="29"/>
      <c r="DJ287" s="29"/>
      <c r="DK287" s="29"/>
      <c r="DL287" s="29"/>
      <c r="DM287" s="29"/>
      <c r="DN287" s="29"/>
      <c r="DO287" s="29"/>
      <c r="DP287" s="29"/>
      <c r="DQ287" s="29"/>
      <c r="DR287" s="29"/>
      <c r="DS287" s="29"/>
      <c r="DT287" s="29"/>
      <c r="DU287" s="29"/>
      <c r="DV287" s="29"/>
      <c r="DW287" s="29"/>
      <c r="DX287" s="29"/>
      <c r="DY287" s="29"/>
      <c r="DZ287" s="29"/>
      <c r="EA287" s="29"/>
      <c r="EB287" s="29"/>
      <c r="EC287" s="29"/>
      <c r="ED287" s="29"/>
      <c r="EE287" s="29"/>
      <c r="EF287" s="29"/>
      <c r="EG287" s="29"/>
      <c r="EH287" s="29"/>
      <c r="EI287" s="29"/>
      <c r="EJ287" s="29"/>
      <c r="EK287" s="29"/>
      <c r="EL287" s="29"/>
      <c r="EM287" s="29"/>
      <c r="EN287" s="29"/>
      <c r="EO287" s="29"/>
      <c r="EP287" s="29"/>
      <c r="EQ287" s="29"/>
      <c r="ER287" s="29"/>
      <c r="ES287" s="29"/>
      <c r="ET287" s="29"/>
      <c r="EU287" s="29"/>
      <c r="EV287" s="29"/>
      <c r="EW287" s="29"/>
      <c r="EX287" s="29"/>
      <c r="EY287" s="29"/>
      <c r="EZ287" s="29"/>
      <c r="FA287" s="29"/>
      <c r="FB287" s="29"/>
      <c r="FC287" s="29"/>
      <c r="FD287" s="29"/>
      <c r="FE287" s="29"/>
      <c r="FF287" s="29"/>
      <c r="FG287" s="29"/>
      <c r="FH287" s="29"/>
      <c r="FI287" s="29"/>
      <c r="FJ287" s="29"/>
      <c r="FK287" s="29"/>
      <c r="FL287" s="29"/>
      <c r="FM287" s="29"/>
      <c r="FN287" s="29"/>
      <c r="FO287" s="29"/>
      <c r="FP287" s="29"/>
      <c r="FQ287" s="29"/>
      <c r="FR287" s="29"/>
      <c r="FS287" s="29"/>
      <c r="FT287" s="29"/>
      <c r="FU287" s="29"/>
      <c r="FV287" s="29"/>
      <c r="FW287" s="29"/>
      <c r="FX287" s="29"/>
      <c r="FY287" s="29"/>
      <c r="FZ287" s="29"/>
      <c r="GA287" s="29"/>
      <c r="GB287" s="29"/>
      <c r="GC287" s="29"/>
      <c r="GD287" s="29"/>
      <c r="GE287" s="29"/>
      <c r="GF287" s="29"/>
      <c r="GG287" s="29"/>
      <c r="GH287" s="29"/>
      <c r="GI287" s="29"/>
      <c r="GJ287" s="29"/>
      <c r="GK287" s="29"/>
      <c r="GL287" s="29"/>
      <c r="GM287" s="29"/>
      <c r="GN287" s="29"/>
      <c r="GO287" s="29"/>
      <c r="GP287" s="29"/>
      <c r="GQ287" s="29"/>
      <c r="GR287" s="29"/>
      <c r="GS287" s="29"/>
      <c r="GT287" s="29"/>
      <c r="GU287" s="29"/>
      <c r="GV287" s="29"/>
      <c r="GW287" s="29"/>
      <c r="GX287" s="29"/>
      <c r="GY287" s="29"/>
      <c r="GZ287" s="29"/>
      <c r="HA287" s="29"/>
      <c r="HB287" s="29"/>
      <c r="HC287" s="29"/>
      <c r="HD287" s="29"/>
      <c r="HE287" s="29"/>
      <c r="HF287" s="29"/>
      <c r="HG287" s="29"/>
      <c r="HH287" s="29"/>
      <c r="HI287" s="29"/>
    </row>
    <row r="288" spans="1:217" s="24" customFormat="1" ht="99" customHeight="1">
      <c r="A288" s="95" t="s">
        <v>218</v>
      </c>
      <c r="B288" s="92" t="s">
        <v>397</v>
      </c>
      <c r="C288" s="78">
        <f t="shared" si="13"/>
        <v>500</v>
      </c>
      <c r="D288" s="116">
        <v>500</v>
      </c>
      <c r="E288" s="120"/>
      <c r="F288" s="89"/>
      <c r="G288" s="89"/>
      <c r="H288" s="89"/>
      <c r="I288" s="88">
        <f t="shared" si="25"/>
        <v>0</v>
      </c>
      <c r="J288"/>
      <c r="K288" s="29"/>
      <c r="L288" s="29"/>
      <c r="M288" s="29"/>
      <c r="N288" s="29"/>
      <c r="O288" s="29"/>
      <c r="P288" s="29"/>
      <c r="Q288" s="29"/>
      <c r="R288" s="29"/>
      <c r="S288" s="29"/>
      <c r="T288" s="29"/>
      <c r="U288" s="29"/>
      <c r="V288" s="29"/>
      <c r="W288" s="29"/>
      <c r="X288" s="29"/>
      <c r="Y288" s="29"/>
      <c r="Z288" s="29"/>
      <c r="AA288" s="29"/>
      <c r="AB288" s="29"/>
      <c r="AC288" s="29"/>
      <c r="AD288" s="29"/>
      <c r="AE288" s="29"/>
      <c r="AF288" s="29"/>
      <c r="AG288" s="29"/>
      <c r="AH288" s="29"/>
      <c r="AI288" s="29"/>
      <c r="AJ288" s="29"/>
      <c r="AK288" s="29"/>
      <c r="AL288" s="29"/>
      <c r="AM288" s="29"/>
      <c r="AN288" s="29"/>
      <c r="AO288" s="29"/>
      <c r="AP288" s="29"/>
      <c r="AQ288" s="29"/>
      <c r="AR288" s="29"/>
      <c r="AS288" s="29"/>
      <c r="AT288" s="29"/>
      <c r="AU288" s="29"/>
      <c r="AV288" s="29"/>
      <c r="AW288" s="29"/>
      <c r="AX288" s="29"/>
      <c r="AY288" s="29"/>
      <c r="AZ288" s="29"/>
      <c r="BA288" s="29"/>
      <c r="BB288" s="29"/>
      <c r="BC288" s="29"/>
      <c r="BD288" s="29"/>
      <c r="BE288" s="29"/>
      <c r="BF288" s="29"/>
      <c r="BG288" s="29"/>
      <c r="BH288" s="29"/>
      <c r="BI288" s="29"/>
      <c r="BJ288" s="29"/>
      <c r="BK288" s="29"/>
      <c r="BL288" s="29"/>
      <c r="BM288" s="29"/>
      <c r="BN288" s="29"/>
      <c r="BO288" s="29"/>
      <c r="BP288" s="29"/>
      <c r="BQ288" s="29"/>
      <c r="BR288" s="29"/>
      <c r="BS288" s="29"/>
      <c r="BT288" s="29"/>
      <c r="BU288" s="29"/>
      <c r="BV288" s="29"/>
      <c r="BW288" s="29"/>
      <c r="BX288" s="29"/>
      <c r="BY288" s="29"/>
      <c r="BZ288" s="29"/>
      <c r="CA288" s="29"/>
      <c r="CB288" s="29"/>
      <c r="CC288" s="29"/>
      <c r="CD288" s="29"/>
      <c r="CE288" s="29"/>
      <c r="CF288" s="29"/>
      <c r="CG288" s="29"/>
      <c r="CH288" s="29"/>
      <c r="CI288" s="29"/>
      <c r="CJ288" s="29"/>
      <c r="CK288" s="29"/>
      <c r="CL288" s="29"/>
      <c r="CM288" s="29"/>
      <c r="CN288" s="29"/>
      <c r="CO288" s="29"/>
      <c r="CP288" s="29"/>
      <c r="CQ288" s="29"/>
      <c r="CR288" s="29"/>
      <c r="CS288" s="29"/>
      <c r="CT288" s="29"/>
      <c r="CU288" s="29"/>
      <c r="CV288" s="29"/>
      <c r="CW288" s="29"/>
      <c r="CX288" s="29"/>
      <c r="CY288" s="29"/>
      <c r="CZ288" s="29"/>
      <c r="DA288" s="29"/>
      <c r="DB288" s="29"/>
      <c r="DC288" s="29"/>
      <c r="DD288" s="29"/>
      <c r="DE288" s="29"/>
      <c r="DF288" s="29"/>
      <c r="DG288" s="29"/>
      <c r="DH288" s="29"/>
      <c r="DI288" s="29"/>
      <c r="DJ288" s="29"/>
      <c r="DK288" s="29"/>
      <c r="DL288" s="29"/>
      <c r="DM288" s="29"/>
      <c r="DN288" s="29"/>
      <c r="DO288" s="29"/>
      <c r="DP288" s="29"/>
      <c r="DQ288" s="29"/>
      <c r="DR288" s="29"/>
      <c r="DS288" s="29"/>
      <c r="DT288" s="29"/>
      <c r="DU288" s="29"/>
      <c r="DV288" s="29"/>
      <c r="DW288" s="29"/>
      <c r="DX288" s="29"/>
      <c r="DY288" s="29"/>
      <c r="DZ288" s="29"/>
      <c r="EA288" s="29"/>
      <c r="EB288" s="29"/>
      <c r="EC288" s="29"/>
      <c r="ED288" s="29"/>
      <c r="EE288" s="29"/>
      <c r="EF288" s="29"/>
      <c r="EG288" s="29"/>
      <c r="EH288" s="29"/>
      <c r="EI288" s="29"/>
      <c r="EJ288" s="29"/>
      <c r="EK288" s="29"/>
      <c r="EL288" s="29"/>
      <c r="EM288" s="29"/>
      <c r="EN288" s="29"/>
      <c r="EO288" s="29"/>
      <c r="EP288" s="29"/>
      <c r="EQ288" s="29"/>
      <c r="ER288" s="29"/>
      <c r="ES288" s="29"/>
      <c r="ET288" s="29"/>
      <c r="EU288" s="29"/>
      <c r="EV288" s="29"/>
      <c r="EW288" s="29"/>
      <c r="EX288" s="29"/>
      <c r="EY288" s="29"/>
      <c r="EZ288" s="29"/>
      <c r="FA288" s="29"/>
      <c r="FB288" s="29"/>
      <c r="FC288" s="29"/>
      <c r="FD288" s="29"/>
      <c r="FE288" s="29"/>
      <c r="FF288" s="29"/>
      <c r="FG288" s="29"/>
      <c r="FH288" s="29"/>
      <c r="FI288" s="29"/>
      <c r="FJ288" s="29"/>
      <c r="FK288" s="29"/>
      <c r="FL288" s="29"/>
      <c r="FM288" s="29"/>
      <c r="FN288" s="29"/>
      <c r="FO288" s="29"/>
      <c r="FP288" s="29"/>
      <c r="FQ288" s="29"/>
      <c r="FR288" s="29"/>
      <c r="FS288" s="29"/>
      <c r="FT288" s="29"/>
      <c r="FU288" s="29"/>
      <c r="FV288" s="29"/>
      <c r="FW288" s="29"/>
      <c r="FX288" s="29"/>
      <c r="FY288" s="29"/>
      <c r="FZ288" s="29"/>
      <c r="GA288" s="29"/>
      <c r="GB288" s="29"/>
      <c r="GC288" s="29"/>
      <c r="GD288" s="29"/>
      <c r="GE288" s="29"/>
      <c r="GF288" s="29"/>
      <c r="GG288" s="29"/>
      <c r="GH288" s="29"/>
      <c r="GI288" s="29"/>
      <c r="GJ288" s="29"/>
      <c r="GK288" s="29"/>
      <c r="GL288" s="29"/>
      <c r="GM288" s="29"/>
      <c r="GN288" s="29"/>
      <c r="GO288" s="29"/>
      <c r="GP288" s="29"/>
      <c r="GQ288" s="29"/>
      <c r="GR288" s="29"/>
      <c r="GS288" s="29"/>
      <c r="GT288" s="29"/>
      <c r="GU288" s="29"/>
      <c r="GV288" s="29"/>
      <c r="GW288" s="29"/>
      <c r="GX288" s="29"/>
      <c r="GY288" s="29"/>
      <c r="GZ288" s="29"/>
      <c r="HA288" s="29"/>
      <c r="HB288" s="29"/>
      <c r="HC288" s="29"/>
      <c r="HD288" s="29"/>
      <c r="HE288" s="29"/>
      <c r="HF288" s="29"/>
      <c r="HG288" s="29"/>
      <c r="HH288" s="29"/>
      <c r="HI288" s="29"/>
    </row>
    <row r="289" spans="1:217" s="4" customFormat="1" ht="111.75" customHeight="1">
      <c r="A289" s="95"/>
      <c r="B289" s="92" t="s">
        <v>223</v>
      </c>
      <c r="C289" s="78">
        <f t="shared" si="13"/>
        <v>550</v>
      </c>
      <c r="D289" s="116">
        <v>550</v>
      </c>
      <c r="E289" s="120"/>
      <c r="F289" s="89"/>
      <c r="G289" s="89"/>
      <c r="H289" s="89"/>
      <c r="I289" s="88">
        <f t="shared" si="25"/>
        <v>0</v>
      </c>
      <c r="J289"/>
      <c r="K289" s="29"/>
      <c r="L289" s="29"/>
      <c r="M289" s="29"/>
      <c r="N289" s="29"/>
      <c r="O289" s="29"/>
      <c r="P289" s="29"/>
      <c r="Q289" s="29"/>
      <c r="R289" s="29"/>
      <c r="S289" s="29"/>
      <c r="T289" s="29"/>
      <c r="U289" s="29"/>
      <c r="V289" s="29"/>
      <c r="W289" s="29"/>
      <c r="X289" s="29"/>
      <c r="Y289" s="29"/>
      <c r="Z289" s="29"/>
      <c r="AA289" s="29"/>
      <c r="AB289" s="29"/>
      <c r="AC289" s="29"/>
      <c r="AD289" s="29"/>
      <c r="AE289" s="29"/>
      <c r="AF289" s="29"/>
      <c r="AG289" s="29"/>
      <c r="AH289" s="29"/>
      <c r="AI289" s="29"/>
      <c r="AJ289" s="29"/>
      <c r="AK289" s="29"/>
      <c r="AL289" s="29"/>
      <c r="AM289" s="29"/>
      <c r="AN289" s="29"/>
      <c r="AO289" s="29"/>
      <c r="AP289" s="29"/>
      <c r="AQ289" s="29"/>
      <c r="AR289" s="29"/>
      <c r="AS289" s="29"/>
      <c r="AT289" s="29"/>
      <c r="AU289" s="29"/>
      <c r="AV289" s="29"/>
      <c r="AW289" s="29"/>
      <c r="AX289" s="29"/>
      <c r="AY289" s="29"/>
      <c r="AZ289" s="29"/>
      <c r="BA289" s="29"/>
      <c r="BB289" s="29"/>
      <c r="BC289" s="29"/>
      <c r="BD289" s="29"/>
      <c r="BE289" s="29"/>
      <c r="BF289" s="29"/>
      <c r="BG289" s="29"/>
      <c r="BH289" s="29"/>
      <c r="BI289" s="29"/>
      <c r="BJ289" s="29"/>
      <c r="BK289" s="29"/>
      <c r="BL289" s="29"/>
      <c r="BM289" s="29"/>
      <c r="BN289" s="29"/>
      <c r="BO289" s="29"/>
      <c r="BP289" s="29"/>
      <c r="BQ289" s="29"/>
      <c r="BR289" s="29"/>
      <c r="BS289" s="29"/>
      <c r="BT289" s="29"/>
      <c r="BU289" s="29"/>
      <c r="BV289" s="29"/>
      <c r="BW289" s="29"/>
      <c r="BX289" s="29"/>
      <c r="BY289" s="29"/>
      <c r="BZ289" s="29"/>
      <c r="CA289" s="29"/>
      <c r="CB289" s="29"/>
      <c r="CC289" s="29"/>
      <c r="CD289" s="29"/>
      <c r="CE289" s="29"/>
      <c r="CF289" s="29"/>
      <c r="CG289" s="29"/>
      <c r="CH289" s="29"/>
      <c r="CI289" s="29"/>
      <c r="CJ289" s="29"/>
      <c r="CK289" s="29"/>
      <c r="CL289" s="29"/>
      <c r="CM289" s="29"/>
      <c r="CN289" s="29"/>
      <c r="CO289" s="29"/>
      <c r="CP289" s="29"/>
      <c r="CQ289" s="29"/>
      <c r="CR289" s="29"/>
      <c r="CS289" s="29"/>
      <c r="CT289" s="29"/>
      <c r="CU289" s="29"/>
      <c r="CV289" s="29"/>
      <c r="CW289" s="29"/>
      <c r="CX289" s="29"/>
      <c r="CY289" s="29"/>
      <c r="CZ289" s="29"/>
      <c r="DA289" s="29"/>
      <c r="DB289" s="29"/>
      <c r="DC289" s="29"/>
      <c r="DD289" s="29"/>
      <c r="DE289" s="29"/>
      <c r="DF289" s="29"/>
      <c r="DG289" s="29"/>
      <c r="DH289" s="29"/>
      <c r="DI289" s="29"/>
      <c r="DJ289" s="29"/>
      <c r="DK289" s="29"/>
      <c r="DL289" s="29"/>
      <c r="DM289" s="29"/>
      <c r="DN289" s="29"/>
      <c r="DO289" s="29"/>
      <c r="DP289" s="29"/>
      <c r="DQ289" s="29"/>
      <c r="DR289" s="29"/>
      <c r="DS289" s="29"/>
      <c r="DT289" s="29"/>
      <c r="DU289" s="29"/>
      <c r="DV289" s="29"/>
      <c r="DW289" s="29"/>
      <c r="DX289" s="29"/>
      <c r="DY289" s="29"/>
      <c r="DZ289" s="29"/>
      <c r="EA289" s="29"/>
      <c r="EB289" s="29"/>
      <c r="EC289" s="29"/>
      <c r="ED289" s="29"/>
      <c r="EE289" s="29"/>
      <c r="EF289" s="29"/>
      <c r="EG289" s="29"/>
      <c r="EH289" s="29"/>
      <c r="EI289" s="29"/>
      <c r="EJ289" s="29"/>
      <c r="EK289" s="29"/>
      <c r="EL289" s="29"/>
      <c r="EM289" s="29"/>
      <c r="EN289" s="29"/>
      <c r="EO289" s="29"/>
      <c r="EP289" s="29"/>
      <c r="EQ289" s="29"/>
      <c r="ER289" s="29"/>
      <c r="ES289" s="29"/>
      <c r="ET289" s="29"/>
      <c r="EU289" s="29"/>
      <c r="EV289" s="29"/>
      <c r="EW289" s="29"/>
      <c r="EX289" s="29"/>
      <c r="EY289" s="29"/>
      <c r="EZ289" s="29"/>
      <c r="FA289" s="29"/>
      <c r="FB289" s="29"/>
      <c r="FC289" s="29"/>
      <c r="FD289" s="29"/>
      <c r="FE289" s="29"/>
      <c r="FF289" s="29"/>
      <c r="FG289" s="29"/>
      <c r="FH289" s="29"/>
      <c r="FI289" s="29"/>
      <c r="FJ289" s="29"/>
      <c r="FK289" s="29"/>
      <c r="FL289" s="29"/>
      <c r="FM289" s="29"/>
      <c r="FN289" s="29"/>
      <c r="FO289" s="29"/>
      <c r="FP289" s="29"/>
      <c r="FQ289" s="29"/>
      <c r="FR289" s="29"/>
      <c r="FS289" s="29"/>
      <c r="FT289" s="29"/>
      <c r="FU289" s="29"/>
      <c r="FV289" s="29"/>
      <c r="FW289" s="29"/>
      <c r="FX289" s="29"/>
      <c r="FY289" s="29"/>
      <c r="FZ289" s="29"/>
      <c r="GA289" s="29"/>
      <c r="GB289" s="29"/>
      <c r="GC289" s="29"/>
      <c r="GD289" s="29"/>
      <c r="GE289" s="29"/>
      <c r="GF289" s="29"/>
      <c r="GG289" s="29"/>
      <c r="GH289" s="29"/>
      <c r="GI289" s="29"/>
      <c r="GJ289" s="29"/>
      <c r="GK289" s="29"/>
      <c r="GL289" s="29"/>
      <c r="GM289" s="29"/>
      <c r="GN289" s="29"/>
      <c r="GO289" s="29"/>
      <c r="GP289" s="29"/>
      <c r="GQ289" s="29"/>
      <c r="GR289" s="29"/>
      <c r="GS289" s="29"/>
      <c r="GT289" s="29"/>
      <c r="GU289" s="29"/>
      <c r="GV289" s="29"/>
      <c r="GW289" s="29"/>
      <c r="GX289" s="29"/>
      <c r="GY289" s="29"/>
      <c r="GZ289" s="29"/>
      <c r="HA289" s="29"/>
      <c r="HB289" s="29"/>
      <c r="HC289" s="29"/>
      <c r="HD289" s="29"/>
      <c r="HE289" s="29"/>
      <c r="HF289" s="29"/>
      <c r="HG289" s="29"/>
      <c r="HH289" s="29"/>
      <c r="HI289" s="29"/>
    </row>
    <row r="290" spans="1:217" s="4" customFormat="1" ht="149.25" customHeight="1">
      <c r="A290" s="95" t="s">
        <v>217</v>
      </c>
      <c r="B290" s="92" t="s">
        <v>318</v>
      </c>
      <c r="C290" s="78">
        <f t="shared" si="13"/>
        <v>580</v>
      </c>
      <c r="D290" s="116">
        <v>580</v>
      </c>
      <c r="E290" s="120"/>
      <c r="F290" s="89"/>
      <c r="G290" s="89"/>
      <c r="H290" s="89"/>
      <c r="I290" s="88">
        <f t="shared" si="25"/>
        <v>0</v>
      </c>
      <c r="J290"/>
      <c r="K290" s="29"/>
      <c r="L290" s="29"/>
      <c r="M290" s="29"/>
      <c r="N290" s="29"/>
      <c r="O290" s="29"/>
      <c r="P290" s="29"/>
      <c r="Q290" s="29"/>
      <c r="R290" s="29"/>
      <c r="S290" s="29"/>
      <c r="T290" s="29"/>
      <c r="U290" s="29"/>
      <c r="V290" s="29"/>
      <c r="W290" s="29"/>
      <c r="X290" s="29"/>
      <c r="Y290" s="29"/>
      <c r="Z290" s="29"/>
      <c r="AA290" s="29"/>
      <c r="AB290" s="29"/>
      <c r="AC290" s="29"/>
      <c r="AD290" s="29"/>
      <c r="AE290" s="29"/>
      <c r="AF290" s="29"/>
      <c r="AG290" s="29"/>
      <c r="AH290" s="29"/>
      <c r="AI290" s="29"/>
      <c r="AJ290" s="29"/>
      <c r="AK290" s="29"/>
      <c r="AL290" s="29"/>
      <c r="AM290" s="29"/>
      <c r="AN290" s="29"/>
      <c r="AO290" s="29"/>
      <c r="AP290" s="29"/>
      <c r="AQ290" s="29"/>
      <c r="AR290" s="29"/>
      <c r="AS290" s="29"/>
      <c r="AT290" s="29"/>
      <c r="AU290" s="29"/>
      <c r="AV290" s="29"/>
      <c r="AW290" s="29"/>
      <c r="AX290" s="29"/>
      <c r="AY290" s="29"/>
      <c r="AZ290" s="29"/>
      <c r="BA290" s="29"/>
      <c r="BB290" s="29"/>
      <c r="BC290" s="29"/>
      <c r="BD290" s="29"/>
      <c r="BE290" s="29"/>
      <c r="BF290" s="29"/>
      <c r="BG290" s="29"/>
      <c r="BH290" s="29"/>
      <c r="BI290" s="29"/>
      <c r="BJ290" s="29"/>
      <c r="BK290" s="29"/>
      <c r="BL290" s="29"/>
      <c r="BM290" s="29"/>
      <c r="BN290" s="29"/>
      <c r="BO290" s="29"/>
      <c r="BP290" s="29"/>
      <c r="BQ290" s="29"/>
      <c r="BR290" s="29"/>
      <c r="BS290" s="29"/>
      <c r="BT290" s="29"/>
      <c r="BU290" s="29"/>
      <c r="BV290" s="29"/>
      <c r="BW290" s="29"/>
      <c r="BX290" s="29"/>
      <c r="BY290" s="29"/>
      <c r="BZ290" s="29"/>
      <c r="CA290" s="29"/>
      <c r="CB290" s="29"/>
      <c r="CC290" s="29"/>
      <c r="CD290" s="29"/>
      <c r="CE290" s="29"/>
      <c r="CF290" s="29"/>
      <c r="CG290" s="29"/>
      <c r="CH290" s="29"/>
      <c r="CI290" s="29"/>
      <c r="CJ290" s="29"/>
      <c r="CK290" s="29"/>
      <c r="CL290" s="29"/>
      <c r="CM290" s="29"/>
      <c r="CN290" s="29"/>
      <c r="CO290" s="29"/>
      <c r="CP290" s="29"/>
      <c r="CQ290" s="29"/>
      <c r="CR290" s="29"/>
      <c r="CS290" s="29"/>
      <c r="CT290" s="29"/>
      <c r="CU290" s="29"/>
      <c r="CV290" s="29"/>
      <c r="CW290" s="29"/>
      <c r="CX290" s="29"/>
      <c r="CY290" s="29"/>
      <c r="CZ290" s="29"/>
      <c r="DA290" s="29"/>
      <c r="DB290" s="29"/>
      <c r="DC290" s="29"/>
      <c r="DD290" s="29"/>
      <c r="DE290" s="29"/>
      <c r="DF290" s="29"/>
      <c r="DG290" s="29"/>
      <c r="DH290" s="29"/>
      <c r="DI290" s="29"/>
      <c r="DJ290" s="29"/>
      <c r="DK290" s="29"/>
      <c r="DL290" s="29"/>
      <c r="DM290" s="29"/>
      <c r="DN290" s="29"/>
      <c r="DO290" s="29"/>
      <c r="DP290" s="29"/>
      <c r="DQ290" s="29"/>
      <c r="DR290" s="29"/>
      <c r="DS290" s="29"/>
      <c r="DT290" s="29"/>
      <c r="DU290" s="29"/>
      <c r="DV290" s="29"/>
      <c r="DW290" s="29"/>
      <c r="DX290" s="29"/>
      <c r="DY290" s="29"/>
      <c r="DZ290" s="29"/>
      <c r="EA290" s="29"/>
      <c r="EB290" s="29"/>
      <c r="EC290" s="29"/>
      <c r="ED290" s="29"/>
      <c r="EE290" s="29"/>
      <c r="EF290" s="29"/>
      <c r="EG290" s="29"/>
      <c r="EH290" s="29"/>
      <c r="EI290" s="29"/>
      <c r="EJ290" s="29"/>
      <c r="EK290" s="29"/>
      <c r="EL290" s="29"/>
      <c r="EM290" s="29"/>
      <c r="EN290" s="29"/>
      <c r="EO290" s="29"/>
      <c r="EP290" s="29"/>
      <c r="EQ290" s="29"/>
      <c r="ER290" s="29"/>
      <c r="ES290" s="29"/>
      <c r="ET290" s="29"/>
      <c r="EU290" s="29"/>
      <c r="EV290" s="29"/>
      <c r="EW290" s="29"/>
      <c r="EX290" s="29"/>
      <c r="EY290" s="29"/>
      <c r="EZ290" s="29"/>
      <c r="FA290" s="29"/>
      <c r="FB290" s="29"/>
      <c r="FC290" s="29"/>
      <c r="FD290" s="29"/>
      <c r="FE290" s="29"/>
      <c r="FF290" s="29"/>
      <c r="FG290" s="29"/>
      <c r="FH290" s="29"/>
      <c r="FI290" s="29"/>
      <c r="FJ290" s="29"/>
      <c r="FK290" s="29"/>
      <c r="FL290" s="29"/>
      <c r="FM290" s="29"/>
      <c r="FN290" s="29"/>
      <c r="FO290" s="29"/>
      <c r="FP290" s="29"/>
      <c r="FQ290" s="29"/>
      <c r="FR290" s="29"/>
      <c r="FS290" s="29"/>
      <c r="FT290" s="29"/>
      <c r="FU290" s="29"/>
      <c r="FV290" s="29"/>
      <c r="FW290" s="29"/>
      <c r="FX290" s="29"/>
      <c r="FY290" s="29"/>
      <c r="FZ290" s="29"/>
      <c r="GA290" s="29"/>
      <c r="GB290" s="29"/>
      <c r="GC290" s="29"/>
      <c r="GD290" s="29"/>
      <c r="GE290" s="29"/>
      <c r="GF290" s="29"/>
      <c r="GG290" s="29"/>
      <c r="GH290" s="29"/>
      <c r="GI290" s="29"/>
      <c r="GJ290" s="29"/>
      <c r="GK290" s="29"/>
      <c r="GL290" s="29"/>
      <c r="GM290" s="29"/>
      <c r="GN290" s="29"/>
      <c r="GO290" s="29"/>
      <c r="GP290" s="29"/>
      <c r="GQ290" s="29"/>
      <c r="GR290" s="29"/>
      <c r="GS290" s="29"/>
      <c r="GT290" s="29"/>
      <c r="GU290" s="29"/>
      <c r="GV290" s="29"/>
      <c r="GW290" s="29"/>
      <c r="GX290" s="29"/>
      <c r="GY290" s="29"/>
      <c r="GZ290" s="29"/>
      <c r="HA290" s="29"/>
      <c r="HB290" s="29"/>
      <c r="HC290" s="29"/>
      <c r="HD290" s="29"/>
      <c r="HE290" s="29"/>
      <c r="HF290" s="29"/>
      <c r="HG290" s="29"/>
      <c r="HH290" s="29"/>
      <c r="HI290" s="29"/>
    </row>
    <row r="291" spans="1:217" s="4" customFormat="1" ht="130.5" customHeight="1">
      <c r="A291" s="95" t="s">
        <v>748</v>
      </c>
      <c r="B291" s="92" t="s">
        <v>749</v>
      </c>
      <c r="C291" s="78">
        <v>310</v>
      </c>
      <c r="D291" s="116">
        <v>450</v>
      </c>
      <c r="E291" s="120"/>
      <c r="F291" s="89"/>
      <c r="G291" s="89"/>
      <c r="H291" s="89"/>
      <c r="I291" s="88">
        <f t="shared" si="25"/>
        <v>0</v>
      </c>
      <c r="J291"/>
      <c r="K291" s="29"/>
      <c r="L291" s="29"/>
      <c r="M291" s="29"/>
      <c r="N291" s="29"/>
      <c r="O291" s="29"/>
      <c r="P291" s="29"/>
      <c r="Q291" s="29"/>
      <c r="R291" s="29"/>
      <c r="S291" s="29"/>
      <c r="T291" s="29"/>
      <c r="U291" s="29"/>
      <c r="V291" s="29"/>
      <c r="W291" s="29"/>
      <c r="X291" s="29"/>
      <c r="Y291" s="29"/>
      <c r="Z291" s="29"/>
      <c r="AA291" s="29"/>
      <c r="AB291" s="29"/>
      <c r="AC291" s="29"/>
      <c r="AD291" s="29"/>
      <c r="AE291" s="29"/>
      <c r="AF291" s="29"/>
      <c r="AG291" s="29"/>
      <c r="AH291" s="29"/>
      <c r="AI291" s="29"/>
      <c r="AJ291" s="29"/>
      <c r="AK291" s="29"/>
      <c r="AL291" s="29"/>
      <c r="AM291" s="29"/>
      <c r="AN291" s="29"/>
      <c r="AO291" s="29"/>
      <c r="AP291" s="29"/>
      <c r="AQ291" s="29"/>
      <c r="AR291" s="29"/>
      <c r="AS291" s="29"/>
      <c r="AT291" s="29"/>
      <c r="AU291" s="29"/>
      <c r="AV291" s="29"/>
      <c r="AW291" s="29"/>
      <c r="AX291" s="29"/>
      <c r="AY291" s="29"/>
      <c r="AZ291" s="29"/>
      <c r="BA291" s="29"/>
      <c r="BB291" s="29"/>
      <c r="BC291" s="29"/>
      <c r="BD291" s="29"/>
      <c r="BE291" s="29"/>
      <c r="BF291" s="29"/>
      <c r="BG291" s="29"/>
      <c r="BH291" s="29"/>
      <c r="BI291" s="29"/>
      <c r="BJ291" s="29"/>
      <c r="BK291" s="29"/>
      <c r="BL291" s="29"/>
      <c r="BM291" s="29"/>
      <c r="BN291" s="29"/>
      <c r="BO291" s="29"/>
      <c r="BP291" s="29"/>
      <c r="BQ291" s="29"/>
      <c r="BR291" s="29"/>
      <c r="BS291" s="29"/>
      <c r="BT291" s="29"/>
      <c r="BU291" s="29"/>
      <c r="BV291" s="29"/>
      <c r="BW291" s="29"/>
      <c r="BX291" s="29"/>
      <c r="BY291" s="29"/>
      <c r="BZ291" s="29"/>
      <c r="CA291" s="29"/>
      <c r="CB291" s="29"/>
      <c r="CC291" s="29"/>
      <c r="CD291" s="29"/>
      <c r="CE291" s="29"/>
      <c r="CF291" s="29"/>
      <c r="CG291" s="29"/>
      <c r="CH291" s="29"/>
      <c r="CI291" s="29"/>
      <c r="CJ291" s="29"/>
      <c r="CK291" s="29"/>
      <c r="CL291" s="29"/>
      <c r="CM291" s="29"/>
      <c r="CN291" s="29"/>
      <c r="CO291" s="29"/>
      <c r="CP291" s="29"/>
      <c r="CQ291" s="29"/>
      <c r="CR291" s="29"/>
      <c r="CS291" s="29"/>
      <c r="CT291" s="29"/>
      <c r="CU291" s="29"/>
      <c r="CV291" s="29"/>
      <c r="CW291" s="29"/>
      <c r="CX291" s="29"/>
      <c r="CY291" s="29"/>
      <c r="CZ291" s="29"/>
      <c r="DA291" s="29"/>
      <c r="DB291" s="29"/>
      <c r="DC291" s="29"/>
      <c r="DD291" s="29"/>
      <c r="DE291" s="29"/>
      <c r="DF291" s="29"/>
      <c r="DG291" s="29"/>
      <c r="DH291" s="29"/>
      <c r="DI291" s="29"/>
      <c r="DJ291" s="29"/>
      <c r="DK291" s="29"/>
      <c r="DL291" s="29"/>
      <c r="DM291" s="29"/>
      <c r="DN291" s="29"/>
      <c r="DO291" s="29"/>
      <c r="DP291" s="29"/>
      <c r="DQ291" s="29"/>
      <c r="DR291" s="29"/>
      <c r="DS291" s="29"/>
      <c r="DT291" s="29"/>
      <c r="DU291" s="29"/>
      <c r="DV291" s="29"/>
      <c r="DW291" s="29"/>
      <c r="DX291" s="29"/>
      <c r="DY291" s="29"/>
      <c r="DZ291" s="29"/>
      <c r="EA291" s="29"/>
      <c r="EB291" s="29"/>
      <c r="EC291" s="29"/>
      <c r="ED291" s="29"/>
      <c r="EE291" s="29"/>
      <c r="EF291" s="29"/>
      <c r="EG291" s="29"/>
      <c r="EH291" s="29"/>
      <c r="EI291" s="29"/>
      <c r="EJ291" s="29"/>
      <c r="EK291" s="29"/>
      <c r="EL291" s="29"/>
      <c r="EM291" s="29"/>
      <c r="EN291" s="29"/>
      <c r="EO291" s="29"/>
      <c r="EP291" s="29"/>
      <c r="EQ291" s="29"/>
      <c r="ER291" s="29"/>
      <c r="ES291" s="29"/>
      <c r="ET291" s="29"/>
      <c r="EU291" s="29"/>
      <c r="EV291" s="29"/>
      <c r="EW291" s="29"/>
      <c r="EX291" s="29"/>
      <c r="EY291" s="29"/>
      <c r="EZ291" s="29"/>
      <c r="FA291" s="29"/>
      <c r="FB291" s="29"/>
      <c r="FC291" s="29"/>
      <c r="FD291" s="29"/>
      <c r="FE291" s="29"/>
      <c r="FF291" s="29"/>
      <c r="FG291" s="29"/>
      <c r="FH291" s="29"/>
      <c r="FI291" s="29"/>
      <c r="FJ291" s="29"/>
      <c r="FK291" s="29"/>
      <c r="FL291" s="29"/>
      <c r="FM291" s="29"/>
      <c r="FN291" s="29"/>
      <c r="FO291" s="29"/>
      <c r="FP291" s="29"/>
      <c r="FQ291" s="29"/>
      <c r="FR291" s="29"/>
      <c r="FS291" s="29"/>
      <c r="FT291" s="29"/>
      <c r="FU291" s="29"/>
      <c r="FV291" s="29"/>
      <c r="FW291" s="29"/>
      <c r="FX291" s="29"/>
      <c r="FY291" s="29"/>
      <c r="FZ291" s="29"/>
      <c r="GA291" s="29"/>
      <c r="GB291" s="29"/>
      <c r="GC291" s="29"/>
      <c r="GD291" s="29"/>
      <c r="GE291" s="29"/>
      <c r="GF291" s="29"/>
      <c r="GG291" s="29"/>
      <c r="GH291" s="29"/>
      <c r="GI291" s="29"/>
      <c r="GJ291" s="29"/>
      <c r="GK291" s="29"/>
      <c r="GL291" s="29"/>
      <c r="GM291" s="29"/>
      <c r="GN291" s="29"/>
      <c r="GO291" s="29"/>
      <c r="GP291" s="29"/>
      <c r="GQ291" s="29"/>
      <c r="GR291" s="29"/>
      <c r="GS291" s="29"/>
      <c r="GT291" s="29"/>
      <c r="GU291" s="29"/>
      <c r="GV291" s="29"/>
      <c r="GW291" s="29"/>
      <c r="GX291" s="29"/>
      <c r="GY291" s="29"/>
      <c r="GZ291" s="29"/>
      <c r="HA291" s="29"/>
      <c r="HB291" s="29"/>
      <c r="HC291" s="29"/>
      <c r="HD291" s="29"/>
      <c r="HE291" s="29"/>
      <c r="HF291" s="29"/>
      <c r="HG291" s="29"/>
      <c r="HH291" s="29"/>
      <c r="HI291" s="29"/>
    </row>
    <row r="292" spans="1:217" s="4" customFormat="1" ht="130.5" customHeight="1">
      <c r="A292" s="95" t="s">
        <v>750</v>
      </c>
      <c r="B292" s="92" t="s">
        <v>751</v>
      </c>
      <c r="C292" s="78">
        <v>360</v>
      </c>
      <c r="D292" s="116">
        <v>450</v>
      </c>
      <c r="E292" s="120"/>
      <c r="F292" s="89"/>
      <c r="G292" s="89"/>
      <c r="H292" s="89"/>
      <c r="I292" s="88">
        <f t="shared" ref="I292" si="26">C292*H292</f>
        <v>0</v>
      </c>
      <c r="J292"/>
      <c r="K292" s="29"/>
      <c r="L292" s="29"/>
      <c r="M292" s="29"/>
      <c r="N292" s="29"/>
      <c r="O292" s="29"/>
      <c r="P292" s="29"/>
      <c r="Q292" s="29"/>
      <c r="R292" s="29"/>
      <c r="S292" s="29"/>
      <c r="T292" s="29"/>
      <c r="U292" s="29"/>
      <c r="V292" s="29"/>
      <c r="W292" s="29"/>
      <c r="X292" s="29"/>
      <c r="Y292" s="29"/>
      <c r="Z292" s="29"/>
      <c r="AA292" s="29"/>
      <c r="AB292" s="29"/>
      <c r="AC292" s="29"/>
      <c r="AD292" s="29"/>
      <c r="AE292" s="29"/>
      <c r="AF292" s="29"/>
      <c r="AG292" s="29"/>
      <c r="AH292" s="29"/>
      <c r="AI292" s="29"/>
      <c r="AJ292" s="29"/>
      <c r="AK292" s="29"/>
      <c r="AL292" s="29"/>
      <c r="AM292" s="29"/>
      <c r="AN292" s="29"/>
      <c r="AO292" s="29"/>
      <c r="AP292" s="29"/>
      <c r="AQ292" s="29"/>
      <c r="AR292" s="29"/>
      <c r="AS292" s="29"/>
      <c r="AT292" s="29"/>
      <c r="AU292" s="29"/>
      <c r="AV292" s="29"/>
      <c r="AW292" s="29"/>
      <c r="AX292" s="29"/>
      <c r="AY292" s="29"/>
      <c r="AZ292" s="29"/>
      <c r="BA292" s="29"/>
      <c r="BB292" s="29"/>
      <c r="BC292" s="29"/>
      <c r="BD292" s="29"/>
      <c r="BE292" s="29"/>
      <c r="BF292" s="29"/>
      <c r="BG292" s="29"/>
      <c r="BH292" s="29"/>
      <c r="BI292" s="29"/>
      <c r="BJ292" s="29"/>
      <c r="BK292" s="29"/>
      <c r="BL292" s="29"/>
      <c r="BM292" s="29"/>
      <c r="BN292" s="29"/>
      <c r="BO292" s="29"/>
      <c r="BP292" s="29"/>
      <c r="BQ292" s="29"/>
      <c r="BR292" s="29"/>
      <c r="BS292" s="29"/>
      <c r="BT292" s="29"/>
      <c r="BU292" s="29"/>
      <c r="BV292" s="29"/>
      <c r="BW292" s="29"/>
      <c r="BX292" s="29"/>
      <c r="BY292" s="29"/>
      <c r="BZ292" s="29"/>
      <c r="CA292" s="29"/>
      <c r="CB292" s="29"/>
      <c r="CC292" s="29"/>
      <c r="CD292" s="29"/>
      <c r="CE292" s="29"/>
      <c r="CF292" s="29"/>
      <c r="CG292" s="29"/>
      <c r="CH292" s="29"/>
      <c r="CI292" s="29"/>
      <c r="CJ292" s="29"/>
      <c r="CK292" s="29"/>
      <c r="CL292" s="29"/>
      <c r="CM292" s="29"/>
      <c r="CN292" s="29"/>
      <c r="CO292" s="29"/>
      <c r="CP292" s="29"/>
      <c r="CQ292" s="29"/>
      <c r="CR292" s="29"/>
      <c r="CS292" s="29"/>
      <c r="CT292" s="29"/>
      <c r="CU292" s="29"/>
      <c r="CV292" s="29"/>
      <c r="CW292" s="29"/>
      <c r="CX292" s="29"/>
      <c r="CY292" s="29"/>
      <c r="CZ292" s="29"/>
      <c r="DA292" s="29"/>
      <c r="DB292" s="29"/>
      <c r="DC292" s="29"/>
      <c r="DD292" s="29"/>
      <c r="DE292" s="29"/>
      <c r="DF292" s="29"/>
      <c r="DG292" s="29"/>
      <c r="DH292" s="29"/>
      <c r="DI292" s="29"/>
      <c r="DJ292" s="29"/>
      <c r="DK292" s="29"/>
      <c r="DL292" s="29"/>
      <c r="DM292" s="29"/>
      <c r="DN292" s="29"/>
      <c r="DO292" s="29"/>
      <c r="DP292" s="29"/>
      <c r="DQ292" s="29"/>
      <c r="DR292" s="29"/>
      <c r="DS292" s="29"/>
      <c r="DT292" s="29"/>
      <c r="DU292" s="29"/>
      <c r="DV292" s="29"/>
      <c r="DW292" s="29"/>
      <c r="DX292" s="29"/>
      <c r="DY292" s="29"/>
      <c r="DZ292" s="29"/>
      <c r="EA292" s="29"/>
      <c r="EB292" s="29"/>
      <c r="EC292" s="29"/>
      <c r="ED292" s="29"/>
      <c r="EE292" s="29"/>
      <c r="EF292" s="29"/>
      <c r="EG292" s="29"/>
      <c r="EH292" s="29"/>
      <c r="EI292" s="29"/>
      <c r="EJ292" s="29"/>
      <c r="EK292" s="29"/>
      <c r="EL292" s="29"/>
      <c r="EM292" s="29"/>
      <c r="EN292" s="29"/>
      <c r="EO292" s="29"/>
      <c r="EP292" s="29"/>
      <c r="EQ292" s="29"/>
      <c r="ER292" s="29"/>
      <c r="ES292" s="29"/>
      <c r="ET292" s="29"/>
      <c r="EU292" s="29"/>
      <c r="EV292" s="29"/>
      <c r="EW292" s="29"/>
      <c r="EX292" s="29"/>
      <c r="EY292" s="29"/>
      <c r="EZ292" s="29"/>
      <c r="FA292" s="29"/>
      <c r="FB292" s="29"/>
      <c r="FC292" s="29"/>
      <c r="FD292" s="29"/>
      <c r="FE292" s="29"/>
      <c r="FF292" s="29"/>
      <c r="FG292" s="29"/>
      <c r="FH292" s="29"/>
      <c r="FI292" s="29"/>
      <c r="FJ292" s="29"/>
      <c r="FK292" s="29"/>
      <c r="FL292" s="29"/>
      <c r="FM292" s="29"/>
      <c r="FN292" s="29"/>
      <c r="FO292" s="29"/>
      <c r="FP292" s="29"/>
      <c r="FQ292" s="29"/>
      <c r="FR292" s="29"/>
      <c r="FS292" s="29"/>
      <c r="FT292" s="29"/>
      <c r="FU292" s="29"/>
      <c r="FV292" s="29"/>
      <c r="FW292" s="29"/>
      <c r="FX292" s="29"/>
      <c r="FY292" s="29"/>
      <c r="FZ292" s="29"/>
      <c r="GA292" s="29"/>
      <c r="GB292" s="29"/>
      <c r="GC292" s="29"/>
      <c r="GD292" s="29"/>
      <c r="GE292" s="29"/>
      <c r="GF292" s="29"/>
      <c r="GG292" s="29"/>
      <c r="GH292" s="29"/>
      <c r="GI292" s="29"/>
      <c r="GJ292" s="29"/>
      <c r="GK292" s="29"/>
      <c r="GL292" s="29"/>
      <c r="GM292" s="29"/>
      <c r="GN292" s="29"/>
      <c r="GO292" s="29"/>
      <c r="GP292" s="29"/>
      <c r="GQ292" s="29"/>
      <c r="GR292" s="29"/>
      <c r="GS292" s="29"/>
      <c r="GT292" s="29"/>
      <c r="GU292" s="29"/>
      <c r="GV292" s="29"/>
      <c r="GW292" s="29"/>
      <c r="GX292" s="29"/>
      <c r="GY292" s="29"/>
      <c r="GZ292" s="29"/>
      <c r="HA292" s="29"/>
      <c r="HB292" s="29"/>
      <c r="HC292" s="29"/>
      <c r="HD292" s="29"/>
      <c r="HE292" s="29"/>
      <c r="HF292" s="29"/>
      <c r="HG292" s="29"/>
      <c r="HH292" s="29"/>
      <c r="HI292" s="29"/>
    </row>
    <row r="293" spans="1:217" s="4" customFormat="1" ht="130.5" customHeight="1">
      <c r="A293" s="95" t="s">
        <v>752</v>
      </c>
      <c r="B293" s="92" t="s">
        <v>753</v>
      </c>
      <c r="C293" s="78">
        <v>320</v>
      </c>
      <c r="D293" s="116">
        <v>450</v>
      </c>
      <c r="E293" s="120"/>
      <c r="F293" s="89"/>
      <c r="G293" s="89"/>
      <c r="H293" s="89"/>
      <c r="I293" s="88">
        <f t="shared" si="25"/>
        <v>0</v>
      </c>
      <c r="J293"/>
      <c r="K293" s="29"/>
      <c r="L293" s="29"/>
      <c r="M293" s="29"/>
      <c r="N293" s="29"/>
      <c r="O293" s="29"/>
      <c r="P293" s="29"/>
      <c r="Q293" s="29"/>
      <c r="R293" s="29"/>
      <c r="S293" s="29"/>
      <c r="T293" s="29"/>
      <c r="U293" s="29"/>
      <c r="V293" s="29"/>
      <c r="W293" s="29"/>
      <c r="X293" s="29"/>
      <c r="Y293" s="29"/>
      <c r="Z293" s="29"/>
      <c r="AA293" s="29"/>
      <c r="AB293" s="29"/>
      <c r="AC293" s="29"/>
      <c r="AD293" s="29"/>
      <c r="AE293" s="29"/>
      <c r="AF293" s="29"/>
      <c r="AG293" s="29"/>
      <c r="AH293" s="29"/>
      <c r="AI293" s="29"/>
      <c r="AJ293" s="29"/>
      <c r="AK293" s="29"/>
      <c r="AL293" s="29"/>
      <c r="AM293" s="29"/>
      <c r="AN293" s="29"/>
      <c r="AO293" s="29"/>
      <c r="AP293" s="29"/>
      <c r="AQ293" s="29"/>
      <c r="AR293" s="29"/>
      <c r="AS293" s="29"/>
      <c r="AT293" s="29"/>
      <c r="AU293" s="29"/>
      <c r="AV293" s="29"/>
      <c r="AW293" s="29"/>
      <c r="AX293" s="29"/>
      <c r="AY293" s="29"/>
      <c r="AZ293" s="29"/>
      <c r="BA293" s="29"/>
      <c r="BB293" s="29"/>
      <c r="BC293" s="29"/>
      <c r="BD293" s="29"/>
      <c r="BE293" s="29"/>
      <c r="BF293" s="29"/>
      <c r="BG293" s="29"/>
      <c r="BH293" s="29"/>
      <c r="BI293" s="29"/>
      <c r="BJ293" s="29"/>
      <c r="BK293" s="29"/>
      <c r="BL293" s="29"/>
      <c r="BM293" s="29"/>
      <c r="BN293" s="29"/>
      <c r="BO293" s="29"/>
      <c r="BP293" s="29"/>
      <c r="BQ293" s="29"/>
      <c r="BR293" s="29"/>
      <c r="BS293" s="29"/>
      <c r="BT293" s="29"/>
      <c r="BU293" s="29"/>
      <c r="BV293" s="29"/>
      <c r="BW293" s="29"/>
      <c r="BX293" s="29"/>
      <c r="BY293" s="29"/>
      <c r="BZ293" s="29"/>
      <c r="CA293" s="29"/>
      <c r="CB293" s="29"/>
      <c r="CC293" s="29"/>
      <c r="CD293" s="29"/>
      <c r="CE293" s="29"/>
      <c r="CF293" s="29"/>
      <c r="CG293" s="29"/>
      <c r="CH293" s="29"/>
      <c r="CI293" s="29"/>
      <c r="CJ293" s="29"/>
      <c r="CK293" s="29"/>
      <c r="CL293" s="29"/>
      <c r="CM293" s="29"/>
      <c r="CN293" s="29"/>
      <c r="CO293" s="29"/>
      <c r="CP293" s="29"/>
      <c r="CQ293" s="29"/>
      <c r="CR293" s="29"/>
      <c r="CS293" s="29"/>
      <c r="CT293" s="29"/>
      <c r="CU293" s="29"/>
      <c r="CV293" s="29"/>
      <c r="CW293" s="29"/>
      <c r="CX293" s="29"/>
      <c r="CY293" s="29"/>
      <c r="CZ293" s="29"/>
      <c r="DA293" s="29"/>
      <c r="DB293" s="29"/>
      <c r="DC293" s="29"/>
      <c r="DD293" s="29"/>
      <c r="DE293" s="29"/>
      <c r="DF293" s="29"/>
      <c r="DG293" s="29"/>
      <c r="DH293" s="29"/>
      <c r="DI293" s="29"/>
      <c r="DJ293" s="29"/>
      <c r="DK293" s="29"/>
      <c r="DL293" s="29"/>
      <c r="DM293" s="29"/>
      <c r="DN293" s="29"/>
      <c r="DO293" s="29"/>
      <c r="DP293" s="29"/>
      <c r="DQ293" s="29"/>
      <c r="DR293" s="29"/>
      <c r="DS293" s="29"/>
      <c r="DT293" s="29"/>
      <c r="DU293" s="29"/>
      <c r="DV293" s="29"/>
      <c r="DW293" s="29"/>
      <c r="DX293" s="29"/>
      <c r="DY293" s="29"/>
      <c r="DZ293" s="29"/>
      <c r="EA293" s="29"/>
      <c r="EB293" s="29"/>
      <c r="EC293" s="29"/>
      <c r="ED293" s="29"/>
      <c r="EE293" s="29"/>
      <c r="EF293" s="29"/>
      <c r="EG293" s="29"/>
      <c r="EH293" s="29"/>
      <c r="EI293" s="29"/>
      <c r="EJ293" s="29"/>
      <c r="EK293" s="29"/>
      <c r="EL293" s="29"/>
      <c r="EM293" s="29"/>
      <c r="EN293" s="29"/>
      <c r="EO293" s="29"/>
      <c r="EP293" s="29"/>
      <c r="EQ293" s="29"/>
      <c r="ER293" s="29"/>
      <c r="ES293" s="29"/>
      <c r="ET293" s="29"/>
      <c r="EU293" s="29"/>
      <c r="EV293" s="29"/>
      <c r="EW293" s="29"/>
      <c r="EX293" s="29"/>
      <c r="EY293" s="29"/>
      <c r="EZ293" s="29"/>
      <c r="FA293" s="29"/>
      <c r="FB293" s="29"/>
      <c r="FC293" s="29"/>
      <c r="FD293" s="29"/>
      <c r="FE293" s="29"/>
      <c r="FF293" s="29"/>
      <c r="FG293" s="29"/>
      <c r="FH293" s="29"/>
      <c r="FI293" s="29"/>
      <c r="FJ293" s="29"/>
      <c r="FK293" s="29"/>
      <c r="FL293" s="29"/>
      <c r="FM293" s="29"/>
      <c r="FN293" s="29"/>
      <c r="FO293" s="29"/>
      <c r="FP293" s="29"/>
      <c r="FQ293" s="29"/>
      <c r="FR293" s="29"/>
      <c r="FS293" s="29"/>
      <c r="FT293" s="29"/>
      <c r="FU293" s="29"/>
      <c r="FV293" s="29"/>
      <c r="FW293" s="29"/>
      <c r="FX293" s="29"/>
      <c r="FY293" s="29"/>
      <c r="FZ293" s="29"/>
      <c r="GA293" s="29"/>
      <c r="GB293" s="29"/>
      <c r="GC293" s="29"/>
      <c r="GD293" s="29"/>
      <c r="GE293" s="29"/>
      <c r="GF293" s="29"/>
      <c r="GG293" s="29"/>
      <c r="GH293" s="29"/>
      <c r="GI293" s="29"/>
      <c r="GJ293" s="29"/>
      <c r="GK293" s="29"/>
      <c r="GL293" s="29"/>
      <c r="GM293" s="29"/>
      <c r="GN293" s="29"/>
      <c r="GO293" s="29"/>
      <c r="GP293" s="29"/>
      <c r="GQ293" s="29"/>
      <c r="GR293" s="29"/>
      <c r="GS293" s="29"/>
      <c r="GT293" s="29"/>
      <c r="GU293" s="29"/>
      <c r="GV293" s="29"/>
      <c r="GW293" s="29"/>
      <c r="GX293" s="29"/>
      <c r="GY293" s="29"/>
      <c r="GZ293" s="29"/>
      <c r="HA293" s="29"/>
      <c r="HB293" s="29"/>
      <c r="HC293" s="29"/>
      <c r="HD293" s="29"/>
      <c r="HE293" s="29"/>
      <c r="HF293" s="29"/>
      <c r="HG293" s="29"/>
      <c r="HH293" s="29"/>
      <c r="HI293" s="29"/>
    </row>
    <row r="294" spans="1:217" s="4" customFormat="1" ht="130.5" customHeight="1">
      <c r="A294" s="95" t="s">
        <v>754</v>
      </c>
      <c r="B294" s="92" t="s">
        <v>755</v>
      </c>
      <c r="C294" s="78">
        <v>295</v>
      </c>
      <c r="D294" s="116">
        <v>450</v>
      </c>
      <c r="E294" s="120"/>
      <c r="F294" s="89"/>
      <c r="G294" s="89"/>
      <c r="H294" s="89"/>
      <c r="I294" s="88">
        <f t="shared" ref="I294:I296" si="27">C294*H294</f>
        <v>0</v>
      </c>
      <c r="J294"/>
      <c r="K294" s="29"/>
      <c r="L294" s="29"/>
      <c r="M294" s="29"/>
      <c r="N294" s="29"/>
      <c r="O294" s="29"/>
      <c r="P294" s="29"/>
      <c r="Q294" s="29"/>
      <c r="R294" s="29"/>
      <c r="S294" s="29"/>
      <c r="T294" s="29"/>
      <c r="U294" s="29"/>
      <c r="V294" s="29"/>
      <c r="W294" s="29"/>
      <c r="X294" s="29"/>
      <c r="Y294" s="29"/>
      <c r="Z294" s="29"/>
      <c r="AA294" s="29"/>
      <c r="AB294" s="29"/>
      <c r="AC294" s="29"/>
      <c r="AD294" s="29"/>
      <c r="AE294" s="29"/>
      <c r="AF294" s="29"/>
      <c r="AG294" s="29"/>
      <c r="AH294" s="29"/>
      <c r="AI294" s="29"/>
      <c r="AJ294" s="29"/>
      <c r="AK294" s="29"/>
      <c r="AL294" s="29"/>
      <c r="AM294" s="29"/>
      <c r="AN294" s="29"/>
      <c r="AO294" s="29"/>
      <c r="AP294" s="29"/>
      <c r="AQ294" s="29"/>
      <c r="AR294" s="29"/>
      <c r="AS294" s="29"/>
      <c r="AT294" s="29"/>
      <c r="AU294" s="29"/>
      <c r="AV294" s="29"/>
      <c r="AW294" s="29"/>
      <c r="AX294" s="29"/>
      <c r="AY294" s="29"/>
      <c r="AZ294" s="29"/>
      <c r="BA294" s="29"/>
      <c r="BB294" s="29"/>
      <c r="BC294" s="29"/>
      <c r="BD294" s="29"/>
      <c r="BE294" s="29"/>
      <c r="BF294" s="29"/>
      <c r="BG294" s="29"/>
      <c r="BH294" s="29"/>
      <c r="BI294" s="29"/>
      <c r="BJ294" s="29"/>
      <c r="BK294" s="29"/>
      <c r="BL294" s="29"/>
      <c r="BM294" s="29"/>
      <c r="BN294" s="29"/>
      <c r="BO294" s="29"/>
      <c r="BP294" s="29"/>
      <c r="BQ294" s="29"/>
      <c r="BR294" s="29"/>
      <c r="BS294" s="29"/>
      <c r="BT294" s="29"/>
      <c r="BU294" s="29"/>
      <c r="BV294" s="29"/>
      <c r="BW294" s="29"/>
      <c r="BX294" s="29"/>
      <c r="BY294" s="29"/>
      <c r="BZ294" s="29"/>
      <c r="CA294" s="29"/>
      <c r="CB294" s="29"/>
      <c r="CC294" s="29"/>
      <c r="CD294" s="29"/>
      <c r="CE294" s="29"/>
      <c r="CF294" s="29"/>
      <c r="CG294" s="29"/>
      <c r="CH294" s="29"/>
      <c r="CI294" s="29"/>
      <c r="CJ294" s="29"/>
      <c r="CK294" s="29"/>
      <c r="CL294" s="29"/>
      <c r="CM294" s="29"/>
      <c r="CN294" s="29"/>
      <c r="CO294" s="29"/>
      <c r="CP294" s="29"/>
      <c r="CQ294" s="29"/>
      <c r="CR294" s="29"/>
      <c r="CS294" s="29"/>
      <c r="CT294" s="29"/>
      <c r="CU294" s="29"/>
      <c r="CV294" s="29"/>
      <c r="CW294" s="29"/>
      <c r="CX294" s="29"/>
      <c r="CY294" s="29"/>
      <c r="CZ294" s="29"/>
      <c r="DA294" s="29"/>
      <c r="DB294" s="29"/>
      <c r="DC294" s="29"/>
      <c r="DD294" s="29"/>
      <c r="DE294" s="29"/>
      <c r="DF294" s="29"/>
      <c r="DG294" s="29"/>
      <c r="DH294" s="29"/>
      <c r="DI294" s="29"/>
      <c r="DJ294" s="29"/>
      <c r="DK294" s="29"/>
      <c r="DL294" s="29"/>
      <c r="DM294" s="29"/>
      <c r="DN294" s="29"/>
      <c r="DO294" s="29"/>
      <c r="DP294" s="29"/>
      <c r="DQ294" s="29"/>
      <c r="DR294" s="29"/>
      <c r="DS294" s="29"/>
      <c r="DT294" s="29"/>
      <c r="DU294" s="29"/>
      <c r="DV294" s="29"/>
      <c r="DW294" s="29"/>
      <c r="DX294" s="29"/>
      <c r="DY294" s="29"/>
      <c r="DZ294" s="29"/>
      <c r="EA294" s="29"/>
      <c r="EB294" s="29"/>
      <c r="EC294" s="29"/>
      <c r="ED294" s="29"/>
      <c r="EE294" s="29"/>
      <c r="EF294" s="29"/>
      <c r="EG294" s="29"/>
      <c r="EH294" s="29"/>
      <c r="EI294" s="29"/>
      <c r="EJ294" s="29"/>
      <c r="EK294" s="29"/>
      <c r="EL294" s="29"/>
      <c r="EM294" s="29"/>
      <c r="EN294" s="29"/>
      <c r="EO294" s="29"/>
      <c r="EP294" s="29"/>
      <c r="EQ294" s="29"/>
      <c r="ER294" s="29"/>
      <c r="ES294" s="29"/>
      <c r="ET294" s="29"/>
      <c r="EU294" s="29"/>
      <c r="EV294" s="29"/>
      <c r="EW294" s="29"/>
      <c r="EX294" s="29"/>
      <c r="EY294" s="29"/>
      <c r="EZ294" s="29"/>
      <c r="FA294" s="29"/>
      <c r="FB294" s="29"/>
      <c r="FC294" s="29"/>
      <c r="FD294" s="29"/>
      <c r="FE294" s="29"/>
      <c r="FF294" s="29"/>
      <c r="FG294" s="29"/>
      <c r="FH294" s="29"/>
      <c r="FI294" s="29"/>
      <c r="FJ294" s="29"/>
      <c r="FK294" s="29"/>
      <c r="FL294" s="29"/>
      <c r="FM294" s="29"/>
      <c r="FN294" s="29"/>
      <c r="FO294" s="29"/>
      <c r="FP294" s="29"/>
      <c r="FQ294" s="29"/>
      <c r="FR294" s="29"/>
      <c r="FS294" s="29"/>
      <c r="FT294" s="29"/>
      <c r="FU294" s="29"/>
      <c r="FV294" s="29"/>
      <c r="FW294" s="29"/>
      <c r="FX294" s="29"/>
      <c r="FY294" s="29"/>
      <c r="FZ294" s="29"/>
      <c r="GA294" s="29"/>
      <c r="GB294" s="29"/>
      <c r="GC294" s="29"/>
      <c r="GD294" s="29"/>
      <c r="GE294" s="29"/>
      <c r="GF294" s="29"/>
      <c r="GG294" s="29"/>
      <c r="GH294" s="29"/>
      <c r="GI294" s="29"/>
      <c r="GJ294" s="29"/>
      <c r="GK294" s="29"/>
      <c r="GL294" s="29"/>
      <c r="GM294" s="29"/>
      <c r="GN294" s="29"/>
      <c r="GO294" s="29"/>
      <c r="GP294" s="29"/>
      <c r="GQ294" s="29"/>
      <c r="GR294" s="29"/>
      <c r="GS294" s="29"/>
      <c r="GT294" s="29"/>
      <c r="GU294" s="29"/>
      <c r="GV294" s="29"/>
      <c r="GW294" s="29"/>
      <c r="GX294" s="29"/>
      <c r="GY294" s="29"/>
      <c r="GZ294" s="29"/>
      <c r="HA294" s="29"/>
      <c r="HB294" s="29"/>
      <c r="HC294" s="29"/>
      <c r="HD294" s="29"/>
      <c r="HE294" s="29"/>
      <c r="HF294" s="29"/>
      <c r="HG294" s="29"/>
      <c r="HH294" s="29"/>
      <c r="HI294" s="29"/>
    </row>
    <row r="295" spans="1:217" s="4" customFormat="1" ht="74.25" customHeight="1">
      <c r="A295" s="95" t="s">
        <v>756</v>
      </c>
      <c r="B295" s="92" t="s">
        <v>758</v>
      </c>
      <c r="C295" s="78">
        <v>390</v>
      </c>
      <c r="D295" s="116">
        <v>450</v>
      </c>
      <c r="E295" s="120"/>
      <c r="F295" s="89"/>
      <c r="G295" s="89"/>
      <c r="H295" s="89"/>
      <c r="I295" s="88">
        <f t="shared" ref="I295" si="28">C295*H295</f>
        <v>0</v>
      </c>
      <c r="J295"/>
      <c r="K295" s="29"/>
      <c r="L295" s="29"/>
      <c r="M295" s="29"/>
      <c r="N295" s="29"/>
      <c r="O295" s="29"/>
      <c r="P295" s="29"/>
      <c r="Q295" s="29"/>
      <c r="R295" s="29"/>
      <c r="S295" s="29"/>
      <c r="T295" s="29"/>
      <c r="U295" s="29"/>
      <c r="V295" s="29"/>
      <c r="W295" s="29"/>
      <c r="X295" s="29"/>
      <c r="Y295" s="29"/>
      <c r="Z295" s="29"/>
      <c r="AA295" s="29"/>
      <c r="AB295" s="29"/>
      <c r="AC295" s="29"/>
      <c r="AD295" s="29"/>
      <c r="AE295" s="29"/>
      <c r="AF295" s="29"/>
      <c r="AG295" s="29"/>
      <c r="AH295" s="29"/>
      <c r="AI295" s="29"/>
      <c r="AJ295" s="29"/>
      <c r="AK295" s="29"/>
      <c r="AL295" s="29"/>
      <c r="AM295" s="29"/>
      <c r="AN295" s="29"/>
      <c r="AO295" s="29"/>
      <c r="AP295" s="29"/>
      <c r="AQ295" s="29"/>
      <c r="AR295" s="29"/>
      <c r="AS295" s="29"/>
      <c r="AT295" s="29"/>
      <c r="AU295" s="29"/>
      <c r="AV295" s="29"/>
      <c r="AW295" s="29"/>
      <c r="AX295" s="29"/>
      <c r="AY295" s="29"/>
      <c r="AZ295" s="29"/>
      <c r="BA295" s="29"/>
      <c r="BB295" s="29"/>
      <c r="BC295" s="29"/>
      <c r="BD295" s="29"/>
      <c r="BE295" s="29"/>
      <c r="BF295" s="29"/>
      <c r="BG295" s="29"/>
      <c r="BH295" s="29"/>
      <c r="BI295" s="29"/>
      <c r="BJ295" s="29"/>
      <c r="BK295" s="29"/>
      <c r="BL295" s="29"/>
      <c r="BM295" s="29"/>
      <c r="BN295" s="29"/>
      <c r="BO295" s="29"/>
      <c r="BP295" s="29"/>
      <c r="BQ295" s="29"/>
      <c r="BR295" s="29"/>
      <c r="BS295" s="29"/>
      <c r="BT295" s="29"/>
      <c r="BU295" s="29"/>
      <c r="BV295" s="29"/>
      <c r="BW295" s="29"/>
      <c r="BX295" s="29"/>
      <c r="BY295" s="29"/>
      <c r="BZ295" s="29"/>
      <c r="CA295" s="29"/>
      <c r="CB295" s="29"/>
      <c r="CC295" s="29"/>
      <c r="CD295" s="29"/>
      <c r="CE295" s="29"/>
      <c r="CF295" s="29"/>
      <c r="CG295" s="29"/>
      <c r="CH295" s="29"/>
      <c r="CI295" s="29"/>
      <c r="CJ295" s="29"/>
      <c r="CK295" s="29"/>
      <c r="CL295" s="29"/>
      <c r="CM295" s="29"/>
      <c r="CN295" s="29"/>
      <c r="CO295" s="29"/>
      <c r="CP295" s="29"/>
      <c r="CQ295" s="29"/>
      <c r="CR295" s="29"/>
      <c r="CS295" s="29"/>
      <c r="CT295" s="29"/>
      <c r="CU295" s="29"/>
      <c r="CV295" s="29"/>
      <c r="CW295" s="29"/>
      <c r="CX295" s="29"/>
      <c r="CY295" s="29"/>
      <c r="CZ295" s="29"/>
      <c r="DA295" s="29"/>
      <c r="DB295" s="29"/>
      <c r="DC295" s="29"/>
      <c r="DD295" s="29"/>
      <c r="DE295" s="29"/>
      <c r="DF295" s="29"/>
      <c r="DG295" s="29"/>
      <c r="DH295" s="29"/>
      <c r="DI295" s="29"/>
      <c r="DJ295" s="29"/>
      <c r="DK295" s="29"/>
      <c r="DL295" s="29"/>
      <c r="DM295" s="29"/>
      <c r="DN295" s="29"/>
      <c r="DO295" s="29"/>
      <c r="DP295" s="29"/>
      <c r="DQ295" s="29"/>
      <c r="DR295" s="29"/>
      <c r="DS295" s="29"/>
      <c r="DT295" s="29"/>
      <c r="DU295" s="29"/>
      <c r="DV295" s="29"/>
      <c r="DW295" s="29"/>
      <c r="DX295" s="29"/>
      <c r="DY295" s="29"/>
      <c r="DZ295" s="29"/>
      <c r="EA295" s="29"/>
      <c r="EB295" s="29"/>
      <c r="EC295" s="29"/>
      <c r="ED295" s="29"/>
      <c r="EE295" s="29"/>
      <c r="EF295" s="29"/>
      <c r="EG295" s="29"/>
      <c r="EH295" s="29"/>
      <c r="EI295" s="29"/>
      <c r="EJ295" s="29"/>
      <c r="EK295" s="29"/>
      <c r="EL295" s="29"/>
      <c r="EM295" s="29"/>
      <c r="EN295" s="29"/>
      <c r="EO295" s="29"/>
      <c r="EP295" s="29"/>
      <c r="EQ295" s="29"/>
      <c r="ER295" s="29"/>
      <c r="ES295" s="29"/>
      <c r="ET295" s="29"/>
      <c r="EU295" s="29"/>
      <c r="EV295" s="29"/>
      <c r="EW295" s="29"/>
      <c r="EX295" s="29"/>
      <c r="EY295" s="29"/>
      <c r="EZ295" s="29"/>
      <c r="FA295" s="29"/>
      <c r="FB295" s="29"/>
      <c r="FC295" s="29"/>
      <c r="FD295" s="29"/>
      <c r="FE295" s="29"/>
      <c r="FF295" s="29"/>
      <c r="FG295" s="29"/>
      <c r="FH295" s="29"/>
      <c r="FI295" s="29"/>
      <c r="FJ295" s="29"/>
      <c r="FK295" s="29"/>
      <c r="FL295" s="29"/>
      <c r="FM295" s="29"/>
      <c r="FN295" s="29"/>
      <c r="FO295" s="29"/>
      <c r="FP295" s="29"/>
      <c r="FQ295" s="29"/>
      <c r="FR295" s="29"/>
      <c r="FS295" s="29"/>
      <c r="FT295" s="29"/>
      <c r="FU295" s="29"/>
      <c r="FV295" s="29"/>
      <c r="FW295" s="29"/>
      <c r="FX295" s="29"/>
      <c r="FY295" s="29"/>
      <c r="FZ295" s="29"/>
      <c r="GA295" s="29"/>
      <c r="GB295" s="29"/>
      <c r="GC295" s="29"/>
      <c r="GD295" s="29"/>
      <c r="GE295" s="29"/>
      <c r="GF295" s="29"/>
      <c r="GG295" s="29"/>
      <c r="GH295" s="29"/>
      <c r="GI295" s="29"/>
      <c r="GJ295" s="29"/>
      <c r="GK295" s="29"/>
      <c r="GL295" s="29"/>
      <c r="GM295" s="29"/>
      <c r="GN295" s="29"/>
      <c r="GO295" s="29"/>
      <c r="GP295" s="29"/>
      <c r="GQ295" s="29"/>
      <c r="GR295" s="29"/>
      <c r="GS295" s="29"/>
      <c r="GT295" s="29"/>
      <c r="GU295" s="29"/>
      <c r="GV295" s="29"/>
      <c r="GW295" s="29"/>
      <c r="GX295" s="29"/>
      <c r="GY295" s="29"/>
      <c r="GZ295" s="29"/>
      <c r="HA295" s="29"/>
      <c r="HB295" s="29"/>
      <c r="HC295" s="29"/>
      <c r="HD295" s="29"/>
      <c r="HE295" s="29"/>
      <c r="HF295" s="29"/>
      <c r="HG295" s="29"/>
      <c r="HH295" s="29"/>
      <c r="HI295" s="29"/>
    </row>
    <row r="296" spans="1:217" s="4" customFormat="1" ht="71.25" customHeight="1">
      <c r="A296" s="95" t="s">
        <v>756</v>
      </c>
      <c r="B296" s="92" t="s">
        <v>757</v>
      </c>
      <c r="C296" s="78">
        <v>420</v>
      </c>
      <c r="D296" s="116">
        <v>450</v>
      </c>
      <c r="E296" s="120"/>
      <c r="F296" s="89"/>
      <c r="G296" s="89"/>
      <c r="H296" s="89"/>
      <c r="I296" s="88">
        <f t="shared" si="27"/>
        <v>0</v>
      </c>
      <c r="J296"/>
      <c r="K296" s="29"/>
      <c r="L296" s="29"/>
      <c r="M296" s="29"/>
      <c r="N296" s="29"/>
      <c r="O296" s="29"/>
      <c r="P296" s="29"/>
      <c r="Q296" s="29"/>
      <c r="R296" s="29"/>
      <c r="S296" s="29"/>
      <c r="T296" s="29"/>
      <c r="U296" s="29"/>
      <c r="V296" s="29"/>
      <c r="W296" s="29"/>
      <c r="X296" s="29"/>
      <c r="Y296" s="29"/>
      <c r="Z296" s="29"/>
      <c r="AA296" s="29"/>
      <c r="AB296" s="29"/>
      <c r="AC296" s="29"/>
      <c r="AD296" s="29"/>
      <c r="AE296" s="29"/>
      <c r="AF296" s="29"/>
      <c r="AG296" s="29"/>
      <c r="AH296" s="29"/>
      <c r="AI296" s="29"/>
      <c r="AJ296" s="29"/>
      <c r="AK296" s="29"/>
      <c r="AL296" s="29"/>
      <c r="AM296" s="29"/>
      <c r="AN296" s="29"/>
      <c r="AO296" s="29"/>
      <c r="AP296" s="29"/>
      <c r="AQ296" s="29"/>
      <c r="AR296" s="29"/>
      <c r="AS296" s="29"/>
      <c r="AT296" s="29"/>
      <c r="AU296" s="29"/>
      <c r="AV296" s="29"/>
      <c r="AW296" s="29"/>
      <c r="AX296" s="29"/>
      <c r="AY296" s="29"/>
      <c r="AZ296" s="29"/>
      <c r="BA296" s="29"/>
      <c r="BB296" s="29"/>
      <c r="BC296" s="29"/>
      <c r="BD296" s="29"/>
      <c r="BE296" s="29"/>
      <c r="BF296" s="29"/>
      <c r="BG296" s="29"/>
      <c r="BH296" s="29"/>
      <c r="BI296" s="29"/>
      <c r="BJ296" s="29"/>
      <c r="BK296" s="29"/>
      <c r="BL296" s="29"/>
      <c r="BM296" s="29"/>
      <c r="BN296" s="29"/>
      <c r="BO296" s="29"/>
      <c r="BP296" s="29"/>
      <c r="BQ296" s="29"/>
      <c r="BR296" s="29"/>
      <c r="BS296" s="29"/>
      <c r="BT296" s="29"/>
      <c r="BU296" s="29"/>
      <c r="BV296" s="29"/>
      <c r="BW296" s="29"/>
      <c r="BX296" s="29"/>
      <c r="BY296" s="29"/>
      <c r="BZ296" s="29"/>
      <c r="CA296" s="29"/>
      <c r="CB296" s="29"/>
      <c r="CC296" s="29"/>
      <c r="CD296" s="29"/>
      <c r="CE296" s="29"/>
      <c r="CF296" s="29"/>
      <c r="CG296" s="29"/>
      <c r="CH296" s="29"/>
      <c r="CI296" s="29"/>
      <c r="CJ296" s="29"/>
      <c r="CK296" s="29"/>
      <c r="CL296" s="29"/>
      <c r="CM296" s="29"/>
      <c r="CN296" s="29"/>
      <c r="CO296" s="29"/>
      <c r="CP296" s="29"/>
      <c r="CQ296" s="29"/>
      <c r="CR296" s="29"/>
      <c r="CS296" s="29"/>
      <c r="CT296" s="29"/>
      <c r="CU296" s="29"/>
      <c r="CV296" s="29"/>
      <c r="CW296" s="29"/>
      <c r="CX296" s="29"/>
      <c r="CY296" s="29"/>
      <c r="CZ296" s="29"/>
      <c r="DA296" s="29"/>
      <c r="DB296" s="29"/>
      <c r="DC296" s="29"/>
      <c r="DD296" s="29"/>
      <c r="DE296" s="29"/>
      <c r="DF296" s="29"/>
      <c r="DG296" s="29"/>
      <c r="DH296" s="29"/>
      <c r="DI296" s="29"/>
      <c r="DJ296" s="29"/>
      <c r="DK296" s="29"/>
      <c r="DL296" s="29"/>
      <c r="DM296" s="29"/>
      <c r="DN296" s="29"/>
      <c r="DO296" s="29"/>
      <c r="DP296" s="29"/>
      <c r="DQ296" s="29"/>
      <c r="DR296" s="29"/>
      <c r="DS296" s="29"/>
      <c r="DT296" s="29"/>
      <c r="DU296" s="29"/>
      <c r="DV296" s="29"/>
      <c r="DW296" s="29"/>
      <c r="DX296" s="29"/>
      <c r="DY296" s="29"/>
      <c r="DZ296" s="29"/>
      <c r="EA296" s="29"/>
      <c r="EB296" s="29"/>
      <c r="EC296" s="29"/>
      <c r="ED296" s="29"/>
      <c r="EE296" s="29"/>
      <c r="EF296" s="29"/>
      <c r="EG296" s="29"/>
      <c r="EH296" s="29"/>
      <c r="EI296" s="29"/>
      <c r="EJ296" s="29"/>
      <c r="EK296" s="29"/>
      <c r="EL296" s="29"/>
      <c r="EM296" s="29"/>
      <c r="EN296" s="29"/>
      <c r="EO296" s="29"/>
      <c r="EP296" s="29"/>
      <c r="EQ296" s="29"/>
      <c r="ER296" s="29"/>
      <c r="ES296" s="29"/>
      <c r="ET296" s="29"/>
      <c r="EU296" s="29"/>
      <c r="EV296" s="29"/>
      <c r="EW296" s="29"/>
      <c r="EX296" s="29"/>
      <c r="EY296" s="29"/>
      <c r="EZ296" s="29"/>
      <c r="FA296" s="29"/>
      <c r="FB296" s="29"/>
      <c r="FC296" s="29"/>
      <c r="FD296" s="29"/>
      <c r="FE296" s="29"/>
      <c r="FF296" s="29"/>
      <c r="FG296" s="29"/>
      <c r="FH296" s="29"/>
      <c r="FI296" s="29"/>
      <c r="FJ296" s="29"/>
      <c r="FK296" s="29"/>
      <c r="FL296" s="29"/>
      <c r="FM296" s="29"/>
      <c r="FN296" s="29"/>
      <c r="FO296" s="29"/>
      <c r="FP296" s="29"/>
      <c r="FQ296" s="29"/>
      <c r="FR296" s="29"/>
      <c r="FS296" s="29"/>
      <c r="FT296" s="29"/>
      <c r="FU296" s="29"/>
      <c r="FV296" s="29"/>
      <c r="FW296" s="29"/>
      <c r="FX296" s="29"/>
      <c r="FY296" s="29"/>
      <c r="FZ296" s="29"/>
      <c r="GA296" s="29"/>
      <c r="GB296" s="29"/>
      <c r="GC296" s="29"/>
      <c r="GD296" s="29"/>
      <c r="GE296" s="29"/>
      <c r="GF296" s="29"/>
      <c r="GG296" s="29"/>
      <c r="GH296" s="29"/>
      <c r="GI296" s="29"/>
      <c r="GJ296" s="29"/>
      <c r="GK296" s="29"/>
      <c r="GL296" s="29"/>
      <c r="GM296" s="29"/>
      <c r="GN296" s="29"/>
      <c r="GO296" s="29"/>
      <c r="GP296" s="29"/>
      <c r="GQ296" s="29"/>
      <c r="GR296" s="29"/>
      <c r="GS296" s="29"/>
      <c r="GT296" s="29"/>
      <c r="GU296" s="29"/>
      <c r="GV296" s="29"/>
      <c r="GW296" s="29"/>
      <c r="GX296" s="29"/>
      <c r="GY296" s="29"/>
      <c r="GZ296" s="29"/>
      <c r="HA296" s="29"/>
      <c r="HB296" s="29"/>
      <c r="HC296" s="29"/>
      <c r="HD296" s="29"/>
      <c r="HE296" s="29"/>
      <c r="HF296" s="29"/>
      <c r="HG296" s="29"/>
      <c r="HH296" s="29"/>
      <c r="HI296" s="29"/>
    </row>
    <row r="297" spans="1:217" s="4" customFormat="1" ht="130.5" customHeight="1">
      <c r="A297" s="95" t="s">
        <v>743</v>
      </c>
      <c r="B297" s="92" t="s">
        <v>744</v>
      </c>
      <c r="C297" s="78">
        <v>340</v>
      </c>
      <c r="D297" s="116">
        <v>450</v>
      </c>
      <c r="E297" s="120"/>
      <c r="F297" s="89"/>
      <c r="G297" s="89"/>
      <c r="H297" s="89"/>
      <c r="I297" s="88">
        <f t="shared" si="25"/>
        <v>0</v>
      </c>
      <c r="J297"/>
      <c r="K297" s="29"/>
      <c r="L297" s="29"/>
      <c r="M297" s="29"/>
      <c r="N297" s="29"/>
      <c r="O297" s="29"/>
      <c r="P297" s="29"/>
      <c r="Q297" s="29"/>
      <c r="R297" s="29"/>
      <c r="S297" s="29"/>
      <c r="T297" s="29"/>
      <c r="U297" s="29"/>
      <c r="V297" s="29"/>
      <c r="W297" s="29"/>
      <c r="X297" s="29"/>
      <c r="Y297" s="29"/>
      <c r="Z297" s="29"/>
      <c r="AA297" s="29"/>
      <c r="AB297" s="29"/>
      <c r="AC297" s="29"/>
      <c r="AD297" s="29"/>
      <c r="AE297" s="29"/>
      <c r="AF297" s="29"/>
      <c r="AG297" s="29"/>
      <c r="AH297" s="29"/>
      <c r="AI297" s="29"/>
      <c r="AJ297" s="29"/>
      <c r="AK297" s="29"/>
      <c r="AL297" s="29"/>
      <c r="AM297" s="29"/>
      <c r="AN297" s="29"/>
      <c r="AO297" s="29"/>
      <c r="AP297" s="29"/>
      <c r="AQ297" s="29"/>
      <c r="AR297" s="29"/>
      <c r="AS297" s="29"/>
      <c r="AT297" s="29"/>
      <c r="AU297" s="29"/>
      <c r="AV297" s="29"/>
      <c r="AW297" s="29"/>
      <c r="AX297" s="29"/>
      <c r="AY297" s="29"/>
      <c r="AZ297" s="29"/>
      <c r="BA297" s="29"/>
      <c r="BB297" s="29"/>
      <c r="BC297" s="29"/>
      <c r="BD297" s="29"/>
      <c r="BE297" s="29"/>
      <c r="BF297" s="29"/>
      <c r="BG297" s="29"/>
      <c r="BH297" s="29"/>
      <c r="BI297" s="29"/>
      <c r="BJ297" s="29"/>
      <c r="BK297" s="29"/>
      <c r="BL297" s="29"/>
      <c r="BM297" s="29"/>
      <c r="BN297" s="29"/>
      <c r="BO297" s="29"/>
      <c r="BP297" s="29"/>
      <c r="BQ297" s="29"/>
      <c r="BR297" s="29"/>
      <c r="BS297" s="29"/>
      <c r="BT297" s="29"/>
      <c r="BU297" s="29"/>
      <c r="BV297" s="29"/>
      <c r="BW297" s="29"/>
      <c r="BX297" s="29"/>
      <c r="BY297" s="29"/>
      <c r="BZ297" s="29"/>
      <c r="CA297" s="29"/>
      <c r="CB297" s="29"/>
      <c r="CC297" s="29"/>
      <c r="CD297" s="29"/>
      <c r="CE297" s="29"/>
      <c r="CF297" s="29"/>
      <c r="CG297" s="29"/>
      <c r="CH297" s="29"/>
      <c r="CI297" s="29"/>
      <c r="CJ297" s="29"/>
      <c r="CK297" s="29"/>
      <c r="CL297" s="29"/>
      <c r="CM297" s="29"/>
      <c r="CN297" s="29"/>
      <c r="CO297" s="29"/>
      <c r="CP297" s="29"/>
      <c r="CQ297" s="29"/>
      <c r="CR297" s="29"/>
      <c r="CS297" s="29"/>
      <c r="CT297" s="29"/>
      <c r="CU297" s="29"/>
      <c r="CV297" s="29"/>
      <c r="CW297" s="29"/>
      <c r="CX297" s="29"/>
      <c r="CY297" s="29"/>
      <c r="CZ297" s="29"/>
      <c r="DA297" s="29"/>
      <c r="DB297" s="29"/>
      <c r="DC297" s="29"/>
      <c r="DD297" s="29"/>
      <c r="DE297" s="29"/>
      <c r="DF297" s="29"/>
      <c r="DG297" s="29"/>
      <c r="DH297" s="29"/>
      <c r="DI297" s="29"/>
      <c r="DJ297" s="29"/>
      <c r="DK297" s="29"/>
      <c r="DL297" s="29"/>
      <c r="DM297" s="29"/>
      <c r="DN297" s="29"/>
      <c r="DO297" s="29"/>
      <c r="DP297" s="29"/>
      <c r="DQ297" s="29"/>
      <c r="DR297" s="29"/>
      <c r="DS297" s="29"/>
      <c r="DT297" s="29"/>
      <c r="DU297" s="29"/>
      <c r="DV297" s="29"/>
      <c r="DW297" s="29"/>
      <c r="DX297" s="29"/>
      <c r="DY297" s="29"/>
      <c r="DZ297" s="29"/>
      <c r="EA297" s="29"/>
      <c r="EB297" s="29"/>
      <c r="EC297" s="29"/>
      <c r="ED297" s="29"/>
      <c r="EE297" s="29"/>
      <c r="EF297" s="29"/>
      <c r="EG297" s="29"/>
      <c r="EH297" s="29"/>
      <c r="EI297" s="29"/>
      <c r="EJ297" s="29"/>
      <c r="EK297" s="29"/>
      <c r="EL297" s="29"/>
      <c r="EM297" s="29"/>
      <c r="EN297" s="29"/>
      <c r="EO297" s="29"/>
      <c r="EP297" s="29"/>
      <c r="EQ297" s="29"/>
      <c r="ER297" s="29"/>
      <c r="ES297" s="29"/>
      <c r="ET297" s="29"/>
      <c r="EU297" s="29"/>
      <c r="EV297" s="29"/>
      <c r="EW297" s="29"/>
      <c r="EX297" s="29"/>
      <c r="EY297" s="29"/>
      <c r="EZ297" s="29"/>
      <c r="FA297" s="29"/>
      <c r="FB297" s="29"/>
      <c r="FC297" s="29"/>
      <c r="FD297" s="29"/>
      <c r="FE297" s="29"/>
      <c r="FF297" s="29"/>
      <c r="FG297" s="29"/>
      <c r="FH297" s="29"/>
      <c r="FI297" s="29"/>
      <c r="FJ297" s="29"/>
      <c r="FK297" s="29"/>
      <c r="FL297" s="29"/>
      <c r="FM297" s="29"/>
      <c r="FN297" s="29"/>
      <c r="FO297" s="29"/>
      <c r="FP297" s="29"/>
      <c r="FQ297" s="29"/>
      <c r="FR297" s="29"/>
      <c r="FS297" s="29"/>
      <c r="FT297" s="29"/>
      <c r="FU297" s="29"/>
      <c r="FV297" s="29"/>
      <c r="FW297" s="29"/>
      <c r="FX297" s="29"/>
      <c r="FY297" s="29"/>
      <c r="FZ297" s="29"/>
      <c r="GA297" s="29"/>
      <c r="GB297" s="29"/>
      <c r="GC297" s="29"/>
      <c r="GD297" s="29"/>
      <c r="GE297" s="29"/>
      <c r="GF297" s="29"/>
      <c r="GG297" s="29"/>
      <c r="GH297" s="29"/>
      <c r="GI297" s="29"/>
      <c r="GJ297" s="29"/>
      <c r="GK297" s="29"/>
      <c r="GL297" s="29"/>
      <c r="GM297" s="29"/>
      <c r="GN297" s="29"/>
      <c r="GO297" s="29"/>
      <c r="GP297" s="29"/>
      <c r="GQ297" s="29"/>
      <c r="GR297" s="29"/>
      <c r="GS297" s="29"/>
      <c r="GT297" s="29"/>
      <c r="GU297" s="29"/>
      <c r="GV297" s="29"/>
      <c r="GW297" s="29"/>
      <c r="GX297" s="29"/>
      <c r="GY297" s="29"/>
      <c r="GZ297" s="29"/>
      <c r="HA297" s="29"/>
      <c r="HB297" s="29"/>
      <c r="HC297" s="29"/>
      <c r="HD297" s="29"/>
      <c r="HE297" s="29"/>
      <c r="HF297" s="29"/>
      <c r="HG297" s="29"/>
      <c r="HH297" s="29"/>
      <c r="HI297" s="29"/>
    </row>
    <row r="298" spans="1:217" s="4" customFormat="1" ht="139.5" customHeight="1">
      <c r="A298" s="95" t="s">
        <v>745</v>
      </c>
      <c r="B298" s="92" t="s">
        <v>744</v>
      </c>
      <c r="C298" s="78">
        <v>350</v>
      </c>
      <c r="D298" s="116">
        <v>310</v>
      </c>
      <c r="E298" s="120"/>
      <c r="F298" s="89"/>
      <c r="G298" s="89"/>
      <c r="H298" s="89"/>
      <c r="I298" s="88">
        <f t="shared" si="25"/>
        <v>0</v>
      </c>
      <c r="J298"/>
      <c r="K298" s="29"/>
      <c r="L298" s="29"/>
      <c r="M298" s="29"/>
      <c r="N298" s="29"/>
      <c r="O298" s="29"/>
      <c r="P298" s="29"/>
      <c r="Q298" s="29"/>
      <c r="R298" s="29"/>
      <c r="S298" s="29"/>
      <c r="T298" s="29"/>
      <c r="U298" s="29"/>
      <c r="V298" s="29"/>
      <c r="W298" s="29"/>
      <c r="X298" s="29"/>
      <c r="Y298" s="29"/>
      <c r="Z298" s="29"/>
      <c r="AA298" s="29"/>
      <c r="AB298" s="29"/>
      <c r="AC298" s="29"/>
      <c r="AD298" s="29"/>
      <c r="AE298" s="29"/>
      <c r="AF298" s="29"/>
      <c r="AG298" s="29"/>
      <c r="AH298" s="29"/>
      <c r="AI298" s="29"/>
      <c r="AJ298" s="29"/>
      <c r="AK298" s="29"/>
      <c r="AL298" s="29"/>
      <c r="AM298" s="29"/>
      <c r="AN298" s="29"/>
      <c r="AO298" s="29"/>
      <c r="AP298" s="29"/>
      <c r="AQ298" s="29"/>
      <c r="AR298" s="29"/>
      <c r="AS298" s="29"/>
      <c r="AT298" s="29"/>
      <c r="AU298" s="29"/>
      <c r="AV298" s="29"/>
      <c r="AW298" s="29"/>
      <c r="AX298" s="29"/>
      <c r="AY298" s="29"/>
      <c r="AZ298" s="29"/>
      <c r="BA298" s="29"/>
      <c r="BB298" s="29"/>
      <c r="BC298" s="29"/>
      <c r="BD298" s="29"/>
      <c r="BE298" s="29"/>
      <c r="BF298" s="29"/>
      <c r="BG298" s="29"/>
      <c r="BH298" s="29"/>
      <c r="BI298" s="29"/>
      <c r="BJ298" s="29"/>
      <c r="BK298" s="29"/>
      <c r="BL298" s="29"/>
      <c r="BM298" s="29"/>
      <c r="BN298" s="29"/>
      <c r="BO298" s="29"/>
      <c r="BP298" s="29"/>
      <c r="BQ298" s="29"/>
      <c r="BR298" s="29"/>
      <c r="BS298" s="29"/>
      <c r="BT298" s="29"/>
      <c r="BU298" s="29"/>
      <c r="BV298" s="29"/>
      <c r="BW298" s="29"/>
      <c r="BX298" s="29"/>
      <c r="BY298" s="29"/>
      <c r="BZ298" s="29"/>
      <c r="CA298" s="29"/>
      <c r="CB298" s="29"/>
      <c r="CC298" s="29"/>
      <c r="CD298" s="29"/>
      <c r="CE298" s="29"/>
      <c r="CF298" s="29"/>
      <c r="CG298" s="29"/>
      <c r="CH298" s="29"/>
      <c r="CI298" s="29"/>
      <c r="CJ298" s="29"/>
      <c r="CK298" s="29"/>
      <c r="CL298" s="29"/>
      <c r="CM298" s="29"/>
      <c r="CN298" s="29"/>
      <c r="CO298" s="29"/>
      <c r="CP298" s="29"/>
      <c r="CQ298" s="29"/>
      <c r="CR298" s="29"/>
      <c r="CS298" s="29"/>
      <c r="CT298" s="29"/>
      <c r="CU298" s="29"/>
      <c r="CV298" s="29"/>
      <c r="CW298" s="29"/>
      <c r="CX298" s="29"/>
      <c r="CY298" s="29"/>
      <c r="CZ298" s="29"/>
      <c r="DA298" s="29"/>
      <c r="DB298" s="29"/>
      <c r="DC298" s="29"/>
      <c r="DD298" s="29"/>
      <c r="DE298" s="29"/>
      <c r="DF298" s="29"/>
      <c r="DG298" s="29"/>
      <c r="DH298" s="29"/>
      <c r="DI298" s="29"/>
      <c r="DJ298" s="29"/>
      <c r="DK298" s="29"/>
      <c r="DL298" s="29"/>
      <c r="DM298" s="29"/>
      <c r="DN298" s="29"/>
      <c r="DO298" s="29"/>
      <c r="DP298" s="29"/>
      <c r="DQ298" s="29"/>
      <c r="DR298" s="29"/>
      <c r="DS298" s="29"/>
      <c r="DT298" s="29"/>
      <c r="DU298" s="29"/>
      <c r="DV298" s="29"/>
      <c r="DW298" s="29"/>
      <c r="DX298" s="29"/>
      <c r="DY298" s="29"/>
      <c r="DZ298" s="29"/>
      <c r="EA298" s="29"/>
      <c r="EB298" s="29"/>
      <c r="EC298" s="29"/>
      <c r="ED298" s="29"/>
      <c r="EE298" s="29"/>
      <c r="EF298" s="29"/>
      <c r="EG298" s="29"/>
      <c r="EH298" s="29"/>
      <c r="EI298" s="29"/>
      <c r="EJ298" s="29"/>
      <c r="EK298" s="29"/>
      <c r="EL298" s="29"/>
      <c r="EM298" s="29"/>
      <c r="EN298" s="29"/>
      <c r="EO298" s="29"/>
      <c r="EP298" s="29"/>
      <c r="EQ298" s="29"/>
      <c r="ER298" s="29"/>
      <c r="ES298" s="29"/>
      <c r="ET298" s="29"/>
      <c r="EU298" s="29"/>
      <c r="EV298" s="29"/>
      <c r="EW298" s="29"/>
      <c r="EX298" s="29"/>
      <c r="EY298" s="29"/>
      <c r="EZ298" s="29"/>
      <c r="FA298" s="29"/>
      <c r="FB298" s="29"/>
      <c r="FC298" s="29"/>
      <c r="FD298" s="29"/>
      <c r="FE298" s="29"/>
      <c r="FF298" s="29"/>
      <c r="FG298" s="29"/>
      <c r="FH298" s="29"/>
      <c r="FI298" s="29"/>
      <c r="FJ298" s="29"/>
      <c r="FK298" s="29"/>
      <c r="FL298" s="29"/>
      <c r="FM298" s="29"/>
      <c r="FN298" s="29"/>
      <c r="FO298" s="29"/>
      <c r="FP298" s="29"/>
      <c r="FQ298" s="29"/>
      <c r="FR298" s="29"/>
      <c r="FS298" s="29"/>
      <c r="FT298" s="29"/>
      <c r="FU298" s="29"/>
      <c r="FV298" s="29"/>
      <c r="FW298" s="29"/>
      <c r="FX298" s="29"/>
      <c r="FY298" s="29"/>
      <c r="FZ298" s="29"/>
      <c r="GA298" s="29"/>
      <c r="GB298" s="29"/>
      <c r="GC298" s="29"/>
      <c r="GD298" s="29"/>
      <c r="GE298" s="29"/>
      <c r="GF298" s="29"/>
      <c r="GG298" s="29"/>
      <c r="GH298" s="29"/>
      <c r="GI298" s="29"/>
      <c r="GJ298" s="29"/>
      <c r="GK298" s="29"/>
      <c r="GL298" s="29"/>
      <c r="GM298" s="29"/>
      <c r="GN298" s="29"/>
      <c r="GO298" s="29"/>
      <c r="GP298" s="29"/>
      <c r="GQ298" s="29"/>
      <c r="GR298" s="29"/>
      <c r="GS298" s="29"/>
      <c r="GT298" s="29"/>
      <c r="GU298" s="29"/>
      <c r="GV298" s="29"/>
      <c r="GW298" s="29"/>
      <c r="GX298" s="29"/>
      <c r="GY298" s="29"/>
      <c r="GZ298" s="29"/>
      <c r="HA298" s="29"/>
      <c r="HB298" s="29"/>
      <c r="HC298" s="29"/>
      <c r="HD298" s="29"/>
      <c r="HE298" s="29"/>
      <c r="HF298" s="29"/>
      <c r="HG298" s="29"/>
      <c r="HH298" s="29"/>
      <c r="HI298" s="29"/>
    </row>
    <row r="299" spans="1:217" s="4" customFormat="1" ht="116.25" customHeight="1">
      <c r="A299" s="93" t="s">
        <v>171</v>
      </c>
      <c r="B299" s="92" t="s">
        <v>398</v>
      </c>
      <c r="C299" s="78">
        <f t="shared" si="13"/>
        <v>275</v>
      </c>
      <c r="D299" s="116">
        <v>275</v>
      </c>
      <c r="E299" s="120"/>
      <c r="F299" s="89"/>
      <c r="G299" s="89"/>
      <c r="H299" s="89"/>
      <c r="I299" s="88">
        <f t="shared" si="25"/>
        <v>0</v>
      </c>
      <c r="J299" s="29"/>
      <c r="K299" s="29"/>
      <c r="L299" s="29"/>
      <c r="M299" s="29"/>
      <c r="N299" s="29"/>
      <c r="O299" s="29"/>
      <c r="P299" s="29"/>
      <c r="Q299" s="29"/>
      <c r="R299" s="29"/>
      <c r="S299" s="29"/>
      <c r="T299" s="29"/>
      <c r="U299" s="29"/>
      <c r="V299" s="29"/>
      <c r="W299" s="29"/>
      <c r="X299" s="29"/>
      <c r="Y299" s="29"/>
      <c r="Z299" s="29"/>
      <c r="AA299" s="29"/>
      <c r="AB299" s="29"/>
      <c r="AC299" s="29"/>
      <c r="AD299" s="29"/>
      <c r="AE299" s="29"/>
      <c r="AF299" s="29"/>
      <c r="AG299" s="29"/>
      <c r="AH299" s="29"/>
      <c r="AI299" s="29"/>
      <c r="AJ299" s="29"/>
      <c r="AK299" s="29"/>
      <c r="AL299" s="29"/>
      <c r="AM299" s="29"/>
      <c r="AN299" s="29"/>
      <c r="AO299" s="29"/>
      <c r="AP299" s="29"/>
      <c r="AQ299" s="29"/>
      <c r="AR299" s="29"/>
      <c r="AS299" s="29"/>
      <c r="AT299" s="29"/>
      <c r="AU299" s="29"/>
      <c r="AV299" s="29"/>
      <c r="AW299" s="29"/>
      <c r="AX299" s="29"/>
      <c r="AY299" s="29"/>
      <c r="AZ299" s="29"/>
      <c r="BA299" s="29"/>
      <c r="BB299" s="29"/>
      <c r="BC299" s="29"/>
      <c r="BD299" s="29"/>
      <c r="BE299" s="29"/>
      <c r="BF299" s="29"/>
      <c r="BG299" s="29"/>
      <c r="BH299" s="29"/>
      <c r="BI299" s="29"/>
      <c r="BJ299" s="29"/>
      <c r="BK299" s="29"/>
      <c r="BL299" s="29"/>
      <c r="BM299" s="29"/>
      <c r="BN299" s="29"/>
      <c r="BO299" s="29"/>
      <c r="BP299" s="29"/>
      <c r="BQ299" s="29"/>
      <c r="BR299" s="29"/>
      <c r="BS299" s="29"/>
      <c r="BT299" s="29"/>
      <c r="BU299" s="29"/>
      <c r="BV299" s="29"/>
      <c r="BW299" s="29"/>
      <c r="BX299" s="29"/>
      <c r="BY299" s="29"/>
      <c r="BZ299" s="29"/>
      <c r="CA299" s="29"/>
      <c r="CB299" s="29"/>
      <c r="CC299" s="29"/>
      <c r="CD299" s="29"/>
      <c r="CE299" s="29"/>
      <c r="CF299" s="29"/>
      <c r="CG299" s="29"/>
      <c r="CH299" s="29"/>
      <c r="CI299" s="29"/>
      <c r="CJ299" s="29"/>
      <c r="CK299" s="29"/>
      <c r="CL299" s="29"/>
      <c r="CM299" s="29"/>
      <c r="CN299" s="29"/>
      <c r="CO299" s="29"/>
      <c r="CP299" s="29"/>
      <c r="CQ299" s="29"/>
      <c r="CR299" s="29"/>
      <c r="CS299" s="29"/>
      <c r="CT299" s="29"/>
      <c r="CU299" s="29"/>
      <c r="CV299" s="29"/>
      <c r="CW299" s="29"/>
      <c r="CX299" s="29"/>
      <c r="CY299" s="29"/>
      <c r="CZ299" s="29"/>
      <c r="DA299" s="29"/>
      <c r="DB299" s="29"/>
      <c r="DC299" s="29"/>
      <c r="DD299" s="29"/>
      <c r="DE299" s="29"/>
      <c r="DF299" s="29"/>
      <c r="DG299" s="29"/>
      <c r="DH299" s="29"/>
      <c r="DI299" s="29"/>
      <c r="DJ299" s="29"/>
      <c r="DK299" s="29"/>
      <c r="DL299" s="29"/>
      <c r="DM299" s="29"/>
      <c r="DN299" s="29"/>
      <c r="DO299" s="29"/>
      <c r="DP299" s="29"/>
      <c r="DQ299" s="29"/>
      <c r="DR299" s="29"/>
      <c r="DS299" s="29"/>
      <c r="DT299" s="29"/>
      <c r="DU299" s="29"/>
      <c r="DV299" s="29"/>
      <c r="DW299" s="29"/>
      <c r="DX299" s="29"/>
      <c r="DY299" s="29"/>
      <c r="DZ299" s="29"/>
      <c r="EA299" s="29"/>
      <c r="EB299" s="29"/>
      <c r="EC299" s="29"/>
      <c r="ED299" s="29"/>
      <c r="EE299" s="29"/>
      <c r="EF299" s="29"/>
      <c r="EG299" s="29"/>
      <c r="EH299" s="29"/>
      <c r="EI299" s="29"/>
      <c r="EJ299" s="29"/>
      <c r="EK299" s="29"/>
      <c r="EL299" s="29"/>
      <c r="EM299" s="29"/>
      <c r="EN299" s="29"/>
      <c r="EO299" s="29"/>
      <c r="EP299" s="29"/>
      <c r="EQ299" s="29"/>
      <c r="ER299" s="29"/>
      <c r="ES299" s="29"/>
      <c r="ET299" s="29"/>
      <c r="EU299" s="29"/>
      <c r="EV299" s="29"/>
      <c r="EW299" s="29"/>
      <c r="EX299" s="29"/>
      <c r="EY299" s="29"/>
      <c r="EZ299" s="29"/>
      <c r="FA299" s="29"/>
      <c r="FB299" s="29"/>
      <c r="FC299" s="29"/>
      <c r="FD299" s="29"/>
      <c r="FE299" s="29"/>
      <c r="FF299" s="29"/>
      <c r="FG299" s="29"/>
      <c r="FH299" s="29"/>
      <c r="FI299" s="29"/>
      <c r="FJ299" s="29"/>
      <c r="FK299" s="29"/>
      <c r="FL299" s="29"/>
      <c r="FM299" s="29"/>
      <c r="FN299" s="29"/>
      <c r="FO299" s="29"/>
      <c r="FP299" s="29"/>
      <c r="FQ299" s="29"/>
      <c r="FR299" s="29"/>
      <c r="FS299" s="29"/>
      <c r="FT299" s="29"/>
      <c r="FU299" s="29"/>
      <c r="FV299" s="29"/>
      <c r="FW299" s="29"/>
      <c r="FX299" s="29"/>
      <c r="FY299" s="29"/>
      <c r="FZ299" s="29"/>
      <c r="GA299" s="29"/>
      <c r="GB299" s="29"/>
      <c r="GC299" s="29"/>
      <c r="GD299" s="29"/>
      <c r="GE299" s="29"/>
      <c r="GF299" s="29"/>
      <c r="GG299" s="29"/>
      <c r="GH299" s="29"/>
      <c r="GI299" s="29"/>
      <c r="GJ299" s="29"/>
      <c r="GK299" s="29"/>
      <c r="GL299" s="29"/>
      <c r="GM299" s="29"/>
      <c r="GN299" s="29"/>
      <c r="GO299" s="29"/>
      <c r="GP299" s="29"/>
      <c r="GQ299" s="29"/>
      <c r="GR299" s="29"/>
      <c r="GS299" s="29"/>
      <c r="GT299" s="29"/>
      <c r="GU299" s="29"/>
      <c r="GV299" s="29"/>
      <c r="GW299" s="29"/>
      <c r="GX299" s="29"/>
      <c r="GY299" s="29"/>
      <c r="GZ299" s="29"/>
      <c r="HA299" s="29"/>
      <c r="HB299" s="29"/>
      <c r="HC299" s="29"/>
      <c r="HD299" s="29"/>
      <c r="HE299" s="29"/>
      <c r="HF299" s="29"/>
      <c r="HG299" s="29"/>
      <c r="HH299" s="29"/>
      <c r="HI299" s="29"/>
    </row>
    <row r="300" spans="1:217" s="4" customFormat="1" ht="113.25" customHeight="1">
      <c r="A300" s="93" t="s">
        <v>292</v>
      </c>
      <c r="B300" s="92" t="s">
        <v>399</v>
      </c>
      <c r="C300" s="78">
        <f t="shared" ref="C300:C365" si="29">D300</f>
        <v>335</v>
      </c>
      <c r="D300" s="116">
        <v>335</v>
      </c>
      <c r="E300" s="120"/>
      <c r="F300" s="89"/>
      <c r="G300" s="89"/>
      <c r="H300" s="89"/>
      <c r="I300" s="88">
        <f t="shared" si="25"/>
        <v>0</v>
      </c>
      <c r="J300"/>
      <c r="K300"/>
      <c r="L300" s="29"/>
      <c r="M300" s="29"/>
      <c r="N300" s="29"/>
      <c r="O300" s="29"/>
      <c r="P300" s="29"/>
      <c r="Q300" s="29"/>
      <c r="R300" s="29"/>
      <c r="S300" s="29"/>
      <c r="T300" s="29"/>
      <c r="U300" s="29"/>
      <c r="V300" s="29"/>
      <c r="W300" s="29"/>
      <c r="X300" s="29"/>
      <c r="Y300" s="29"/>
      <c r="Z300" s="29"/>
      <c r="AA300" s="29"/>
      <c r="AB300" s="29"/>
      <c r="AC300" s="29"/>
      <c r="AD300" s="29"/>
      <c r="AE300" s="29"/>
      <c r="AF300" s="29"/>
      <c r="AG300" s="29"/>
      <c r="AH300" s="29"/>
      <c r="AI300" s="29"/>
      <c r="AJ300" s="29"/>
      <c r="AK300" s="29"/>
      <c r="AL300" s="29"/>
      <c r="AM300" s="29"/>
      <c r="AN300" s="29"/>
      <c r="AO300" s="29"/>
      <c r="AP300" s="29"/>
      <c r="AQ300" s="29"/>
      <c r="AR300" s="29"/>
      <c r="AS300" s="29"/>
      <c r="AT300" s="29"/>
      <c r="AU300" s="29"/>
      <c r="AV300" s="29"/>
      <c r="AW300" s="29"/>
      <c r="AX300" s="29"/>
      <c r="AY300" s="29"/>
      <c r="AZ300" s="29"/>
      <c r="BA300" s="29"/>
      <c r="BB300" s="29"/>
      <c r="BC300" s="29"/>
      <c r="BD300" s="29"/>
      <c r="BE300" s="29"/>
      <c r="BF300" s="29"/>
      <c r="BG300" s="29"/>
      <c r="BH300" s="29"/>
      <c r="BI300" s="29"/>
      <c r="BJ300" s="29"/>
      <c r="BK300" s="29"/>
      <c r="BL300" s="29"/>
      <c r="BM300" s="29"/>
      <c r="BN300" s="29"/>
      <c r="BO300" s="29"/>
      <c r="BP300" s="29"/>
      <c r="BQ300" s="29"/>
      <c r="BR300" s="29"/>
      <c r="BS300" s="29"/>
      <c r="BT300" s="29"/>
      <c r="BU300" s="29"/>
      <c r="BV300" s="29"/>
      <c r="BW300" s="29"/>
      <c r="BX300" s="29"/>
      <c r="BY300" s="29"/>
      <c r="BZ300" s="29"/>
      <c r="CA300" s="29"/>
      <c r="CB300" s="29"/>
      <c r="CC300" s="29"/>
      <c r="CD300" s="29"/>
      <c r="CE300" s="29"/>
      <c r="CF300" s="29"/>
      <c r="CG300" s="29"/>
      <c r="CH300" s="29"/>
      <c r="CI300" s="29"/>
      <c r="CJ300" s="29"/>
      <c r="CK300" s="29"/>
      <c r="CL300" s="29"/>
      <c r="CM300" s="29"/>
      <c r="CN300" s="29"/>
      <c r="CO300" s="29"/>
      <c r="CP300" s="29"/>
      <c r="CQ300" s="29"/>
      <c r="CR300" s="29"/>
      <c r="CS300" s="29"/>
      <c r="CT300" s="29"/>
      <c r="CU300" s="29"/>
      <c r="CV300" s="29"/>
      <c r="CW300" s="29"/>
      <c r="CX300" s="29"/>
      <c r="CY300" s="29"/>
      <c r="CZ300" s="29"/>
      <c r="DA300" s="29"/>
      <c r="DB300" s="29"/>
      <c r="DC300" s="29"/>
      <c r="DD300" s="29"/>
      <c r="DE300" s="29"/>
      <c r="DF300" s="29"/>
      <c r="DG300" s="29"/>
      <c r="DH300" s="29"/>
      <c r="DI300" s="29"/>
      <c r="DJ300" s="29"/>
      <c r="DK300" s="29"/>
      <c r="DL300" s="29"/>
      <c r="DM300" s="29"/>
      <c r="DN300" s="29"/>
      <c r="DO300" s="29"/>
      <c r="DP300" s="29"/>
      <c r="DQ300" s="29"/>
      <c r="DR300" s="29"/>
      <c r="DS300" s="29"/>
      <c r="DT300" s="29"/>
      <c r="DU300" s="29"/>
      <c r="DV300" s="29"/>
      <c r="DW300" s="29"/>
      <c r="DX300" s="29"/>
      <c r="DY300" s="29"/>
      <c r="DZ300" s="29"/>
      <c r="EA300" s="29"/>
      <c r="EB300" s="29"/>
      <c r="EC300" s="29"/>
      <c r="ED300" s="29"/>
      <c r="EE300" s="29"/>
      <c r="EF300" s="29"/>
      <c r="EG300" s="29"/>
      <c r="EH300" s="29"/>
      <c r="EI300" s="29"/>
      <c r="EJ300" s="29"/>
      <c r="EK300" s="29"/>
      <c r="EL300" s="29"/>
      <c r="EM300" s="29"/>
      <c r="EN300" s="29"/>
      <c r="EO300" s="29"/>
      <c r="EP300" s="29"/>
      <c r="EQ300" s="29"/>
      <c r="ER300" s="29"/>
      <c r="ES300" s="29"/>
      <c r="ET300" s="29"/>
      <c r="EU300" s="29"/>
      <c r="EV300" s="29"/>
      <c r="EW300" s="29"/>
      <c r="EX300" s="29"/>
      <c r="EY300" s="29"/>
      <c r="EZ300" s="29"/>
      <c r="FA300" s="29"/>
      <c r="FB300" s="29"/>
      <c r="FC300" s="29"/>
      <c r="FD300" s="29"/>
      <c r="FE300" s="29"/>
      <c r="FF300" s="29"/>
      <c r="FG300" s="29"/>
      <c r="FH300" s="29"/>
      <c r="FI300" s="29"/>
      <c r="FJ300" s="29"/>
      <c r="FK300" s="29"/>
      <c r="FL300" s="29"/>
      <c r="FM300" s="29"/>
      <c r="FN300" s="29"/>
      <c r="FO300" s="29"/>
      <c r="FP300" s="29"/>
      <c r="FQ300" s="29"/>
      <c r="FR300" s="29"/>
      <c r="FS300" s="29"/>
      <c r="FT300" s="29"/>
      <c r="FU300" s="29"/>
      <c r="FV300" s="29"/>
      <c r="FW300" s="29"/>
      <c r="FX300" s="29"/>
      <c r="FY300" s="29"/>
      <c r="FZ300" s="29"/>
      <c r="GA300" s="29"/>
      <c r="GB300" s="29"/>
      <c r="GC300" s="29"/>
      <c r="GD300" s="29"/>
      <c r="GE300" s="29"/>
      <c r="GF300" s="29"/>
      <c r="GG300" s="29"/>
      <c r="GH300" s="29"/>
      <c r="GI300" s="29"/>
      <c r="GJ300" s="29"/>
      <c r="GK300" s="29"/>
      <c r="GL300" s="29"/>
      <c r="GM300" s="29"/>
      <c r="GN300" s="29"/>
      <c r="GO300" s="29"/>
      <c r="GP300" s="29"/>
      <c r="GQ300" s="29"/>
      <c r="GR300" s="29"/>
      <c r="GS300" s="29"/>
      <c r="GT300" s="29"/>
      <c r="GU300" s="29"/>
      <c r="GV300" s="29"/>
      <c r="GW300" s="29"/>
      <c r="GX300" s="29"/>
      <c r="GY300" s="29"/>
      <c r="GZ300" s="29"/>
      <c r="HA300" s="29"/>
      <c r="HB300" s="29"/>
      <c r="HC300" s="29"/>
      <c r="HD300" s="29"/>
      <c r="HE300" s="29"/>
      <c r="HF300" s="29"/>
      <c r="HG300" s="29"/>
      <c r="HH300" s="29"/>
      <c r="HI300" s="29"/>
    </row>
    <row r="301" spans="1:217" s="4" customFormat="1" ht="135.75" customHeight="1">
      <c r="A301" s="94" t="s">
        <v>722</v>
      </c>
      <c r="B301" s="92" t="s">
        <v>723</v>
      </c>
      <c r="C301" s="78">
        <v>240</v>
      </c>
      <c r="D301" s="116">
        <v>200</v>
      </c>
      <c r="E301" s="120"/>
      <c r="F301" s="89"/>
      <c r="G301" s="89"/>
      <c r="H301" s="89"/>
      <c r="I301" s="88">
        <f t="shared" si="25"/>
        <v>0</v>
      </c>
      <c r="J301"/>
      <c r="K301" s="29"/>
      <c r="L301" s="29"/>
      <c r="M301" s="29"/>
      <c r="N301" s="29"/>
      <c r="O301" s="29"/>
      <c r="P301" s="29"/>
      <c r="Q301" s="29"/>
      <c r="R301" s="29"/>
      <c r="S301" s="29"/>
      <c r="T301" s="29"/>
      <c r="U301" s="29"/>
      <c r="V301" s="29"/>
      <c r="W301" s="29"/>
      <c r="X301" s="29"/>
      <c r="Y301" s="29"/>
      <c r="Z301" s="29"/>
      <c r="AA301" s="29"/>
      <c r="AB301" s="29"/>
      <c r="AC301" s="29"/>
      <c r="AD301" s="29"/>
      <c r="AE301" s="29"/>
      <c r="AF301" s="29"/>
      <c r="AG301" s="29"/>
      <c r="AH301" s="29"/>
      <c r="AI301" s="29"/>
      <c r="AJ301" s="29"/>
      <c r="AK301" s="29"/>
      <c r="AL301" s="29"/>
      <c r="AM301" s="29"/>
      <c r="AN301" s="29"/>
      <c r="AO301" s="29"/>
      <c r="AP301" s="29"/>
      <c r="AQ301" s="29"/>
      <c r="AR301" s="29"/>
      <c r="AS301" s="29"/>
      <c r="AT301" s="29"/>
      <c r="AU301" s="29"/>
      <c r="AV301" s="29"/>
      <c r="AW301" s="29"/>
      <c r="AX301" s="29"/>
      <c r="AY301" s="29"/>
      <c r="AZ301" s="29"/>
      <c r="BA301" s="29"/>
      <c r="BB301" s="29"/>
      <c r="BC301" s="29"/>
      <c r="BD301" s="29"/>
      <c r="BE301" s="29"/>
      <c r="BF301" s="29"/>
      <c r="BG301" s="29"/>
      <c r="BH301" s="29"/>
      <c r="BI301" s="29"/>
      <c r="BJ301" s="29"/>
      <c r="BK301" s="29"/>
      <c r="BL301" s="29"/>
      <c r="BM301" s="29"/>
      <c r="BN301" s="29"/>
      <c r="BO301" s="29"/>
      <c r="BP301" s="29"/>
      <c r="BQ301" s="29"/>
      <c r="BR301" s="29"/>
      <c r="BS301" s="29"/>
      <c r="BT301" s="29"/>
      <c r="BU301" s="29"/>
      <c r="BV301" s="29"/>
      <c r="BW301" s="29"/>
      <c r="BX301" s="29"/>
      <c r="BY301" s="29"/>
      <c r="BZ301" s="29"/>
      <c r="CA301" s="29"/>
      <c r="CB301" s="29"/>
      <c r="CC301" s="29"/>
      <c r="CD301" s="29"/>
      <c r="CE301" s="29"/>
      <c r="CF301" s="29"/>
      <c r="CG301" s="29"/>
      <c r="CH301" s="29"/>
      <c r="CI301" s="29"/>
      <c r="CJ301" s="29"/>
      <c r="CK301" s="29"/>
      <c r="CL301" s="29"/>
      <c r="CM301" s="29"/>
      <c r="CN301" s="29"/>
      <c r="CO301" s="29"/>
      <c r="CP301" s="29"/>
      <c r="CQ301" s="29"/>
      <c r="CR301" s="29"/>
      <c r="CS301" s="29"/>
      <c r="CT301" s="29"/>
      <c r="CU301" s="29"/>
      <c r="CV301" s="29"/>
      <c r="CW301" s="29"/>
      <c r="CX301" s="29"/>
      <c r="CY301" s="29"/>
      <c r="CZ301" s="29"/>
      <c r="DA301" s="29"/>
      <c r="DB301" s="29"/>
      <c r="DC301" s="29"/>
      <c r="DD301" s="29"/>
      <c r="DE301" s="29"/>
      <c r="DF301" s="29"/>
      <c r="DG301" s="29"/>
      <c r="DH301" s="29"/>
      <c r="DI301" s="29"/>
      <c r="DJ301" s="29"/>
      <c r="DK301" s="29"/>
      <c r="DL301" s="29"/>
      <c r="DM301" s="29"/>
      <c r="DN301" s="29"/>
      <c r="DO301" s="29"/>
      <c r="DP301" s="29"/>
      <c r="DQ301" s="29"/>
      <c r="DR301" s="29"/>
      <c r="DS301" s="29"/>
      <c r="DT301" s="29"/>
      <c r="DU301" s="29"/>
      <c r="DV301" s="29"/>
      <c r="DW301" s="29"/>
      <c r="DX301" s="29"/>
      <c r="DY301" s="29"/>
      <c r="DZ301" s="29"/>
      <c r="EA301" s="29"/>
      <c r="EB301" s="29"/>
      <c r="EC301" s="29"/>
      <c r="ED301" s="29"/>
      <c r="EE301" s="29"/>
      <c r="EF301" s="29"/>
      <c r="EG301" s="29"/>
      <c r="EH301" s="29"/>
      <c r="EI301" s="29"/>
      <c r="EJ301" s="29"/>
      <c r="EK301" s="29"/>
      <c r="EL301" s="29"/>
      <c r="EM301" s="29"/>
      <c r="EN301" s="29"/>
      <c r="EO301" s="29"/>
      <c r="EP301" s="29"/>
      <c r="EQ301" s="29"/>
      <c r="ER301" s="29"/>
      <c r="ES301" s="29"/>
      <c r="ET301" s="29"/>
      <c r="EU301" s="29"/>
      <c r="EV301" s="29"/>
      <c r="EW301" s="29"/>
      <c r="EX301" s="29"/>
      <c r="EY301" s="29"/>
      <c r="EZ301" s="29"/>
      <c r="FA301" s="29"/>
      <c r="FB301" s="29"/>
      <c r="FC301" s="29"/>
      <c r="FD301" s="29"/>
      <c r="FE301" s="29"/>
      <c r="FF301" s="29"/>
      <c r="FG301" s="29"/>
      <c r="FH301" s="29"/>
      <c r="FI301" s="29"/>
      <c r="FJ301" s="29"/>
      <c r="FK301" s="29"/>
      <c r="FL301" s="29"/>
      <c r="FM301" s="29"/>
      <c r="FN301" s="29"/>
      <c r="FO301" s="29"/>
      <c r="FP301" s="29"/>
      <c r="FQ301" s="29"/>
      <c r="FR301" s="29"/>
      <c r="FS301" s="29"/>
      <c r="FT301" s="29"/>
      <c r="FU301" s="29"/>
      <c r="FV301" s="29"/>
      <c r="FW301" s="29"/>
      <c r="FX301" s="29"/>
      <c r="FY301" s="29"/>
      <c r="FZ301" s="29"/>
      <c r="GA301" s="29"/>
      <c r="GB301" s="29"/>
      <c r="GC301" s="29"/>
      <c r="GD301" s="29"/>
      <c r="GE301" s="29"/>
      <c r="GF301" s="29"/>
      <c r="GG301" s="29"/>
      <c r="GH301" s="29"/>
      <c r="GI301" s="29"/>
      <c r="GJ301" s="29"/>
      <c r="GK301" s="29"/>
      <c r="GL301" s="29"/>
      <c r="GM301" s="29"/>
      <c r="GN301" s="29"/>
      <c r="GO301" s="29"/>
      <c r="GP301" s="29"/>
      <c r="GQ301" s="29"/>
      <c r="GR301" s="29"/>
      <c r="GS301" s="29"/>
      <c r="GT301" s="29"/>
      <c r="GU301" s="29"/>
      <c r="GV301" s="29"/>
      <c r="GW301" s="29"/>
      <c r="GX301" s="29"/>
      <c r="GY301" s="29"/>
      <c r="GZ301" s="29"/>
      <c r="HA301" s="29"/>
      <c r="HB301" s="29"/>
      <c r="HC301" s="29"/>
      <c r="HD301" s="29"/>
      <c r="HE301" s="29"/>
      <c r="HF301" s="29"/>
      <c r="HG301" s="29"/>
      <c r="HH301" s="29"/>
      <c r="HI301" s="29"/>
    </row>
    <row r="302" spans="1:217" s="25" customFormat="1" ht="129" customHeight="1">
      <c r="A302" s="93" t="s">
        <v>373</v>
      </c>
      <c r="B302" s="92" t="s">
        <v>374</v>
      </c>
      <c r="C302" s="78">
        <f t="shared" si="29"/>
        <v>320</v>
      </c>
      <c r="D302" s="116">
        <v>320</v>
      </c>
      <c r="E302" s="120"/>
      <c r="F302" s="89"/>
      <c r="G302" s="89"/>
      <c r="H302" s="89"/>
      <c r="I302" s="88">
        <f t="shared" si="25"/>
        <v>0</v>
      </c>
      <c r="J302"/>
      <c r="K302" s="29"/>
      <c r="L302" s="29"/>
      <c r="M302" s="29"/>
      <c r="N302" s="29"/>
      <c r="O302" s="29"/>
      <c r="P302" s="29"/>
      <c r="Q302" s="29"/>
      <c r="R302" s="29"/>
      <c r="S302" s="29"/>
      <c r="T302" s="29"/>
      <c r="U302" s="29"/>
      <c r="V302" s="29"/>
      <c r="W302" s="29"/>
      <c r="X302" s="29"/>
      <c r="Y302" s="29"/>
      <c r="Z302" s="29"/>
      <c r="AA302" s="29"/>
      <c r="AB302" s="29"/>
      <c r="AC302" s="29"/>
      <c r="AD302" s="29"/>
      <c r="AE302" s="29"/>
      <c r="AF302" s="29"/>
      <c r="AG302" s="29"/>
      <c r="AH302" s="29"/>
      <c r="AI302" s="29"/>
      <c r="AJ302" s="29"/>
      <c r="AK302" s="29"/>
      <c r="AL302" s="29"/>
      <c r="AM302" s="29"/>
      <c r="AN302" s="29"/>
      <c r="AO302" s="29"/>
      <c r="AP302" s="29"/>
      <c r="AQ302" s="29"/>
      <c r="AR302" s="29"/>
      <c r="AS302" s="29"/>
      <c r="AT302" s="29"/>
      <c r="AU302" s="29"/>
      <c r="AV302" s="29"/>
      <c r="AW302" s="29"/>
      <c r="AX302" s="29"/>
      <c r="AY302" s="29"/>
      <c r="AZ302" s="29"/>
      <c r="BA302" s="29"/>
      <c r="BB302" s="29"/>
      <c r="BC302" s="29"/>
      <c r="BD302" s="29"/>
      <c r="BE302" s="29"/>
      <c r="BF302" s="29"/>
      <c r="BG302" s="29"/>
      <c r="BH302" s="29"/>
      <c r="BI302" s="29"/>
      <c r="BJ302" s="29"/>
      <c r="BK302" s="29"/>
      <c r="BL302" s="29"/>
      <c r="BM302" s="29"/>
      <c r="BN302" s="29"/>
      <c r="BO302" s="29"/>
      <c r="BP302" s="29"/>
      <c r="BQ302" s="29"/>
      <c r="BR302" s="29"/>
      <c r="BS302" s="29"/>
      <c r="BT302" s="29"/>
      <c r="BU302" s="29"/>
      <c r="BV302" s="29"/>
      <c r="BW302" s="29"/>
      <c r="BX302" s="29"/>
      <c r="BY302" s="29"/>
      <c r="BZ302" s="29"/>
      <c r="CA302" s="29"/>
      <c r="CB302" s="29"/>
      <c r="CC302" s="29"/>
      <c r="CD302" s="29"/>
      <c r="CE302" s="29"/>
      <c r="CF302" s="29"/>
      <c r="CG302" s="29"/>
      <c r="CH302" s="29"/>
      <c r="CI302" s="29"/>
      <c r="CJ302" s="29"/>
      <c r="CK302" s="29"/>
      <c r="CL302" s="29"/>
      <c r="CM302" s="29"/>
      <c r="CN302" s="29"/>
      <c r="CO302" s="29"/>
      <c r="CP302" s="29"/>
      <c r="CQ302" s="29"/>
      <c r="CR302" s="29"/>
      <c r="CS302" s="29"/>
      <c r="CT302" s="29"/>
      <c r="CU302" s="29"/>
      <c r="CV302" s="29"/>
      <c r="CW302" s="29"/>
      <c r="CX302" s="29"/>
      <c r="CY302" s="29"/>
      <c r="CZ302" s="29"/>
      <c r="DA302" s="29"/>
      <c r="DB302" s="29"/>
      <c r="DC302" s="29"/>
      <c r="DD302" s="29"/>
      <c r="DE302" s="29"/>
      <c r="DF302" s="29"/>
      <c r="DG302" s="29"/>
      <c r="DH302" s="29"/>
      <c r="DI302" s="29"/>
      <c r="DJ302" s="29"/>
      <c r="DK302" s="29"/>
      <c r="DL302" s="29"/>
      <c r="DM302" s="29"/>
      <c r="DN302" s="29"/>
      <c r="DO302" s="29"/>
      <c r="DP302" s="29"/>
      <c r="DQ302" s="29"/>
      <c r="DR302" s="29"/>
      <c r="DS302" s="29"/>
      <c r="DT302" s="29"/>
      <c r="DU302" s="29"/>
      <c r="DV302" s="29"/>
      <c r="DW302" s="29"/>
      <c r="DX302" s="29"/>
      <c r="DY302" s="29"/>
      <c r="DZ302" s="29"/>
      <c r="EA302" s="29"/>
      <c r="EB302" s="29"/>
      <c r="EC302" s="29"/>
      <c r="ED302" s="29"/>
      <c r="EE302" s="29"/>
      <c r="EF302" s="29"/>
      <c r="EG302" s="29"/>
      <c r="EH302" s="29"/>
      <c r="EI302" s="29"/>
      <c r="EJ302" s="29"/>
      <c r="EK302" s="29"/>
      <c r="EL302" s="29"/>
      <c r="EM302" s="29"/>
      <c r="EN302" s="29"/>
      <c r="EO302" s="29"/>
      <c r="EP302" s="29"/>
      <c r="EQ302" s="29"/>
      <c r="ER302" s="29"/>
      <c r="ES302" s="29"/>
      <c r="ET302" s="29"/>
      <c r="EU302" s="29"/>
      <c r="EV302" s="29"/>
      <c r="EW302" s="29"/>
      <c r="EX302" s="29"/>
      <c r="EY302" s="29"/>
      <c r="EZ302" s="29"/>
      <c r="FA302" s="29"/>
      <c r="FB302" s="29"/>
      <c r="FC302" s="29"/>
      <c r="FD302" s="29"/>
      <c r="FE302" s="29"/>
      <c r="FF302" s="29"/>
      <c r="FG302" s="29"/>
      <c r="FH302" s="29"/>
      <c r="FI302" s="29"/>
      <c r="FJ302" s="29"/>
      <c r="FK302" s="29"/>
      <c r="FL302" s="29"/>
      <c r="FM302" s="29"/>
      <c r="FN302" s="29"/>
      <c r="FO302" s="29"/>
      <c r="FP302" s="29"/>
      <c r="FQ302" s="29"/>
      <c r="FR302" s="29"/>
      <c r="FS302" s="29"/>
      <c r="FT302" s="29"/>
      <c r="FU302" s="29"/>
      <c r="FV302" s="29"/>
      <c r="FW302" s="29"/>
      <c r="FX302" s="29"/>
      <c r="FY302" s="29"/>
      <c r="FZ302" s="29"/>
      <c r="GA302" s="29"/>
      <c r="GB302" s="29"/>
      <c r="GC302" s="29"/>
      <c r="GD302" s="29"/>
      <c r="GE302" s="29"/>
      <c r="GF302" s="29"/>
      <c r="GG302" s="29"/>
      <c r="GH302" s="29"/>
      <c r="GI302" s="29"/>
      <c r="GJ302" s="29"/>
      <c r="GK302" s="29"/>
      <c r="GL302" s="29"/>
      <c r="GM302" s="29"/>
      <c r="GN302" s="29"/>
      <c r="GO302" s="29"/>
      <c r="GP302" s="29"/>
      <c r="GQ302" s="29"/>
      <c r="GR302" s="29"/>
      <c r="GS302" s="29"/>
      <c r="GT302" s="29"/>
      <c r="GU302" s="29"/>
      <c r="GV302" s="29"/>
      <c r="GW302" s="29"/>
      <c r="GX302" s="29"/>
      <c r="GY302" s="29"/>
      <c r="GZ302" s="29"/>
      <c r="HA302" s="29"/>
      <c r="HB302" s="29"/>
      <c r="HC302" s="29"/>
      <c r="HD302" s="29"/>
      <c r="HE302" s="29"/>
      <c r="HF302" s="29"/>
      <c r="HG302" s="29"/>
      <c r="HH302" s="29"/>
      <c r="HI302" s="29"/>
    </row>
    <row r="303" spans="1:217" s="25" customFormat="1" ht="68.25" customHeight="1">
      <c r="A303" s="93" t="s">
        <v>375</v>
      </c>
      <c r="B303" s="92" t="s">
        <v>348</v>
      </c>
      <c r="C303" s="78">
        <f t="shared" si="29"/>
        <v>200</v>
      </c>
      <c r="D303" s="116">
        <v>200</v>
      </c>
      <c r="E303" s="120"/>
      <c r="F303" s="89"/>
      <c r="G303" s="89"/>
      <c r="H303" s="89"/>
      <c r="I303" s="88">
        <f t="shared" si="25"/>
        <v>0</v>
      </c>
      <c r="J303"/>
      <c r="K303" s="29"/>
      <c r="L303" s="29"/>
      <c r="M303" s="29"/>
      <c r="N303" s="29"/>
      <c r="O303" s="29"/>
      <c r="P303" s="29"/>
      <c r="Q303" s="29"/>
      <c r="R303" s="29"/>
      <c r="S303" s="29"/>
      <c r="T303" s="29"/>
      <c r="U303" s="29"/>
      <c r="V303" s="29"/>
      <c r="W303" s="29"/>
      <c r="X303" s="29"/>
      <c r="Y303" s="29"/>
      <c r="Z303" s="29"/>
      <c r="AA303" s="29"/>
      <c r="AB303" s="29"/>
      <c r="AC303" s="29"/>
      <c r="AD303" s="29"/>
      <c r="AE303" s="29"/>
      <c r="AF303" s="29"/>
      <c r="AG303" s="29"/>
      <c r="AH303" s="29"/>
      <c r="AI303" s="29"/>
      <c r="AJ303" s="29"/>
      <c r="AK303" s="29"/>
      <c r="AL303" s="29"/>
      <c r="AM303" s="29"/>
      <c r="AN303" s="29"/>
      <c r="AO303" s="29"/>
      <c r="AP303" s="29"/>
      <c r="AQ303" s="29"/>
      <c r="AR303" s="29"/>
      <c r="AS303" s="29"/>
      <c r="AT303" s="29"/>
      <c r="AU303" s="29"/>
      <c r="AV303" s="29"/>
      <c r="AW303" s="29"/>
      <c r="AX303" s="29"/>
      <c r="AY303" s="29"/>
      <c r="AZ303" s="29"/>
      <c r="BA303" s="29"/>
      <c r="BB303" s="29"/>
      <c r="BC303" s="29"/>
      <c r="BD303" s="29"/>
      <c r="BE303" s="29"/>
      <c r="BF303" s="29"/>
      <c r="BG303" s="29"/>
      <c r="BH303" s="29"/>
      <c r="BI303" s="29"/>
      <c r="BJ303" s="29"/>
      <c r="BK303" s="29"/>
      <c r="BL303" s="29"/>
      <c r="BM303" s="29"/>
      <c r="BN303" s="29"/>
      <c r="BO303" s="29"/>
      <c r="BP303" s="29"/>
      <c r="BQ303" s="29"/>
      <c r="BR303" s="29"/>
      <c r="BS303" s="29"/>
      <c r="BT303" s="29"/>
      <c r="BU303" s="29"/>
      <c r="BV303" s="29"/>
      <c r="BW303" s="29"/>
      <c r="BX303" s="29"/>
      <c r="BY303" s="29"/>
      <c r="BZ303" s="29"/>
      <c r="CA303" s="29"/>
      <c r="CB303" s="29"/>
      <c r="CC303" s="29"/>
      <c r="CD303" s="29"/>
      <c r="CE303" s="29"/>
      <c r="CF303" s="29"/>
      <c r="CG303" s="29"/>
      <c r="CH303" s="29"/>
      <c r="CI303" s="29"/>
      <c r="CJ303" s="29"/>
      <c r="CK303" s="29"/>
      <c r="CL303" s="29"/>
      <c r="CM303" s="29"/>
      <c r="CN303" s="29"/>
      <c r="CO303" s="29"/>
      <c r="CP303" s="29"/>
      <c r="CQ303" s="29"/>
      <c r="CR303" s="29"/>
      <c r="CS303" s="29"/>
      <c r="CT303" s="29"/>
      <c r="CU303" s="29"/>
      <c r="CV303" s="29"/>
      <c r="CW303" s="29"/>
      <c r="CX303" s="29"/>
      <c r="CY303" s="29"/>
      <c r="CZ303" s="29"/>
      <c r="DA303" s="29"/>
      <c r="DB303" s="29"/>
      <c r="DC303" s="29"/>
      <c r="DD303" s="29"/>
      <c r="DE303" s="29"/>
      <c r="DF303" s="29"/>
      <c r="DG303" s="29"/>
      <c r="DH303" s="29"/>
      <c r="DI303" s="29"/>
      <c r="DJ303" s="29"/>
      <c r="DK303" s="29"/>
      <c r="DL303" s="29"/>
      <c r="DM303" s="29"/>
      <c r="DN303" s="29"/>
      <c r="DO303" s="29"/>
      <c r="DP303" s="29"/>
      <c r="DQ303" s="29"/>
      <c r="DR303" s="29"/>
      <c r="DS303" s="29"/>
      <c r="DT303" s="29"/>
      <c r="DU303" s="29"/>
      <c r="DV303" s="29"/>
      <c r="DW303" s="29"/>
      <c r="DX303" s="29"/>
      <c r="DY303" s="29"/>
      <c r="DZ303" s="29"/>
      <c r="EA303" s="29"/>
      <c r="EB303" s="29"/>
      <c r="EC303" s="29"/>
      <c r="ED303" s="29"/>
      <c r="EE303" s="29"/>
      <c r="EF303" s="29"/>
      <c r="EG303" s="29"/>
      <c r="EH303" s="29"/>
      <c r="EI303" s="29"/>
      <c r="EJ303" s="29"/>
      <c r="EK303" s="29"/>
      <c r="EL303" s="29"/>
      <c r="EM303" s="29"/>
      <c r="EN303" s="29"/>
      <c r="EO303" s="29"/>
      <c r="EP303" s="29"/>
      <c r="EQ303" s="29"/>
      <c r="ER303" s="29"/>
      <c r="ES303" s="29"/>
      <c r="ET303" s="29"/>
      <c r="EU303" s="29"/>
      <c r="EV303" s="29"/>
      <c r="EW303" s="29"/>
      <c r="EX303" s="29"/>
      <c r="EY303" s="29"/>
      <c r="EZ303" s="29"/>
      <c r="FA303" s="29"/>
      <c r="FB303" s="29"/>
      <c r="FC303" s="29"/>
      <c r="FD303" s="29"/>
      <c r="FE303" s="29"/>
      <c r="FF303" s="29"/>
      <c r="FG303" s="29"/>
      <c r="FH303" s="29"/>
      <c r="FI303" s="29"/>
      <c r="FJ303" s="29"/>
      <c r="FK303" s="29"/>
      <c r="FL303" s="29"/>
      <c r="FM303" s="29"/>
      <c r="FN303" s="29"/>
      <c r="FO303" s="29"/>
      <c r="FP303" s="29"/>
      <c r="FQ303" s="29"/>
      <c r="FR303" s="29"/>
      <c r="FS303" s="29"/>
      <c r="FT303" s="29"/>
      <c r="FU303" s="29"/>
      <c r="FV303" s="29"/>
      <c r="FW303" s="29"/>
      <c r="FX303" s="29"/>
      <c r="FY303" s="29"/>
      <c r="FZ303" s="29"/>
      <c r="GA303" s="29"/>
      <c r="GB303" s="29"/>
      <c r="GC303" s="29"/>
      <c r="GD303" s="29"/>
      <c r="GE303" s="29"/>
      <c r="GF303" s="29"/>
      <c r="GG303" s="29"/>
      <c r="GH303" s="29"/>
      <c r="GI303" s="29"/>
      <c r="GJ303" s="29"/>
      <c r="GK303" s="29"/>
      <c r="GL303" s="29"/>
      <c r="GM303" s="29"/>
      <c r="GN303" s="29"/>
      <c r="GO303" s="29"/>
      <c r="GP303" s="29"/>
      <c r="GQ303" s="29"/>
      <c r="GR303" s="29"/>
      <c r="GS303" s="29"/>
      <c r="GT303" s="29"/>
      <c r="GU303" s="29"/>
      <c r="GV303" s="29"/>
      <c r="GW303" s="29"/>
      <c r="GX303" s="29"/>
      <c r="GY303" s="29"/>
      <c r="GZ303" s="29"/>
      <c r="HA303" s="29"/>
      <c r="HB303" s="29"/>
      <c r="HC303" s="29"/>
      <c r="HD303" s="29"/>
      <c r="HE303" s="29"/>
      <c r="HF303" s="29"/>
      <c r="HG303" s="29"/>
      <c r="HH303" s="29"/>
      <c r="HI303" s="29"/>
    </row>
    <row r="304" spans="1:217" s="25" customFormat="1" ht="78.75" customHeight="1">
      <c r="A304" s="93" t="s">
        <v>375</v>
      </c>
      <c r="B304" s="92" t="s">
        <v>376</v>
      </c>
      <c r="C304" s="78">
        <f t="shared" si="29"/>
        <v>250</v>
      </c>
      <c r="D304" s="116">
        <v>250</v>
      </c>
      <c r="E304" s="120"/>
      <c r="F304" s="89"/>
      <c r="G304" s="89"/>
      <c r="H304" s="89"/>
      <c r="I304" s="88">
        <f t="shared" si="25"/>
        <v>0</v>
      </c>
      <c r="J304"/>
      <c r="K304" s="29"/>
      <c r="L304" s="29"/>
      <c r="M304" s="29"/>
      <c r="N304" s="29"/>
      <c r="O304" s="29"/>
      <c r="P304" s="29"/>
      <c r="Q304" s="29"/>
      <c r="R304" s="29"/>
      <c r="S304" s="29"/>
      <c r="T304" s="29"/>
      <c r="U304" s="29"/>
      <c r="V304" s="29"/>
      <c r="W304" s="29"/>
      <c r="X304" s="29"/>
      <c r="Y304" s="29"/>
      <c r="Z304" s="29"/>
      <c r="AA304" s="29"/>
      <c r="AB304" s="29"/>
      <c r="AC304" s="29"/>
      <c r="AD304" s="29"/>
      <c r="AE304" s="29"/>
      <c r="AF304" s="29"/>
      <c r="AG304" s="29"/>
      <c r="AH304" s="29"/>
      <c r="AI304" s="29"/>
      <c r="AJ304" s="29"/>
      <c r="AK304" s="29"/>
      <c r="AL304" s="29"/>
      <c r="AM304" s="29"/>
      <c r="AN304" s="29"/>
      <c r="AO304" s="29"/>
      <c r="AP304" s="29"/>
      <c r="AQ304" s="29"/>
      <c r="AR304" s="29"/>
      <c r="AS304" s="29"/>
      <c r="AT304" s="29"/>
      <c r="AU304" s="29"/>
      <c r="AV304" s="29"/>
      <c r="AW304" s="29"/>
      <c r="AX304" s="29"/>
      <c r="AY304" s="29"/>
      <c r="AZ304" s="29"/>
      <c r="BA304" s="29"/>
      <c r="BB304" s="29"/>
      <c r="BC304" s="29"/>
      <c r="BD304" s="29"/>
      <c r="BE304" s="29"/>
      <c r="BF304" s="29"/>
      <c r="BG304" s="29"/>
      <c r="BH304" s="29"/>
      <c r="BI304" s="29"/>
      <c r="BJ304" s="29"/>
      <c r="BK304" s="29"/>
      <c r="BL304" s="29"/>
      <c r="BM304" s="29"/>
      <c r="BN304" s="29"/>
      <c r="BO304" s="29"/>
      <c r="BP304" s="29"/>
      <c r="BQ304" s="29"/>
      <c r="BR304" s="29"/>
      <c r="BS304" s="29"/>
      <c r="BT304" s="29"/>
      <c r="BU304" s="29"/>
      <c r="BV304" s="29"/>
      <c r="BW304" s="29"/>
      <c r="BX304" s="29"/>
      <c r="BY304" s="29"/>
      <c r="BZ304" s="29"/>
      <c r="CA304" s="29"/>
      <c r="CB304" s="29"/>
      <c r="CC304" s="29"/>
      <c r="CD304" s="29"/>
      <c r="CE304" s="29"/>
      <c r="CF304" s="29"/>
      <c r="CG304" s="29"/>
      <c r="CH304" s="29"/>
      <c r="CI304" s="29"/>
      <c r="CJ304" s="29"/>
      <c r="CK304" s="29"/>
      <c r="CL304" s="29"/>
      <c r="CM304" s="29"/>
      <c r="CN304" s="29"/>
      <c r="CO304" s="29"/>
      <c r="CP304" s="29"/>
      <c r="CQ304" s="29"/>
      <c r="CR304" s="29"/>
      <c r="CS304" s="29"/>
      <c r="CT304" s="29"/>
      <c r="CU304" s="29"/>
      <c r="CV304" s="29"/>
      <c r="CW304" s="29"/>
      <c r="CX304" s="29"/>
      <c r="CY304" s="29"/>
      <c r="CZ304" s="29"/>
      <c r="DA304" s="29"/>
      <c r="DB304" s="29"/>
      <c r="DC304" s="29"/>
      <c r="DD304" s="29"/>
      <c r="DE304" s="29"/>
      <c r="DF304" s="29"/>
      <c r="DG304" s="29"/>
      <c r="DH304" s="29"/>
      <c r="DI304" s="29"/>
      <c r="DJ304" s="29"/>
      <c r="DK304" s="29"/>
      <c r="DL304" s="29"/>
      <c r="DM304" s="29"/>
      <c r="DN304" s="29"/>
      <c r="DO304" s="29"/>
      <c r="DP304" s="29"/>
      <c r="DQ304" s="29"/>
      <c r="DR304" s="29"/>
      <c r="DS304" s="29"/>
      <c r="DT304" s="29"/>
      <c r="DU304" s="29"/>
      <c r="DV304" s="29"/>
      <c r="DW304" s="29"/>
      <c r="DX304" s="29"/>
      <c r="DY304" s="29"/>
      <c r="DZ304" s="29"/>
      <c r="EA304" s="29"/>
      <c r="EB304" s="29"/>
      <c r="EC304" s="29"/>
      <c r="ED304" s="29"/>
      <c r="EE304" s="29"/>
      <c r="EF304" s="29"/>
      <c r="EG304" s="29"/>
      <c r="EH304" s="29"/>
      <c r="EI304" s="29"/>
      <c r="EJ304" s="29"/>
      <c r="EK304" s="29"/>
      <c r="EL304" s="29"/>
      <c r="EM304" s="29"/>
      <c r="EN304" s="29"/>
      <c r="EO304" s="29"/>
      <c r="EP304" s="29"/>
      <c r="EQ304" s="29"/>
      <c r="ER304" s="29"/>
      <c r="ES304" s="29"/>
      <c r="ET304" s="29"/>
      <c r="EU304" s="29"/>
      <c r="EV304" s="29"/>
      <c r="EW304" s="29"/>
      <c r="EX304" s="29"/>
      <c r="EY304" s="29"/>
      <c r="EZ304" s="29"/>
      <c r="FA304" s="29"/>
      <c r="FB304" s="29"/>
      <c r="FC304" s="29"/>
      <c r="FD304" s="29"/>
      <c r="FE304" s="29"/>
      <c r="FF304" s="29"/>
      <c r="FG304" s="29"/>
      <c r="FH304" s="29"/>
      <c r="FI304" s="29"/>
      <c r="FJ304" s="29"/>
      <c r="FK304" s="29"/>
      <c r="FL304" s="29"/>
      <c r="FM304" s="29"/>
      <c r="FN304" s="29"/>
      <c r="FO304" s="29"/>
      <c r="FP304" s="29"/>
      <c r="FQ304" s="29"/>
      <c r="FR304" s="29"/>
      <c r="FS304" s="29"/>
      <c r="FT304" s="29"/>
      <c r="FU304" s="29"/>
      <c r="FV304" s="29"/>
      <c r="FW304" s="29"/>
      <c r="FX304" s="29"/>
      <c r="FY304" s="29"/>
      <c r="FZ304" s="29"/>
      <c r="GA304" s="29"/>
      <c r="GB304" s="29"/>
      <c r="GC304" s="29"/>
      <c r="GD304" s="29"/>
      <c r="GE304" s="29"/>
      <c r="GF304" s="29"/>
      <c r="GG304" s="29"/>
      <c r="GH304" s="29"/>
      <c r="GI304" s="29"/>
      <c r="GJ304" s="29"/>
      <c r="GK304" s="29"/>
      <c r="GL304" s="29"/>
      <c r="GM304" s="29"/>
      <c r="GN304" s="29"/>
      <c r="GO304" s="29"/>
      <c r="GP304" s="29"/>
      <c r="GQ304" s="29"/>
      <c r="GR304" s="29"/>
      <c r="GS304" s="29"/>
      <c r="GT304" s="29"/>
      <c r="GU304" s="29"/>
      <c r="GV304" s="29"/>
      <c r="GW304" s="29"/>
      <c r="GX304" s="29"/>
      <c r="GY304" s="29"/>
      <c r="GZ304" s="29"/>
      <c r="HA304" s="29"/>
      <c r="HB304" s="29"/>
      <c r="HC304" s="29"/>
      <c r="HD304" s="29"/>
      <c r="HE304" s="29"/>
      <c r="HF304" s="29"/>
      <c r="HG304" s="29"/>
      <c r="HH304" s="29"/>
      <c r="HI304" s="29"/>
    </row>
    <row r="305" spans="1:217" s="4" customFormat="1" ht="111.75" customHeight="1">
      <c r="A305" s="94" t="s">
        <v>377</v>
      </c>
      <c r="B305" s="92" t="s">
        <v>378</v>
      </c>
      <c r="C305" s="78">
        <f t="shared" si="29"/>
        <v>340</v>
      </c>
      <c r="D305" s="116">
        <v>340</v>
      </c>
      <c r="E305" s="120"/>
      <c r="F305" s="89"/>
      <c r="G305" s="89"/>
      <c r="H305" s="89"/>
      <c r="I305" s="88">
        <f t="shared" si="25"/>
        <v>0</v>
      </c>
      <c r="J305"/>
      <c r="K305" s="29"/>
      <c r="L305" s="29"/>
      <c r="M305" s="29"/>
      <c r="N305" s="29"/>
      <c r="O305" s="29"/>
      <c r="P305" s="29"/>
      <c r="Q305" s="29"/>
      <c r="R305" s="29"/>
      <c r="S305" s="29"/>
      <c r="T305" s="29"/>
      <c r="U305" s="29"/>
      <c r="V305" s="29"/>
      <c r="W305" s="29"/>
      <c r="X305" s="29"/>
      <c r="Y305" s="29"/>
      <c r="Z305" s="29"/>
      <c r="AA305" s="29"/>
      <c r="AB305" s="29"/>
      <c r="AC305" s="29"/>
      <c r="AD305" s="29"/>
      <c r="AE305" s="29"/>
      <c r="AF305" s="29"/>
      <c r="AG305" s="29"/>
      <c r="AH305" s="29"/>
      <c r="AI305" s="29"/>
      <c r="AJ305" s="29"/>
      <c r="AK305" s="29"/>
      <c r="AL305" s="29"/>
      <c r="AM305" s="29"/>
      <c r="AN305" s="29"/>
      <c r="AO305" s="29"/>
      <c r="AP305" s="29"/>
      <c r="AQ305" s="29"/>
      <c r="AR305" s="29"/>
      <c r="AS305" s="29"/>
      <c r="AT305" s="29"/>
      <c r="AU305" s="29"/>
      <c r="AV305" s="29"/>
      <c r="AW305" s="29"/>
      <c r="AX305" s="29"/>
      <c r="AY305" s="29"/>
      <c r="AZ305" s="29"/>
      <c r="BA305" s="29"/>
      <c r="BB305" s="29"/>
      <c r="BC305" s="29"/>
      <c r="BD305" s="29"/>
      <c r="BE305" s="29"/>
      <c r="BF305" s="29"/>
      <c r="BG305" s="29"/>
      <c r="BH305" s="29"/>
      <c r="BI305" s="29"/>
      <c r="BJ305" s="29"/>
      <c r="BK305" s="29"/>
      <c r="BL305" s="29"/>
      <c r="BM305" s="29"/>
      <c r="BN305" s="29"/>
      <c r="BO305" s="29"/>
      <c r="BP305" s="29"/>
      <c r="BQ305" s="29"/>
      <c r="BR305" s="29"/>
      <c r="BS305" s="29"/>
      <c r="BT305" s="29"/>
      <c r="BU305" s="29"/>
      <c r="BV305" s="29"/>
      <c r="BW305" s="29"/>
      <c r="BX305" s="29"/>
      <c r="BY305" s="29"/>
      <c r="BZ305" s="29"/>
      <c r="CA305" s="29"/>
      <c r="CB305" s="29"/>
      <c r="CC305" s="29"/>
      <c r="CD305" s="29"/>
      <c r="CE305" s="29"/>
      <c r="CF305" s="29"/>
      <c r="CG305" s="29"/>
      <c r="CH305" s="29"/>
      <c r="CI305" s="29"/>
      <c r="CJ305" s="29"/>
      <c r="CK305" s="29"/>
      <c r="CL305" s="29"/>
      <c r="CM305" s="29"/>
      <c r="CN305" s="29"/>
      <c r="CO305" s="29"/>
      <c r="CP305" s="29"/>
      <c r="CQ305" s="29"/>
      <c r="CR305" s="29"/>
      <c r="CS305" s="29"/>
      <c r="CT305" s="29"/>
      <c r="CU305" s="29"/>
      <c r="CV305" s="29"/>
      <c r="CW305" s="29"/>
      <c r="CX305" s="29"/>
      <c r="CY305" s="29"/>
      <c r="CZ305" s="29"/>
      <c r="DA305" s="29"/>
      <c r="DB305" s="29"/>
      <c r="DC305" s="29"/>
      <c r="DD305" s="29"/>
      <c r="DE305" s="29"/>
      <c r="DF305" s="29"/>
      <c r="DG305" s="29"/>
      <c r="DH305" s="29"/>
      <c r="DI305" s="29"/>
      <c r="DJ305" s="29"/>
      <c r="DK305" s="29"/>
      <c r="DL305" s="29"/>
      <c r="DM305" s="29"/>
      <c r="DN305" s="29"/>
      <c r="DO305" s="29"/>
      <c r="DP305" s="29"/>
      <c r="DQ305" s="29"/>
      <c r="DR305" s="29"/>
      <c r="DS305" s="29"/>
      <c r="DT305" s="29"/>
      <c r="DU305" s="29"/>
      <c r="DV305" s="29"/>
      <c r="DW305" s="29"/>
      <c r="DX305" s="29"/>
      <c r="DY305" s="29"/>
      <c r="DZ305" s="29"/>
      <c r="EA305" s="29"/>
      <c r="EB305" s="29"/>
      <c r="EC305" s="29"/>
      <c r="ED305" s="29"/>
      <c r="EE305" s="29"/>
      <c r="EF305" s="29"/>
      <c r="EG305" s="29"/>
      <c r="EH305" s="29"/>
      <c r="EI305" s="29"/>
      <c r="EJ305" s="29"/>
      <c r="EK305" s="29"/>
      <c r="EL305" s="29"/>
      <c r="EM305" s="29"/>
      <c r="EN305" s="29"/>
      <c r="EO305" s="29"/>
      <c r="EP305" s="29"/>
      <c r="EQ305" s="29"/>
      <c r="ER305" s="29"/>
      <c r="ES305" s="29"/>
      <c r="ET305" s="29"/>
      <c r="EU305" s="29"/>
      <c r="EV305" s="29"/>
      <c r="EW305" s="29"/>
      <c r="EX305" s="29"/>
      <c r="EY305" s="29"/>
      <c r="EZ305" s="29"/>
      <c r="FA305" s="29"/>
      <c r="FB305" s="29"/>
      <c r="FC305" s="29"/>
      <c r="FD305" s="29"/>
      <c r="FE305" s="29"/>
      <c r="FF305" s="29"/>
      <c r="FG305" s="29"/>
      <c r="FH305" s="29"/>
      <c r="FI305" s="29"/>
      <c r="FJ305" s="29"/>
      <c r="FK305" s="29"/>
      <c r="FL305" s="29"/>
      <c r="FM305" s="29"/>
      <c r="FN305" s="29"/>
      <c r="FO305" s="29"/>
      <c r="FP305" s="29"/>
      <c r="FQ305" s="29"/>
      <c r="FR305" s="29"/>
      <c r="FS305" s="29"/>
      <c r="FT305" s="29"/>
      <c r="FU305" s="29"/>
      <c r="FV305" s="29"/>
      <c r="FW305" s="29"/>
      <c r="FX305" s="29"/>
      <c r="FY305" s="29"/>
      <c r="FZ305" s="29"/>
      <c r="GA305" s="29"/>
      <c r="GB305" s="29"/>
      <c r="GC305" s="29"/>
      <c r="GD305" s="29"/>
      <c r="GE305" s="29"/>
      <c r="GF305" s="29"/>
      <c r="GG305" s="29"/>
      <c r="GH305" s="29"/>
      <c r="GI305" s="29"/>
      <c r="GJ305" s="29"/>
      <c r="GK305" s="29"/>
      <c r="GL305" s="29"/>
      <c r="GM305" s="29"/>
      <c r="GN305" s="29"/>
      <c r="GO305" s="29"/>
      <c r="GP305" s="29"/>
      <c r="GQ305" s="29"/>
      <c r="GR305" s="29"/>
      <c r="GS305" s="29"/>
      <c r="GT305" s="29"/>
      <c r="GU305" s="29"/>
      <c r="GV305" s="29"/>
      <c r="GW305" s="29"/>
      <c r="GX305" s="29"/>
      <c r="GY305" s="29"/>
      <c r="GZ305" s="29"/>
      <c r="HA305" s="29"/>
      <c r="HB305" s="29"/>
      <c r="HC305" s="29"/>
      <c r="HD305" s="29"/>
      <c r="HE305" s="29"/>
      <c r="HF305" s="29"/>
      <c r="HG305" s="29"/>
      <c r="HH305" s="29"/>
      <c r="HI305" s="29"/>
    </row>
    <row r="306" spans="1:217" s="4" customFormat="1" ht="53.25" customHeight="1">
      <c r="A306" s="94" t="s">
        <v>622</v>
      </c>
      <c r="B306" s="92" t="s">
        <v>623</v>
      </c>
      <c r="C306" s="78">
        <f t="shared" si="29"/>
        <v>360</v>
      </c>
      <c r="D306" s="116">
        <v>360</v>
      </c>
      <c r="E306" s="120"/>
      <c r="F306" s="89"/>
      <c r="G306" s="89"/>
      <c r="H306" s="89"/>
      <c r="I306" s="88">
        <f t="shared" si="25"/>
        <v>0</v>
      </c>
      <c r="J306"/>
      <c r="K306" s="29"/>
      <c r="L306" s="29"/>
      <c r="M306" s="29"/>
      <c r="N306" s="29"/>
      <c r="O306" s="29"/>
      <c r="P306" s="29"/>
      <c r="Q306" s="29"/>
      <c r="R306" s="29"/>
      <c r="S306" s="29"/>
      <c r="T306" s="29"/>
      <c r="U306" s="29"/>
      <c r="V306" s="29"/>
      <c r="W306" s="29"/>
      <c r="X306" s="29"/>
      <c r="Y306" s="29"/>
      <c r="Z306" s="29"/>
      <c r="AA306" s="29"/>
      <c r="AB306" s="29"/>
      <c r="AC306" s="29"/>
      <c r="AD306" s="29"/>
      <c r="AE306" s="29"/>
      <c r="AF306" s="29"/>
      <c r="AG306" s="29"/>
      <c r="AH306" s="29"/>
      <c r="AI306" s="29"/>
      <c r="AJ306" s="29"/>
      <c r="AK306" s="29"/>
      <c r="AL306" s="29"/>
      <c r="AM306" s="29"/>
      <c r="AN306" s="29"/>
      <c r="AO306" s="29"/>
      <c r="AP306" s="29"/>
      <c r="AQ306" s="29"/>
      <c r="AR306" s="29"/>
      <c r="AS306" s="29"/>
      <c r="AT306" s="29"/>
      <c r="AU306" s="29"/>
      <c r="AV306" s="29"/>
      <c r="AW306" s="29"/>
      <c r="AX306" s="29"/>
      <c r="AY306" s="29"/>
      <c r="AZ306" s="29"/>
      <c r="BA306" s="29"/>
      <c r="BB306" s="29"/>
      <c r="BC306" s="29"/>
      <c r="BD306" s="29"/>
      <c r="BE306" s="29"/>
      <c r="BF306" s="29"/>
      <c r="BG306" s="29"/>
      <c r="BH306" s="29"/>
      <c r="BI306" s="29"/>
      <c r="BJ306" s="29"/>
      <c r="BK306" s="29"/>
      <c r="BL306" s="29"/>
      <c r="BM306" s="29"/>
      <c r="BN306" s="29"/>
      <c r="BO306" s="29"/>
      <c r="BP306" s="29"/>
      <c r="BQ306" s="29"/>
      <c r="BR306" s="29"/>
      <c r="BS306" s="29"/>
      <c r="BT306" s="29"/>
      <c r="BU306" s="29"/>
      <c r="BV306" s="29"/>
      <c r="BW306" s="29"/>
      <c r="BX306" s="29"/>
      <c r="BY306" s="29"/>
      <c r="BZ306" s="29"/>
      <c r="CA306" s="29"/>
      <c r="CB306" s="29"/>
      <c r="CC306" s="29"/>
      <c r="CD306" s="29"/>
      <c r="CE306" s="29"/>
      <c r="CF306" s="29"/>
      <c r="CG306" s="29"/>
      <c r="CH306" s="29"/>
      <c r="CI306" s="29"/>
      <c r="CJ306" s="29"/>
      <c r="CK306" s="29"/>
      <c r="CL306" s="29"/>
      <c r="CM306" s="29"/>
      <c r="CN306" s="29"/>
      <c r="CO306" s="29"/>
      <c r="CP306" s="29"/>
      <c r="CQ306" s="29"/>
      <c r="CR306" s="29"/>
      <c r="CS306" s="29"/>
      <c r="CT306" s="29"/>
      <c r="CU306" s="29"/>
      <c r="CV306" s="29"/>
      <c r="CW306" s="29"/>
      <c r="CX306" s="29"/>
      <c r="CY306" s="29"/>
      <c r="CZ306" s="29"/>
      <c r="DA306" s="29"/>
      <c r="DB306" s="29"/>
      <c r="DC306" s="29"/>
      <c r="DD306" s="29"/>
      <c r="DE306" s="29"/>
      <c r="DF306" s="29"/>
      <c r="DG306" s="29"/>
      <c r="DH306" s="29"/>
      <c r="DI306" s="29"/>
      <c r="DJ306" s="29"/>
      <c r="DK306" s="29"/>
      <c r="DL306" s="29"/>
      <c r="DM306" s="29"/>
      <c r="DN306" s="29"/>
      <c r="DO306" s="29"/>
      <c r="DP306" s="29"/>
      <c r="DQ306" s="29"/>
      <c r="DR306" s="29"/>
      <c r="DS306" s="29"/>
      <c r="DT306" s="29"/>
      <c r="DU306" s="29"/>
      <c r="DV306" s="29"/>
      <c r="DW306" s="29"/>
      <c r="DX306" s="29"/>
      <c r="DY306" s="29"/>
      <c r="DZ306" s="29"/>
      <c r="EA306" s="29"/>
      <c r="EB306" s="29"/>
      <c r="EC306" s="29"/>
      <c r="ED306" s="29"/>
      <c r="EE306" s="29"/>
      <c r="EF306" s="29"/>
      <c r="EG306" s="29"/>
      <c r="EH306" s="29"/>
      <c r="EI306" s="29"/>
      <c r="EJ306" s="29"/>
      <c r="EK306" s="29"/>
      <c r="EL306" s="29"/>
      <c r="EM306" s="29"/>
      <c r="EN306" s="29"/>
      <c r="EO306" s="29"/>
      <c r="EP306" s="29"/>
      <c r="EQ306" s="29"/>
      <c r="ER306" s="29"/>
      <c r="ES306" s="29"/>
      <c r="ET306" s="29"/>
      <c r="EU306" s="29"/>
      <c r="EV306" s="29"/>
      <c r="EW306" s="29"/>
      <c r="EX306" s="29"/>
      <c r="EY306" s="29"/>
      <c r="EZ306" s="29"/>
      <c r="FA306" s="29"/>
      <c r="FB306" s="29"/>
      <c r="FC306" s="29"/>
      <c r="FD306" s="29"/>
      <c r="FE306" s="29"/>
      <c r="FF306" s="29"/>
      <c r="FG306" s="29"/>
      <c r="FH306" s="29"/>
      <c r="FI306" s="29"/>
      <c r="FJ306" s="29"/>
      <c r="FK306" s="29"/>
      <c r="FL306" s="29"/>
      <c r="FM306" s="29"/>
      <c r="FN306" s="29"/>
      <c r="FO306" s="29"/>
      <c r="FP306" s="29"/>
      <c r="FQ306" s="29"/>
      <c r="FR306" s="29"/>
      <c r="FS306" s="29"/>
      <c r="FT306" s="29"/>
      <c r="FU306" s="29"/>
      <c r="FV306" s="29"/>
      <c r="FW306" s="29"/>
      <c r="FX306" s="29"/>
      <c r="FY306" s="29"/>
      <c r="FZ306" s="29"/>
      <c r="GA306" s="29"/>
      <c r="GB306" s="29"/>
      <c r="GC306" s="29"/>
      <c r="GD306" s="29"/>
      <c r="GE306" s="29"/>
      <c r="GF306" s="29"/>
      <c r="GG306" s="29"/>
      <c r="GH306" s="29"/>
      <c r="GI306" s="29"/>
      <c r="GJ306" s="29"/>
      <c r="GK306" s="29"/>
      <c r="GL306" s="29"/>
      <c r="GM306" s="29"/>
      <c r="GN306" s="29"/>
      <c r="GO306" s="29"/>
      <c r="GP306" s="29"/>
      <c r="GQ306" s="29"/>
      <c r="GR306" s="29"/>
      <c r="GS306" s="29"/>
      <c r="GT306" s="29"/>
      <c r="GU306" s="29"/>
      <c r="GV306" s="29"/>
      <c r="GW306" s="29"/>
      <c r="GX306" s="29"/>
      <c r="GY306" s="29"/>
      <c r="GZ306" s="29"/>
      <c r="HA306" s="29"/>
      <c r="HB306" s="29"/>
      <c r="HC306" s="29"/>
      <c r="HD306" s="29"/>
      <c r="HE306" s="29"/>
      <c r="HF306" s="29"/>
      <c r="HG306" s="29"/>
      <c r="HH306" s="29"/>
      <c r="HI306" s="29"/>
    </row>
    <row r="307" spans="1:217" s="4" customFormat="1" ht="64.5" customHeight="1">
      <c r="A307" s="94" t="s">
        <v>622</v>
      </c>
      <c r="B307" s="92" t="s">
        <v>624</v>
      </c>
      <c r="C307" s="78">
        <f t="shared" si="29"/>
        <v>410</v>
      </c>
      <c r="D307" s="116">
        <v>410</v>
      </c>
      <c r="E307" s="120"/>
      <c r="F307" s="89"/>
      <c r="G307" s="89"/>
      <c r="H307" s="89"/>
      <c r="I307" s="88">
        <f t="shared" si="25"/>
        <v>0</v>
      </c>
      <c r="J307"/>
      <c r="K307" s="29"/>
      <c r="L307" s="29"/>
      <c r="M307" s="29"/>
      <c r="N307" s="29"/>
      <c r="O307" s="29"/>
      <c r="P307" s="29"/>
      <c r="Q307" s="29"/>
      <c r="R307" s="29"/>
      <c r="S307" s="29"/>
      <c r="T307" s="29"/>
      <c r="U307" s="29"/>
      <c r="V307" s="29"/>
      <c r="W307" s="29"/>
      <c r="X307" s="29"/>
      <c r="Y307" s="29"/>
      <c r="Z307" s="29"/>
      <c r="AA307" s="29"/>
      <c r="AB307" s="29"/>
      <c r="AC307" s="29"/>
      <c r="AD307" s="29"/>
      <c r="AE307" s="29"/>
      <c r="AF307" s="29"/>
      <c r="AG307" s="29"/>
      <c r="AH307" s="29"/>
      <c r="AI307" s="29"/>
      <c r="AJ307" s="29"/>
      <c r="AK307" s="29"/>
      <c r="AL307" s="29"/>
      <c r="AM307" s="29"/>
      <c r="AN307" s="29"/>
      <c r="AO307" s="29"/>
      <c r="AP307" s="29"/>
      <c r="AQ307" s="29"/>
      <c r="AR307" s="29"/>
      <c r="AS307" s="29"/>
      <c r="AT307" s="29"/>
      <c r="AU307" s="29"/>
      <c r="AV307" s="29"/>
      <c r="AW307" s="29"/>
      <c r="AX307" s="29"/>
      <c r="AY307" s="29"/>
      <c r="AZ307" s="29"/>
      <c r="BA307" s="29"/>
      <c r="BB307" s="29"/>
      <c r="BC307" s="29"/>
      <c r="BD307" s="29"/>
      <c r="BE307" s="29"/>
      <c r="BF307" s="29"/>
      <c r="BG307" s="29"/>
      <c r="BH307" s="29"/>
      <c r="BI307" s="29"/>
      <c r="BJ307" s="29"/>
      <c r="BK307" s="29"/>
      <c r="BL307" s="29"/>
      <c r="BM307" s="29"/>
      <c r="BN307" s="29"/>
      <c r="BO307" s="29"/>
      <c r="BP307" s="29"/>
      <c r="BQ307" s="29"/>
      <c r="BR307" s="29"/>
      <c r="BS307" s="29"/>
      <c r="BT307" s="29"/>
      <c r="BU307" s="29"/>
      <c r="BV307" s="29"/>
      <c r="BW307" s="29"/>
      <c r="BX307" s="29"/>
      <c r="BY307" s="29"/>
      <c r="BZ307" s="29"/>
      <c r="CA307" s="29"/>
      <c r="CB307" s="29"/>
      <c r="CC307" s="29"/>
      <c r="CD307" s="29"/>
      <c r="CE307" s="29"/>
      <c r="CF307" s="29"/>
      <c r="CG307" s="29"/>
      <c r="CH307" s="29"/>
      <c r="CI307" s="29"/>
      <c r="CJ307" s="29"/>
      <c r="CK307" s="29"/>
      <c r="CL307" s="29"/>
      <c r="CM307" s="29"/>
      <c r="CN307" s="29"/>
      <c r="CO307" s="29"/>
      <c r="CP307" s="29"/>
      <c r="CQ307" s="29"/>
      <c r="CR307" s="29"/>
      <c r="CS307" s="29"/>
      <c r="CT307" s="29"/>
      <c r="CU307" s="29"/>
      <c r="CV307" s="29"/>
      <c r="CW307" s="29"/>
      <c r="CX307" s="29"/>
      <c r="CY307" s="29"/>
      <c r="CZ307" s="29"/>
      <c r="DA307" s="29"/>
      <c r="DB307" s="29"/>
      <c r="DC307" s="29"/>
      <c r="DD307" s="29"/>
      <c r="DE307" s="29"/>
      <c r="DF307" s="29"/>
      <c r="DG307" s="29"/>
      <c r="DH307" s="29"/>
      <c r="DI307" s="29"/>
      <c r="DJ307" s="29"/>
      <c r="DK307" s="29"/>
      <c r="DL307" s="29"/>
      <c r="DM307" s="29"/>
      <c r="DN307" s="29"/>
      <c r="DO307" s="29"/>
      <c r="DP307" s="29"/>
      <c r="DQ307" s="29"/>
      <c r="DR307" s="29"/>
      <c r="DS307" s="29"/>
      <c r="DT307" s="29"/>
      <c r="DU307" s="29"/>
      <c r="DV307" s="29"/>
      <c r="DW307" s="29"/>
      <c r="DX307" s="29"/>
      <c r="DY307" s="29"/>
      <c r="DZ307" s="29"/>
      <c r="EA307" s="29"/>
      <c r="EB307" s="29"/>
      <c r="EC307" s="29"/>
      <c r="ED307" s="29"/>
      <c r="EE307" s="29"/>
      <c r="EF307" s="29"/>
      <c r="EG307" s="29"/>
      <c r="EH307" s="29"/>
      <c r="EI307" s="29"/>
      <c r="EJ307" s="29"/>
      <c r="EK307" s="29"/>
      <c r="EL307" s="29"/>
      <c r="EM307" s="29"/>
      <c r="EN307" s="29"/>
      <c r="EO307" s="29"/>
      <c r="EP307" s="29"/>
      <c r="EQ307" s="29"/>
      <c r="ER307" s="29"/>
      <c r="ES307" s="29"/>
      <c r="ET307" s="29"/>
      <c r="EU307" s="29"/>
      <c r="EV307" s="29"/>
      <c r="EW307" s="29"/>
      <c r="EX307" s="29"/>
      <c r="EY307" s="29"/>
      <c r="EZ307" s="29"/>
      <c r="FA307" s="29"/>
      <c r="FB307" s="29"/>
      <c r="FC307" s="29"/>
      <c r="FD307" s="29"/>
      <c r="FE307" s="29"/>
      <c r="FF307" s="29"/>
      <c r="FG307" s="29"/>
      <c r="FH307" s="29"/>
      <c r="FI307" s="29"/>
      <c r="FJ307" s="29"/>
      <c r="FK307" s="29"/>
      <c r="FL307" s="29"/>
      <c r="FM307" s="29"/>
      <c r="FN307" s="29"/>
      <c r="FO307" s="29"/>
      <c r="FP307" s="29"/>
      <c r="FQ307" s="29"/>
      <c r="FR307" s="29"/>
      <c r="FS307" s="29"/>
      <c r="FT307" s="29"/>
      <c r="FU307" s="29"/>
      <c r="FV307" s="29"/>
      <c r="FW307" s="29"/>
      <c r="FX307" s="29"/>
      <c r="FY307" s="29"/>
      <c r="FZ307" s="29"/>
      <c r="GA307" s="29"/>
      <c r="GB307" s="29"/>
      <c r="GC307" s="29"/>
      <c r="GD307" s="29"/>
      <c r="GE307" s="29"/>
      <c r="GF307" s="29"/>
      <c r="GG307" s="29"/>
      <c r="GH307" s="29"/>
      <c r="GI307" s="29"/>
      <c r="GJ307" s="29"/>
      <c r="GK307" s="29"/>
      <c r="GL307" s="29"/>
      <c r="GM307" s="29"/>
      <c r="GN307" s="29"/>
      <c r="GO307" s="29"/>
      <c r="GP307" s="29"/>
      <c r="GQ307" s="29"/>
      <c r="GR307" s="29"/>
      <c r="GS307" s="29"/>
      <c r="GT307" s="29"/>
      <c r="GU307" s="29"/>
      <c r="GV307" s="29"/>
      <c r="GW307" s="29"/>
      <c r="GX307" s="29"/>
      <c r="GY307" s="29"/>
      <c r="GZ307" s="29"/>
      <c r="HA307" s="29"/>
      <c r="HB307" s="29"/>
      <c r="HC307" s="29"/>
      <c r="HD307" s="29"/>
      <c r="HE307" s="29"/>
      <c r="HF307" s="29"/>
      <c r="HG307" s="29"/>
      <c r="HH307" s="29"/>
      <c r="HI307" s="29"/>
    </row>
    <row r="308" spans="1:217" s="4" customFormat="1" ht="123.75" customHeight="1">
      <c r="A308" s="94" t="s">
        <v>625</v>
      </c>
      <c r="B308" s="92" t="s">
        <v>626</v>
      </c>
      <c r="C308" s="78">
        <f t="shared" si="29"/>
        <v>320</v>
      </c>
      <c r="D308" s="116">
        <v>320</v>
      </c>
      <c r="E308" s="120"/>
      <c r="F308" s="89"/>
      <c r="G308" s="89"/>
      <c r="H308" s="89"/>
      <c r="I308" s="88">
        <f t="shared" si="25"/>
        <v>0</v>
      </c>
      <c r="J308"/>
      <c r="K308" s="29"/>
      <c r="L308" s="29"/>
      <c r="M308" s="29"/>
      <c r="N308" s="29"/>
      <c r="O308" s="29"/>
      <c r="P308" s="29"/>
      <c r="Q308" s="29"/>
      <c r="R308" s="29"/>
      <c r="S308" s="29"/>
      <c r="T308" s="29"/>
      <c r="U308" s="29"/>
      <c r="V308" s="29"/>
      <c r="W308" s="29"/>
      <c r="X308" s="29"/>
      <c r="Y308" s="29"/>
      <c r="Z308" s="29"/>
      <c r="AA308" s="29"/>
      <c r="AB308" s="29"/>
      <c r="AC308" s="29"/>
      <c r="AD308" s="29"/>
      <c r="AE308" s="29"/>
      <c r="AF308" s="29"/>
      <c r="AG308" s="29"/>
      <c r="AH308" s="29"/>
      <c r="AI308" s="29"/>
      <c r="AJ308" s="29"/>
      <c r="AK308" s="29"/>
      <c r="AL308" s="29"/>
      <c r="AM308" s="29"/>
      <c r="AN308" s="29"/>
      <c r="AO308" s="29"/>
      <c r="AP308" s="29"/>
      <c r="AQ308" s="29"/>
      <c r="AR308" s="29"/>
      <c r="AS308" s="29"/>
      <c r="AT308" s="29"/>
      <c r="AU308" s="29"/>
      <c r="AV308" s="29"/>
      <c r="AW308" s="29"/>
      <c r="AX308" s="29"/>
      <c r="AY308" s="29"/>
      <c r="AZ308" s="29"/>
      <c r="BA308" s="29"/>
      <c r="BB308" s="29"/>
      <c r="BC308" s="29"/>
      <c r="BD308" s="29"/>
      <c r="BE308" s="29"/>
      <c r="BF308" s="29"/>
      <c r="BG308" s="29"/>
      <c r="BH308" s="29"/>
      <c r="BI308" s="29"/>
      <c r="BJ308" s="29"/>
      <c r="BK308" s="29"/>
      <c r="BL308" s="29"/>
      <c r="BM308" s="29"/>
      <c r="BN308" s="29"/>
      <c r="BO308" s="29"/>
      <c r="BP308" s="29"/>
      <c r="BQ308" s="29"/>
      <c r="BR308" s="29"/>
      <c r="BS308" s="29"/>
      <c r="BT308" s="29"/>
      <c r="BU308" s="29"/>
      <c r="BV308" s="29"/>
      <c r="BW308" s="29"/>
      <c r="BX308" s="29"/>
      <c r="BY308" s="29"/>
      <c r="BZ308" s="29"/>
      <c r="CA308" s="29"/>
      <c r="CB308" s="29"/>
      <c r="CC308" s="29"/>
      <c r="CD308" s="29"/>
      <c r="CE308" s="29"/>
      <c r="CF308" s="29"/>
      <c r="CG308" s="29"/>
      <c r="CH308" s="29"/>
      <c r="CI308" s="29"/>
      <c r="CJ308" s="29"/>
      <c r="CK308" s="29"/>
      <c r="CL308" s="29"/>
      <c r="CM308" s="29"/>
      <c r="CN308" s="29"/>
      <c r="CO308" s="29"/>
      <c r="CP308" s="29"/>
      <c r="CQ308" s="29"/>
      <c r="CR308" s="29"/>
      <c r="CS308" s="29"/>
      <c r="CT308" s="29"/>
      <c r="CU308" s="29"/>
      <c r="CV308" s="29"/>
      <c r="CW308" s="29"/>
      <c r="CX308" s="29"/>
      <c r="CY308" s="29"/>
      <c r="CZ308" s="29"/>
      <c r="DA308" s="29"/>
      <c r="DB308" s="29"/>
      <c r="DC308" s="29"/>
      <c r="DD308" s="29"/>
      <c r="DE308" s="29"/>
      <c r="DF308" s="29"/>
      <c r="DG308" s="29"/>
      <c r="DH308" s="29"/>
      <c r="DI308" s="29"/>
      <c r="DJ308" s="29"/>
      <c r="DK308" s="29"/>
      <c r="DL308" s="29"/>
      <c r="DM308" s="29"/>
      <c r="DN308" s="29"/>
      <c r="DO308" s="29"/>
      <c r="DP308" s="29"/>
      <c r="DQ308" s="29"/>
      <c r="DR308" s="29"/>
      <c r="DS308" s="29"/>
      <c r="DT308" s="29"/>
      <c r="DU308" s="29"/>
      <c r="DV308" s="29"/>
      <c r="DW308" s="29"/>
      <c r="DX308" s="29"/>
      <c r="DY308" s="29"/>
      <c r="DZ308" s="29"/>
      <c r="EA308" s="29"/>
      <c r="EB308" s="29"/>
      <c r="EC308" s="29"/>
      <c r="ED308" s="29"/>
      <c r="EE308" s="29"/>
      <c r="EF308" s="29"/>
      <c r="EG308" s="29"/>
      <c r="EH308" s="29"/>
      <c r="EI308" s="29"/>
      <c r="EJ308" s="29"/>
      <c r="EK308" s="29"/>
      <c r="EL308" s="29"/>
      <c r="EM308" s="29"/>
      <c r="EN308" s="29"/>
      <c r="EO308" s="29"/>
      <c r="EP308" s="29"/>
      <c r="EQ308" s="29"/>
      <c r="ER308" s="29"/>
      <c r="ES308" s="29"/>
      <c r="ET308" s="29"/>
      <c r="EU308" s="29"/>
      <c r="EV308" s="29"/>
      <c r="EW308" s="29"/>
      <c r="EX308" s="29"/>
      <c r="EY308" s="29"/>
      <c r="EZ308" s="29"/>
      <c r="FA308" s="29"/>
      <c r="FB308" s="29"/>
      <c r="FC308" s="29"/>
      <c r="FD308" s="29"/>
      <c r="FE308" s="29"/>
      <c r="FF308" s="29"/>
      <c r="FG308" s="29"/>
      <c r="FH308" s="29"/>
      <c r="FI308" s="29"/>
      <c r="FJ308" s="29"/>
      <c r="FK308" s="29"/>
      <c r="FL308" s="29"/>
      <c r="FM308" s="29"/>
      <c r="FN308" s="29"/>
      <c r="FO308" s="29"/>
      <c r="FP308" s="29"/>
      <c r="FQ308" s="29"/>
      <c r="FR308" s="29"/>
      <c r="FS308" s="29"/>
      <c r="FT308" s="29"/>
      <c r="FU308" s="29"/>
      <c r="FV308" s="29"/>
      <c r="FW308" s="29"/>
      <c r="FX308" s="29"/>
      <c r="FY308" s="29"/>
      <c r="FZ308" s="29"/>
      <c r="GA308" s="29"/>
      <c r="GB308" s="29"/>
      <c r="GC308" s="29"/>
      <c r="GD308" s="29"/>
      <c r="GE308" s="29"/>
      <c r="GF308" s="29"/>
      <c r="GG308" s="29"/>
      <c r="GH308" s="29"/>
      <c r="GI308" s="29"/>
      <c r="GJ308" s="29"/>
      <c r="GK308" s="29"/>
      <c r="GL308" s="29"/>
      <c r="GM308" s="29"/>
      <c r="GN308" s="29"/>
      <c r="GO308" s="29"/>
      <c r="GP308" s="29"/>
      <c r="GQ308" s="29"/>
      <c r="GR308" s="29"/>
      <c r="GS308" s="29"/>
      <c r="GT308" s="29"/>
      <c r="GU308" s="29"/>
      <c r="GV308" s="29"/>
      <c r="GW308" s="29"/>
      <c r="GX308" s="29"/>
      <c r="GY308" s="29"/>
      <c r="GZ308" s="29"/>
      <c r="HA308" s="29"/>
      <c r="HB308" s="29"/>
      <c r="HC308" s="29"/>
      <c r="HD308" s="29"/>
      <c r="HE308" s="29"/>
      <c r="HF308" s="29"/>
      <c r="HG308" s="29"/>
      <c r="HH308" s="29"/>
      <c r="HI308" s="29"/>
    </row>
    <row r="309" spans="1:217" s="4" customFormat="1" ht="111.75" customHeight="1">
      <c r="A309" s="94" t="s">
        <v>627</v>
      </c>
      <c r="B309" s="92" t="s">
        <v>628</v>
      </c>
      <c r="C309" s="78">
        <f t="shared" si="29"/>
        <v>370</v>
      </c>
      <c r="D309" s="116">
        <v>370</v>
      </c>
      <c r="E309" s="120"/>
      <c r="F309" s="89"/>
      <c r="G309" s="89"/>
      <c r="H309" s="89"/>
      <c r="I309" s="88">
        <f t="shared" si="25"/>
        <v>0</v>
      </c>
      <c r="J309"/>
      <c r="K309" s="29"/>
      <c r="L309" s="29"/>
      <c r="M309" s="29"/>
      <c r="N309" s="29"/>
      <c r="O309" s="29"/>
      <c r="P309" s="29"/>
      <c r="Q309" s="29"/>
      <c r="R309" s="29"/>
      <c r="S309" s="29"/>
      <c r="T309" s="29"/>
      <c r="U309" s="29"/>
      <c r="V309" s="29"/>
      <c r="W309" s="29"/>
      <c r="X309" s="29"/>
      <c r="Y309" s="29"/>
      <c r="Z309" s="29"/>
      <c r="AA309" s="29"/>
      <c r="AB309" s="29"/>
      <c r="AC309" s="29"/>
      <c r="AD309" s="29"/>
      <c r="AE309" s="29"/>
      <c r="AF309" s="29"/>
      <c r="AG309" s="29"/>
      <c r="AH309" s="29"/>
      <c r="AI309" s="29"/>
      <c r="AJ309" s="29"/>
      <c r="AK309" s="29"/>
      <c r="AL309" s="29"/>
      <c r="AM309" s="29"/>
      <c r="AN309" s="29"/>
      <c r="AO309" s="29"/>
      <c r="AP309" s="29"/>
      <c r="AQ309" s="29"/>
      <c r="AR309" s="29"/>
      <c r="AS309" s="29"/>
      <c r="AT309" s="29"/>
      <c r="AU309" s="29"/>
      <c r="AV309" s="29"/>
      <c r="AW309" s="29"/>
      <c r="AX309" s="29"/>
      <c r="AY309" s="29"/>
      <c r="AZ309" s="29"/>
      <c r="BA309" s="29"/>
      <c r="BB309" s="29"/>
      <c r="BC309" s="29"/>
      <c r="BD309" s="29"/>
      <c r="BE309" s="29"/>
      <c r="BF309" s="29"/>
      <c r="BG309" s="29"/>
      <c r="BH309" s="29"/>
      <c r="BI309" s="29"/>
      <c r="BJ309" s="29"/>
      <c r="BK309" s="29"/>
      <c r="BL309" s="29"/>
      <c r="BM309" s="29"/>
      <c r="BN309" s="29"/>
      <c r="BO309" s="29"/>
      <c r="BP309" s="29"/>
      <c r="BQ309" s="29"/>
      <c r="BR309" s="29"/>
      <c r="BS309" s="29"/>
      <c r="BT309" s="29"/>
      <c r="BU309" s="29"/>
      <c r="BV309" s="29"/>
      <c r="BW309" s="29"/>
      <c r="BX309" s="29"/>
      <c r="BY309" s="29"/>
      <c r="BZ309" s="29"/>
      <c r="CA309" s="29"/>
      <c r="CB309" s="29"/>
      <c r="CC309" s="29"/>
      <c r="CD309" s="29"/>
      <c r="CE309" s="29"/>
      <c r="CF309" s="29"/>
      <c r="CG309" s="29"/>
      <c r="CH309" s="29"/>
      <c r="CI309" s="29"/>
      <c r="CJ309" s="29"/>
      <c r="CK309" s="29"/>
      <c r="CL309" s="29"/>
      <c r="CM309" s="29"/>
      <c r="CN309" s="29"/>
      <c r="CO309" s="29"/>
      <c r="CP309" s="29"/>
      <c r="CQ309" s="29"/>
      <c r="CR309" s="29"/>
      <c r="CS309" s="29"/>
      <c r="CT309" s="29"/>
      <c r="CU309" s="29"/>
      <c r="CV309" s="29"/>
      <c r="CW309" s="29"/>
      <c r="CX309" s="29"/>
      <c r="CY309" s="29"/>
      <c r="CZ309" s="29"/>
      <c r="DA309" s="29"/>
      <c r="DB309" s="29"/>
      <c r="DC309" s="29"/>
      <c r="DD309" s="29"/>
      <c r="DE309" s="29"/>
      <c r="DF309" s="29"/>
      <c r="DG309" s="29"/>
      <c r="DH309" s="29"/>
      <c r="DI309" s="29"/>
      <c r="DJ309" s="29"/>
      <c r="DK309" s="29"/>
      <c r="DL309" s="29"/>
      <c r="DM309" s="29"/>
      <c r="DN309" s="29"/>
      <c r="DO309" s="29"/>
      <c r="DP309" s="29"/>
      <c r="DQ309" s="29"/>
      <c r="DR309" s="29"/>
      <c r="DS309" s="29"/>
      <c r="DT309" s="29"/>
      <c r="DU309" s="29"/>
      <c r="DV309" s="29"/>
      <c r="DW309" s="29"/>
      <c r="DX309" s="29"/>
      <c r="DY309" s="29"/>
      <c r="DZ309" s="29"/>
      <c r="EA309" s="29"/>
      <c r="EB309" s="29"/>
      <c r="EC309" s="29"/>
      <c r="ED309" s="29"/>
      <c r="EE309" s="29"/>
      <c r="EF309" s="29"/>
      <c r="EG309" s="29"/>
      <c r="EH309" s="29"/>
      <c r="EI309" s="29"/>
      <c r="EJ309" s="29"/>
      <c r="EK309" s="29"/>
      <c r="EL309" s="29"/>
      <c r="EM309" s="29"/>
      <c r="EN309" s="29"/>
      <c r="EO309" s="29"/>
      <c r="EP309" s="29"/>
      <c r="EQ309" s="29"/>
      <c r="ER309" s="29"/>
      <c r="ES309" s="29"/>
      <c r="ET309" s="29"/>
      <c r="EU309" s="29"/>
      <c r="EV309" s="29"/>
      <c r="EW309" s="29"/>
      <c r="EX309" s="29"/>
      <c r="EY309" s="29"/>
      <c r="EZ309" s="29"/>
      <c r="FA309" s="29"/>
      <c r="FB309" s="29"/>
      <c r="FC309" s="29"/>
      <c r="FD309" s="29"/>
      <c r="FE309" s="29"/>
      <c r="FF309" s="29"/>
      <c r="FG309" s="29"/>
      <c r="FH309" s="29"/>
      <c r="FI309" s="29"/>
      <c r="FJ309" s="29"/>
      <c r="FK309" s="29"/>
      <c r="FL309" s="29"/>
      <c r="FM309" s="29"/>
      <c r="FN309" s="29"/>
      <c r="FO309" s="29"/>
      <c r="FP309" s="29"/>
      <c r="FQ309" s="29"/>
      <c r="FR309" s="29"/>
      <c r="FS309" s="29"/>
      <c r="FT309" s="29"/>
      <c r="FU309" s="29"/>
      <c r="FV309" s="29"/>
      <c r="FW309" s="29"/>
      <c r="FX309" s="29"/>
      <c r="FY309" s="29"/>
      <c r="FZ309" s="29"/>
      <c r="GA309" s="29"/>
      <c r="GB309" s="29"/>
      <c r="GC309" s="29"/>
      <c r="GD309" s="29"/>
      <c r="GE309" s="29"/>
      <c r="GF309" s="29"/>
      <c r="GG309" s="29"/>
      <c r="GH309" s="29"/>
      <c r="GI309" s="29"/>
      <c r="GJ309" s="29"/>
      <c r="GK309" s="29"/>
      <c r="GL309" s="29"/>
      <c r="GM309" s="29"/>
      <c r="GN309" s="29"/>
      <c r="GO309" s="29"/>
      <c r="GP309" s="29"/>
      <c r="GQ309" s="29"/>
      <c r="GR309" s="29"/>
      <c r="GS309" s="29"/>
      <c r="GT309" s="29"/>
      <c r="GU309" s="29"/>
      <c r="GV309" s="29"/>
      <c r="GW309" s="29"/>
      <c r="GX309" s="29"/>
      <c r="GY309" s="29"/>
      <c r="GZ309" s="29"/>
      <c r="HA309" s="29"/>
      <c r="HB309" s="29"/>
      <c r="HC309" s="29"/>
      <c r="HD309" s="29"/>
      <c r="HE309" s="29"/>
      <c r="HF309" s="29"/>
      <c r="HG309" s="29"/>
      <c r="HH309" s="29"/>
      <c r="HI309" s="29"/>
    </row>
    <row r="310" spans="1:217" s="4" customFormat="1" ht="111.75" customHeight="1">
      <c r="A310" s="94" t="s">
        <v>630</v>
      </c>
      <c r="B310" s="92" t="s">
        <v>629</v>
      </c>
      <c r="C310" s="78">
        <f t="shared" si="29"/>
        <v>295</v>
      </c>
      <c r="D310" s="116">
        <v>295</v>
      </c>
      <c r="E310" s="120"/>
      <c r="F310" s="89"/>
      <c r="G310" s="89"/>
      <c r="H310" s="89"/>
      <c r="I310" s="88">
        <f t="shared" si="25"/>
        <v>0</v>
      </c>
      <c r="J310"/>
      <c r="K310" s="29"/>
      <c r="L310" s="29"/>
      <c r="M310" s="29"/>
      <c r="N310" s="29"/>
      <c r="O310" s="29"/>
      <c r="P310" s="29"/>
      <c r="Q310" s="29"/>
      <c r="R310" s="29"/>
      <c r="S310" s="29"/>
      <c r="T310" s="29"/>
      <c r="U310" s="29"/>
      <c r="V310" s="29"/>
      <c r="W310" s="29"/>
      <c r="X310" s="29"/>
      <c r="Y310" s="29"/>
      <c r="Z310" s="29"/>
      <c r="AA310" s="29"/>
      <c r="AB310" s="29"/>
      <c r="AC310" s="29"/>
      <c r="AD310" s="29"/>
      <c r="AE310" s="29"/>
      <c r="AF310" s="29"/>
      <c r="AG310" s="29"/>
      <c r="AH310" s="29"/>
      <c r="AI310" s="29"/>
      <c r="AJ310" s="29"/>
      <c r="AK310" s="29"/>
      <c r="AL310" s="29"/>
      <c r="AM310" s="29"/>
      <c r="AN310" s="29"/>
      <c r="AO310" s="29"/>
      <c r="AP310" s="29"/>
      <c r="AQ310" s="29"/>
      <c r="AR310" s="29"/>
      <c r="AS310" s="29"/>
      <c r="AT310" s="29"/>
      <c r="AU310" s="29"/>
      <c r="AV310" s="29"/>
      <c r="AW310" s="29"/>
      <c r="AX310" s="29"/>
      <c r="AY310" s="29"/>
      <c r="AZ310" s="29"/>
      <c r="BA310" s="29"/>
      <c r="BB310" s="29"/>
      <c r="BC310" s="29"/>
      <c r="BD310" s="29"/>
      <c r="BE310" s="29"/>
      <c r="BF310" s="29"/>
      <c r="BG310" s="29"/>
      <c r="BH310" s="29"/>
      <c r="BI310" s="29"/>
      <c r="BJ310" s="29"/>
      <c r="BK310" s="29"/>
      <c r="BL310" s="29"/>
      <c r="BM310" s="29"/>
      <c r="BN310" s="29"/>
      <c r="BO310" s="29"/>
      <c r="BP310" s="29"/>
      <c r="BQ310" s="29"/>
      <c r="BR310" s="29"/>
      <c r="BS310" s="29"/>
      <c r="BT310" s="29"/>
      <c r="BU310" s="29"/>
      <c r="BV310" s="29"/>
      <c r="BW310" s="29"/>
      <c r="BX310" s="29"/>
      <c r="BY310" s="29"/>
      <c r="BZ310" s="29"/>
      <c r="CA310" s="29"/>
      <c r="CB310" s="29"/>
      <c r="CC310" s="29"/>
      <c r="CD310" s="29"/>
      <c r="CE310" s="29"/>
      <c r="CF310" s="29"/>
      <c r="CG310" s="29"/>
      <c r="CH310" s="29"/>
      <c r="CI310" s="29"/>
      <c r="CJ310" s="29"/>
      <c r="CK310" s="29"/>
      <c r="CL310" s="29"/>
      <c r="CM310" s="29"/>
      <c r="CN310" s="29"/>
      <c r="CO310" s="29"/>
      <c r="CP310" s="29"/>
      <c r="CQ310" s="29"/>
      <c r="CR310" s="29"/>
      <c r="CS310" s="29"/>
      <c r="CT310" s="29"/>
      <c r="CU310" s="29"/>
      <c r="CV310" s="29"/>
      <c r="CW310" s="29"/>
      <c r="CX310" s="29"/>
      <c r="CY310" s="29"/>
      <c r="CZ310" s="29"/>
      <c r="DA310" s="29"/>
      <c r="DB310" s="29"/>
      <c r="DC310" s="29"/>
      <c r="DD310" s="29"/>
      <c r="DE310" s="29"/>
      <c r="DF310" s="29"/>
      <c r="DG310" s="29"/>
      <c r="DH310" s="29"/>
      <c r="DI310" s="29"/>
      <c r="DJ310" s="29"/>
      <c r="DK310" s="29"/>
      <c r="DL310" s="29"/>
      <c r="DM310" s="29"/>
      <c r="DN310" s="29"/>
      <c r="DO310" s="29"/>
      <c r="DP310" s="29"/>
      <c r="DQ310" s="29"/>
      <c r="DR310" s="29"/>
      <c r="DS310" s="29"/>
      <c r="DT310" s="29"/>
      <c r="DU310" s="29"/>
      <c r="DV310" s="29"/>
      <c r="DW310" s="29"/>
      <c r="DX310" s="29"/>
      <c r="DY310" s="29"/>
      <c r="DZ310" s="29"/>
      <c r="EA310" s="29"/>
      <c r="EB310" s="29"/>
      <c r="EC310" s="29"/>
      <c r="ED310" s="29"/>
      <c r="EE310" s="29"/>
      <c r="EF310" s="29"/>
      <c r="EG310" s="29"/>
      <c r="EH310" s="29"/>
      <c r="EI310" s="29"/>
      <c r="EJ310" s="29"/>
      <c r="EK310" s="29"/>
      <c r="EL310" s="29"/>
      <c r="EM310" s="29"/>
      <c r="EN310" s="29"/>
      <c r="EO310" s="29"/>
      <c r="EP310" s="29"/>
      <c r="EQ310" s="29"/>
      <c r="ER310" s="29"/>
      <c r="ES310" s="29"/>
      <c r="ET310" s="29"/>
      <c r="EU310" s="29"/>
      <c r="EV310" s="29"/>
      <c r="EW310" s="29"/>
      <c r="EX310" s="29"/>
      <c r="EY310" s="29"/>
      <c r="EZ310" s="29"/>
      <c r="FA310" s="29"/>
      <c r="FB310" s="29"/>
      <c r="FC310" s="29"/>
      <c r="FD310" s="29"/>
      <c r="FE310" s="29"/>
      <c r="FF310" s="29"/>
      <c r="FG310" s="29"/>
      <c r="FH310" s="29"/>
      <c r="FI310" s="29"/>
      <c r="FJ310" s="29"/>
      <c r="FK310" s="29"/>
      <c r="FL310" s="29"/>
      <c r="FM310" s="29"/>
      <c r="FN310" s="29"/>
      <c r="FO310" s="29"/>
      <c r="FP310" s="29"/>
      <c r="FQ310" s="29"/>
      <c r="FR310" s="29"/>
      <c r="FS310" s="29"/>
      <c r="FT310" s="29"/>
      <c r="FU310" s="29"/>
      <c r="FV310" s="29"/>
      <c r="FW310" s="29"/>
      <c r="FX310" s="29"/>
      <c r="FY310" s="29"/>
      <c r="FZ310" s="29"/>
      <c r="GA310" s="29"/>
      <c r="GB310" s="29"/>
      <c r="GC310" s="29"/>
      <c r="GD310" s="29"/>
      <c r="GE310" s="29"/>
      <c r="GF310" s="29"/>
      <c r="GG310" s="29"/>
      <c r="GH310" s="29"/>
      <c r="GI310" s="29"/>
      <c r="GJ310" s="29"/>
      <c r="GK310" s="29"/>
      <c r="GL310" s="29"/>
      <c r="GM310" s="29"/>
      <c r="GN310" s="29"/>
      <c r="GO310" s="29"/>
      <c r="GP310" s="29"/>
      <c r="GQ310" s="29"/>
      <c r="GR310" s="29"/>
      <c r="GS310" s="29"/>
      <c r="GT310" s="29"/>
      <c r="GU310" s="29"/>
      <c r="GV310" s="29"/>
      <c r="GW310" s="29"/>
      <c r="GX310" s="29"/>
      <c r="GY310" s="29"/>
      <c r="GZ310" s="29"/>
      <c r="HA310" s="29"/>
      <c r="HB310" s="29"/>
      <c r="HC310" s="29"/>
      <c r="HD310" s="29"/>
      <c r="HE310" s="29"/>
      <c r="HF310" s="29"/>
      <c r="HG310" s="29"/>
      <c r="HH310" s="29"/>
      <c r="HI310" s="29"/>
    </row>
    <row r="311" spans="1:217" s="4" customFormat="1" ht="111.75" customHeight="1">
      <c r="A311" s="94" t="s">
        <v>631</v>
      </c>
      <c r="B311" s="92" t="s">
        <v>632</v>
      </c>
      <c r="C311" s="78">
        <f t="shared" si="29"/>
        <v>440</v>
      </c>
      <c r="D311" s="116">
        <v>440</v>
      </c>
      <c r="E311" s="120"/>
      <c r="F311" s="89"/>
      <c r="G311" s="89"/>
      <c r="H311" s="89"/>
      <c r="I311" s="88">
        <f t="shared" si="25"/>
        <v>0</v>
      </c>
      <c r="J311"/>
      <c r="K311" s="29"/>
      <c r="L311" s="29"/>
      <c r="M311" s="29"/>
      <c r="N311" s="29"/>
      <c r="O311" s="29"/>
      <c r="P311" s="29"/>
      <c r="Q311" s="29"/>
      <c r="R311" s="29"/>
      <c r="S311" s="29"/>
      <c r="T311" s="29"/>
      <c r="U311" s="29"/>
      <c r="V311" s="29"/>
      <c r="W311" s="29"/>
      <c r="X311" s="29"/>
      <c r="Y311" s="29"/>
      <c r="Z311" s="29"/>
      <c r="AA311" s="29"/>
      <c r="AB311" s="29"/>
      <c r="AC311" s="29"/>
      <c r="AD311" s="29"/>
      <c r="AE311" s="29"/>
      <c r="AF311" s="29"/>
      <c r="AG311" s="29"/>
      <c r="AH311" s="29"/>
      <c r="AI311" s="29"/>
      <c r="AJ311" s="29"/>
      <c r="AK311" s="29"/>
      <c r="AL311" s="29"/>
      <c r="AM311" s="29"/>
      <c r="AN311" s="29"/>
      <c r="AO311" s="29"/>
      <c r="AP311" s="29"/>
      <c r="AQ311" s="29"/>
      <c r="AR311" s="29"/>
      <c r="AS311" s="29"/>
      <c r="AT311" s="29"/>
      <c r="AU311" s="29"/>
      <c r="AV311" s="29"/>
      <c r="AW311" s="29"/>
      <c r="AX311" s="29"/>
      <c r="AY311" s="29"/>
      <c r="AZ311" s="29"/>
      <c r="BA311" s="29"/>
      <c r="BB311" s="29"/>
      <c r="BC311" s="29"/>
      <c r="BD311" s="29"/>
      <c r="BE311" s="29"/>
      <c r="BF311" s="29"/>
      <c r="BG311" s="29"/>
      <c r="BH311" s="29"/>
      <c r="BI311" s="29"/>
      <c r="BJ311" s="29"/>
      <c r="BK311" s="29"/>
      <c r="BL311" s="29"/>
      <c r="BM311" s="29"/>
      <c r="BN311" s="29"/>
      <c r="BO311" s="29"/>
      <c r="BP311" s="29"/>
      <c r="BQ311" s="29"/>
      <c r="BR311" s="29"/>
      <c r="BS311" s="29"/>
      <c r="BT311" s="29"/>
      <c r="BU311" s="29"/>
      <c r="BV311" s="29"/>
      <c r="BW311" s="29"/>
      <c r="BX311" s="29"/>
      <c r="BY311" s="29"/>
      <c r="BZ311" s="29"/>
      <c r="CA311" s="29"/>
      <c r="CB311" s="29"/>
      <c r="CC311" s="29"/>
      <c r="CD311" s="29"/>
      <c r="CE311" s="29"/>
      <c r="CF311" s="29"/>
      <c r="CG311" s="29"/>
      <c r="CH311" s="29"/>
      <c r="CI311" s="29"/>
      <c r="CJ311" s="29"/>
      <c r="CK311" s="29"/>
      <c r="CL311" s="29"/>
      <c r="CM311" s="29"/>
      <c r="CN311" s="29"/>
      <c r="CO311" s="29"/>
      <c r="CP311" s="29"/>
      <c r="CQ311" s="29"/>
      <c r="CR311" s="29"/>
      <c r="CS311" s="29"/>
      <c r="CT311" s="29"/>
      <c r="CU311" s="29"/>
      <c r="CV311" s="29"/>
      <c r="CW311" s="29"/>
      <c r="CX311" s="29"/>
      <c r="CY311" s="29"/>
      <c r="CZ311" s="29"/>
      <c r="DA311" s="29"/>
      <c r="DB311" s="29"/>
      <c r="DC311" s="29"/>
      <c r="DD311" s="29"/>
      <c r="DE311" s="29"/>
      <c r="DF311" s="29"/>
      <c r="DG311" s="29"/>
      <c r="DH311" s="29"/>
      <c r="DI311" s="29"/>
      <c r="DJ311" s="29"/>
      <c r="DK311" s="29"/>
      <c r="DL311" s="29"/>
      <c r="DM311" s="29"/>
      <c r="DN311" s="29"/>
      <c r="DO311" s="29"/>
      <c r="DP311" s="29"/>
      <c r="DQ311" s="29"/>
      <c r="DR311" s="29"/>
      <c r="DS311" s="29"/>
      <c r="DT311" s="29"/>
      <c r="DU311" s="29"/>
      <c r="DV311" s="29"/>
      <c r="DW311" s="29"/>
      <c r="DX311" s="29"/>
      <c r="DY311" s="29"/>
      <c r="DZ311" s="29"/>
      <c r="EA311" s="29"/>
      <c r="EB311" s="29"/>
      <c r="EC311" s="29"/>
      <c r="ED311" s="29"/>
      <c r="EE311" s="29"/>
      <c r="EF311" s="29"/>
      <c r="EG311" s="29"/>
      <c r="EH311" s="29"/>
      <c r="EI311" s="29"/>
      <c r="EJ311" s="29"/>
      <c r="EK311" s="29"/>
      <c r="EL311" s="29"/>
      <c r="EM311" s="29"/>
      <c r="EN311" s="29"/>
      <c r="EO311" s="29"/>
      <c r="EP311" s="29"/>
      <c r="EQ311" s="29"/>
      <c r="ER311" s="29"/>
      <c r="ES311" s="29"/>
      <c r="ET311" s="29"/>
      <c r="EU311" s="29"/>
      <c r="EV311" s="29"/>
      <c r="EW311" s="29"/>
      <c r="EX311" s="29"/>
      <c r="EY311" s="29"/>
      <c r="EZ311" s="29"/>
      <c r="FA311" s="29"/>
      <c r="FB311" s="29"/>
      <c r="FC311" s="29"/>
      <c r="FD311" s="29"/>
      <c r="FE311" s="29"/>
      <c r="FF311" s="29"/>
      <c r="FG311" s="29"/>
      <c r="FH311" s="29"/>
      <c r="FI311" s="29"/>
      <c r="FJ311" s="29"/>
      <c r="FK311" s="29"/>
      <c r="FL311" s="29"/>
      <c r="FM311" s="29"/>
      <c r="FN311" s="29"/>
      <c r="FO311" s="29"/>
      <c r="FP311" s="29"/>
      <c r="FQ311" s="29"/>
      <c r="FR311" s="29"/>
      <c r="FS311" s="29"/>
      <c r="FT311" s="29"/>
      <c r="FU311" s="29"/>
      <c r="FV311" s="29"/>
      <c r="FW311" s="29"/>
      <c r="FX311" s="29"/>
      <c r="FY311" s="29"/>
      <c r="FZ311" s="29"/>
      <c r="GA311" s="29"/>
      <c r="GB311" s="29"/>
      <c r="GC311" s="29"/>
      <c r="GD311" s="29"/>
      <c r="GE311" s="29"/>
      <c r="GF311" s="29"/>
      <c r="GG311" s="29"/>
      <c r="GH311" s="29"/>
      <c r="GI311" s="29"/>
      <c r="GJ311" s="29"/>
      <c r="GK311" s="29"/>
      <c r="GL311" s="29"/>
      <c r="GM311" s="29"/>
      <c r="GN311" s="29"/>
      <c r="GO311" s="29"/>
      <c r="GP311" s="29"/>
      <c r="GQ311" s="29"/>
      <c r="GR311" s="29"/>
      <c r="GS311" s="29"/>
      <c r="GT311" s="29"/>
      <c r="GU311" s="29"/>
      <c r="GV311" s="29"/>
      <c r="GW311" s="29"/>
      <c r="GX311" s="29"/>
      <c r="GY311" s="29"/>
      <c r="GZ311" s="29"/>
      <c r="HA311" s="29"/>
      <c r="HB311" s="29"/>
      <c r="HC311" s="29"/>
      <c r="HD311" s="29"/>
      <c r="HE311" s="29"/>
      <c r="HF311" s="29"/>
      <c r="HG311" s="29"/>
      <c r="HH311" s="29"/>
      <c r="HI311" s="29"/>
    </row>
    <row r="312" spans="1:217" s="4" customFormat="1" ht="111.75" customHeight="1">
      <c r="A312" s="94" t="s">
        <v>633</v>
      </c>
      <c r="B312" s="92" t="s">
        <v>634</v>
      </c>
      <c r="C312" s="78">
        <f t="shared" si="29"/>
        <v>400</v>
      </c>
      <c r="D312" s="116">
        <v>400</v>
      </c>
      <c r="E312" s="120"/>
      <c r="F312" s="89"/>
      <c r="G312" s="89"/>
      <c r="H312" s="89"/>
      <c r="I312" s="88">
        <f t="shared" si="25"/>
        <v>0</v>
      </c>
      <c r="J312"/>
      <c r="K312" s="29"/>
      <c r="L312" s="29"/>
      <c r="M312" s="29"/>
      <c r="N312" s="29"/>
      <c r="O312" s="29"/>
      <c r="P312" s="29"/>
      <c r="Q312" s="29"/>
      <c r="R312" s="29"/>
      <c r="S312" s="29"/>
      <c r="T312" s="29"/>
      <c r="U312" s="29"/>
      <c r="V312" s="29"/>
      <c r="W312" s="29"/>
      <c r="X312" s="29"/>
      <c r="Y312" s="29"/>
      <c r="Z312" s="29"/>
      <c r="AA312" s="29"/>
      <c r="AB312" s="29"/>
      <c r="AC312" s="29"/>
      <c r="AD312" s="29"/>
      <c r="AE312" s="29"/>
      <c r="AF312" s="29"/>
      <c r="AG312" s="29"/>
      <c r="AH312" s="29"/>
      <c r="AI312" s="29"/>
      <c r="AJ312" s="29"/>
      <c r="AK312" s="29"/>
      <c r="AL312" s="29"/>
      <c r="AM312" s="29"/>
      <c r="AN312" s="29"/>
      <c r="AO312" s="29"/>
      <c r="AP312" s="29"/>
      <c r="AQ312" s="29"/>
      <c r="AR312" s="29"/>
      <c r="AS312" s="29"/>
      <c r="AT312" s="29"/>
      <c r="AU312" s="29"/>
      <c r="AV312" s="29"/>
      <c r="AW312" s="29"/>
      <c r="AX312" s="29"/>
      <c r="AY312" s="29"/>
      <c r="AZ312" s="29"/>
      <c r="BA312" s="29"/>
      <c r="BB312" s="29"/>
      <c r="BC312" s="29"/>
      <c r="BD312" s="29"/>
      <c r="BE312" s="29"/>
      <c r="BF312" s="29"/>
      <c r="BG312" s="29"/>
      <c r="BH312" s="29"/>
      <c r="BI312" s="29"/>
      <c r="BJ312" s="29"/>
      <c r="BK312" s="29"/>
      <c r="BL312" s="29"/>
      <c r="BM312" s="29"/>
      <c r="BN312" s="29"/>
      <c r="BO312" s="29"/>
      <c r="BP312" s="29"/>
      <c r="BQ312" s="29"/>
      <c r="BR312" s="29"/>
      <c r="BS312" s="29"/>
      <c r="BT312" s="29"/>
      <c r="BU312" s="29"/>
      <c r="BV312" s="29"/>
      <c r="BW312" s="29"/>
      <c r="BX312" s="29"/>
      <c r="BY312" s="29"/>
      <c r="BZ312" s="29"/>
      <c r="CA312" s="29"/>
      <c r="CB312" s="29"/>
      <c r="CC312" s="29"/>
      <c r="CD312" s="29"/>
      <c r="CE312" s="29"/>
      <c r="CF312" s="29"/>
      <c r="CG312" s="29"/>
      <c r="CH312" s="29"/>
      <c r="CI312" s="29"/>
      <c r="CJ312" s="29"/>
      <c r="CK312" s="29"/>
      <c r="CL312" s="29"/>
      <c r="CM312" s="29"/>
      <c r="CN312" s="29"/>
      <c r="CO312" s="29"/>
      <c r="CP312" s="29"/>
      <c r="CQ312" s="29"/>
      <c r="CR312" s="29"/>
      <c r="CS312" s="29"/>
      <c r="CT312" s="29"/>
      <c r="CU312" s="29"/>
      <c r="CV312" s="29"/>
      <c r="CW312" s="29"/>
      <c r="CX312" s="29"/>
      <c r="CY312" s="29"/>
      <c r="CZ312" s="29"/>
      <c r="DA312" s="29"/>
      <c r="DB312" s="29"/>
      <c r="DC312" s="29"/>
      <c r="DD312" s="29"/>
      <c r="DE312" s="29"/>
      <c r="DF312" s="29"/>
      <c r="DG312" s="29"/>
      <c r="DH312" s="29"/>
      <c r="DI312" s="29"/>
      <c r="DJ312" s="29"/>
      <c r="DK312" s="29"/>
      <c r="DL312" s="29"/>
      <c r="DM312" s="29"/>
      <c r="DN312" s="29"/>
      <c r="DO312" s="29"/>
      <c r="DP312" s="29"/>
      <c r="DQ312" s="29"/>
      <c r="DR312" s="29"/>
      <c r="DS312" s="29"/>
      <c r="DT312" s="29"/>
      <c r="DU312" s="29"/>
      <c r="DV312" s="29"/>
      <c r="DW312" s="29"/>
      <c r="DX312" s="29"/>
      <c r="DY312" s="29"/>
      <c r="DZ312" s="29"/>
      <c r="EA312" s="29"/>
      <c r="EB312" s="29"/>
      <c r="EC312" s="29"/>
      <c r="ED312" s="29"/>
      <c r="EE312" s="29"/>
      <c r="EF312" s="29"/>
      <c r="EG312" s="29"/>
      <c r="EH312" s="29"/>
      <c r="EI312" s="29"/>
      <c r="EJ312" s="29"/>
      <c r="EK312" s="29"/>
      <c r="EL312" s="29"/>
      <c r="EM312" s="29"/>
      <c r="EN312" s="29"/>
      <c r="EO312" s="29"/>
      <c r="EP312" s="29"/>
      <c r="EQ312" s="29"/>
      <c r="ER312" s="29"/>
      <c r="ES312" s="29"/>
      <c r="ET312" s="29"/>
      <c r="EU312" s="29"/>
      <c r="EV312" s="29"/>
      <c r="EW312" s="29"/>
      <c r="EX312" s="29"/>
      <c r="EY312" s="29"/>
      <c r="EZ312" s="29"/>
      <c r="FA312" s="29"/>
      <c r="FB312" s="29"/>
      <c r="FC312" s="29"/>
      <c r="FD312" s="29"/>
      <c r="FE312" s="29"/>
      <c r="FF312" s="29"/>
      <c r="FG312" s="29"/>
      <c r="FH312" s="29"/>
      <c r="FI312" s="29"/>
      <c r="FJ312" s="29"/>
      <c r="FK312" s="29"/>
      <c r="FL312" s="29"/>
      <c r="FM312" s="29"/>
      <c r="FN312" s="29"/>
      <c r="FO312" s="29"/>
      <c r="FP312" s="29"/>
      <c r="FQ312" s="29"/>
      <c r="FR312" s="29"/>
      <c r="FS312" s="29"/>
      <c r="FT312" s="29"/>
      <c r="FU312" s="29"/>
      <c r="FV312" s="29"/>
      <c r="FW312" s="29"/>
      <c r="FX312" s="29"/>
      <c r="FY312" s="29"/>
      <c r="FZ312" s="29"/>
      <c r="GA312" s="29"/>
      <c r="GB312" s="29"/>
      <c r="GC312" s="29"/>
      <c r="GD312" s="29"/>
      <c r="GE312" s="29"/>
      <c r="GF312" s="29"/>
      <c r="GG312" s="29"/>
      <c r="GH312" s="29"/>
      <c r="GI312" s="29"/>
      <c r="GJ312" s="29"/>
      <c r="GK312" s="29"/>
      <c r="GL312" s="29"/>
      <c r="GM312" s="29"/>
      <c r="GN312" s="29"/>
      <c r="GO312" s="29"/>
      <c r="GP312" s="29"/>
      <c r="GQ312" s="29"/>
      <c r="GR312" s="29"/>
      <c r="GS312" s="29"/>
      <c r="GT312" s="29"/>
      <c r="GU312" s="29"/>
      <c r="GV312" s="29"/>
      <c r="GW312" s="29"/>
      <c r="GX312" s="29"/>
      <c r="GY312" s="29"/>
      <c r="GZ312" s="29"/>
      <c r="HA312" s="29"/>
      <c r="HB312" s="29"/>
      <c r="HC312" s="29"/>
      <c r="HD312" s="29"/>
      <c r="HE312" s="29"/>
      <c r="HF312" s="29"/>
      <c r="HG312" s="29"/>
      <c r="HH312" s="29"/>
      <c r="HI312" s="29"/>
    </row>
    <row r="313" spans="1:217" s="4" customFormat="1" ht="111.75" customHeight="1">
      <c r="A313" s="94" t="s">
        <v>635</v>
      </c>
      <c r="B313" s="92" t="s">
        <v>636</v>
      </c>
      <c r="C313" s="78">
        <f t="shared" si="29"/>
        <v>340</v>
      </c>
      <c r="D313" s="116">
        <v>340</v>
      </c>
      <c r="E313" s="120"/>
      <c r="F313" s="89"/>
      <c r="G313" s="89"/>
      <c r="H313" s="89"/>
      <c r="I313" s="88">
        <f t="shared" si="25"/>
        <v>0</v>
      </c>
      <c r="J313"/>
      <c r="K313" s="29"/>
      <c r="L313" s="29"/>
      <c r="M313" s="29"/>
      <c r="N313" s="29"/>
      <c r="O313" s="29"/>
      <c r="P313" s="29"/>
      <c r="Q313" s="29"/>
      <c r="R313" s="29"/>
      <c r="S313" s="29"/>
      <c r="T313" s="29"/>
      <c r="U313" s="29"/>
      <c r="V313" s="29"/>
      <c r="W313" s="29"/>
      <c r="X313" s="29"/>
      <c r="Y313" s="29"/>
      <c r="Z313" s="29"/>
      <c r="AA313" s="29"/>
      <c r="AB313" s="29"/>
      <c r="AC313" s="29"/>
      <c r="AD313" s="29"/>
      <c r="AE313" s="29"/>
      <c r="AF313" s="29"/>
      <c r="AG313" s="29"/>
      <c r="AH313" s="29"/>
      <c r="AI313" s="29"/>
      <c r="AJ313" s="29"/>
      <c r="AK313" s="29"/>
      <c r="AL313" s="29"/>
      <c r="AM313" s="29"/>
      <c r="AN313" s="29"/>
      <c r="AO313" s="29"/>
      <c r="AP313" s="29"/>
      <c r="AQ313" s="29"/>
      <c r="AR313" s="29"/>
      <c r="AS313" s="29"/>
      <c r="AT313" s="29"/>
      <c r="AU313" s="29"/>
      <c r="AV313" s="29"/>
      <c r="AW313" s="29"/>
      <c r="AX313" s="29"/>
      <c r="AY313" s="29"/>
      <c r="AZ313" s="29"/>
      <c r="BA313" s="29"/>
      <c r="BB313" s="29"/>
      <c r="BC313" s="29"/>
      <c r="BD313" s="29"/>
      <c r="BE313" s="29"/>
      <c r="BF313" s="29"/>
      <c r="BG313" s="29"/>
      <c r="BH313" s="29"/>
      <c r="BI313" s="29"/>
      <c r="BJ313" s="29"/>
      <c r="BK313" s="29"/>
      <c r="BL313" s="29"/>
      <c r="BM313" s="29"/>
      <c r="BN313" s="29"/>
      <c r="BO313" s="29"/>
      <c r="BP313" s="29"/>
      <c r="BQ313" s="29"/>
      <c r="BR313" s="29"/>
      <c r="BS313" s="29"/>
      <c r="BT313" s="29"/>
      <c r="BU313" s="29"/>
      <c r="BV313" s="29"/>
      <c r="BW313" s="29"/>
      <c r="BX313" s="29"/>
      <c r="BY313" s="29"/>
      <c r="BZ313" s="29"/>
      <c r="CA313" s="29"/>
      <c r="CB313" s="29"/>
      <c r="CC313" s="29"/>
      <c r="CD313" s="29"/>
      <c r="CE313" s="29"/>
      <c r="CF313" s="29"/>
      <c r="CG313" s="29"/>
      <c r="CH313" s="29"/>
      <c r="CI313" s="29"/>
      <c r="CJ313" s="29"/>
      <c r="CK313" s="29"/>
      <c r="CL313" s="29"/>
      <c r="CM313" s="29"/>
      <c r="CN313" s="29"/>
      <c r="CO313" s="29"/>
      <c r="CP313" s="29"/>
      <c r="CQ313" s="29"/>
      <c r="CR313" s="29"/>
      <c r="CS313" s="29"/>
      <c r="CT313" s="29"/>
      <c r="CU313" s="29"/>
      <c r="CV313" s="29"/>
      <c r="CW313" s="29"/>
      <c r="CX313" s="29"/>
      <c r="CY313" s="29"/>
      <c r="CZ313" s="29"/>
      <c r="DA313" s="29"/>
      <c r="DB313" s="29"/>
      <c r="DC313" s="29"/>
      <c r="DD313" s="29"/>
      <c r="DE313" s="29"/>
      <c r="DF313" s="29"/>
      <c r="DG313" s="29"/>
      <c r="DH313" s="29"/>
      <c r="DI313" s="29"/>
      <c r="DJ313" s="29"/>
      <c r="DK313" s="29"/>
      <c r="DL313" s="29"/>
      <c r="DM313" s="29"/>
      <c r="DN313" s="29"/>
      <c r="DO313" s="29"/>
      <c r="DP313" s="29"/>
      <c r="DQ313" s="29"/>
      <c r="DR313" s="29"/>
      <c r="DS313" s="29"/>
      <c r="DT313" s="29"/>
      <c r="DU313" s="29"/>
      <c r="DV313" s="29"/>
      <c r="DW313" s="29"/>
      <c r="DX313" s="29"/>
      <c r="DY313" s="29"/>
      <c r="DZ313" s="29"/>
      <c r="EA313" s="29"/>
      <c r="EB313" s="29"/>
      <c r="EC313" s="29"/>
      <c r="ED313" s="29"/>
      <c r="EE313" s="29"/>
      <c r="EF313" s="29"/>
      <c r="EG313" s="29"/>
      <c r="EH313" s="29"/>
      <c r="EI313" s="29"/>
      <c r="EJ313" s="29"/>
      <c r="EK313" s="29"/>
      <c r="EL313" s="29"/>
      <c r="EM313" s="29"/>
      <c r="EN313" s="29"/>
      <c r="EO313" s="29"/>
      <c r="EP313" s="29"/>
      <c r="EQ313" s="29"/>
      <c r="ER313" s="29"/>
      <c r="ES313" s="29"/>
      <c r="ET313" s="29"/>
      <c r="EU313" s="29"/>
      <c r="EV313" s="29"/>
      <c r="EW313" s="29"/>
      <c r="EX313" s="29"/>
      <c r="EY313" s="29"/>
      <c r="EZ313" s="29"/>
      <c r="FA313" s="29"/>
      <c r="FB313" s="29"/>
      <c r="FC313" s="29"/>
      <c r="FD313" s="29"/>
      <c r="FE313" s="29"/>
      <c r="FF313" s="29"/>
      <c r="FG313" s="29"/>
      <c r="FH313" s="29"/>
      <c r="FI313" s="29"/>
      <c r="FJ313" s="29"/>
      <c r="FK313" s="29"/>
      <c r="FL313" s="29"/>
      <c r="FM313" s="29"/>
      <c r="FN313" s="29"/>
      <c r="FO313" s="29"/>
      <c r="FP313" s="29"/>
      <c r="FQ313" s="29"/>
      <c r="FR313" s="29"/>
      <c r="FS313" s="29"/>
      <c r="FT313" s="29"/>
      <c r="FU313" s="29"/>
      <c r="FV313" s="29"/>
      <c r="FW313" s="29"/>
      <c r="FX313" s="29"/>
      <c r="FY313" s="29"/>
      <c r="FZ313" s="29"/>
      <c r="GA313" s="29"/>
      <c r="GB313" s="29"/>
      <c r="GC313" s="29"/>
      <c r="GD313" s="29"/>
      <c r="GE313" s="29"/>
      <c r="GF313" s="29"/>
      <c r="GG313" s="29"/>
      <c r="GH313" s="29"/>
      <c r="GI313" s="29"/>
      <c r="GJ313" s="29"/>
      <c r="GK313" s="29"/>
      <c r="GL313" s="29"/>
      <c r="GM313" s="29"/>
      <c r="GN313" s="29"/>
      <c r="GO313" s="29"/>
      <c r="GP313" s="29"/>
      <c r="GQ313" s="29"/>
      <c r="GR313" s="29"/>
      <c r="GS313" s="29"/>
      <c r="GT313" s="29"/>
      <c r="GU313" s="29"/>
      <c r="GV313" s="29"/>
      <c r="GW313" s="29"/>
      <c r="GX313" s="29"/>
      <c r="GY313" s="29"/>
      <c r="GZ313" s="29"/>
      <c r="HA313" s="29"/>
      <c r="HB313" s="29"/>
      <c r="HC313" s="29"/>
      <c r="HD313" s="29"/>
      <c r="HE313" s="29"/>
      <c r="HF313" s="29"/>
      <c r="HG313" s="29"/>
      <c r="HH313" s="29"/>
      <c r="HI313" s="29"/>
    </row>
    <row r="314" spans="1:217" s="4" customFormat="1" ht="124.5" customHeight="1">
      <c r="A314" s="94" t="s">
        <v>746</v>
      </c>
      <c r="B314" s="92" t="s">
        <v>747</v>
      </c>
      <c r="C314" s="78">
        <v>310</v>
      </c>
      <c r="D314" s="116">
        <v>285</v>
      </c>
      <c r="E314" s="120"/>
      <c r="F314" s="89"/>
      <c r="G314" s="89"/>
      <c r="H314" s="89"/>
      <c r="I314" s="88">
        <f t="shared" si="25"/>
        <v>0</v>
      </c>
      <c r="J314"/>
      <c r="K314" s="29"/>
      <c r="L314" s="29"/>
      <c r="M314" s="29"/>
      <c r="N314" s="29"/>
      <c r="O314" s="29"/>
      <c r="P314" s="29"/>
      <c r="Q314" s="29"/>
      <c r="R314" s="29"/>
      <c r="S314" s="29"/>
      <c r="T314" s="29"/>
      <c r="U314" s="29"/>
      <c r="V314" s="29"/>
      <c r="W314" s="29"/>
      <c r="X314" s="29"/>
      <c r="Y314" s="29"/>
      <c r="Z314" s="29"/>
      <c r="AA314" s="29"/>
      <c r="AB314" s="29"/>
      <c r="AC314" s="29"/>
      <c r="AD314" s="29"/>
      <c r="AE314" s="29"/>
      <c r="AF314" s="29"/>
      <c r="AG314" s="29"/>
      <c r="AH314" s="29"/>
      <c r="AI314" s="29"/>
      <c r="AJ314" s="29"/>
      <c r="AK314" s="29"/>
      <c r="AL314" s="29"/>
      <c r="AM314" s="29"/>
      <c r="AN314" s="29"/>
      <c r="AO314" s="29"/>
      <c r="AP314" s="29"/>
      <c r="AQ314" s="29"/>
      <c r="AR314" s="29"/>
      <c r="AS314" s="29"/>
      <c r="AT314" s="29"/>
      <c r="AU314" s="29"/>
      <c r="AV314" s="29"/>
      <c r="AW314" s="29"/>
      <c r="AX314" s="29"/>
      <c r="AY314" s="29"/>
      <c r="AZ314" s="29"/>
      <c r="BA314" s="29"/>
      <c r="BB314" s="29"/>
      <c r="BC314" s="29"/>
      <c r="BD314" s="29"/>
      <c r="BE314" s="29"/>
      <c r="BF314" s="29"/>
      <c r="BG314" s="29"/>
      <c r="BH314" s="29"/>
      <c r="BI314" s="29"/>
      <c r="BJ314" s="29"/>
      <c r="BK314" s="29"/>
      <c r="BL314" s="29"/>
      <c r="BM314" s="29"/>
      <c r="BN314" s="29"/>
      <c r="BO314" s="29"/>
      <c r="BP314" s="29"/>
      <c r="BQ314" s="29"/>
      <c r="BR314" s="29"/>
      <c r="BS314" s="29"/>
      <c r="BT314" s="29"/>
      <c r="BU314" s="29"/>
      <c r="BV314" s="29"/>
      <c r="BW314" s="29"/>
      <c r="BX314" s="29"/>
      <c r="BY314" s="29"/>
      <c r="BZ314" s="29"/>
      <c r="CA314" s="29"/>
      <c r="CB314" s="29"/>
      <c r="CC314" s="29"/>
      <c r="CD314" s="29"/>
      <c r="CE314" s="29"/>
      <c r="CF314" s="29"/>
      <c r="CG314" s="29"/>
      <c r="CH314" s="29"/>
      <c r="CI314" s="29"/>
      <c r="CJ314" s="29"/>
      <c r="CK314" s="29"/>
      <c r="CL314" s="29"/>
      <c r="CM314" s="29"/>
      <c r="CN314" s="29"/>
      <c r="CO314" s="29"/>
      <c r="CP314" s="29"/>
      <c r="CQ314" s="29"/>
      <c r="CR314" s="29"/>
      <c r="CS314" s="29"/>
      <c r="CT314" s="29"/>
      <c r="CU314" s="29"/>
      <c r="CV314" s="29"/>
      <c r="CW314" s="29"/>
      <c r="CX314" s="29"/>
      <c r="CY314" s="29"/>
      <c r="CZ314" s="29"/>
      <c r="DA314" s="29"/>
      <c r="DB314" s="29"/>
      <c r="DC314" s="29"/>
      <c r="DD314" s="29"/>
      <c r="DE314" s="29"/>
      <c r="DF314" s="29"/>
      <c r="DG314" s="29"/>
      <c r="DH314" s="29"/>
      <c r="DI314" s="29"/>
      <c r="DJ314" s="29"/>
      <c r="DK314" s="29"/>
      <c r="DL314" s="29"/>
      <c r="DM314" s="29"/>
      <c r="DN314" s="29"/>
      <c r="DO314" s="29"/>
      <c r="DP314" s="29"/>
      <c r="DQ314" s="29"/>
      <c r="DR314" s="29"/>
      <c r="DS314" s="29"/>
      <c r="DT314" s="29"/>
      <c r="DU314" s="29"/>
      <c r="DV314" s="29"/>
      <c r="DW314" s="29"/>
      <c r="DX314" s="29"/>
      <c r="DY314" s="29"/>
      <c r="DZ314" s="29"/>
      <c r="EA314" s="29"/>
      <c r="EB314" s="29"/>
      <c r="EC314" s="29"/>
      <c r="ED314" s="29"/>
      <c r="EE314" s="29"/>
      <c r="EF314" s="29"/>
      <c r="EG314" s="29"/>
      <c r="EH314" s="29"/>
      <c r="EI314" s="29"/>
      <c r="EJ314" s="29"/>
      <c r="EK314" s="29"/>
      <c r="EL314" s="29"/>
      <c r="EM314" s="29"/>
      <c r="EN314" s="29"/>
      <c r="EO314" s="29"/>
      <c r="EP314" s="29"/>
      <c r="EQ314" s="29"/>
      <c r="ER314" s="29"/>
      <c r="ES314" s="29"/>
      <c r="ET314" s="29"/>
      <c r="EU314" s="29"/>
      <c r="EV314" s="29"/>
      <c r="EW314" s="29"/>
      <c r="EX314" s="29"/>
      <c r="EY314" s="29"/>
      <c r="EZ314" s="29"/>
      <c r="FA314" s="29"/>
      <c r="FB314" s="29"/>
      <c r="FC314" s="29"/>
      <c r="FD314" s="29"/>
      <c r="FE314" s="29"/>
      <c r="FF314" s="29"/>
      <c r="FG314" s="29"/>
      <c r="FH314" s="29"/>
      <c r="FI314" s="29"/>
      <c r="FJ314" s="29"/>
      <c r="FK314" s="29"/>
      <c r="FL314" s="29"/>
      <c r="FM314" s="29"/>
      <c r="FN314" s="29"/>
      <c r="FO314" s="29"/>
      <c r="FP314" s="29"/>
      <c r="FQ314" s="29"/>
      <c r="FR314" s="29"/>
      <c r="FS314" s="29"/>
      <c r="FT314" s="29"/>
      <c r="FU314" s="29"/>
      <c r="FV314" s="29"/>
      <c r="FW314" s="29"/>
      <c r="FX314" s="29"/>
      <c r="FY314" s="29"/>
      <c r="FZ314" s="29"/>
      <c r="GA314" s="29"/>
      <c r="GB314" s="29"/>
      <c r="GC314" s="29"/>
      <c r="GD314" s="29"/>
      <c r="GE314" s="29"/>
      <c r="GF314" s="29"/>
      <c r="GG314" s="29"/>
      <c r="GH314" s="29"/>
      <c r="GI314" s="29"/>
      <c r="GJ314" s="29"/>
      <c r="GK314" s="29"/>
      <c r="GL314" s="29"/>
      <c r="GM314" s="29"/>
      <c r="GN314" s="29"/>
      <c r="GO314" s="29"/>
      <c r="GP314" s="29"/>
      <c r="GQ314" s="29"/>
      <c r="GR314" s="29"/>
      <c r="GS314" s="29"/>
      <c r="GT314" s="29"/>
      <c r="GU314" s="29"/>
      <c r="GV314" s="29"/>
      <c r="GW314" s="29"/>
      <c r="GX314" s="29"/>
      <c r="GY314" s="29"/>
      <c r="GZ314" s="29"/>
      <c r="HA314" s="29"/>
      <c r="HB314" s="29"/>
      <c r="HC314" s="29"/>
      <c r="HD314" s="29"/>
      <c r="HE314" s="29"/>
      <c r="HF314" s="29"/>
      <c r="HG314" s="29"/>
      <c r="HH314" s="29"/>
      <c r="HI314" s="29"/>
    </row>
    <row r="315" spans="1:217" s="4" customFormat="1" ht="101.25" customHeight="1">
      <c r="A315" s="94" t="s">
        <v>638</v>
      </c>
      <c r="B315" s="92" t="s">
        <v>639</v>
      </c>
      <c r="C315" s="78">
        <f t="shared" si="29"/>
        <v>370</v>
      </c>
      <c r="D315" s="116">
        <v>370</v>
      </c>
      <c r="E315" s="120"/>
      <c r="F315" s="89"/>
      <c r="G315" s="89"/>
      <c r="H315" s="89"/>
      <c r="I315" s="88">
        <f t="shared" si="25"/>
        <v>0</v>
      </c>
      <c r="J315"/>
      <c r="K315" s="29"/>
      <c r="L315" s="29"/>
      <c r="M315" s="29"/>
      <c r="N315" s="29"/>
      <c r="O315" s="29"/>
      <c r="P315" s="29"/>
      <c r="Q315" s="29"/>
      <c r="R315" s="29"/>
      <c r="S315" s="29"/>
      <c r="T315" s="29"/>
      <c r="U315" s="29"/>
      <c r="V315" s="29"/>
      <c r="W315" s="29"/>
      <c r="X315" s="29"/>
      <c r="Y315" s="29"/>
      <c r="Z315" s="29"/>
      <c r="AA315" s="29"/>
      <c r="AB315" s="29"/>
      <c r="AC315" s="29"/>
      <c r="AD315" s="29"/>
      <c r="AE315" s="29"/>
      <c r="AF315" s="29"/>
      <c r="AG315" s="29"/>
      <c r="AH315" s="29"/>
      <c r="AI315" s="29"/>
      <c r="AJ315" s="29"/>
      <c r="AK315" s="29"/>
      <c r="AL315" s="29"/>
      <c r="AM315" s="29"/>
      <c r="AN315" s="29"/>
      <c r="AO315" s="29"/>
      <c r="AP315" s="29"/>
      <c r="AQ315" s="29"/>
      <c r="AR315" s="29"/>
      <c r="AS315" s="29"/>
      <c r="AT315" s="29"/>
      <c r="AU315" s="29"/>
      <c r="AV315" s="29"/>
      <c r="AW315" s="29"/>
      <c r="AX315" s="29"/>
      <c r="AY315" s="29"/>
      <c r="AZ315" s="29"/>
      <c r="BA315" s="29"/>
      <c r="BB315" s="29"/>
      <c r="BC315" s="29"/>
      <c r="BD315" s="29"/>
      <c r="BE315" s="29"/>
      <c r="BF315" s="29"/>
      <c r="BG315" s="29"/>
      <c r="BH315" s="29"/>
      <c r="BI315" s="29"/>
      <c r="BJ315" s="29"/>
      <c r="BK315" s="29"/>
      <c r="BL315" s="29"/>
      <c r="BM315" s="29"/>
      <c r="BN315" s="29"/>
      <c r="BO315" s="29"/>
      <c r="BP315" s="29"/>
      <c r="BQ315" s="29"/>
      <c r="BR315" s="29"/>
      <c r="BS315" s="29"/>
      <c r="BT315" s="29"/>
      <c r="BU315" s="29"/>
      <c r="BV315" s="29"/>
      <c r="BW315" s="29"/>
      <c r="BX315" s="29"/>
      <c r="BY315" s="29"/>
      <c r="BZ315" s="29"/>
      <c r="CA315" s="29"/>
      <c r="CB315" s="29"/>
      <c r="CC315" s="29"/>
      <c r="CD315" s="29"/>
      <c r="CE315" s="29"/>
      <c r="CF315" s="29"/>
      <c r="CG315" s="29"/>
      <c r="CH315" s="29"/>
      <c r="CI315" s="29"/>
      <c r="CJ315" s="29"/>
      <c r="CK315" s="29"/>
      <c r="CL315" s="29"/>
      <c r="CM315" s="29"/>
      <c r="CN315" s="29"/>
      <c r="CO315" s="29"/>
      <c r="CP315" s="29"/>
      <c r="CQ315" s="29"/>
      <c r="CR315" s="29"/>
      <c r="CS315" s="29"/>
      <c r="CT315" s="29"/>
      <c r="CU315" s="29"/>
      <c r="CV315" s="29"/>
      <c r="CW315" s="29"/>
      <c r="CX315" s="29"/>
      <c r="CY315" s="29"/>
      <c r="CZ315" s="29"/>
      <c r="DA315" s="29"/>
      <c r="DB315" s="29"/>
      <c r="DC315" s="29"/>
      <c r="DD315" s="29"/>
      <c r="DE315" s="29"/>
      <c r="DF315" s="29"/>
      <c r="DG315" s="29"/>
      <c r="DH315" s="29"/>
      <c r="DI315" s="29"/>
      <c r="DJ315" s="29"/>
      <c r="DK315" s="29"/>
      <c r="DL315" s="29"/>
      <c r="DM315" s="29"/>
      <c r="DN315" s="29"/>
      <c r="DO315" s="29"/>
      <c r="DP315" s="29"/>
      <c r="DQ315" s="29"/>
      <c r="DR315" s="29"/>
      <c r="DS315" s="29"/>
      <c r="DT315" s="29"/>
      <c r="DU315" s="29"/>
      <c r="DV315" s="29"/>
      <c r="DW315" s="29"/>
      <c r="DX315" s="29"/>
      <c r="DY315" s="29"/>
      <c r="DZ315" s="29"/>
      <c r="EA315" s="29"/>
      <c r="EB315" s="29"/>
      <c r="EC315" s="29"/>
      <c r="ED315" s="29"/>
      <c r="EE315" s="29"/>
      <c r="EF315" s="29"/>
      <c r="EG315" s="29"/>
      <c r="EH315" s="29"/>
      <c r="EI315" s="29"/>
      <c r="EJ315" s="29"/>
      <c r="EK315" s="29"/>
      <c r="EL315" s="29"/>
      <c r="EM315" s="29"/>
      <c r="EN315" s="29"/>
      <c r="EO315" s="29"/>
      <c r="EP315" s="29"/>
      <c r="EQ315" s="29"/>
      <c r="ER315" s="29"/>
      <c r="ES315" s="29"/>
      <c r="ET315" s="29"/>
      <c r="EU315" s="29"/>
      <c r="EV315" s="29"/>
      <c r="EW315" s="29"/>
      <c r="EX315" s="29"/>
      <c r="EY315" s="29"/>
      <c r="EZ315" s="29"/>
      <c r="FA315" s="29"/>
      <c r="FB315" s="29"/>
      <c r="FC315" s="29"/>
      <c r="FD315" s="29"/>
      <c r="FE315" s="29"/>
      <c r="FF315" s="29"/>
      <c r="FG315" s="29"/>
      <c r="FH315" s="29"/>
      <c r="FI315" s="29"/>
      <c r="FJ315" s="29"/>
      <c r="FK315" s="29"/>
      <c r="FL315" s="29"/>
      <c r="FM315" s="29"/>
      <c r="FN315" s="29"/>
      <c r="FO315" s="29"/>
      <c r="FP315" s="29"/>
      <c r="FQ315" s="29"/>
      <c r="FR315" s="29"/>
      <c r="FS315" s="29"/>
      <c r="FT315" s="29"/>
      <c r="FU315" s="29"/>
      <c r="FV315" s="29"/>
      <c r="FW315" s="29"/>
      <c r="FX315" s="29"/>
      <c r="FY315" s="29"/>
      <c r="FZ315" s="29"/>
      <c r="GA315" s="29"/>
      <c r="GB315" s="29"/>
      <c r="GC315" s="29"/>
      <c r="GD315" s="29"/>
      <c r="GE315" s="29"/>
      <c r="GF315" s="29"/>
      <c r="GG315" s="29"/>
      <c r="GH315" s="29"/>
      <c r="GI315" s="29"/>
      <c r="GJ315" s="29"/>
      <c r="GK315" s="29"/>
      <c r="GL315" s="29"/>
      <c r="GM315" s="29"/>
      <c r="GN315" s="29"/>
      <c r="GO315" s="29"/>
      <c r="GP315" s="29"/>
      <c r="GQ315" s="29"/>
      <c r="GR315" s="29"/>
      <c r="GS315" s="29"/>
      <c r="GT315" s="29"/>
      <c r="GU315" s="29"/>
      <c r="GV315" s="29"/>
      <c r="GW315" s="29"/>
      <c r="GX315" s="29"/>
      <c r="GY315" s="29"/>
      <c r="GZ315" s="29"/>
      <c r="HA315" s="29"/>
      <c r="HB315" s="29"/>
      <c r="HC315" s="29"/>
      <c r="HD315" s="29"/>
      <c r="HE315" s="29"/>
      <c r="HF315" s="29"/>
      <c r="HG315" s="29"/>
      <c r="HH315" s="29"/>
      <c r="HI315" s="29"/>
    </row>
    <row r="316" spans="1:217" s="4" customFormat="1" ht="104.25" customHeight="1">
      <c r="A316" s="94" t="s">
        <v>640</v>
      </c>
      <c r="B316" s="92" t="s">
        <v>641</v>
      </c>
      <c r="C316" s="78">
        <f t="shared" si="29"/>
        <v>330</v>
      </c>
      <c r="D316" s="116">
        <v>330</v>
      </c>
      <c r="E316" s="120"/>
      <c r="F316" s="89"/>
      <c r="G316" s="89"/>
      <c r="H316" s="89"/>
      <c r="I316" s="88">
        <f t="shared" si="25"/>
        <v>0</v>
      </c>
      <c r="J316"/>
      <c r="K316" s="29"/>
      <c r="L316" s="29"/>
      <c r="M316" s="29"/>
      <c r="N316" s="29"/>
      <c r="O316" s="29"/>
      <c r="P316" s="29"/>
      <c r="Q316" s="29"/>
      <c r="R316" s="29"/>
      <c r="S316" s="29"/>
      <c r="T316" s="29"/>
      <c r="U316" s="29"/>
      <c r="V316" s="29"/>
      <c r="W316" s="29"/>
      <c r="X316" s="29"/>
      <c r="Y316" s="29"/>
      <c r="Z316" s="29"/>
      <c r="AA316" s="29"/>
      <c r="AB316" s="29"/>
      <c r="AC316" s="29"/>
      <c r="AD316" s="29"/>
      <c r="AE316" s="29"/>
      <c r="AF316" s="29"/>
      <c r="AG316" s="29"/>
      <c r="AH316" s="29"/>
      <c r="AI316" s="29"/>
      <c r="AJ316" s="29"/>
      <c r="AK316" s="29"/>
      <c r="AL316" s="29"/>
      <c r="AM316" s="29"/>
      <c r="AN316" s="29"/>
      <c r="AO316" s="29"/>
      <c r="AP316" s="29"/>
      <c r="AQ316" s="29"/>
      <c r="AR316" s="29"/>
      <c r="AS316" s="29"/>
      <c r="AT316" s="29"/>
      <c r="AU316" s="29"/>
      <c r="AV316" s="29"/>
      <c r="AW316" s="29"/>
      <c r="AX316" s="29"/>
      <c r="AY316" s="29"/>
      <c r="AZ316" s="29"/>
      <c r="BA316" s="29"/>
      <c r="BB316" s="29"/>
      <c r="BC316" s="29"/>
      <c r="BD316" s="29"/>
      <c r="BE316" s="29"/>
      <c r="BF316" s="29"/>
      <c r="BG316" s="29"/>
      <c r="BH316" s="29"/>
      <c r="BI316" s="29"/>
      <c r="BJ316" s="29"/>
      <c r="BK316" s="29"/>
      <c r="BL316" s="29"/>
      <c r="BM316" s="29"/>
      <c r="BN316" s="29"/>
      <c r="BO316" s="29"/>
      <c r="BP316" s="29"/>
      <c r="BQ316" s="29"/>
      <c r="BR316" s="29"/>
      <c r="BS316" s="29"/>
      <c r="BT316" s="29"/>
      <c r="BU316" s="29"/>
      <c r="BV316" s="29"/>
      <c r="BW316" s="29"/>
      <c r="BX316" s="29"/>
      <c r="BY316" s="29"/>
      <c r="BZ316" s="29"/>
      <c r="CA316" s="29"/>
      <c r="CB316" s="29"/>
      <c r="CC316" s="29"/>
      <c r="CD316" s="29"/>
      <c r="CE316" s="29"/>
      <c r="CF316" s="29"/>
      <c r="CG316" s="29"/>
      <c r="CH316" s="29"/>
      <c r="CI316" s="29"/>
      <c r="CJ316" s="29"/>
      <c r="CK316" s="29"/>
      <c r="CL316" s="29"/>
      <c r="CM316" s="29"/>
      <c r="CN316" s="29"/>
      <c r="CO316" s="29"/>
      <c r="CP316" s="29"/>
      <c r="CQ316" s="29"/>
      <c r="CR316" s="29"/>
      <c r="CS316" s="29"/>
      <c r="CT316" s="29"/>
      <c r="CU316" s="29"/>
      <c r="CV316" s="29"/>
      <c r="CW316" s="29"/>
      <c r="CX316" s="29"/>
      <c r="CY316" s="29"/>
      <c r="CZ316" s="29"/>
      <c r="DA316" s="29"/>
      <c r="DB316" s="29"/>
      <c r="DC316" s="29"/>
      <c r="DD316" s="29"/>
      <c r="DE316" s="29"/>
      <c r="DF316" s="29"/>
      <c r="DG316" s="29"/>
      <c r="DH316" s="29"/>
      <c r="DI316" s="29"/>
      <c r="DJ316" s="29"/>
      <c r="DK316" s="29"/>
      <c r="DL316" s="29"/>
      <c r="DM316" s="29"/>
      <c r="DN316" s="29"/>
      <c r="DO316" s="29"/>
      <c r="DP316" s="29"/>
      <c r="DQ316" s="29"/>
      <c r="DR316" s="29"/>
      <c r="DS316" s="29"/>
      <c r="DT316" s="29"/>
      <c r="DU316" s="29"/>
      <c r="DV316" s="29"/>
      <c r="DW316" s="29"/>
      <c r="DX316" s="29"/>
      <c r="DY316" s="29"/>
      <c r="DZ316" s="29"/>
      <c r="EA316" s="29"/>
      <c r="EB316" s="29"/>
      <c r="EC316" s="29"/>
      <c r="ED316" s="29"/>
      <c r="EE316" s="29"/>
      <c r="EF316" s="29"/>
      <c r="EG316" s="29"/>
      <c r="EH316" s="29"/>
      <c r="EI316" s="29"/>
      <c r="EJ316" s="29"/>
      <c r="EK316" s="29"/>
      <c r="EL316" s="29"/>
      <c r="EM316" s="29"/>
      <c r="EN316" s="29"/>
      <c r="EO316" s="29"/>
      <c r="EP316" s="29"/>
      <c r="EQ316" s="29"/>
      <c r="ER316" s="29"/>
      <c r="ES316" s="29"/>
      <c r="ET316" s="29"/>
      <c r="EU316" s="29"/>
      <c r="EV316" s="29"/>
      <c r="EW316" s="29"/>
      <c r="EX316" s="29"/>
      <c r="EY316" s="29"/>
      <c r="EZ316" s="29"/>
      <c r="FA316" s="29"/>
      <c r="FB316" s="29"/>
      <c r="FC316" s="29"/>
      <c r="FD316" s="29"/>
      <c r="FE316" s="29"/>
      <c r="FF316" s="29"/>
      <c r="FG316" s="29"/>
      <c r="FH316" s="29"/>
      <c r="FI316" s="29"/>
      <c r="FJ316" s="29"/>
      <c r="FK316" s="29"/>
      <c r="FL316" s="29"/>
      <c r="FM316" s="29"/>
      <c r="FN316" s="29"/>
      <c r="FO316" s="29"/>
      <c r="FP316" s="29"/>
      <c r="FQ316" s="29"/>
      <c r="FR316" s="29"/>
      <c r="FS316" s="29"/>
      <c r="FT316" s="29"/>
      <c r="FU316" s="29"/>
      <c r="FV316" s="29"/>
      <c r="FW316" s="29"/>
      <c r="FX316" s="29"/>
      <c r="FY316" s="29"/>
      <c r="FZ316" s="29"/>
      <c r="GA316" s="29"/>
      <c r="GB316" s="29"/>
      <c r="GC316" s="29"/>
      <c r="GD316" s="29"/>
      <c r="GE316" s="29"/>
      <c r="GF316" s="29"/>
      <c r="GG316" s="29"/>
      <c r="GH316" s="29"/>
      <c r="GI316" s="29"/>
      <c r="GJ316" s="29"/>
      <c r="GK316" s="29"/>
      <c r="GL316" s="29"/>
      <c r="GM316" s="29"/>
      <c r="GN316" s="29"/>
      <c r="GO316" s="29"/>
      <c r="GP316" s="29"/>
      <c r="GQ316" s="29"/>
      <c r="GR316" s="29"/>
      <c r="GS316" s="29"/>
      <c r="GT316" s="29"/>
      <c r="GU316" s="29"/>
      <c r="GV316" s="29"/>
      <c r="GW316" s="29"/>
      <c r="GX316" s="29"/>
      <c r="GY316" s="29"/>
      <c r="GZ316" s="29"/>
      <c r="HA316" s="29"/>
      <c r="HB316" s="29"/>
      <c r="HC316" s="29"/>
      <c r="HD316" s="29"/>
      <c r="HE316" s="29"/>
      <c r="HF316" s="29"/>
      <c r="HG316" s="29"/>
      <c r="HH316" s="29"/>
      <c r="HI316" s="29"/>
    </row>
    <row r="317" spans="1:217" s="4" customFormat="1" ht="107.25" customHeight="1">
      <c r="A317" s="94" t="s">
        <v>642</v>
      </c>
      <c r="B317" s="92" t="s">
        <v>643</v>
      </c>
      <c r="C317" s="78">
        <f t="shared" si="29"/>
        <v>400</v>
      </c>
      <c r="D317" s="116">
        <v>400</v>
      </c>
      <c r="E317" s="120"/>
      <c r="F317" s="89"/>
      <c r="G317" s="89"/>
      <c r="H317" s="89"/>
      <c r="I317" s="88">
        <f t="shared" si="25"/>
        <v>0</v>
      </c>
      <c r="J317"/>
      <c r="K317" s="29"/>
      <c r="L317" s="29"/>
      <c r="M317" s="29"/>
      <c r="N317" s="29"/>
      <c r="O317" s="29"/>
      <c r="P317" s="29"/>
      <c r="Q317" s="29"/>
      <c r="R317" s="29"/>
      <c r="S317" s="29"/>
      <c r="T317" s="29"/>
      <c r="U317" s="29"/>
      <c r="V317" s="29"/>
      <c r="W317" s="29"/>
      <c r="X317" s="29"/>
      <c r="Y317" s="29"/>
      <c r="Z317" s="29"/>
      <c r="AA317" s="29"/>
      <c r="AB317" s="29"/>
      <c r="AC317" s="29"/>
      <c r="AD317" s="29"/>
      <c r="AE317" s="29"/>
      <c r="AF317" s="29"/>
      <c r="AG317" s="29"/>
      <c r="AH317" s="29"/>
      <c r="AI317" s="29"/>
      <c r="AJ317" s="29"/>
      <c r="AK317" s="29"/>
      <c r="AL317" s="29"/>
      <c r="AM317" s="29"/>
      <c r="AN317" s="29"/>
      <c r="AO317" s="29"/>
      <c r="AP317" s="29"/>
      <c r="AQ317" s="29"/>
      <c r="AR317" s="29"/>
      <c r="AS317" s="29"/>
      <c r="AT317" s="29"/>
      <c r="AU317" s="29"/>
      <c r="AV317" s="29"/>
      <c r="AW317" s="29"/>
      <c r="AX317" s="29"/>
      <c r="AY317" s="29"/>
      <c r="AZ317" s="29"/>
      <c r="BA317" s="29"/>
      <c r="BB317" s="29"/>
      <c r="BC317" s="29"/>
      <c r="BD317" s="29"/>
      <c r="BE317" s="29"/>
      <c r="BF317" s="29"/>
      <c r="BG317" s="29"/>
      <c r="BH317" s="29"/>
      <c r="BI317" s="29"/>
      <c r="BJ317" s="29"/>
      <c r="BK317" s="29"/>
      <c r="BL317" s="29"/>
      <c r="BM317" s="29"/>
      <c r="BN317" s="29"/>
      <c r="BO317" s="29"/>
      <c r="BP317" s="29"/>
      <c r="BQ317" s="29"/>
      <c r="BR317" s="29"/>
      <c r="BS317" s="29"/>
      <c r="BT317" s="29"/>
      <c r="BU317" s="29"/>
      <c r="BV317" s="29"/>
      <c r="BW317" s="29"/>
      <c r="BX317" s="29"/>
      <c r="BY317" s="29"/>
      <c r="BZ317" s="29"/>
      <c r="CA317" s="29"/>
      <c r="CB317" s="29"/>
      <c r="CC317" s="29"/>
      <c r="CD317" s="29"/>
      <c r="CE317" s="29"/>
      <c r="CF317" s="29"/>
      <c r="CG317" s="29"/>
      <c r="CH317" s="29"/>
      <c r="CI317" s="29"/>
      <c r="CJ317" s="29"/>
      <c r="CK317" s="29"/>
      <c r="CL317" s="29"/>
      <c r="CM317" s="29"/>
      <c r="CN317" s="29"/>
      <c r="CO317" s="29"/>
      <c r="CP317" s="29"/>
      <c r="CQ317" s="29"/>
      <c r="CR317" s="29"/>
      <c r="CS317" s="29"/>
      <c r="CT317" s="29"/>
      <c r="CU317" s="29"/>
      <c r="CV317" s="29"/>
      <c r="CW317" s="29"/>
      <c r="CX317" s="29"/>
      <c r="CY317" s="29"/>
      <c r="CZ317" s="29"/>
      <c r="DA317" s="29"/>
      <c r="DB317" s="29"/>
      <c r="DC317" s="29"/>
      <c r="DD317" s="29"/>
      <c r="DE317" s="29"/>
      <c r="DF317" s="29"/>
      <c r="DG317" s="29"/>
      <c r="DH317" s="29"/>
      <c r="DI317" s="29"/>
      <c r="DJ317" s="29"/>
      <c r="DK317" s="29"/>
      <c r="DL317" s="29"/>
      <c r="DM317" s="29"/>
      <c r="DN317" s="29"/>
      <c r="DO317" s="29"/>
      <c r="DP317" s="29"/>
      <c r="DQ317" s="29"/>
      <c r="DR317" s="29"/>
      <c r="DS317" s="29"/>
      <c r="DT317" s="29"/>
      <c r="DU317" s="29"/>
      <c r="DV317" s="29"/>
      <c r="DW317" s="29"/>
      <c r="DX317" s="29"/>
      <c r="DY317" s="29"/>
      <c r="DZ317" s="29"/>
      <c r="EA317" s="29"/>
      <c r="EB317" s="29"/>
      <c r="EC317" s="29"/>
      <c r="ED317" s="29"/>
      <c r="EE317" s="29"/>
      <c r="EF317" s="29"/>
      <c r="EG317" s="29"/>
      <c r="EH317" s="29"/>
      <c r="EI317" s="29"/>
      <c r="EJ317" s="29"/>
      <c r="EK317" s="29"/>
      <c r="EL317" s="29"/>
      <c r="EM317" s="29"/>
      <c r="EN317" s="29"/>
      <c r="EO317" s="29"/>
      <c r="EP317" s="29"/>
      <c r="EQ317" s="29"/>
      <c r="ER317" s="29"/>
      <c r="ES317" s="29"/>
      <c r="ET317" s="29"/>
      <c r="EU317" s="29"/>
      <c r="EV317" s="29"/>
      <c r="EW317" s="29"/>
      <c r="EX317" s="29"/>
      <c r="EY317" s="29"/>
      <c r="EZ317" s="29"/>
      <c r="FA317" s="29"/>
      <c r="FB317" s="29"/>
      <c r="FC317" s="29"/>
      <c r="FD317" s="29"/>
      <c r="FE317" s="29"/>
      <c r="FF317" s="29"/>
      <c r="FG317" s="29"/>
      <c r="FH317" s="29"/>
      <c r="FI317" s="29"/>
      <c r="FJ317" s="29"/>
      <c r="FK317" s="29"/>
      <c r="FL317" s="29"/>
      <c r="FM317" s="29"/>
      <c r="FN317" s="29"/>
      <c r="FO317" s="29"/>
      <c r="FP317" s="29"/>
      <c r="FQ317" s="29"/>
      <c r="FR317" s="29"/>
      <c r="FS317" s="29"/>
      <c r="FT317" s="29"/>
      <c r="FU317" s="29"/>
      <c r="FV317" s="29"/>
      <c r="FW317" s="29"/>
      <c r="FX317" s="29"/>
      <c r="FY317" s="29"/>
      <c r="FZ317" s="29"/>
      <c r="GA317" s="29"/>
      <c r="GB317" s="29"/>
      <c r="GC317" s="29"/>
      <c r="GD317" s="29"/>
      <c r="GE317" s="29"/>
      <c r="GF317" s="29"/>
      <c r="GG317" s="29"/>
      <c r="GH317" s="29"/>
      <c r="GI317" s="29"/>
      <c r="GJ317" s="29"/>
      <c r="GK317" s="29"/>
      <c r="GL317" s="29"/>
      <c r="GM317" s="29"/>
      <c r="GN317" s="29"/>
      <c r="GO317" s="29"/>
      <c r="GP317" s="29"/>
      <c r="GQ317" s="29"/>
      <c r="GR317" s="29"/>
      <c r="GS317" s="29"/>
      <c r="GT317" s="29"/>
      <c r="GU317" s="29"/>
      <c r="GV317" s="29"/>
      <c r="GW317" s="29"/>
      <c r="GX317" s="29"/>
      <c r="GY317" s="29"/>
      <c r="GZ317" s="29"/>
      <c r="HA317" s="29"/>
      <c r="HB317" s="29"/>
      <c r="HC317" s="29"/>
      <c r="HD317" s="29"/>
      <c r="HE317" s="29"/>
      <c r="HF317" s="29"/>
      <c r="HG317" s="29"/>
      <c r="HH317" s="29"/>
      <c r="HI317" s="29"/>
    </row>
    <row r="318" spans="1:217" s="4" customFormat="1" ht="126.75" customHeight="1">
      <c r="A318" s="94" t="s">
        <v>644</v>
      </c>
      <c r="B318" s="92" t="s">
        <v>645</v>
      </c>
      <c r="C318" s="78">
        <f t="shared" si="29"/>
        <v>370</v>
      </c>
      <c r="D318" s="116">
        <v>370</v>
      </c>
      <c r="E318" s="120"/>
      <c r="F318" s="89"/>
      <c r="G318" s="89"/>
      <c r="H318" s="89"/>
      <c r="I318" s="88">
        <f t="shared" si="25"/>
        <v>0</v>
      </c>
      <c r="J318"/>
      <c r="K318" s="29"/>
      <c r="L318" s="29"/>
      <c r="M318" s="29"/>
      <c r="N318" s="29"/>
      <c r="O318" s="29"/>
      <c r="P318" s="29"/>
      <c r="Q318" s="29"/>
      <c r="R318" s="29"/>
      <c r="S318" s="29"/>
      <c r="T318" s="29"/>
      <c r="U318" s="29"/>
      <c r="V318" s="29"/>
      <c r="W318" s="29"/>
      <c r="X318" s="29"/>
      <c r="Y318" s="29"/>
      <c r="Z318" s="29"/>
      <c r="AA318" s="29"/>
      <c r="AB318" s="29"/>
      <c r="AC318" s="29"/>
      <c r="AD318" s="29"/>
      <c r="AE318" s="29"/>
      <c r="AF318" s="29"/>
      <c r="AG318" s="29"/>
      <c r="AH318" s="29"/>
      <c r="AI318" s="29"/>
      <c r="AJ318" s="29"/>
      <c r="AK318" s="29"/>
      <c r="AL318" s="29"/>
      <c r="AM318" s="29"/>
      <c r="AN318" s="29"/>
      <c r="AO318" s="29"/>
      <c r="AP318" s="29"/>
      <c r="AQ318" s="29"/>
      <c r="AR318" s="29"/>
      <c r="AS318" s="29"/>
      <c r="AT318" s="29"/>
      <c r="AU318" s="29"/>
      <c r="AV318" s="29"/>
      <c r="AW318" s="29"/>
      <c r="AX318" s="29"/>
      <c r="AY318" s="29"/>
      <c r="AZ318" s="29"/>
      <c r="BA318" s="29"/>
      <c r="BB318" s="29"/>
      <c r="BC318" s="29"/>
      <c r="BD318" s="29"/>
      <c r="BE318" s="29"/>
      <c r="BF318" s="29"/>
      <c r="BG318" s="29"/>
      <c r="BH318" s="29"/>
      <c r="BI318" s="29"/>
      <c r="BJ318" s="29"/>
      <c r="BK318" s="29"/>
      <c r="BL318" s="29"/>
      <c r="BM318" s="29"/>
      <c r="BN318" s="29"/>
      <c r="BO318" s="29"/>
      <c r="BP318" s="29"/>
      <c r="BQ318" s="29"/>
      <c r="BR318" s="29"/>
      <c r="BS318" s="29"/>
      <c r="BT318" s="29"/>
      <c r="BU318" s="29"/>
      <c r="BV318" s="29"/>
      <c r="BW318" s="29"/>
      <c r="BX318" s="29"/>
      <c r="BY318" s="29"/>
      <c r="BZ318" s="29"/>
      <c r="CA318" s="29"/>
      <c r="CB318" s="29"/>
      <c r="CC318" s="29"/>
      <c r="CD318" s="29"/>
      <c r="CE318" s="29"/>
      <c r="CF318" s="29"/>
      <c r="CG318" s="29"/>
      <c r="CH318" s="29"/>
      <c r="CI318" s="29"/>
      <c r="CJ318" s="29"/>
      <c r="CK318" s="29"/>
      <c r="CL318" s="29"/>
      <c r="CM318" s="29"/>
      <c r="CN318" s="29"/>
      <c r="CO318" s="29"/>
      <c r="CP318" s="29"/>
      <c r="CQ318" s="29"/>
      <c r="CR318" s="29"/>
      <c r="CS318" s="29"/>
      <c r="CT318" s="29"/>
      <c r="CU318" s="29"/>
      <c r="CV318" s="29"/>
      <c r="CW318" s="29"/>
      <c r="CX318" s="29"/>
      <c r="CY318" s="29"/>
      <c r="CZ318" s="29"/>
      <c r="DA318" s="29"/>
      <c r="DB318" s="29"/>
      <c r="DC318" s="29"/>
      <c r="DD318" s="29"/>
      <c r="DE318" s="29"/>
      <c r="DF318" s="29"/>
      <c r="DG318" s="29"/>
      <c r="DH318" s="29"/>
      <c r="DI318" s="29"/>
      <c r="DJ318" s="29"/>
      <c r="DK318" s="29"/>
      <c r="DL318" s="29"/>
      <c r="DM318" s="29"/>
      <c r="DN318" s="29"/>
      <c r="DO318" s="29"/>
      <c r="DP318" s="29"/>
      <c r="DQ318" s="29"/>
      <c r="DR318" s="29"/>
      <c r="DS318" s="29"/>
      <c r="DT318" s="29"/>
      <c r="DU318" s="29"/>
      <c r="DV318" s="29"/>
      <c r="DW318" s="29"/>
      <c r="DX318" s="29"/>
      <c r="DY318" s="29"/>
      <c r="DZ318" s="29"/>
      <c r="EA318" s="29"/>
      <c r="EB318" s="29"/>
      <c r="EC318" s="29"/>
      <c r="ED318" s="29"/>
      <c r="EE318" s="29"/>
      <c r="EF318" s="29"/>
      <c r="EG318" s="29"/>
      <c r="EH318" s="29"/>
      <c r="EI318" s="29"/>
      <c r="EJ318" s="29"/>
      <c r="EK318" s="29"/>
      <c r="EL318" s="29"/>
      <c r="EM318" s="29"/>
      <c r="EN318" s="29"/>
      <c r="EO318" s="29"/>
      <c r="EP318" s="29"/>
      <c r="EQ318" s="29"/>
      <c r="ER318" s="29"/>
      <c r="ES318" s="29"/>
      <c r="ET318" s="29"/>
      <c r="EU318" s="29"/>
      <c r="EV318" s="29"/>
      <c r="EW318" s="29"/>
      <c r="EX318" s="29"/>
      <c r="EY318" s="29"/>
      <c r="EZ318" s="29"/>
      <c r="FA318" s="29"/>
      <c r="FB318" s="29"/>
      <c r="FC318" s="29"/>
      <c r="FD318" s="29"/>
      <c r="FE318" s="29"/>
      <c r="FF318" s="29"/>
      <c r="FG318" s="29"/>
      <c r="FH318" s="29"/>
      <c r="FI318" s="29"/>
      <c r="FJ318" s="29"/>
      <c r="FK318" s="29"/>
      <c r="FL318" s="29"/>
      <c r="FM318" s="29"/>
      <c r="FN318" s="29"/>
      <c r="FO318" s="29"/>
      <c r="FP318" s="29"/>
      <c r="FQ318" s="29"/>
      <c r="FR318" s="29"/>
      <c r="FS318" s="29"/>
      <c r="FT318" s="29"/>
      <c r="FU318" s="29"/>
      <c r="FV318" s="29"/>
      <c r="FW318" s="29"/>
      <c r="FX318" s="29"/>
      <c r="FY318" s="29"/>
      <c r="FZ318" s="29"/>
      <c r="GA318" s="29"/>
      <c r="GB318" s="29"/>
      <c r="GC318" s="29"/>
      <c r="GD318" s="29"/>
      <c r="GE318" s="29"/>
      <c r="GF318" s="29"/>
      <c r="GG318" s="29"/>
      <c r="GH318" s="29"/>
      <c r="GI318" s="29"/>
      <c r="GJ318" s="29"/>
      <c r="GK318" s="29"/>
      <c r="GL318" s="29"/>
      <c r="GM318" s="29"/>
      <c r="GN318" s="29"/>
      <c r="GO318" s="29"/>
      <c r="GP318" s="29"/>
      <c r="GQ318" s="29"/>
      <c r="GR318" s="29"/>
      <c r="GS318" s="29"/>
      <c r="GT318" s="29"/>
      <c r="GU318" s="29"/>
      <c r="GV318" s="29"/>
      <c r="GW318" s="29"/>
      <c r="GX318" s="29"/>
      <c r="GY318" s="29"/>
      <c r="GZ318" s="29"/>
      <c r="HA318" s="29"/>
      <c r="HB318" s="29"/>
      <c r="HC318" s="29"/>
      <c r="HD318" s="29"/>
      <c r="HE318" s="29"/>
      <c r="HF318" s="29"/>
      <c r="HG318" s="29"/>
      <c r="HH318" s="29"/>
      <c r="HI318" s="29"/>
    </row>
    <row r="319" spans="1:217" s="4" customFormat="1" ht="81.75" customHeight="1">
      <c r="A319" s="94" t="s">
        <v>379</v>
      </c>
      <c r="B319" s="96" t="s">
        <v>380</v>
      </c>
      <c r="C319" s="78">
        <f t="shared" si="29"/>
        <v>305</v>
      </c>
      <c r="D319" s="116">
        <v>305</v>
      </c>
      <c r="E319" s="120"/>
      <c r="F319" s="89"/>
      <c r="G319" s="89"/>
      <c r="H319" s="89"/>
      <c r="I319" s="88">
        <f t="shared" si="25"/>
        <v>0</v>
      </c>
      <c r="J319"/>
      <c r="K319" s="29"/>
      <c r="L319" s="29"/>
      <c r="M319" s="29"/>
      <c r="N319" s="29"/>
      <c r="O319" s="29"/>
      <c r="P319" s="29"/>
      <c r="Q319" s="29"/>
      <c r="R319" s="29"/>
      <c r="S319" s="29"/>
      <c r="T319" s="29"/>
      <c r="U319" s="29"/>
      <c r="V319" s="29"/>
      <c r="W319" s="29"/>
      <c r="X319" s="29"/>
      <c r="Y319" s="29"/>
      <c r="Z319" s="29"/>
      <c r="AA319" s="29"/>
      <c r="AB319" s="29"/>
      <c r="AC319" s="29"/>
      <c r="AD319" s="29"/>
      <c r="AE319" s="29"/>
      <c r="AF319" s="29"/>
      <c r="AG319" s="29"/>
      <c r="AH319" s="29"/>
      <c r="AI319" s="29"/>
      <c r="AJ319" s="29"/>
      <c r="AK319" s="29"/>
      <c r="AL319" s="29"/>
      <c r="AM319" s="29"/>
      <c r="AN319" s="29"/>
      <c r="AO319" s="29"/>
      <c r="AP319" s="29"/>
      <c r="AQ319" s="29"/>
      <c r="AR319" s="29"/>
      <c r="AS319" s="29"/>
      <c r="AT319" s="29"/>
      <c r="AU319" s="29"/>
      <c r="AV319" s="29"/>
      <c r="AW319" s="29"/>
      <c r="AX319" s="29"/>
      <c r="AY319" s="29"/>
      <c r="AZ319" s="29"/>
      <c r="BA319" s="29"/>
      <c r="BB319" s="29"/>
      <c r="BC319" s="29"/>
      <c r="BD319" s="29"/>
      <c r="BE319" s="29"/>
      <c r="BF319" s="29"/>
      <c r="BG319" s="29"/>
      <c r="BH319" s="29"/>
      <c r="BI319" s="29"/>
      <c r="BJ319" s="29"/>
      <c r="BK319" s="29"/>
      <c r="BL319" s="29"/>
      <c r="BM319" s="29"/>
      <c r="BN319" s="29"/>
      <c r="BO319" s="29"/>
      <c r="BP319" s="29"/>
      <c r="BQ319" s="29"/>
      <c r="BR319" s="29"/>
      <c r="BS319" s="29"/>
      <c r="BT319" s="29"/>
      <c r="BU319" s="29"/>
      <c r="BV319" s="29"/>
      <c r="BW319" s="29"/>
      <c r="BX319" s="29"/>
      <c r="BY319" s="29"/>
      <c r="BZ319" s="29"/>
      <c r="CA319" s="29"/>
      <c r="CB319" s="29"/>
      <c r="CC319" s="29"/>
      <c r="CD319" s="29"/>
      <c r="CE319" s="29"/>
      <c r="CF319" s="29"/>
      <c r="CG319" s="29"/>
      <c r="CH319" s="29"/>
      <c r="CI319" s="29"/>
      <c r="CJ319" s="29"/>
      <c r="CK319" s="29"/>
      <c r="CL319" s="29"/>
      <c r="CM319" s="29"/>
      <c r="CN319" s="29"/>
      <c r="CO319" s="29"/>
      <c r="CP319" s="29"/>
      <c r="CQ319" s="29"/>
      <c r="CR319" s="29"/>
      <c r="CS319" s="29"/>
      <c r="CT319" s="29"/>
      <c r="CU319" s="29"/>
      <c r="CV319" s="29"/>
      <c r="CW319" s="29"/>
      <c r="CX319" s="29"/>
      <c r="CY319" s="29"/>
      <c r="CZ319" s="29"/>
      <c r="DA319" s="29"/>
      <c r="DB319" s="29"/>
      <c r="DC319" s="29"/>
      <c r="DD319" s="29"/>
      <c r="DE319" s="29"/>
      <c r="DF319" s="29"/>
      <c r="DG319" s="29"/>
      <c r="DH319" s="29"/>
      <c r="DI319" s="29"/>
      <c r="DJ319" s="29"/>
      <c r="DK319" s="29"/>
      <c r="DL319" s="29"/>
      <c r="DM319" s="29"/>
      <c r="DN319" s="29"/>
      <c r="DO319" s="29"/>
      <c r="DP319" s="29"/>
      <c r="DQ319" s="29"/>
      <c r="DR319" s="29"/>
      <c r="DS319" s="29"/>
      <c r="DT319" s="29"/>
      <c r="DU319" s="29"/>
      <c r="DV319" s="29"/>
      <c r="DW319" s="29"/>
      <c r="DX319" s="29"/>
      <c r="DY319" s="29"/>
      <c r="DZ319" s="29"/>
      <c r="EA319" s="29"/>
      <c r="EB319" s="29"/>
      <c r="EC319" s="29"/>
      <c r="ED319" s="29"/>
      <c r="EE319" s="29"/>
      <c r="EF319" s="29"/>
      <c r="EG319" s="29"/>
      <c r="EH319" s="29"/>
      <c r="EI319" s="29"/>
      <c r="EJ319" s="29"/>
      <c r="EK319" s="29"/>
      <c r="EL319" s="29"/>
      <c r="EM319" s="29"/>
      <c r="EN319" s="29"/>
      <c r="EO319" s="29"/>
      <c r="EP319" s="29"/>
      <c r="EQ319" s="29"/>
      <c r="ER319" s="29"/>
      <c r="ES319" s="29"/>
      <c r="ET319" s="29"/>
      <c r="EU319" s="29"/>
      <c r="EV319" s="29"/>
      <c r="EW319" s="29"/>
      <c r="EX319" s="29"/>
      <c r="EY319" s="29"/>
      <c r="EZ319" s="29"/>
      <c r="FA319" s="29"/>
      <c r="FB319" s="29"/>
      <c r="FC319" s="29"/>
      <c r="FD319" s="29"/>
      <c r="FE319" s="29"/>
      <c r="FF319" s="29"/>
      <c r="FG319" s="29"/>
      <c r="FH319" s="29"/>
      <c r="FI319" s="29"/>
      <c r="FJ319" s="29"/>
      <c r="FK319" s="29"/>
      <c r="FL319" s="29"/>
      <c r="FM319" s="29"/>
      <c r="FN319" s="29"/>
      <c r="FO319" s="29"/>
      <c r="FP319" s="29"/>
      <c r="FQ319" s="29"/>
      <c r="FR319" s="29"/>
      <c r="FS319" s="29"/>
      <c r="FT319" s="29"/>
      <c r="FU319" s="29"/>
      <c r="FV319" s="29"/>
      <c r="FW319" s="29"/>
      <c r="FX319" s="29"/>
      <c r="FY319" s="29"/>
      <c r="FZ319" s="29"/>
      <c r="GA319" s="29"/>
      <c r="GB319" s="29"/>
      <c r="GC319" s="29"/>
      <c r="GD319" s="29"/>
      <c r="GE319" s="29"/>
      <c r="GF319" s="29"/>
      <c r="GG319" s="29"/>
      <c r="GH319" s="29"/>
      <c r="GI319" s="29"/>
      <c r="GJ319" s="29"/>
      <c r="GK319" s="29"/>
      <c r="GL319" s="29"/>
      <c r="GM319" s="29"/>
      <c r="GN319" s="29"/>
      <c r="GO319" s="29"/>
      <c r="GP319" s="29"/>
      <c r="GQ319" s="29"/>
      <c r="GR319" s="29"/>
      <c r="GS319" s="29"/>
      <c r="GT319" s="29"/>
      <c r="GU319" s="29"/>
      <c r="GV319" s="29"/>
      <c r="GW319" s="29"/>
      <c r="GX319" s="29"/>
      <c r="GY319" s="29"/>
      <c r="GZ319" s="29"/>
      <c r="HA319" s="29"/>
      <c r="HB319" s="29"/>
      <c r="HC319" s="29"/>
      <c r="HD319" s="29"/>
      <c r="HE319" s="29"/>
      <c r="HF319" s="29"/>
      <c r="HG319" s="29"/>
      <c r="HH319" s="29"/>
      <c r="HI319" s="29"/>
    </row>
    <row r="320" spans="1:217" s="4" customFormat="1" ht="66.75" customHeight="1">
      <c r="A320" s="94" t="s">
        <v>379</v>
      </c>
      <c r="B320" s="96" t="s">
        <v>381</v>
      </c>
      <c r="C320" s="78">
        <f t="shared" si="29"/>
        <v>335</v>
      </c>
      <c r="D320" s="116">
        <v>335</v>
      </c>
      <c r="E320" s="120"/>
      <c r="F320" s="89"/>
      <c r="G320" s="89"/>
      <c r="H320" s="89"/>
      <c r="I320" s="88">
        <f t="shared" si="25"/>
        <v>0</v>
      </c>
      <c r="J320"/>
      <c r="K320" s="29"/>
      <c r="L320" s="29"/>
      <c r="M320" s="29"/>
      <c r="N320" s="29"/>
      <c r="O320" s="29"/>
      <c r="P320" s="29"/>
      <c r="Q320" s="29"/>
      <c r="R320" s="29"/>
      <c r="S320" s="29"/>
      <c r="T320" s="29"/>
      <c r="U320" s="29"/>
      <c r="V320" s="29"/>
      <c r="W320" s="29"/>
      <c r="X320" s="29"/>
      <c r="Y320" s="29"/>
      <c r="Z320" s="29"/>
      <c r="AA320" s="29"/>
      <c r="AB320" s="29"/>
      <c r="AC320" s="29"/>
      <c r="AD320" s="29"/>
      <c r="AE320" s="29"/>
      <c r="AF320" s="29"/>
      <c r="AG320" s="29"/>
      <c r="AH320" s="29"/>
      <c r="AI320" s="29"/>
      <c r="AJ320" s="29"/>
      <c r="AK320" s="29"/>
      <c r="AL320" s="29"/>
      <c r="AM320" s="29"/>
      <c r="AN320" s="29"/>
      <c r="AO320" s="29"/>
      <c r="AP320" s="29"/>
      <c r="AQ320" s="29"/>
      <c r="AR320" s="29"/>
      <c r="AS320" s="29"/>
      <c r="AT320" s="29"/>
      <c r="AU320" s="29"/>
      <c r="AV320" s="29"/>
      <c r="AW320" s="29"/>
      <c r="AX320" s="29"/>
      <c r="AY320" s="29"/>
      <c r="AZ320" s="29"/>
      <c r="BA320" s="29"/>
      <c r="BB320" s="29"/>
      <c r="BC320" s="29"/>
      <c r="BD320" s="29"/>
      <c r="BE320" s="29"/>
      <c r="BF320" s="29"/>
      <c r="BG320" s="29"/>
      <c r="BH320" s="29"/>
      <c r="BI320" s="29"/>
      <c r="BJ320" s="29"/>
      <c r="BK320" s="29"/>
      <c r="BL320" s="29"/>
      <c r="BM320" s="29"/>
      <c r="BN320" s="29"/>
      <c r="BO320" s="29"/>
      <c r="BP320" s="29"/>
      <c r="BQ320" s="29"/>
      <c r="BR320" s="29"/>
      <c r="BS320" s="29"/>
      <c r="BT320" s="29"/>
      <c r="BU320" s="29"/>
      <c r="BV320" s="29"/>
      <c r="BW320" s="29"/>
      <c r="BX320" s="29"/>
      <c r="BY320" s="29"/>
      <c r="BZ320" s="29"/>
      <c r="CA320" s="29"/>
      <c r="CB320" s="29"/>
      <c r="CC320" s="29"/>
      <c r="CD320" s="29"/>
      <c r="CE320" s="29"/>
      <c r="CF320" s="29"/>
      <c r="CG320" s="29"/>
      <c r="CH320" s="29"/>
      <c r="CI320" s="29"/>
      <c r="CJ320" s="29"/>
      <c r="CK320" s="29"/>
      <c r="CL320" s="29"/>
      <c r="CM320" s="29"/>
      <c r="CN320" s="29"/>
      <c r="CO320" s="29"/>
      <c r="CP320" s="29"/>
      <c r="CQ320" s="29"/>
      <c r="CR320" s="29"/>
      <c r="CS320" s="29"/>
      <c r="CT320" s="29"/>
      <c r="CU320" s="29"/>
      <c r="CV320" s="29"/>
      <c r="CW320" s="29"/>
      <c r="CX320" s="29"/>
      <c r="CY320" s="29"/>
      <c r="CZ320" s="29"/>
      <c r="DA320" s="29"/>
      <c r="DB320" s="29"/>
      <c r="DC320" s="29"/>
      <c r="DD320" s="29"/>
      <c r="DE320" s="29"/>
      <c r="DF320" s="29"/>
      <c r="DG320" s="29"/>
      <c r="DH320" s="29"/>
      <c r="DI320" s="29"/>
      <c r="DJ320" s="29"/>
      <c r="DK320" s="29"/>
      <c r="DL320" s="29"/>
      <c r="DM320" s="29"/>
      <c r="DN320" s="29"/>
      <c r="DO320" s="29"/>
      <c r="DP320" s="29"/>
      <c r="DQ320" s="29"/>
      <c r="DR320" s="29"/>
      <c r="DS320" s="29"/>
      <c r="DT320" s="29"/>
      <c r="DU320" s="29"/>
      <c r="DV320" s="29"/>
      <c r="DW320" s="29"/>
      <c r="DX320" s="29"/>
      <c r="DY320" s="29"/>
      <c r="DZ320" s="29"/>
      <c r="EA320" s="29"/>
      <c r="EB320" s="29"/>
      <c r="EC320" s="29"/>
      <c r="ED320" s="29"/>
      <c r="EE320" s="29"/>
      <c r="EF320" s="29"/>
      <c r="EG320" s="29"/>
      <c r="EH320" s="29"/>
      <c r="EI320" s="29"/>
      <c r="EJ320" s="29"/>
      <c r="EK320" s="29"/>
      <c r="EL320" s="29"/>
      <c r="EM320" s="29"/>
      <c r="EN320" s="29"/>
      <c r="EO320" s="29"/>
      <c r="EP320" s="29"/>
      <c r="EQ320" s="29"/>
      <c r="ER320" s="29"/>
      <c r="ES320" s="29"/>
      <c r="ET320" s="29"/>
      <c r="EU320" s="29"/>
      <c r="EV320" s="29"/>
      <c r="EW320" s="29"/>
      <c r="EX320" s="29"/>
      <c r="EY320" s="29"/>
      <c r="EZ320" s="29"/>
      <c r="FA320" s="29"/>
      <c r="FB320" s="29"/>
      <c r="FC320" s="29"/>
      <c r="FD320" s="29"/>
      <c r="FE320" s="29"/>
      <c r="FF320" s="29"/>
      <c r="FG320" s="29"/>
      <c r="FH320" s="29"/>
      <c r="FI320" s="29"/>
      <c r="FJ320" s="29"/>
      <c r="FK320" s="29"/>
      <c r="FL320" s="29"/>
      <c r="FM320" s="29"/>
      <c r="FN320" s="29"/>
      <c r="FO320" s="29"/>
      <c r="FP320" s="29"/>
      <c r="FQ320" s="29"/>
      <c r="FR320" s="29"/>
      <c r="FS320" s="29"/>
      <c r="FT320" s="29"/>
      <c r="FU320" s="29"/>
      <c r="FV320" s="29"/>
      <c r="FW320" s="29"/>
      <c r="FX320" s="29"/>
      <c r="FY320" s="29"/>
      <c r="FZ320" s="29"/>
      <c r="GA320" s="29"/>
      <c r="GB320" s="29"/>
      <c r="GC320" s="29"/>
      <c r="GD320" s="29"/>
      <c r="GE320" s="29"/>
      <c r="GF320" s="29"/>
      <c r="GG320" s="29"/>
      <c r="GH320" s="29"/>
      <c r="GI320" s="29"/>
      <c r="GJ320" s="29"/>
      <c r="GK320" s="29"/>
      <c r="GL320" s="29"/>
      <c r="GM320" s="29"/>
      <c r="GN320" s="29"/>
      <c r="GO320" s="29"/>
      <c r="GP320" s="29"/>
      <c r="GQ320" s="29"/>
      <c r="GR320" s="29"/>
      <c r="GS320" s="29"/>
      <c r="GT320" s="29"/>
      <c r="GU320" s="29"/>
      <c r="GV320" s="29"/>
      <c r="GW320" s="29"/>
      <c r="GX320" s="29"/>
      <c r="GY320" s="29"/>
      <c r="GZ320" s="29"/>
      <c r="HA320" s="29"/>
      <c r="HB320" s="29"/>
      <c r="HC320" s="29"/>
      <c r="HD320" s="29"/>
      <c r="HE320" s="29"/>
      <c r="HF320" s="29"/>
      <c r="HG320" s="29"/>
      <c r="HH320" s="29"/>
      <c r="HI320" s="29"/>
    </row>
    <row r="321" spans="1:217" s="4" customFormat="1" ht="114.75" customHeight="1">
      <c r="A321" s="94" t="s">
        <v>115</v>
      </c>
      <c r="B321" s="97" t="s">
        <v>116</v>
      </c>
      <c r="C321" s="78">
        <f t="shared" si="29"/>
        <v>180</v>
      </c>
      <c r="D321" s="116">
        <v>180</v>
      </c>
      <c r="E321" s="120"/>
      <c r="F321" s="89"/>
      <c r="G321" s="89"/>
      <c r="H321" s="89"/>
      <c r="I321" s="88">
        <f t="shared" si="25"/>
        <v>0</v>
      </c>
      <c r="J321"/>
      <c r="K321" s="29"/>
      <c r="L321" s="29"/>
      <c r="M321" s="29"/>
      <c r="N321" s="29"/>
      <c r="O321" s="29"/>
      <c r="P321" s="29"/>
      <c r="Q321" s="29"/>
      <c r="R321" s="29"/>
      <c r="S321" s="29"/>
      <c r="T321" s="29"/>
      <c r="U321" s="29"/>
      <c r="V321" s="29"/>
      <c r="W321" s="29"/>
      <c r="X321" s="29"/>
      <c r="Y321" s="29"/>
      <c r="Z321" s="29"/>
      <c r="AA321" s="29"/>
      <c r="AB321" s="29"/>
      <c r="AC321" s="29"/>
      <c r="AD321" s="29"/>
      <c r="AE321" s="29"/>
      <c r="AF321" s="29"/>
      <c r="AG321" s="29"/>
      <c r="AH321" s="29"/>
      <c r="AI321" s="29"/>
      <c r="AJ321" s="29"/>
      <c r="AK321" s="29"/>
      <c r="AL321" s="29"/>
      <c r="AM321" s="29"/>
      <c r="AN321" s="29"/>
      <c r="AO321" s="29"/>
      <c r="AP321" s="29"/>
      <c r="AQ321" s="29"/>
      <c r="AR321" s="29"/>
      <c r="AS321" s="29"/>
      <c r="AT321" s="29"/>
      <c r="AU321" s="29"/>
      <c r="AV321" s="29"/>
      <c r="AW321" s="29"/>
      <c r="AX321" s="29"/>
      <c r="AY321" s="29"/>
      <c r="AZ321" s="29"/>
      <c r="BA321" s="29"/>
      <c r="BB321" s="29"/>
      <c r="BC321" s="29"/>
      <c r="BD321" s="29"/>
      <c r="BE321" s="29"/>
      <c r="BF321" s="29"/>
      <c r="BG321" s="29"/>
      <c r="BH321" s="29"/>
      <c r="BI321" s="29"/>
      <c r="BJ321" s="29"/>
      <c r="BK321" s="29"/>
      <c r="BL321" s="29"/>
      <c r="BM321" s="29"/>
      <c r="BN321" s="29"/>
      <c r="BO321" s="29"/>
      <c r="BP321" s="29"/>
      <c r="BQ321" s="29"/>
      <c r="BR321" s="29"/>
      <c r="BS321" s="29"/>
      <c r="BT321" s="29"/>
      <c r="BU321" s="29"/>
      <c r="BV321" s="29"/>
      <c r="BW321" s="29"/>
      <c r="BX321" s="29"/>
      <c r="BY321" s="29"/>
      <c r="BZ321" s="29"/>
      <c r="CA321" s="29"/>
      <c r="CB321" s="29"/>
      <c r="CC321" s="29"/>
      <c r="CD321" s="29"/>
      <c r="CE321" s="29"/>
      <c r="CF321" s="29"/>
      <c r="CG321" s="29"/>
      <c r="CH321" s="29"/>
      <c r="CI321" s="29"/>
      <c r="CJ321" s="29"/>
      <c r="CK321" s="29"/>
      <c r="CL321" s="29"/>
      <c r="CM321" s="29"/>
      <c r="CN321" s="29"/>
      <c r="CO321" s="29"/>
      <c r="CP321" s="29"/>
      <c r="CQ321" s="29"/>
      <c r="CR321" s="29"/>
      <c r="CS321" s="29"/>
      <c r="CT321" s="29"/>
      <c r="CU321" s="29"/>
      <c r="CV321" s="29"/>
      <c r="CW321" s="29"/>
      <c r="CX321" s="29"/>
      <c r="CY321" s="29"/>
      <c r="CZ321" s="29"/>
      <c r="DA321" s="29"/>
      <c r="DB321" s="29"/>
      <c r="DC321" s="29"/>
      <c r="DD321" s="29"/>
      <c r="DE321" s="29"/>
      <c r="DF321" s="29"/>
      <c r="DG321" s="29"/>
      <c r="DH321" s="29"/>
      <c r="DI321" s="29"/>
      <c r="DJ321" s="29"/>
      <c r="DK321" s="29"/>
      <c r="DL321" s="29"/>
      <c r="DM321" s="29"/>
      <c r="DN321" s="29"/>
      <c r="DO321" s="29"/>
      <c r="DP321" s="29"/>
      <c r="DQ321" s="29"/>
      <c r="DR321" s="29"/>
      <c r="DS321" s="29"/>
      <c r="DT321" s="29"/>
      <c r="DU321" s="29"/>
      <c r="DV321" s="29"/>
      <c r="DW321" s="29"/>
      <c r="DX321" s="29"/>
      <c r="DY321" s="29"/>
      <c r="DZ321" s="29"/>
      <c r="EA321" s="29"/>
      <c r="EB321" s="29"/>
      <c r="EC321" s="29"/>
      <c r="ED321" s="29"/>
      <c r="EE321" s="29"/>
      <c r="EF321" s="29"/>
      <c r="EG321" s="29"/>
      <c r="EH321" s="29"/>
      <c r="EI321" s="29"/>
      <c r="EJ321" s="29"/>
      <c r="EK321" s="29"/>
      <c r="EL321" s="29"/>
      <c r="EM321" s="29"/>
      <c r="EN321" s="29"/>
      <c r="EO321" s="29"/>
      <c r="EP321" s="29"/>
      <c r="EQ321" s="29"/>
      <c r="ER321" s="29"/>
      <c r="ES321" s="29"/>
      <c r="ET321" s="29"/>
      <c r="EU321" s="29"/>
      <c r="EV321" s="29"/>
      <c r="EW321" s="29"/>
      <c r="EX321" s="29"/>
      <c r="EY321" s="29"/>
      <c r="EZ321" s="29"/>
      <c r="FA321" s="29"/>
      <c r="FB321" s="29"/>
      <c r="FC321" s="29"/>
      <c r="FD321" s="29"/>
      <c r="FE321" s="29"/>
      <c r="FF321" s="29"/>
      <c r="FG321" s="29"/>
      <c r="FH321" s="29"/>
      <c r="FI321" s="29"/>
      <c r="FJ321" s="29"/>
      <c r="FK321" s="29"/>
      <c r="FL321" s="29"/>
      <c r="FM321" s="29"/>
      <c r="FN321" s="29"/>
      <c r="FO321" s="29"/>
      <c r="FP321" s="29"/>
      <c r="FQ321" s="29"/>
      <c r="FR321" s="29"/>
      <c r="FS321" s="29"/>
      <c r="FT321" s="29"/>
      <c r="FU321" s="29"/>
      <c r="FV321" s="29"/>
      <c r="FW321" s="29"/>
      <c r="FX321" s="29"/>
      <c r="FY321" s="29"/>
      <c r="FZ321" s="29"/>
      <c r="GA321" s="29"/>
      <c r="GB321" s="29"/>
      <c r="GC321" s="29"/>
      <c r="GD321" s="29"/>
      <c r="GE321" s="29"/>
      <c r="GF321" s="29"/>
      <c r="GG321" s="29"/>
      <c r="GH321" s="29"/>
      <c r="GI321" s="29"/>
      <c r="GJ321" s="29"/>
      <c r="GK321" s="29"/>
      <c r="GL321" s="29"/>
      <c r="GM321" s="29"/>
      <c r="GN321" s="29"/>
      <c r="GO321" s="29"/>
      <c r="GP321" s="29"/>
      <c r="GQ321" s="29"/>
      <c r="GR321" s="29"/>
      <c r="GS321" s="29"/>
      <c r="GT321" s="29"/>
      <c r="GU321" s="29"/>
      <c r="GV321" s="29"/>
      <c r="GW321" s="29"/>
      <c r="GX321" s="29"/>
      <c r="GY321" s="29"/>
      <c r="GZ321" s="29"/>
      <c r="HA321" s="29"/>
      <c r="HB321" s="29"/>
      <c r="HC321" s="29"/>
      <c r="HD321" s="29"/>
      <c r="HE321" s="29"/>
      <c r="HF321" s="29"/>
      <c r="HG321" s="29"/>
      <c r="HH321" s="29"/>
      <c r="HI321" s="29"/>
    </row>
    <row r="322" spans="1:217" s="4" customFormat="1" ht="96.75" customHeight="1">
      <c r="A322" s="94" t="s">
        <v>211</v>
      </c>
      <c r="B322" s="97" t="s">
        <v>206</v>
      </c>
      <c r="C322" s="78">
        <f t="shared" si="29"/>
        <v>175</v>
      </c>
      <c r="D322" s="116">
        <v>175</v>
      </c>
      <c r="E322" s="120"/>
      <c r="F322" s="89"/>
      <c r="G322" s="89"/>
      <c r="H322" s="89"/>
      <c r="I322" s="88">
        <f t="shared" si="25"/>
        <v>0</v>
      </c>
      <c r="J322"/>
      <c r="K322" s="29"/>
      <c r="L322" s="29"/>
      <c r="M322" s="29"/>
      <c r="N322" s="29"/>
      <c r="O322" s="29"/>
      <c r="P322" s="29"/>
      <c r="Q322" s="29"/>
      <c r="R322" s="29"/>
      <c r="S322" s="29"/>
      <c r="T322" s="29"/>
      <c r="U322" s="29"/>
      <c r="V322" s="29"/>
      <c r="W322" s="29"/>
      <c r="X322" s="29"/>
      <c r="Y322" s="29"/>
      <c r="Z322" s="29"/>
      <c r="AA322" s="29"/>
      <c r="AB322" s="29"/>
      <c r="AC322" s="29"/>
      <c r="AD322" s="29"/>
      <c r="AE322" s="29"/>
      <c r="AF322" s="29"/>
      <c r="AG322" s="29"/>
      <c r="AH322" s="29"/>
      <c r="AI322" s="29"/>
      <c r="AJ322" s="29"/>
      <c r="AK322" s="29"/>
      <c r="AL322" s="29"/>
      <c r="AM322" s="29"/>
      <c r="AN322" s="29"/>
      <c r="AO322" s="29"/>
      <c r="AP322" s="29"/>
      <c r="AQ322" s="29"/>
      <c r="AR322" s="29"/>
      <c r="AS322" s="29"/>
      <c r="AT322" s="29"/>
      <c r="AU322" s="29"/>
      <c r="AV322" s="29"/>
      <c r="AW322" s="29"/>
      <c r="AX322" s="29"/>
      <c r="AY322" s="29"/>
      <c r="AZ322" s="29"/>
      <c r="BA322" s="29"/>
      <c r="BB322" s="29"/>
      <c r="BC322" s="29"/>
      <c r="BD322" s="29"/>
      <c r="BE322" s="29"/>
      <c r="BF322" s="29"/>
      <c r="BG322" s="29"/>
      <c r="BH322" s="29"/>
      <c r="BI322" s="29"/>
      <c r="BJ322" s="29"/>
      <c r="BK322" s="29"/>
      <c r="BL322" s="29"/>
      <c r="BM322" s="29"/>
      <c r="BN322" s="29"/>
      <c r="BO322" s="29"/>
      <c r="BP322" s="29"/>
      <c r="BQ322" s="29"/>
      <c r="BR322" s="29"/>
      <c r="BS322" s="29"/>
      <c r="BT322" s="29"/>
      <c r="BU322" s="29"/>
      <c r="BV322" s="29"/>
      <c r="BW322" s="29"/>
      <c r="BX322" s="29"/>
      <c r="BY322" s="29"/>
      <c r="BZ322" s="29"/>
      <c r="CA322" s="29"/>
      <c r="CB322" s="29"/>
      <c r="CC322" s="29"/>
      <c r="CD322" s="29"/>
      <c r="CE322" s="29"/>
      <c r="CF322" s="29"/>
      <c r="CG322" s="29"/>
      <c r="CH322" s="29"/>
      <c r="CI322" s="29"/>
      <c r="CJ322" s="29"/>
      <c r="CK322" s="29"/>
      <c r="CL322" s="29"/>
      <c r="CM322" s="29"/>
      <c r="CN322" s="29"/>
      <c r="CO322" s="29"/>
      <c r="CP322" s="29"/>
      <c r="CQ322" s="29"/>
      <c r="CR322" s="29"/>
      <c r="CS322" s="29"/>
      <c r="CT322" s="29"/>
      <c r="CU322" s="29"/>
      <c r="CV322" s="29"/>
      <c r="CW322" s="29"/>
      <c r="CX322" s="29"/>
      <c r="CY322" s="29"/>
      <c r="CZ322" s="29"/>
      <c r="DA322" s="29"/>
      <c r="DB322" s="29"/>
      <c r="DC322" s="29"/>
      <c r="DD322" s="29"/>
      <c r="DE322" s="29"/>
      <c r="DF322" s="29"/>
      <c r="DG322" s="29"/>
      <c r="DH322" s="29"/>
      <c r="DI322" s="29"/>
      <c r="DJ322" s="29"/>
      <c r="DK322" s="29"/>
      <c r="DL322" s="29"/>
      <c r="DM322" s="29"/>
      <c r="DN322" s="29"/>
      <c r="DO322" s="29"/>
      <c r="DP322" s="29"/>
      <c r="DQ322" s="29"/>
      <c r="DR322" s="29"/>
      <c r="DS322" s="29"/>
      <c r="DT322" s="29"/>
      <c r="DU322" s="29"/>
      <c r="DV322" s="29"/>
      <c r="DW322" s="29"/>
      <c r="DX322" s="29"/>
      <c r="DY322" s="29"/>
      <c r="DZ322" s="29"/>
      <c r="EA322" s="29"/>
      <c r="EB322" s="29"/>
      <c r="EC322" s="29"/>
      <c r="ED322" s="29"/>
      <c r="EE322" s="29"/>
      <c r="EF322" s="29"/>
      <c r="EG322" s="29"/>
      <c r="EH322" s="29"/>
      <c r="EI322" s="29"/>
      <c r="EJ322" s="29"/>
      <c r="EK322" s="29"/>
      <c r="EL322" s="29"/>
      <c r="EM322" s="29"/>
      <c r="EN322" s="29"/>
      <c r="EO322" s="29"/>
      <c r="EP322" s="29"/>
      <c r="EQ322" s="29"/>
      <c r="ER322" s="29"/>
      <c r="ES322" s="29"/>
      <c r="ET322" s="29"/>
      <c r="EU322" s="29"/>
      <c r="EV322" s="29"/>
      <c r="EW322" s="29"/>
      <c r="EX322" s="29"/>
      <c r="EY322" s="29"/>
      <c r="EZ322" s="29"/>
      <c r="FA322" s="29"/>
      <c r="FB322" s="29"/>
      <c r="FC322" s="29"/>
      <c r="FD322" s="29"/>
      <c r="FE322" s="29"/>
      <c r="FF322" s="29"/>
      <c r="FG322" s="29"/>
      <c r="FH322" s="29"/>
      <c r="FI322" s="29"/>
      <c r="FJ322" s="29"/>
      <c r="FK322" s="29"/>
      <c r="FL322" s="29"/>
      <c r="FM322" s="29"/>
      <c r="FN322" s="29"/>
      <c r="FO322" s="29"/>
      <c r="FP322" s="29"/>
      <c r="FQ322" s="29"/>
      <c r="FR322" s="29"/>
      <c r="FS322" s="29"/>
      <c r="FT322" s="29"/>
      <c r="FU322" s="29"/>
      <c r="FV322" s="29"/>
      <c r="FW322" s="29"/>
      <c r="FX322" s="29"/>
      <c r="FY322" s="29"/>
      <c r="FZ322" s="29"/>
      <c r="GA322" s="29"/>
      <c r="GB322" s="29"/>
      <c r="GC322" s="29"/>
      <c r="GD322" s="29"/>
      <c r="GE322" s="29"/>
      <c r="GF322" s="29"/>
      <c r="GG322" s="29"/>
      <c r="GH322" s="29"/>
      <c r="GI322" s="29"/>
      <c r="GJ322" s="29"/>
      <c r="GK322" s="29"/>
      <c r="GL322" s="29"/>
      <c r="GM322" s="29"/>
      <c r="GN322" s="29"/>
      <c r="GO322" s="29"/>
      <c r="GP322" s="29"/>
      <c r="GQ322" s="29"/>
      <c r="GR322" s="29"/>
      <c r="GS322" s="29"/>
      <c r="GT322" s="29"/>
      <c r="GU322" s="29"/>
      <c r="GV322" s="29"/>
      <c r="GW322" s="29"/>
      <c r="GX322" s="29"/>
      <c r="GY322" s="29"/>
      <c r="GZ322" s="29"/>
      <c r="HA322" s="29"/>
      <c r="HB322" s="29"/>
      <c r="HC322" s="29"/>
      <c r="HD322" s="29"/>
      <c r="HE322" s="29"/>
      <c r="HF322" s="29"/>
      <c r="HG322" s="29"/>
      <c r="HH322" s="29"/>
      <c r="HI322" s="29"/>
    </row>
    <row r="323" spans="1:217" s="4" customFormat="1" ht="124.5" customHeight="1">
      <c r="A323" s="94" t="s">
        <v>108</v>
      </c>
      <c r="B323" s="92" t="s">
        <v>271</v>
      </c>
      <c r="C323" s="78">
        <f t="shared" ref="C323" si="30">D323</f>
        <v>205</v>
      </c>
      <c r="D323" s="116">
        <v>205</v>
      </c>
      <c r="E323" s="120"/>
      <c r="F323" s="89"/>
      <c r="G323" s="89"/>
      <c r="H323" s="89"/>
      <c r="I323" s="88">
        <f t="shared" ref="I323" si="31">C323*H323</f>
        <v>0</v>
      </c>
      <c r="J323"/>
      <c r="K323" s="29"/>
      <c r="L323" s="29"/>
      <c r="M323" s="29"/>
      <c r="N323" s="29"/>
      <c r="O323" s="29"/>
      <c r="P323" s="29"/>
      <c r="Q323" s="29"/>
      <c r="R323" s="29"/>
      <c r="S323" s="29"/>
      <c r="T323" s="29"/>
      <c r="U323" s="29"/>
      <c r="V323" s="29"/>
      <c r="W323" s="29"/>
      <c r="X323" s="29"/>
      <c r="Y323" s="29"/>
      <c r="Z323" s="29"/>
      <c r="AA323" s="29"/>
      <c r="AB323" s="29"/>
      <c r="AC323" s="29"/>
      <c r="AD323" s="29"/>
      <c r="AE323" s="29"/>
      <c r="AF323" s="29"/>
      <c r="AG323" s="29"/>
      <c r="AH323" s="29"/>
      <c r="AI323" s="29"/>
      <c r="AJ323" s="29"/>
      <c r="AK323" s="29"/>
      <c r="AL323" s="29"/>
      <c r="AM323" s="29"/>
      <c r="AN323" s="29"/>
      <c r="AO323" s="29"/>
      <c r="AP323" s="29"/>
      <c r="AQ323" s="29"/>
      <c r="AR323" s="29"/>
      <c r="AS323" s="29"/>
      <c r="AT323" s="29"/>
      <c r="AU323" s="29"/>
      <c r="AV323" s="29"/>
      <c r="AW323" s="29"/>
      <c r="AX323" s="29"/>
      <c r="AY323" s="29"/>
      <c r="AZ323" s="29"/>
      <c r="BA323" s="29"/>
      <c r="BB323" s="29"/>
      <c r="BC323" s="29"/>
      <c r="BD323" s="29"/>
      <c r="BE323" s="29"/>
      <c r="BF323" s="29"/>
      <c r="BG323" s="29"/>
      <c r="BH323" s="29"/>
      <c r="BI323" s="29"/>
      <c r="BJ323" s="29"/>
      <c r="BK323" s="29"/>
      <c r="BL323" s="29"/>
      <c r="BM323" s="29"/>
      <c r="BN323" s="29"/>
      <c r="BO323" s="29"/>
      <c r="BP323" s="29"/>
      <c r="BQ323" s="29"/>
      <c r="BR323" s="29"/>
      <c r="BS323" s="29"/>
      <c r="BT323" s="29"/>
      <c r="BU323" s="29"/>
      <c r="BV323" s="29"/>
      <c r="BW323" s="29"/>
      <c r="BX323" s="29"/>
      <c r="BY323" s="29"/>
      <c r="BZ323" s="29"/>
      <c r="CA323" s="29"/>
      <c r="CB323" s="29"/>
      <c r="CC323" s="29"/>
      <c r="CD323" s="29"/>
      <c r="CE323" s="29"/>
      <c r="CF323" s="29"/>
      <c r="CG323" s="29"/>
      <c r="CH323" s="29"/>
      <c r="CI323" s="29"/>
      <c r="CJ323" s="29"/>
      <c r="CK323" s="29"/>
      <c r="CL323" s="29"/>
      <c r="CM323" s="29"/>
      <c r="CN323" s="29"/>
      <c r="CO323" s="29"/>
      <c r="CP323" s="29"/>
      <c r="CQ323" s="29"/>
      <c r="CR323" s="29"/>
      <c r="CS323" s="29"/>
      <c r="CT323" s="29"/>
      <c r="CU323" s="29"/>
      <c r="CV323" s="29"/>
      <c r="CW323" s="29"/>
      <c r="CX323" s="29"/>
      <c r="CY323" s="29"/>
      <c r="CZ323" s="29"/>
      <c r="DA323" s="29"/>
      <c r="DB323" s="29"/>
      <c r="DC323" s="29"/>
      <c r="DD323" s="29"/>
      <c r="DE323" s="29"/>
      <c r="DF323" s="29"/>
      <c r="DG323" s="29"/>
      <c r="DH323" s="29"/>
      <c r="DI323" s="29"/>
      <c r="DJ323" s="29"/>
      <c r="DK323" s="29"/>
      <c r="DL323" s="29"/>
      <c r="DM323" s="29"/>
      <c r="DN323" s="29"/>
      <c r="DO323" s="29"/>
      <c r="DP323" s="29"/>
      <c r="DQ323" s="29"/>
      <c r="DR323" s="29"/>
      <c r="DS323" s="29"/>
      <c r="DT323" s="29"/>
      <c r="DU323" s="29"/>
      <c r="DV323" s="29"/>
      <c r="DW323" s="29"/>
      <c r="DX323" s="29"/>
      <c r="DY323" s="29"/>
      <c r="DZ323" s="29"/>
      <c r="EA323" s="29"/>
      <c r="EB323" s="29"/>
      <c r="EC323" s="29"/>
      <c r="ED323" s="29"/>
      <c r="EE323" s="29"/>
      <c r="EF323" s="29"/>
      <c r="EG323" s="29"/>
      <c r="EH323" s="29"/>
      <c r="EI323" s="29"/>
      <c r="EJ323" s="29"/>
      <c r="EK323" s="29"/>
      <c r="EL323" s="29"/>
      <c r="EM323" s="29"/>
      <c r="EN323" s="29"/>
      <c r="EO323" s="29"/>
      <c r="EP323" s="29"/>
      <c r="EQ323" s="29"/>
      <c r="ER323" s="29"/>
      <c r="ES323" s="29"/>
      <c r="ET323" s="29"/>
      <c r="EU323" s="29"/>
      <c r="EV323" s="29"/>
      <c r="EW323" s="29"/>
      <c r="EX323" s="29"/>
      <c r="EY323" s="29"/>
      <c r="EZ323" s="29"/>
      <c r="FA323" s="29"/>
      <c r="FB323" s="29"/>
      <c r="FC323" s="29"/>
      <c r="FD323" s="29"/>
      <c r="FE323" s="29"/>
      <c r="FF323" s="29"/>
      <c r="FG323" s="29"/>
      <c r="FH323" s="29"/>
      <c r="FI323" s="29"/>
      <c r="FJ323" s="29"/>
      <c r="FK323" s="29"/>
      <c r="FL323" s="29"/>
      <c r="FM323" s="29"/>
      <c r="FN323" s="29"/>
      <c r="FO323" s="29"/>
      <c r="FP323" s="29"/>
      <c r="FQ323" s="29"/>
      <c r="FR323" s="29"/>
      <c r="FS323" s="29"/>
      <c r="FT323" s="29"/>
      <c r="FU323" s="29"/>
      <c r="FV323" s="29"/>
      <c r="FW323" s="29"/>
      <c r="FX323" s="29"/>
      <c r="FY323" s="29"/>
      <c r="FZ323" s="29"/>
      <c r="GA323" s="29"/>
      <c r="GB323" s="29"/>
      <c r="GC323" s="29"/>
      <c r="GD323" s="29"/>
      <c r="GE323" s="29"/>
      <c r="GF323" s="29"/>
      <c r="GG323" s="29"/>
      <c r="GH323" s="29"/>
      <c r="GI323" s="29"/>
      <c r="GJ323" s="29"/>
      <c r="GK323" s="29"/>
      <c r="GL323" s="29"/>
      <c r="GM323" s="29"/>
      <c r="GN323" s="29"/>
      <c r="GO323" s="29"/>
      <c r="GP323" s="29"/>
      <c r="GQ323" s="29"/>
      <c r="GR323" s="29"/>
      <c r="GS323" s="29"/>
      <c r="GT323" s="29"/>
      <c r="GU323" s="29"/>
      <c r="GV323" s="29"/>
      <c r="GW323" s="29"/>
      <c r="GX323" s="29"/>
      <c r="GY323" s="29"/>
      <c r="GZ323" s="29"/>
      <c r="HA323" s="29"/>
      <c r="HB323" s="29"/>
      <c r="HC323" s="29"/>
      <c r="HD323" s="29"/>
      <c r="HE323" s="29"/>
      <c r="HF323" s="29"/>
      <c r="HG323" s="29"/>
      <c r="HH323" s="29"/>
      <c r="HI323" s="29"/>
    </row>
    <row r="324" spans="1:217" s="4" customFormat="1" ht="124.5" customHeight="1">
      <c r="A324" s="94" t="s">
        <v>762</v>
      </c>
      <c r="B324" s="92" t="s">
        <v>763</v>
      </c>
      <c r="C324" s="78">
        <v>240</v>
      </c>
      <c r="D324" s="116">
        <v>205</v>
      </c>
      <c r="E324" s="120"/>
      <c r="F324" s="89"/>
      <c r="G324" s="89"/>
      <c r="H324" s="89"/>
      <c r="I324" s="88">
        <f t="shared" si="25"/>
        <v>0</v>
      </c>
      <c r="J324"/>
      <c r="K324" s="29"/>
      <c r="L324" s="29"/>
      <c r="M324" s="29"/>
      <c r="N324" s="29"/>
      <c r="O324" s="29"/>
      <c r="P324" s="29"/>
      <c r="Q324" s="29"/>
      <c r="R324" s="29"/>
      <c r="S324" s="29"/>
      <c r="T324" s="29"/>
      <c r="U324" s="29"/>
      <c r="V324" s="29"/>
      <c r="W324" s="29"/>
      <c r="X324" s="29"/>
      <c r="Y324" s="29"/>
      <c r="Z324" s="29"/>
      <c r="AA324" s="29"/>
      <c r="AB324" s="29"/>
      <c r="AC324" s="29"/>
      <c r="AD324" s="29"/>
      <c r="AE324" s="29"/>
      <c r="AF324" s="29"/>
      <c r="AG324" s="29"/>
      <c r="AH324" s="29"/>
      <c r="AI324" s="29"/>
      <c r="AJ324" s="29"/>
      <c r="AK324" s="29"/>
      <c r="AL324" s="29"/>
      <c r="AM324" s="29"/>
      <c r="AN324" s="29"/>
      <c r="AO324" s="29"/>
      <c r="AP324" s="29"/>
      <c r="AQ324" s="29"/>
      <c r="AR324" s="29"/>
      <c r="AS324" s="29"/>
      <c r="AT324" s="29"/>
      <c r="AU324" s="29"/>
      <c r="AV324" s="29"/>
      <c r="AW324" s="29"/>
      <c r="AX324" s="29"/>
      <c r="AY324" s="29"/>
      <c r="AZ324" s="29"/>
      <c r="BA324" s="29"/>
      <c r="BB324" s="29"/>
      <c r="BC324" s="29"/>
      <c r="BD324" s="29"/>
      <c r="BE324" s="29"/>
      <c r="BF324" s="29"/>
      <c r="BG324" s="29"/>
      <c r="BH324" s="29"/>
      <c r="BI324" s="29"/>
      <c r="BJ324" s="29"/>
      <c r="BK324" s="29"/>
      <c r="BL324" s="29"/>
      <c r="BM324" s="29"/>
      <c r="BN324" s="29"/>
      <c r="BO324" s="29"/>
      <c r="BP324" s="29"/>
      <c r="BQ324" s="29"/>
      <c r="BR324" s="29"/>
      <c r="BS324" s="29"/>
      <c r="BT324" s="29"/>
      <c r="BU324" s="29"/>
      <c r="BV324" s="29"/>
      <c r="BW324" s="29"/>
      <c r="BX324" s="29"/>
      <c r="BY324" s="29"/>
      <c r="BZ324" s="29"/>
      <c r="CA324" s="29"/>
      <c r="CB324" s="29"/>
      <c r="CC324" s="29"/>
      <c r="CD324" s="29"/>
      <c r="CE324" s="29"/>
      <c r="CF324" s="29"/>
      <c r="CG324" s="29"/>
      <c r="CH324" s="29"/>
      <c r="CI324" s="29"/>
      <c r="CJ324" s="29"/>
      <c r="CK324" s="29"/>
      <c r="CL324" s="29"/>
      <c r="CM324" s="29"/>
      <c r="CN324" s="29"/>
      <c r="CO324" s="29"/>
      <c r="CP324" s="29"/>
      <c r="CQ324" s="29"/>
      <c r="CR324" s="29"/>
      <c r="CS324" s="29"/>
      <c r="CT324" s="29"/>
      <c r="CU324" s="29"/>
      <c r="CV324" s="29"/>
      <c r="CW324" s="29"/>
      <c r="CX324" s="29"/>
      <c r="CY324" s="29"/>
      <c r="CZ324" s="29"/>
      <c r="DA324" s="29"/>
      <c r="DB324" s="29"/>
      <c r="DC324" s="29"/>
      <c r="DD324" s="29"/>
      <c r="DE324" s="29"/>
      <c r="DF324" s="29"/>
      <c r="DG324" s="29"/>
      <c r="DH324" s="29"/>
      <c r="DI324" s="29"/>
      <c r="DJ324" s="29"/>
      <c r="DK324" s="29"/>
      <c r="DL324" s="29"/>
      <c r="DM324" s="29"/>
      <c r="DN324" s="29"/>
      <c r="DO324" s="29"/>
      <c r="DP324" s="29"/>
      <c r="DQ324" s="29"/>
      <c r="DR324" s="29"/>
      <c r="DS324" s="29"/>
      <c r="DT324" s="29"/>
      <c r="DU324" s="29"/>
      <c r="DV324" s="29"/>
      <c r="DW324" s="29"/>
      <c r="DX324" s="29"/>
      <c r="DY324" s="29"/>
      <c r="DZ324" s="29"/>
      <c r="EA324" s="29"/>
      <c r="EB324" s="29"/>
      <c r="EC324" s="29"/>
      <c r="ED324" s="29"/>
      <c r="EE324" s="29"/>
      <c r="EF324" s="29"/>
      <c r="EG324" s="29"/>
      <c r="EH324" s="29"/>
      <c r="EI324" s="29"/>
      <c r="EJ324" s="29"/>
      <c r="EK324" s="29"/>
      <c r="EL324" s="29"/>
      <c r="EM324" s="29"/>
      <c r="EN324" s="29"/>
      <c r="EO324" s="29"/>
      <c r="EP324" s="29"/>
      <c r="EQ324" s="29"/>
      <c r="ER324" s="29"/>
      <c r="ES324" s="29"/>
      <c r="ET324" s="29"/>
      <c r="EU324" s="29"/>
      <c r="EV324" s="29"/>
      <c r="EW324" s="29"/>
      <c r="EX324" s="29"/>
      <c r="EY324" s="29"/>
      <c r="EZ324" s="29"/>
      <c r="FA324" s="29"/>
      <c r="FB324" s="29"/>
      <c r="FC324" s="29"/>
      <c r="FD324" s="29"/>
      <c r="FE324" s="29"/>
      <c r="FF324" s="29"/>
      <c r="FG324" s="29"/>
      <c r="FH324" s="29"/>
      <c r="FI324" s="29"/>
      <c r="FJ324" s="29"/>
      <c r="FK324" s="29"/>
      <c r="FL324" s="29"/>
      <c r="FM324" s="29"/>
      <c r="FN324" s="29"/>
      <c r="FO324" s="29"/>
      <c r="FP324" s="29"/>
      <c r="FQ324" s="29"/>
      <c r="FR324" s="29"/>
      <c r="FS324" s="29"/>
      <c r="FT324" s="29"/>
      <c r="FU324" s="29"/>
      <c r="FV324" s="29"/>
      <c r="FW324" s="29"/>
      <c r="FX324" s="29"/>
      <c r="FY324" s="29"/>
      <c r="FZ324" s="29"/>
      <c r="GA324" s="29"/>
      <c r="GB324" s="29"/>
      <c r="GC324" s="29"/>
      <c r="GD324" s="29"/>
      <c r="GE324" s="29"/>
      <c r="GF324" s="29"/>
      <c r="GG324" s="29"/>
      <c r="GH324" s="29"/>
      <c r="GI324" s="29"/>
      <c r="GJ324" s="29"/>
      <c r="GK324" s="29"/>
      <c r="GL324" s="29"/>
      <c r="GM324" s="29"/>
      <c r="GN324" s="29"/>
      <c r="GO324" s="29"/>
      <c r="GP324" s="29"/>
      <c r="GQ324" s="29"/>
      <c r="GR324" s="29"/>
      <c r="GS324" s="29"/>
      <c r="GT324" s="29"/>
      <c r="GU324" s="29"/>
      <c r="GV324" s="29"/>
      <c r="GW324" s="29"/>
      <c r="GX324" s="29"/>
      <c r="GY324" s="29"/>
      <c r="GZ324" s="29"/>
      <c r="HA324" s="29"/>
      <c r="HB324" s="29"/>
      <c r="HC324" s="29"/>
      <c r="HD324" s="29"/>
      <c r="HE324" s="29"/>
      <c r="HF324" s="29"/>
      <c r="HG324" s="29"/>
      <c r="HH324" s="29"/>
      <c r="HI324" s="29"/>
    </row>
    <row r="325" spans="1:217" s="4" customFormat="1" ht="126.75" customHeight="1">
      <c r="A325" s="94" t="s">
        <v>98</v>
      </c>
      <c r="B325" s="92" t="s">
        <v>186</v>
      </c>
      <c r="C325" s="78">
        <v>90</v>
      </c>
      <c r="D325" s="116">
        <v>110</v>
      </c>
      <c r="E325" s="120"/>
      <c r="F325" s="89"/>
      <c r="G325" s="89"/>
      <c r="H325" s="89"/>
      <c r="I325" s="88">
        <f t="shared" si="25"/>
        <v>0</v>
      </c>
      <c r="J325"/>
      <c r="K325" s="29"/>
      <c r="L325" s="29"/>
      <c r="M325" s="29"/>
      <c r="N325" s="29"/>
      <c r="O325" s="29"/>
      <c r="P325" s="29"/>
      <c r="Q325" s="29"/>
      <c r="R325" s="29"/>
      <c r="S325" s="29"/>
      <c r="T325" s="29"/>
      <c r="U325" s="29"/>
      <c r="V325" s="29"/>
      <c r="W325" s="29"/>
      <c r="X325" s="29"/>
      <c r="Y325" s="29"/>
      <c r="Z325" s="29"/>
      <c r="AA325" s="29"/>
      <c r="AB325" s="29"/>
      <c r="AC325" s="29"/>
      <c r="AD325" s="29"/>
      <c r="AE325" s="29"/>
      <c r="AF325" s="29"/>
      <c r="AG325" s="29"/>
      <c r="AH325" s="29"/>
      <c r="AI325" s="29"/>
      <c r="AJ325" s="29"/>
      <c r="AK325" s="29"/>
      <c r="AL325" s="29"/>
      <c r="AM325" s="29"/>
      <c r="AN325" s="29"/>
      <c r="AO325" s="29"/>
      <c r="AP325" s="29"/>
      <c r="AQ325" s="29"/>
      <c r="AR325" s="29"/>
      <c r="AS325" s="29"/>
      <c r="AT325" s="29"/>
      <c r="AU325" s="29"/>
      <c r="AV325" s="29"/>
      <c r="AW325" s="29"/>
      <c r="AX325" s="29"/>
      <c r="AY325" s="29"/>
      <c r="AZ325" s="29"/>
      <c r="BA325" s="29"/>
      <c r="BB325" s="29"/>
      <c r="BC325" s="29"/>
      <c r="BD325" s="29"/>
      <c r="BE325" s="29"/>
      <c r="BF325" s="29"/>
      <c r="BG325" s="29"/>
      <c r="BH325" s="29"/>
      <c r="BI325" s="29"/>
      <c r="BJ325" s="29"/>
      <c r="BK325" s="29"/>
      <c r="BL325" s="29"/>
      <c r="BM325" s="29"/>
      <c r="BN325" s="29"/>
      <c r="BO325" s="29"/>
      <c r="BP325" s="29"/>
      <c r="BQ325" s="29"/>
      <c r="BR325" s="29"/>
      <c r="BS325" s="29"/>
      <c r="BT325" s="29"/>
      <c r="BU325" s="29"/>
      <c r="BV325" s="29"/>
      <c r="BW325" s="29"/>
      <c r="BX325" s="29"/>
      <c r="BY325" s="29"/>
      <c r="BZ325" s="29"/>
      <c r="CA325" s="29"/>
      <c r="CB325" s="29"/>
      <c r="CC325" s="29"/>
      <c r="CD325" s="29"/>
      <c r="CE325" s="29"/>
      <c r="CF325" s="29"/>
      <c r="CG325" s="29"/>
      <c r="CH325" s="29"/>
      <c r="CI325" s="29"/>
      <c r="CJ325" s="29"/>
      <c r="CK325" s="29"/>
      <c r="CL325" s="29"/>
      <c r="CM325" s="29"/>
      <c r="CN325" s="29"/>
      <c r="CO325" s="29"/>
      <c r="CP325" s="29"/>
      <c r="CQ325" s="29"/>
      <c r="CR325" s="29"/>
      <c r="CS325" s="29"/>
      <c r="CT325" s="29"/>
      <c r="CU325" s="29"/>
      <c r="CV325" s="29"/>
      <c r="CW325" s="29"/>
      <c r="CX325" s="29"/>
      <c r="CY325" s="29"/>
      <c r="CZ325" s="29"/>
      <c r="DA325" s="29"/>
      <c r="DB325" s="29"/>
      <c r="DC325" s="29"/>
      <c r="DD325" s="29"/>
      <c r="DE325" s="29"/>
      <c r="DF325" s="29"/>
      <c r="DG325" s="29"/>
      <c r="DH325" s="29"/>
      <c r="DI325" s="29"/>
      <c r="DJ325" s="29"/>
      <c r="DK325" s="29"/>
      <c r="DL325" s="29"/>
      <c r="DM325" s="29"/>
      <c r="DN325" s="29"/>
      <c r="DO325" s="29"/>
      <c r="DP325" s="29"/>
      <c r="DQ325" s="29"/>
      <c r="DR325" s="29"/>
      <c r="DS325" s="29"/>
      <c r="DT325" s="29"/>
      <c r="DU325" s="29"/>
      <c r="DV325" s="29"/>
      <c r="DW325" s="29"/>
      <c r="DX325" s="29"/>
      <c r="DY325" s="29"/>
      <c r="DZ325" s="29"/>
      <c r="EA325" s="29"/>
      <c r="EB325" s="29"/>
      <c r="EC325" s="29"/>
      <c r="ED325" s="29"/>
      <c r="EE325" s="29"/>
      <c r="EF325" s="29"/>
      <c r="EG325" s="29"/>
      <c r="EH325" s="29"/>
      <c r="EI325" s="29"/>
      <c r="EJ325" s="29"/>
      <c r="EK325" s="29"/>
      <c r="EL325" s="29"/>
      <c r="EM325" s="29"/>
      <c r="EN325" s="29"/>
      <c r="EO325" s="29"/>
      <c r="EP325" s="29"/>
      <c r="EQ325" s="29"/>
      <c r="ER325" s="29"/>
      <c r="ES325" s="29"/>
      <c r="ET325" s="29"/>
      <c r="EU325" s="29"/>
      <c r="EV325" s="29"/>
      <c r="EW325" s="29"/>
      <c r="EX325" s="29"/>
      <c r="EY325" s="29"/>
      <c r="EZ325" s="29"/>
      <c r="FA325" s="29"/>
      <c r="FB325" s="29"/>
      <c r="FC325" s="29"/>
      <c r="FD325" s="29"/>
      <c r="FE325" s="29"/>
      <c r="FF325" s="29"/>
      <c r="FG325" s="29"/>
      <c r="FH325" s="29"/>
      <c r="FI325" s="29"/>
      <c r="FJ325" s="29"/>
      <c r="FK325" s="29"/>
      <c r="FL325" s="29"/>
      <c r="FM325" s="29"/>
      <c r="FN325" s="29"/>
      <c r="FO325" s="29"/>
      <c r="FP325" s="29"/>
      <c r="FQ325" s="29"/>
      <c r="FR325" s="29"/>
      <c r="FS325" s="29"/>
      <c r="FT325" s="29"/>
      <c r="FU325" s="29"/>
      <c r="FV325" s="29"/>
      <c r="FW325" s="29"/>
      <c r="FX325" s="29"/>
      <c r="FY325" s="29"/>
      <c r="FZ325" s="29"/>
      <c r="GA325" s="29"/>
      <c r="GB325" s="29"/>
      <c r="GC325" s="29"/>
      <c r="GD325" s="29"/>
      <c r="GE325" s="29"/>
      <c r="GF325" s="29"/>
      <c r="GG325" s="29"/>
      <c r="GH325" s="29"/>
      <c r="GI325" s="29"/>
      <c r="GJ325" s="29"/>
      <c r="GK325" s="29"/>
      <c r="GL325" s="29"/>
      <c r="GM325" s="29"/>
      <c r="GN325" s="29"/>
      <c r="GO325" s="29"/>
      <c r="GP325" s="29"/>
      <c r="GQ325" s="29"/>
      <c r="GR325" s="29"/>
      <c r="GS325" s="29"/>
      <c r="GT325" s="29"/>
      <c r="GU325" s="29"/>
      <c r="GV325" s="29"/>
      <c r="GW325" s="29"/>
      <c r="GX325" s="29"/>
      <c r="GY325" s="29"/>
      <c r="GZ325" s="29"/>
      <c r="HA325" s="29"/>
      <c r="HB325" s="29"/>
      <c r="HC325" s="29"/>
      <c r="HD325" s="29"/>
      <c r="HE325" s="29"/>
      <c r="HF325" s="29"/>
      <c r="HG325" s="29"/>
      <c r="HH325" s="29"/>
      <c r="HI325" s="29"/>
    </row>
    <row r="326" spans="1:217" s="4" customFormat="1" ht="132" customHeight="1">
      <c r="A326" s="94" t="s">
        <v>226</v>
      </c>
      <c r="B326" s="92" t="s">
        <v>347</v>
      </c>
      <c r="C326" s="78">
        <f t="shared" si="29"/>
        <v>110</v>
      </c>
      <c r="D326" s="116">
        <v>110</v>
      </c>
      <c r="E326" s="120"/>
      <c r="F326" s="89"/>
      <c r="G326" s="89"/>
      <c r="H326" s="89"/>
      <c r="I326" s="88">
        <f t="shared" si="25"/>
        <v>0</v>
      </c>
      <c r="J326" s="29"/>
      <c r="K326" s="29"/>
      <c r="L326" s="29"/>
      <c r="M326" s="29"/>
      <c r="N326" s="29"/>
      <c r="O326" s="29"/>
      <c r="P326" s="29"/>
      <c r="Q326" s="29"/>
      <c r="R326" s="29"/>
      <c r="S326" s="29"/>
      <c r="T326" s="29"/>
      <c r="U326" s="29"/>
      <c r="V326" s="29"/>
      <c r="W326" s="29"/>
      <c r="X326" s="29"/>
      <c r="Y326" s="29"/>
      <c r="Z326" s="29"/>
      <c r="AA326" s="29"/>
      <c r="AB326" s="29"/>
      <c r="AC326" s="29"/>
      <c r="AD326" s="29"/>
      <c r="AE326" s="29"/>
      <c r="AF326" s="29"/>
      <c r="AG326" s="29"/>
      <c r="AH326" s="29"/>
      <c r="AI326" s="29"/>
      <c r="AJ326" s="29"/>
      <c r="AK326" s="29"/>
      <c r="AL326" s="29"/>
      <c r="AM326" s="29"/>
      <c r="AN326" s="29"/>
      <c r="AO326" s="29"/>
      <c r="AP326" s="29"/>
      <c r="AQ326" s="29"/>
      <c r="AR326" s="29"/>
      <c r="AS326" s="29"/>
      <c r="AT326" s="29"/>
      <c r="AU326" s="29"/>
      <c r="AV326" s="29"/>
      <c r="AW326" s="29"/>
      <c r="AX326" s="29"/>
      <c r="AY326" s="29"/>
      <c r="AZ326" s="29"/>
      <c r="BA326" s="29"/>
      <c r="BB326" s="29"/>
      <c r="BC326" s="29"/>
      <c r="BD326" s="29"/>
      <c r="BE326" s="29"/>
      <c r="BF326" s="29"/>
      <c r="BG326" s="29"/>
      <c r="BH326" s="29"/>
      <c r="BI326" s="29"/>
      <c r="BJ326" s="29"/>
      <c r="BK326" s="29"/>
      <c r="BL326" s="29"/>
      <c r="BM326" s="29"/>
      <c r="BN326" s="29"/>
      <c r="BO326" s="29"/>
      <c r="BP326" s="29"/>
      <c r="BQ326" s="29"/>
      <c r="BR326" s="29"/>
      <c r="BS326" s="29"/>
      <c r="BT326" s="29"/>
      <c r="BU326" s="29"/>
      <c r="BV326" s="29"/>
      <c r="BW326" s="29"/>
      <c r="BX326" s="29"/>
      <c r="BY326" s="29"/>
      <c r="BZ326" s="29"/>
      <c r="CA326" s="29"/>
      <c r="CB326" s="29"/>
      <c r="CC326" s="29"/>
      <c r="CD326" s="29"/>
      <c r="CE326" s="29"/>
      <c r="CF326" s="29"/>
      <c r="CG326" s="29"/>
      <c r="CH326" s="29"/>
      <c r="CI326" s="29"/>
      <c r="CJ326" s="29"/>
      <c r="CK326" s="29"/>
      <c r="CL326" s="29"/>
      <c r="CM326" s="29"/>
      <c r="CN326" s="29"/>
      <c r="CO326" s="29"/>
      <c r="CP326" s="29"/>
      <c r="CQ326" s="29"/>
      <c r="CR326" s="29"/>
      <c r="CS326" s="29"/>
      <c r="CT326" s="29"/>
      <c r="CU326" s="29"/>
      <c r="CV326" s="29"/>
      <c r="CW326" s="29"/>
      <c r="CX326" s="29"/>
      <c r="CY326" s="29"/>
      <c r="CZ326" s="29"/>
      <c r="DA326" s="29"/>
      <c r="DB326" s="29"/>
      <c r="DC326" s="29"/>
      <c r="DD326" s="29"/>
      <c r="DE326" s="29"/>
      <c r="DF326" s="29"/>
      <c r="DG326" s="29"/>
      <c r="DH326" s="29"/>
      <c r="DI326" s="29"/>
      <c r="DJ326" s="29"/>
      <c r="DK326" s="29"/>
      <c r="DL326" s="29"/>
      <c r="DM326" s="29"/>
      <c r="DN326" s="29"/>
      <c r="DO326" s="29"/>
      <c r="DP326" s="29"/>
      <c r="DQ326" s="29"/>
      <c r="DR326" s="29"/>
      <c r="DS326" s="29"/>
      <c r="DT326" s="29"/>
      <c r="DU326" s="29"/>
      <c r="DV326" s="29"/>
      <c r="DW326" s="29"/>
      <c r="DX326" s="29"/>
      <c r="DY326" s="29"/>
      <c r="DZ326" s="29"/>
      <c r="EA326" s="29"/>
      <c r="EB326" s="29"/>
      <c r="EC326" s="29"/>
      <c r="ED326" s="29"/>
      <c r="EE326" s="29"/>
      <c r="EF326" s="29"/>
      <c r="EG326" s="29"/>
      <c r="EH326" s="29"/>
      <c r="EI326" s="29"/>
      <c r="EJ326" s="29"/>
      <c r="EK326" s="29"/>
      <c r="EL326" s="29"/>
      <c r="EM326" s="29"/>
      <c r="EN326" s="29"/>
      <c r="EO326" s="29"/>
      <c r="EP326" s="29"/>
      <c r="EQ326" s="29"/>
      <c r="ER326" s="29"/>
      <c r="ES326" s="29"/>
      <c r="ET326" s="29"/>
      <c r="EU326" s="29"/>
      <c r="EV326" s="29"/>
      <c r="EW326" s="29"/>
      <c r="EX326" s="29"/>
      <c r="EY326" s="29"/>
      <c r="EZ326" s="29"/>
      <c r="FA326" s="29"/>
      <c r="FB326" s="29"/>
      <c r="FC326" s="29"/>
      <c r="FD326" s="29"/>
      <c r="FE326" s="29"/>
      <c r="FF326" s="29"/>
      <c r="FG326" s="29"/>
      <c r="FH326" s="29"/>
      <c r="FI326" s="29"/>
      <c r="FJ326" s="29"/>
      <c r="FK326" s="29"/>
      <c r="FL326" s="29"/>
      <c r="FM326" s="29"/>
      <c r="FN326" s="29"/>
      <c r="FO326" s="29"/>
      <c r="FP326" s="29"/>
      <c r="FQ326" s="29"/>
      <c r="FR326" s="29"/>
      <c r="FS326" s="29"/>
      <c r="FT326" s="29"/>
      <c r="FU326" s="29"/>
      <c r="FV326" s="29"/>
      <c r="FW326" s="29"/>
      <c r="FX326" s="29"/>
      <c r="FY326" s="29"/>
      <c r="FZ326" s="29"/>
      <c r="GA326" s="29"/>
      <c r="GB326" s="29"/>
      <c r="GC326" s="29"/>
      <c r="GD326" s="29"/>
      <c r="GE326" s="29"/>
      <c r="GF326" s="29"/>
      <c r="GG326" s="29"/>
      <c r="GH326" s="29"/>
      <c r="GI326" s="29"/>
      <c r="GJ326" s="29"/>
      <c r="GK326" s="29"/>
      <c r="GL326" s="29"/>
      <c r="GM326" s="29"/>
      <c r="GN326" s="29"/>
      <c r="GO326" s="29"/>
      <c r="GP326" s="29"/>
      <c r="GQ326" s="29"/>
      <c r="GR326" s="29"/>
      <c r="GS326" s="29"/>
      <c r="GT326" s="29"/>
      <c r="GU326" s="29"/>
      <c r="GV326" s="29"/>
      <c r="GW326" s="29"/>
      <c r="GX326" s="29"/>
      <c r="GY326" s="29"/>
      <c r="GZ326" s="29"/>
      <c r="HA326" s="29"/>
      <c r="HB326" s="29"/>
      <c r="HC326" s="29"/>
      <c r="HD326" s="29"/>
      <c r="HE326" s="29"/>
      <c r="HF326" s="29"/>
      <c r="HG326" s="29"/>
      <c r="HH326" s="29"/>
      <c r="HI326" s="29"/>
    </row>
    <row r="327" spans="1:217" s="5" customFormat="1" ht="104.25" customHeight="1">
      <c r="A327" s="94" t="s">
        <v>95</v>
      </c>
      <c r="B327" s="92" t="s">
        <v>187</v>
      </c>
      <c r="C327" s="78">
        <v>110</v>
      </c>
      <c r="D327" s="116">
        <v>115</v>
      </c>
      <c r="E327" s="120"/>
      <c r="F327" s="89"/>
      <c r="G327" s="89"/>
      <c r="H327" s="89"/>
      <c r="I327" s="88">
        <f t="shared" si="25"/>
        <v>0</v>
      </c>
      <c r="J327"/>
      <c r="K327" s="29"/>
      <c r="L327" s="29"/>
      <c r="M327" s="29"/>
      <c r="N327" s="29"/>
      <c r="O327" s="29"/>
      <c r="P327" s="29"/>
      <c r="Q327" s="29"/>
      <c r="R327" s="29"/>
      <c r="S327" s="29"/>
      <c r="T327" s="29"/>
      <c r="U327" s="29"/>
      <c r="V327" s="29"/>
      <c r="W327" s="29"/>
      <c r="X327" s="29"/>
      <c r="Y327" s="29"/>
      <c r="Z327" s="29"/>
      <c r="AA327" s="29"/>
      <c r="AB327" s="29"/>
      <c r="AC327" s="29"/>
      <c r="AD327" s="29"/>
      <c r="AE327" s="29"/>
      <c r="AF327" s="29"/>
      <c r="AG327" s="29"/>
      <c r="AH327" s="29"/>
      <c r="AI327" s="29"/>
      <c r="AJ327" s="29"/>
      <c r="AK327" s="29"/>
      <c r="AL327" s="29"/>
      <c r="AM327" s="29"/>
      <c r="AN327" s="29"/>
      <c r="AO327" s="29"/>
      <c r="AP327" s="29"/>
      <c r="AQ327" s="29"/>
      <c r="AR327" s="29"/>
      <c r="AS327" s="29"/>
      <c r="AT327" s="29"/>
      <c r="AU327" s="29"/>
      <c r="AV327" s="29"/>
      <c r="AW327" s="29"/>
      <c r="AX327" s="29"/>
      <c r="AY327" s="29"/>
      <c r="AZ327" s="29"/>
      <c r="BA327" s="29"/>
      <c r="BB327" s="29"/>
      <c r="BC327" s="29"/>
      <c r="BD327" s="29"/>
      <c r="BE327" s="29"/>
      <c r="BF327" s="29"/>
      <c r="BG327" s="29"/>
      <c r="BH327" s="29"/>
      <c r="BI327" s="29"/>
      <c r="BJ327" s="29"/>
      <c r="BK327" s="29"/>
      <c r="BL327" s="29"/>
      <c r="BM327" s="29"/>
      <c r="BN327" s="29"/>
      <c r="BO327" s="29"/>
      <c r="BP327" s="29"/>
      <c r="BQ327" s="29"/>
      <c r="BR327" s="29"/>
      <c r="BS327" s="29"/>
      <c r="BT327" s="29"/>
      <c r="BU327" s="29"/>
      <c r="BV327" s="29"/>
      <c r="BW327" s="29"/>
      <c r="BX327" s="29"/>
      <c r="BY327" s="29"/>
      <c r="BZ327" s="29"/>
      <c r="CA327" s="29"/>
      <c r="CB327" s="29"/>
      <c r="CC327" s="29"/>
      <c r="CD327" s="29"/>
      <c r="CE327" s="29"/>
      <c r="CF327" s="29"/>
      <c r="CG327" s="29"/>
      <c r="CH327" s="29"/>
      <c r="CI327" s="29"/>
      <c r="CJ327" s="29"/>
      <c r="CK327" s="29"/>
      <c r="CL327" s="29"/>
      <c r="CM327" s="29"/>
      <c r="CN327" s="29"/>
      <c r="CO327" s="29"/>
      <c r="CP327" s="29"/>
      <c r="CQ327" s="29"/>
      <c r="CR327" s="29"/>
      <c r="CS327" s="29"/>
      <c r="CT327" s="29"/>
      <c r="CU327" s="29"/>
      <c r="CV327" s="29"/>
      <c r="CW327" s="29"/>
      <c r="CX327" s="29"/>
      <c r="CY327" s="29"/>
      <c r="CZ327" s="29"/>
      <c r="DA327" s="29"/>
      <c r="DB327" s="29"/>
      <c r="DC327" s="29"/>
      <c r="DD327" s="29"/>
      <c r="DE327" s="29"/>
      <c r="DF327" s="29"/>
      <c r="DG327" s="29"/>
      <c r="DH327" s="29"/>
      <c r="DI327" s="29"/>
      <c r="DJ327" s="29"/>
      <c r="DK327" s="29"/>
      <c r="DL327" s="29"/>
      <c r="DM327" s="29"/>
      <c r="DN327" s="29"/>
      <c r="DO327" s="29"/>
      <c r="DP327" s="29"/>
      <c r="DQ327" s="29"/>
      <c r="DR327" s="29"/>
      <c r="DS327" s="29"/>
      <c r="DT327" s="29"/>
      <c r="DU327" s="29"/>
      <c r="DV327" s="29"/>
      <c r="DW327" s="29"/>
      <c r="DX327" s="29"/>
      <c r="DY327" s="29"/>
      <c r="DZ327" s="29"/>
      <c r="EA327" s="29"/>
      <c r="EB327" s="29"/>
      <c r="EC327" s="29"/>
      <c r="ED327" s="29"/>
      <c r="EE327" s="29"/>
      <c r="EF327" s="29"/>
      <c r="EG327" s="29"/>
      <c r="EH327" s="29"/>
      <c r="EI327" s="29"/>
      <c r="EJ327" s="29"/>
      <c r="EK327" s="29"/>
      <c r="EL327" s="29"/>
      <c r="EM327" s="29"/>
      <c r="EN327" s="29"/>
      <c r="EO327" s="29"/>
      <c r="EP327" s="29"/>
      <c r="EQ327" s="29"/>
      <c r="ER327" s="29"/>
      <c r="ES327" s="29"/>
      <c r="ET327" s="29"/>
      <c r="EU327" s="29"/>
      <c r="EV327" s="29"/>
      <c r="EW327" s="29"/>
      <c r="EX327" s="29"/>
      <c r="EY327" s="29"/>
      <c r="EZ327" s="29"/>
      <c r="FA327" s="29"/>
      <c r="FB327" s="29"/>
      <c r="FC327" s="29"/>
      <c r="FD327" s="29"/>
      <c r="FE327" s="29"/>
      <c r="FF327" s="29"/>
      <c r="FG327" s="29"/>
      <c r="FH327" s="29"/>
      <c r="FI327" s="29"/>
      <c r="FJ327" s="29"/>
      <c r="FK327" s="29"/>
      <c r="FL327" s="29"/>
      <c r="FM327" s="29"/>
      <c r="FN327" s="29"/>
      <c r="FO327" s="29"/>
      <c r="FP327" s="29"/>
      <c r="FQ327" s="29"/>
      <c r="FR327" s="29"/>
      <c r="FS327" s="29"/>
      <c r="FT327" s="29"/>
      <c r="FU327" s="29"/>
      <c r="FV327" s="29"/>
      <c r="FW327" s="29"/>
      <c r="FX327" s="29"/>
      <c r="FY327" s="29"/>
      <c r="FZ327" s="29"/>
      <c r="GA327" s="29"/>
      <c r="GB327" s="29"/>
      <c r="GC327" s="29"/>
      <c r="GD327" s="29"/>
      <c r="GE327" s="29"/>
      <c r="GF327" s="29"/>
      <c r="GG327" s="29"/>
      <c r="GH327" s="29"/>
      <c r="GI327" s="29"/>
      <c r="GJ327" s="29"/>
      <c r="GK327" s="29"/>
      <c r="GL327" s="29"/>
      <c r="GM327" s="29"/>
      <c r="GN327" s="29"/>
      <c r="GO327" s="29"/>
      <c r="GP327" s="29"/>
      <c r="GQ327" s="29"/>
      <c r="GR327" s="29"/>
      <c r="GS327" s="29"/>
      <c r="GT327" s="29"/>
      <c r="GU327" s="29"/>
      <c r="GV327" s="29"/>
      <c r="GW327" s="29"/>
      <c r="GX327" s="29"/>
      <c r="GY327" s="29"/>
      <c r="GZ327" s="29"/>
      <c r="HA327" s="29"/>
      <c r="HB327" s="29"/>
      <c r="HC327" s="29"/>
      <c r="HD327" s="29"/>
      <c r="HE327" s="29"/>
      <c r="HF327" s="29"/>
      <c r="HG327" s="29"/>
      <c r="HH327" s="29"/>
      <c r="HI327" s="29"/>
    </row>
    <row r="328" spans="1:217" s="5" customFormat="1" ht="49.5" customHeight="1">
      <c r="A328" s="94" t="s">
        <v>344</v>
      </c>
      <c r="B328" s="92" t="s">
        <v>345</v>
      </c>
      <c r="C328" s="78">
        <v>100</v>
      </c>
      <c r="D328" s="116">
        <v>115</v>
      </c>
      <c r="E328" s="120"/>
      <c r="F328" s="89"/>
      <c r="G328" s="89"/>
      <c r="H328" s="89"/>
      <c r="I328" s="88">
        <f t="shared" si="25"/>
        <v>0</v>
      </c>
      <c r="J328"/>
      <c r="K328" s="29"/>
      <c r="L328" s="29"/>
      <c r="M328" s="29"/>
      <c r="N328" s="29"/>
      <c r="O328" s="29"/>
      <c r="P328" s="29"/>
      <c r="Q328" s="29"/>
      <c r="R328" s="29"/>
      <c r="S328" s="29"/>
      <c r="T328" s="29"/>
      <c r="U328" s="29"/>
      <c r="V328" s="29"/>
      <c r="W328" s="29"/>
      <c r="X328" s="29"/>
      <c r="Y328" s="29"/>
      <c r="Z328" s="29"/>
      <c r="AA328" s="29"/>
      <c r="AB328" s="29"/>
      <c r="AC328" s="29"/>
      <c r="AD328" s="29"/>
      <c r="AE328" s="29"/>
      <c r="AF328" s="29"/>
      <c r="AG328" s="29"/>
      <c r="AH328" s="29"/>
      <c r="AI328" s="29"/>
      <c r="AJ328" s="29"/>
      <c r="AK328" s="29"/>
      <c r="AL328" s="29"/>
      <c r="AM328" s="29"/>
      <c r="AN328" s="29"/>
      <c r="AO328" s="29"/>
      <c r="AP328" s="29"/>
      <c r="AQ328" s="29"/>
      <c r="AR328" s="29"/>
      <c r="AS328" s="29"/>
      <c r="AT328" s="29"/>
      <c r="AU328" s="29"/>
      <c r="AV328" s="29"/>
      <c r="AW328" s="29"/>
      <c r="AX328" s="29"/>
      <c r="AY328" s="29"/>
      <c r="AZ328" s="29"/>
      <c r="BA328" s="29"/>
      <c r="BB328" s="29"/>
      <c r="BC328" s="29"/>
      <c r="BD328" s="29"/>
      <c r="BE328" s="29"/>
      <c r="BF328" s="29"/>
      <c r="BG328" s="29"/>
      <c r="BH328" s="29"/>
      <c r="BI328" s="29"/>
      <c r="BJ328" s="29"/>
      <c r="BK328" s="29"/>
      <c r="BL328" s="29"/>
      <c r="BM328" s="29"/>
      <c r="BN328" s="29"/>
      <c r="BO328" s="29"/>
      <c r="BP328" s="29"/>
      <c r="BQ328" s="29"/>
      <c r="BR328" s="29"/>
      <c r="BS328" s="29"/>
      <c r="BT328" s="29"/>
      <c r="BU328" s="29"/>
      <c r="BV328" s="29"/>
      <c r="BW328" s="29"/>
      <c r="BX328" s="29"/>
      <c r="BY328" s="29"/>
      <c r="BZ328" s="29"/>
      <c r="CA328" s="29"/>
      <c r="CB328" s="29"/>
      <c r="CC328" s="29"/>
      <c r="CD328" s="29"/>
      <c r="CE328" s="29"/>
      <c r="CF328" s="29"/>
      <c r="CG328" s="29"/>
      <c r="CH328" s="29"/>
      <c r="CI328" s="29"/>
      <c r="CJ328" s="29"/>
      <c r="CK328" s="29"/>
      <c r="CL328" s="29"/>
      <c r="CM328" s="29"/>
      <c r="CN328" s="29"/>
      <c r="CO328" s="29"/>
      <c r="CP328" s="29"/>
      <c r="CQ328" s="29"/>
      <c r="CR328" s="29"/>
      <c r="CS328" s="29"/>
      <c r="CT328" s="29"/>
      <c r="CU328" s="29"/>
      <c r="CV328" s="29"/>
      <c r="CW328" s="29"/>
      <c r="CX328" s="29"/>
      <c r="CY328" s="29"/>
      <c r="CZ328" s="29"/>
      <c r="DA328" s="29"/>
      <c r="DB328" s="29"/>
      <c r="DC328" s="29"/>
      <c r="DD328" s="29"/>
      <c r="DE328" s="29"/>
      <c r="DF328" s="29"/>
      <c r="DG328" s="29"/>
      <c r="DH328" s="29"/>
      <c r="DI328" s="29"/>
      <c r="DJ328" s="29"/>
      <c r="DK328" s="29"/>
      <c r="DL328" s="29"/>
      <c r="DM328" s="29"/>
      <c r="DN328" s="29"/>
      <c r="DO328" s="29"/>
      <c r="DP328" s="29"/>
      <c r="DQ328" s="29"/>
      <c r="DR328" s="29"/>
      <c r="DS328" s="29"/>
      <c r="DT328" s="29"/>
      <c r="DU328" s="29"/>
      <c r="DV328" s="29"/>
      <c r="DW328" s="29"/>
      <c r="DX328" s="29"/>
      <c r="DY328" s="29"/>
      <c r="DZ328" s="29"/>
      <c r="EA328" s="29"/>
      <c r="EB328" s="29"/>
      <c r="EC328" s="29"/>
      <c r="ED328" s="29"/>
      <c r="EE328" s="29"/>
      <c r="EF328" s="29"/>
      <c r="EG328" s="29"/>
      <c r="EH328" s="29"/>
      <c r="EI328" s="29"/>
      <c r="EJ328" s="29"/>
      <c r="EK328" s="29"/>
      <c r="EL328" s="29"/>
      <c r="EM328" s="29"/>
      <c r="EN328" s="29"/>
      <c r="EO328" s="29"/>
      <c r="EP328" s="29"/>
      <c r="EQ328" s="29"/>
      <c r="ER328" s="29"/>
      <c r="ES328" s="29"/>
      <c r="ET328" s="29"/>
      <c r="EU328" s="29"/>
      <c r="EV328" s="29"/>
      <c r="EW328" s="29"/>
      <c r="EX328" s="29"/>
      <c r="EY328" s="29"/>
      <c r="EZ328" s="29"/>
      <c r="FA328" s="29"/>
      <c r="FB328" s="29"/>
      <c r="FC328" s="29"/>
      <c r="FD328" s="29"/>
      <c r="FE328" s="29"/>
      <c r="FF328" s="29"/>
      <c r="FG328" s="29"/>
      <c r="FH328" s="29"/>
      <c r="FI328" s="29"/>
      <c r="FJ328" s="29"/>
      <c r="FK328" s="29"/>
      <c r="FL328" s="29"/>
      <c r="FM328" s="29"/>
      <c r="FN328" s="29"/>
      <c r="FO328" s="29"/>
      <c r="FP328" s="29"/>
      <c r="FQ328" s="29"/>
      <c r="FR328" s="29"/>
      <c r="FS328" s="29"/>
      <c r="FT328" s="29"/>
      <c r="FU328" s="29"/>
      <c r="FV328" s="29"/>
      <c r="FW328" s="29"/>
      <c r="FX328" s="29"/>
      <c r="FY328" s="29"/>
      <c r="FZ328" s="29"/>
      <c r="GA328" s="29"/>
      <c r="GB328" s="29"/>
      <c r="GC328" s="29"/>
      <c r="GD328" s="29"/>
      <c r="GE328" s="29"/>
      <c r="GF328" s="29"/>
      <c r="GG328" s="29"/>
      <c r="GH328" s="29"/>
      <c r="GI328" s="29"/>
      <c r="GJ328" s="29"/>
      <c r="GK328" s="29"/>
      <c r="GL328" s="29"/>
      <c r="GM328" s="29"/>
      <c r="GN328" s="29"/>
      <c r="GO328" s="29"/>
      <c r="GP328" s="29"/>
      <c r="GQ328" s="29"/>
      <c r="GR328" s="29"/>
      <c r="GS328" s="29"/>
      <c r="GT328" s="29"/>
      <c r="GU328" s="29"/>
      <c r="GV328" s="29"/>
      <c r="GW328" s="29"/>
      <c r="GX328" s="29"/>
      <c r="GY328" s="29"/>
      <c r="GZ328" s="29"/>
      <c r="HA328" s="29"/>
      <c r="HB328" s="29"/>
      <c r="HC328" s="29"/>
      <c r="HD328" s="29"/>
      <c r="HE328" s="29"/>
      <c r="HF328" s="29"/>
      <c r="HG328" s="29"/>
      <c r="HH328" s="29"/>
      <c r="HI328" s="29"/>
    </row>
    <row r="329" spans="1:217" s="5" customFormat="1" ht="48.75" customHeight="1">
      <c r="A329" s="94" t="s">
        <v>344</v>
      </c>
      <c r="B329" s="92" t="s">
        <v>346</v>
      </c>
      <c r="C329" s="78">
        <v>120</v>
      </c>
      <c r="D329" s="116">
        <v>135</v>
      </c>
      <c r="E329" s="120"/>
      <c r="F329" s="89"/>
      <c r="G329" s="89"/>
      <c r="H329" s="89"/>
      <c r="I329" s="88">
        <f t="shared" si="25"/>
        <v>0</v>
      </c>
      <c r="J329"/>
      <c r="K329" s="29"/>
      <c r="L329" s="29"/>
      <c r="M329" s="29"/>
      <c r="N329" s="29"/>
      <c r="O329" s="29"/>
      <c r="P329" s="29"/>
      <c r="Q329" s="29"/>
      <c r="R329" s="29"/>
      <c r="S329" s="29"/>
      <c r="T329" s="29"/>
      <c r="U329" s="29"/>
      <c r="V329" s="29"/>
      <c r="W329" s="29"/>
      <c r="X329" s="29"/>
      <c r="Y329" s="29"/>
      <c r="Z329" s="29"/>
      <c r="AA329" s="29"/>
      <c r="AB329" s="29"/>
      <c r="AC329" s="29"/>
      <c r="AD329" s="29"/>
      <c r="AE329" s="29"/>
      <c r="AF329" s="29"/>
      <c r="AG329" s="29"/>
      <c r="AH329" s="29"/>
      <c r="AI329" s="29"/>
      <c r="AJ329" s="29"/>
      <c r="AK329" s="29"/>
      <c r="AL329" s="29"/>
      <c r="AM329" s="29"/>
      <c r="AN329" s="29"/>
      <c r="AO329" s="29"/>
      <c r="AP329" s="29"/>
      <c r="AQ329" s="29"/>
      <c r="AR329" s="29"/>
      <c r="AS329" s="29"/>
      <c r="AT329" s="29"/>
      <c r="AU329" s="29"/>
      <c r="AV329" s="29"/>
      <c r="AW329" s="29"/>
      <c r="AX329" s="29"/>
      <c r="AY329" s="29"/>
      <c r="AZ329" s="29"/>
      <c r="BA329" s="29"/>
      <c r="BB329" s="29"/>
      <c r="BC329" s="29"/>
      <c r="BD329" s="29"/>
      <c r="BE329" s="29"/>
      <c r="BF329" s="29"/>
      <c r="BG329" s="29"/>
      <c r="BH329" s="29"/>
      <c r="BI329" s="29"/>
      <c r="BJ329" s="29"/>
      <c r="BK329" s="29"/>
      <c r="BL329" s="29"/>
      <c r="BM329" s="29"/>
      <c r="BN329" s="29"/>
      <c r="BO329" s="29"/>
      <c r="BP329" s="29"/>
      <c r="BQ329" s="29"/>
      <c r="BR329" s="29"/>
      <c r="BS329" s="29"/>
      <c r="BT329" s="29"/>
      <c r="BU329" s="29"/>
      <c r="BV329" s="29"/>
      <c r="BW329" s="29"/>
      <c r="BX329" s="29"/>
      <c r="BY329" s="29"/>
      <c r="BZ329" s="29"/>
      <c r="CA329" s="29"/>
      <c r="CB329" s="29"/>
      <c r="CC329" s="29"/>
      <c r="CD329" s="29"/>
      <c r="CE329" s="29"/>
      <c r="CF329" s="29"/>
      <c r="CG329" s="29"/>
      <c r="CH329" s="29"/>
      <c r="CI329" s="29"/>
      <c r="CJ329" s="29"/>
      <c r="CK329" s="29"/>
      <c r="CL329" s="29"/>
      <c r="CM329" s="29"/>
      <c r="CN329" s="29"/>
      <c r="CO329" s="29"/>
      <c r="CP329" s="29"/>
      <c r="CQ329" s="29"/>
      <c r="CR329" s="29"/>
      <c r="CS329" s="29"/>
      <c r="CT329" s="29"/>
      <c r="CU329" s="29"/>
      <c r="CV329" s="29"/>
      <c r="CW329" s="29"/>
      <c r="CX329" s="29"/>
      <c r="CY329" s="29"/>
      <c r="CZ329" s="29"/>
      <c r="DA329" s="29"/>
      <c r="DB329" s="29"/>
      <c r="DC329" s="29"/>
      <c r="DD329" s="29"/>
      <c r="DE329" s="29"/>
      <c r="DF329" s="29"/>
      <c r="DG329" s="29"/>
      <c r="DH329" s="29"/>
      <c r="DI329" s="29"/>
      <c r="DJ329" s="29"/>
      <c r="DK329" s="29"/>
      <c r="DL329" s="29"/>
      <c r="DM329" s="29"/>
      <c r="DN329" s="29"/>
      <c r="DO329" s="29"/>
      <c r="DP329" s="29"/>
      <c r="DQ329" s="29"/>
      <c r="DR329" s="29"/>
      <c r="DS329" s="29"/>
      <c r="DT329" s="29"/>
      <c r="DU329" s="29"/>
      <c r="DV329" s="29"/>
      <c r="DW329" s="29"/>
      <c r="DX329" s="29"/>
      <c r="DY329" s="29"/>
      <c r="DZ329" s="29"/>
      <c r="EA329" s="29"/>
      <c r="EB329" s="29"/>
      <c r="EC329" s="29"/>
      <c r="ED329" s="29"/>
      <c r="EE329" s="29"/>
      <c r="EF329" s="29"/>
      <c r="EG329" s="29"/>
      <c r="EH329" s="29"/>
      <c r="EI329" s="29"/>
      <c r="EJ329" s="29"/>
      <c r="EK329" s="29"/>
      <c r="EL329" s="29"/>
      <c r="EM329" s="29"/>
      <c r="EN329" s="29"/>
      <c r="EO329" s="29"/>
      <c r="EP329" s="29"/>
      <c r="EQ329" s="29"/>
      <c r="ER329" s="29"/>
      <c r="ES329" s="29"/>
      <c r="ET329" s="29"/>
      <c r="EU329" s="29"/>
      <c r="EV329" s="29"/>
      <c r="EW329" s="29"/>
      <c r="EX329" s="29"/>
      <c r="EY329" s="29"/>
      <c r="EZ329" s="29"/>
      <c r="FA329" s="29"/>
      <c r="FB329" s="29"/>
      <c r="FC329" s="29"/>
      <c r="FD329" s="29"/>
      <c r="FE329" s="29"/>
      <c r="FF329" s="29"/>
      <c r="FG329" s="29"/>
      <c r="FH329" s="29"/>
      <c r="FI329" s="29"/>
      <c r="FJ329" s="29"/>
      <c r="FK329" s="29"/>
      <c r="FL329" s="29"/>
      <c r="FM329" s="29"/>
      <c r="FN329" s="29"/>
      <c r="FO329" s="29"/>
      <c r="FP329" s="29"/>
      <c r="FQ329" s="29"/>
      <c r="FR329" s="29"/>
      <c r="FS329" s="29"/>
      <c r="FT329" s="29"/>
      <c r="FU329" s="29"/>
      <c r="FV329" s="29"/>
      <c r="FW329" s="29"/>
      <c r="FX329" s="29"/>
      <c r="FY329" s="29"/>
      <c r="FZ329" s="29"/>
      <c r="GA329" s="29"/>
      <c r="GB329" s="29"/>
      <c r="GC329" s="29"/>
      <c r="GD329" s="29"/>
      <c r="GE329" s="29"/>
      <c r="GF329" s="29"/>
      <c r="GG329" s="29"/>
      <c r="GH329" s="29"/>
      <c r="GI329" s="29"/>
      <c r="GJ329" s="29"/>
      <c r="GK329" s="29"/>
      <c r="GL329" s="29"/>
      <c r="GM329" s="29"/>
      <c r="GN329" s="29"/>
      <c r="GO329" s="29"/>
      <c r="GP329" s="29"/>
      <c r="GQ329" s="29"/>
      <c r="GR329" s="29"/>
      <c r="GS329" s="29"/>
      <c r="GT329" s="29"/>
      <c r="GU329" s="29"/>
      <c r="GV329" s="29"/>
      <c r="GW329" s="29"/>
      <c r="GX329" s="29"/>
      <c r="GY329" s="29"/>
      <c r="GZ329" s="29"/>
      <c r="HA329" s="29"/>
      <c r="HB329" s="29"/>
      <c r="HC329" s="29"/>
      <c r="HD329" s="29"/>
      <c r="HE329" s="29"/>
      <c r="HF329" s="29"/>
      <c r="HG329" s="29"/>
      <c r="HH329" s="29"/>
      <c r="HI329" s="29"/>
    </row>
    <row r="330" spans="1:217" s="5" customFormat="1" ht="61.5" customHeight="1">
      <c r="A330" s="94" t="s">
        <v>341</v>
      </c>
      <c r="B330" s="92" t="s">
        <v>343</v>
      </c>
      <c r="C330" s="78">
        <v>140</v>
      </c>
      <c r="D330" s="116">
        <v>165</v>
      </c>
      <c r="E330" s="120"/>
      <c r="F330" s="89"/>
      <c r="G330" s="89"/>
      <c r="H330" s="89"/>
      <c r="I330" s="88">
        <f t="shared" si="25"/>
        <v>0</v>
      </c>
      <c r="J330"/>
      <c r="K330" s="29"/>
      <c r="L330" s="29"/>
      <c r="M330" s="29"/>
      <c r="N330" s="29"/>
      <c r="O330" s="29"/>
      <c r="P330" s="29"/>
      <c r="Q330" s="29"/>
      <c r="R330" s="29"/>
      <c r="S330" s="29"/>
      <c r="T330" s="29"/>
      <c r="U330" s="29"/>
      <c r="V330" s="29"/>
      <c r="W330" s="29"/>
      <c r="X330" s="29"/>
      <c r="Y330" s="29"/>
      <c r="Z330" s="29"/>
      <c r="AA330" s="29"/>
      <c r="AB330" s="29"/>
      <c r="AC330" s="29"/>
      <c r="AD330" s="29"/>
      <c r="AE330" s="29"/>
      <c r="AF330" s="29"/>
      <c r="AG330" s="29"/>
      <c r="AH330" s="29"/>
      <c r="AI330" s="29"/>
      <c r="AJ330" s="29"/>
      <c r="AK330" s="29"/>
      <c r="AL330" s="29"/>
      <c r="AM330" s="29"/>
      <c r="AN330" s="29"/>
      <c r="AO330" s="29"/>
      <c r="AP330" s="29"/>
      <c r="AQ330" s="29"/>
      <c r="AR330" s="29"/>
      <c r="AS330" s="29"/>
      <c r="AT330" s="29"/>
      <c r="AU330" s="29"/>
      <c r="AV330" s="29"/>
      <c r="AW330" s="29"/>
      <c r="AX330" s="29"/>
      <c r="AY330" s="29"/>
      <c r="AZ330" s="29"/>
      <c r="BA330" s="29"/>
      <c r="BB330" s="29"/>
      <c r="BC330" s="29"/>
      <c r="BD330" s="29"/>
      <c r="BE330" s="29"/>
      <c r="BF330" s="29"/>
      <c r="BG330" s="29"/>
      <c r="BH330" s="29"/>
      <c r="BI330" s="29"/>
      <c r="BJ330" s="29"/>
      <c r="BK330" s="29"/>
      <c r="BL330" s="29"/>
      <c r="BM330" s="29"/>
      <c r="BN330" s="29"/>
      <c r="BO330" s="29"/>
      <c r="BP330" s="29"/>
      <c r="BQ330" s="29"/>
      <c r="BR330" s="29"/>
      <c r="BS330" s="29"/>
      <c r="BT330" s="29"/>
      <c r="BU330" s="29"/>
      <c r="BV330" s="29"/>
      <c r="BW330" s="29"/>
      <c r="BX330" s="29"/>
      <c r="BY330" s="29"/>
      <c r="BZ330" s="29"/>
      <c r="CA330" s="29"/>
      <c r="CB330" s="29"/>
      <c r="CC330" s="29"/>
      <c r="CD330" s="29"/>
      <c r="CE330" s="29"/>
      <c r="CF330" s="29"/>
      <c r="CG330" s="29"/>
      <c r="CH330" s="29"/>
      <c r="CI330" s="29"/>
      <c r="CJ330" s="29"/>
      <c r="CK330" s="29"/>
      <c r="CL330" s="29"/>
      <c r="CM330" s="29"/>
      <c r="CN330" s="29"/>
      <c r="CO330" s="29"/>
      <c r="CP330" s="29"/>
      <c r="CQ330" s="29"/>
      <c r="CR330" s="29"/>
      <c r="CS330" s="29"/>
      <c r="CT330" s="29"/>
      <c r="CU330" s="29"/>
      <c r="CV330" s="29"/>
      <c r="CW330" s="29"/>
      <c r="CX330" s="29"/>
      <c r="CY330" s="29"/>
      <c r="CZ330" s="29"/>
      <c r="DA330" s="29"/>
      <c r="DB330" s="29"/>
      <c r="DC330" s="29"/>
      <c r="DD330" s="29"/>
      <c r="DE330" s="29"/>
      <c r="DF330" s="29"/>
      <c r="DG330" s="29"/>
      <c r="DH330" s="29"/>
      <c r="DI330" s="29"/>
      <c r="DJ330" s="29"/>
      <c r="DK330" s="29"/>
      <c r="DL330" s="29"/>
      <c r="DM330" s="29"/>
      <c r="DN330" s="29"/>
      <c r="DO330" s="29"/>
      <c r="DP330" s="29"/>
      <c r="DQ330" s="29"/>
      <c r="DR330" s="29"/>
      <c r="DS330" s="29"/>
      <c r="DT330" s="29"/>
      <c r="DU330" s="29"/>
      <c r="DV330" s="29"/>
      <c r="DW330" s="29"/>
      <c r="DX330" s="29"/>
      <c r="DY330" s="29"/>
      <c r="DZ330" s="29"/>
      <c r="EA330" s="29"/>
      <c r="EB330" s="29"/>
      <c r="EC330" s="29"/>
      <c r="ED330" s="29"/>
      <c r="EE330" s="29"/>
      <c r="EF330" s="29"/>
      <c r="EG330" s="29"/>
      <c r="EH330" s="29"/>
      <c r="EI330" s="29"/>
      <c r="EJ330" s="29"/>
      <c r="EK330" s="29"/>
      <c r="EL330" s="29"/>
      <c r="EM330" s="29"/>
      <c r="EN330" s="29"/>
      <c r="EO330" s="29"/>
      <c r="EP330" s="29"/>
      <c r="EQ330" s="29"/>
      <c r="ER330" s="29"/>
      <c r="ES330" s="29"/>
      <c r="ET330" s="29"/>
      <c r="EU330" s="29"/>
      <c r="EV330" s="29"/>
      <c r="EW330" s="29"/>
      <c r="EX330" s="29"/>
      <c r="EY330" s="29"/>
      <c r="EZ330" s="29"/>
      <c r="FA330" s="29"/>
      <c r="FB330" s="29"/>
      <c r="FC330" s="29"/>
      <c r="FD330" s="29"/>
      <c r="FE330" s="29"/>
      <c r="FF330" s="29"/>
      <c r="FG330" s="29"/>
      <c r="FH330" s="29"/>
      <c r="FI330" s="29"/>
      <c r="FJ330" s="29"/>
      <c r="FK330" s="29"/>
      <c r="FL330" s="29"/>
      <c r="FM330" s="29"/>
      <c r="FN330" s="29"/>
      <c r="FO330" s="29"/>
      <c r="FP330" s="29"/>
      <c r="FQ330" s="29"/>
      <c r="FR330" s="29"/>
      <c r="FS330" s="29"/>
      <c r="FT330" s="29"/>
      <c r="FU330" s="29"/>
      <c r="FV330" s="29"/>
      <c r="FW330" s="29"/>
      <c r="FX330" s="29"/>
      <c r="FY330" s="29"/>
      <c r="FZ330" s="29"/>
      <c r="GA330" s="29"/>
      <c r="GB330" s="29"/>
      <c r="GC330" s="29"/>
      <c r="GD330" s="29"/>
      <c r="GE330" s="29"/>
      <c r="GF330" s="29"/>
      <c r="GG330" s="29"/>
      <c r="GH330" s="29"/>
      <c r="GI330" s="29"/>
      <c r="GJ330" s="29"/>
      <c r="GK330" s="29"/>
      <c r="GL330" s="29"/>
      <c r="GM330" s="29"/>
      <c r="GN330" s="29"/>
      <c r="GO330" s="29"/>
      <c r="GP330" s="29"/>
      <c r="GQ330" s="29"/>
      <c r="GR330" s="29"/>
      <c r="GS330" s="29"/>
      <c r="GT330" s="29"/>
      <c r="GU330" s="29"/>
      <c r="GV330" s="29"/>
      <c r="GW330" s="29"/>
      <c r="GX330" s="29"/>
      <c r="GY330" s="29"/>
      <c r="GZ330" s="29"/>
      <c r="HA330" s="29"/>
      <c r="HB330" s="29"/>
      <c r="HC330" s="29"/>
      <c r="HD330" s="29"/>
      <c r="HE330" s="29"/>
      <c r="HF330" s="29"/>
      <c r="HG330" s="29"/>
      <c r="HH330" s="29"/>
      <c r="HI330" s="29"/>
    </row>
    <row r="331" spans="1:217" s="5" customFormat="1" ht="56.25" customHeight="1">
      <c r="A331" s="94" t="s">
        <v>341</v>
      </c>
      <c r="B331" s="92" t="s">
        <v>342</v>
      </c>
      <c r="C331" s="78">
        <v>165</v>
      </c>
      <c r="D331" s="116">
        <v>195</v>
      </c>
      <c r="E331" s="120"/>
      <c r="F331" s="89"/>
      <c r="G331" s="89"/>
      <c r="H331" s="89"/>
      <c r="I331" s="88">
        <f t="shared" ref="I331:I332" si="32">C331*H331</f>
        <v>0</v>
      </c>
      <c r="J331"/>
      <c r="K331" s="29"/>
      <c r="L331" s="29"/>
      <c r="M331" s="29"/>
      <c r="N331" s="29"/>
      <c r="O331" s="29"/>
      <c r="P331" s="29"/>
      <c r="Q331" s="29"/>
      <c r="R331" s="29"/>
      <c r="S331" s="29"/>
      <c r="T331" s="29"/>
      <c r="U331" s="29"/>
      <c r="V331" s="29"/>
      <c r="W331" s="29"/>
      <c r="X331" s="29"/>
      <c r="Y331" s="29"/>
      <c r="Z331" s="29"/>
      <c r="AA331" s="29"/>
      <c r="AB331" s="29"/>
      <c r="AC331" s="29"/>
      <c r="AD331" s="29"/>
      <c r="AE331" s="29"/>
      <c r="AF331" s="29"/>
      <c r="AG331" s="29"/>
      <c r="AH331" s="29"/>
      <c r="AI331" s="29"/>
      <c r="AJ331" s="29"/>
      <c r="AK331" s="29"/>
      <c r="AL331" s="29"/>
      <c r="AM331" s="29"/>
      <c r="AN331" s="29"/>
      <c r="AO331" s="29"/>
      <c r="AP331" s="29"/>
      <c r="AQ331" s="29"/>
      <c r="AR331" s="29"/>
      <c r="AS331" s="29"/>
      <c r="AT331" s="29"/>
      <c r="AU331" s="29"/>
      <c r="AV331" s="29"/>
      <c r="AW331" s="29"/>
      <c r="AX331" s="29"/>
      <c r="AY331" s="29"/>
      <c r="AZ331" s="29"/>
      <c r="BA331" s="29"/>
      <c r="BB331" s="29"/>
      <c r="BC331" s="29"/>
      <c r="BD331" s="29"/>
      <c r="BE331" s="29"/>
      <c r="BF331" s="29"/>
      <c r="BG331" s="29"/>
      <c r="BH331" s="29"/>
      <c r="BI331" s="29"/>
      <c r="BJ331" s="29"/>
      <c r="BK331" s="29"/>
      <c r="BL331" s="29"/>
      <c r="BM331" s="29"/>
      <c r="BN331" s="29"/>
      <c r="BO331" s="29"/>
      <c r="BP331" s="29"/>
      <c r="BQ331" s="29"/>
      <c r="BR331" s="29"/>
      <c r="BS331" s="29"/>
      <c r="BT331" s="29"/>
      <c r="BU331" s="29"/>
      <c r="BV331" s="29"/>
      <c r="BW331" s="29"/>
      <c r="BX331" s="29"/>
      <c r="BY331" s="29"/>
      <c r="BZ331" s="29"/>
      <c r="CA331" s="29"/>
      <c r="CB331" s="29"/>
      <c r="CC331" s="29"/>
      <c r="CD331" s="29"/>
      <c r="CE331" s="29"/>
      <c r="CF331" s="29"/>
      <c r="CG331" s="29"/>
      <c r="CH331" s="29"/>
      <c r="CI331" s="29"/>
      <c r="CJ331" s="29"/>
      <c r="CK331" s="29"/>
      <c r="CL331" s="29"/>
      <c r="CM331" s="29"/>
      <c r="CN331" s="29"/>
      <c r="CO331" s="29"/>
      <c r="CP331" s="29"/>
      <c r="CQ331" s="29"/>
      <c r="CR331" s="29"/>
      <c r="CS331" s="29"/>
      <c r="CT331" s="29"/>
      <c r="CU331" s="29"/>
      <c r="CV331" s="29"/>
      <c r="CW331" s="29"/>
      <c r="CX331" s="29"/>
      <c r="CY331" s="29"/>
      <c r="CZ331" s="29"/>
      <c r="DA331" s="29"/>
      <c r="DB331" s="29"/>
      <c r="DC331" s="29"/>
      <c r="DD331" s="29"/>
      <c r="DE331" s="29"/>
      <c r="DF331" s="29"/>
      <c r="DG331" s="29"/>
      <c r="DH331" s="29"/>
      <c r="DI331" s="29"/>
      <c r="DJ331" s="29"/>
      <c r="DK331" s="29"/>
      <c r="DL331" s="29"/>
      <c r="DM331" s="29"/>
      <c r="DN331" s="29"/>
      <c r="DO331" s="29"/>
      <c r="DP331" s="29"/>
      <c r="DQ331" s="29"/>
      <c r="DR331" s="29"/>
      <c r="DS331" s="29"/>
      <c r="DT331" s="29"/>
      <c r="DU331" s="29"/>
      <c r="DV331" s="29"/>
      <c r="DW331" s="29"/>
      <c r="DX331" s="29"/>
      <c r="DY331" s="29"/>
      <c r="DZ331" s="29"/>
      <c r="EA331" s="29"/>
      <c r="EB331" s="29"/>
      <c r="EC331" s="29"/>
      <c r="ED331" s="29"/>
      <c r="EE331" s="29"/>
      <c r="EF331" s="29"/>
      <c r="EG331" s="29"/>
      <c r="EH331" s="29"/>
      <c r="EI331" s="29"/>
      <c r="EJ331" s="29"/>
      <c r="EK331" s="29"/>
      <c r="EL331" s="29"/>
      <c r="EM331" s="29"/>
      <c r="EN331" s="29"/>
      <c r="EO331" s="29"/>
      <c r="EP331" s="29"/>
      <c r="EQ331" s="29"/>
      <c r="ER331" s="29"/>
      <c r="ES331" s="29"/>
      <c r="ET331" s="29"/>
      <c r="EU331" s="29"/>
      <c r="EV331" s="29"/>
      <c r="EW331" s="29"/>
      <c r="EX331" s="29"/>
      <c r="EY331" s="29"/>
      <c r="EZ331" s="29"/>
      <c r="FA331" s="29"/>
      <c r="FB331" s="29"/>
      <c r="FC331" s="29"/>
      <c r="FD331" s="29"/>
      <c r="FE331" s="29"/>
      <c r="FF331" s="29"/>
      <c r="FG331" s="29"/>
      <c r="FH331" s="29"/>
      <c r="FI331" s="29"/>
      <c r="FJ331" s="29"/>
      <c r="FK331" s="29"/>
      <c r="FL331" s="29"/>
      <c r="FM331" s="29"/>
      <c r="FN331" s="29"/>
      <c r="FO331" s="29"/>
      <c r="FP331" s="29"/>
      <c r="FQ331" s="29"/>
      <c r="FR331" s="29"/>
      <c r="FS331" s="29"/>
      <c r="FT331" s="29"/>
      <c r="FU331" s="29"/>
      <c r="FV331" s="29"/>
      <c r="FW331" s="29"/>
      <c r="FX331" s="29"/>
      <c r="FY331" s="29"/>
      <c r="FZ331" s="29"/>
      <c r="GA331" s="29"/>
      <c r="GB331" s="29"/>
      <c r="GC331" s="29"/>
      <c r="GD331" s="29"/>
      <c r="GE331" s="29"/>
      <c r="GF331" s="29"/>
      <c r="GG331" s="29"/>
      <c r="GH331" s="29"/>
      <c r="GI331" s="29"/>
      <c r="GJ331" s="29"/>
      <c r="GK331" s="29"/>
      <c r="GL331" s="29"/>
      <c r="GM331" s="29"/>
      <c r="GN331" s="29"/>
      <c r="GO331" s="29"/>
      <c r="GP331" s="29"/>
      <c r="GQ331" s="29"/>
      <c r="GR331" s="29"/>
      <c r="GS331" s="29"/>
      <c r="GT331" s="29"/>
      <c r="GU331" s="29"/>
      <c r="GV331" s="29"/>
      <c r="GW331" s="29"/>
      <c r="GX331" s="29"/>
      <c r="GY331" s="29"/>
      <c r="GZ331" s="29"/>
      <c r="HA331" s="29"/>
      <c r="HB331" s="29"/>
      <c r="HC331" s="29"/>
      <c r="HD331" s="29"/>
      <c r="HE331" s="29"/>
      <c r="HF331" s="29"/>
      <c r="HG331" s="29"/>
      <c r="HH331" s="29"/>
      <c r="HI331" s="29"/>
    </row>
    <row r="332" spans="1:217" s="5" customFormat="1" ht="68.25" customHeight="1">
      <c r="A332" s="94" t="s">
        <v>766</v>
      </c>
      <c r="B332" s="92" t="s">
        <v>767</v>
      </c>
      <c r="C332" s="78">
        <v>150</v>
      </c>
      <c r="D332" s="116">
        <v>195</v>
      </c>
      <c r="E332" s="120"/>
      <c r="F332" s="89"/>
      <c r="G332" s="89"/>
      <c r="H332" s="89"/>
      <c r="I332" s="88">
        <f t="shared" si="32"/>
        <v>0</v>
      </c>
      <c r="J332"/>
      <c r="K332" s="29"/>
      <c r="L332" s="29"/>
      <c r="M332" s="29"/>
      <c r="N332" s="29"/>
      <c r="O332" s="29"/>
      <c r="P332" s="29"/>
      <c r="Q332" s="29"/>
      <c r="R332" s="29"/>
      <c r="S332" s="29"/>
      <c r="T332" s="29"/>
      <c r="U332" s="29"/>
      <c r="V332" s="29"/>
      <c r="W332" s="29"/>
      <c r="X332" s="29"/>
      <c r="Y332" s="29"/>
      <c r="Z332" s="29"/>
      <c r="AA332" s="29"/>
      <c r="AB332" s="29"/>
      <c r="AC332" s="29"/>
      <c r="AD332" s="29"/>
      <c r="AE332" s="29"/>
      <c r="AF332" s="29"/>
      <c r="AG332" s="29"/>
      <c r="AH332" s="29"/>
      <c r="AI332" s="29"/>
      <c r="AJ332" s="29"/>
      <c r="AK332" s="29"/>
      <c r="AL332" s="29"/>
      <c r="AM332" s="29"/>
      <c r="AN332" s="29"/>
      <c r="AO332" s="29"/>
      <c r="AP332" s="29"/>
      <c r="AQ332" s="29"/>
      <c r="AR332" s="29"/>
      <c r="AS332" s="29"/>
      <c r="AT332" s="29"/>
      <c r="AU332" s="29"/>
      <c r="AV332" s="29"/>
      <c r="AW332" s="29"/>
      <c r="AX332" s="29"/>
      <c r="AY332" s="29"/>
      <c r="AZ332" s="29"/>
      <c r="BA332" s="29"/>
      <c r="BB332" s="29"/>
      <c r="BC332" s="29"/>
      <c r="BD332" s="29"/>
      <c r="BE332" s="29"/>
      <c r="BF332" s="29"/>
      <c r="BG332" s="29"/>
      <c r="BH332" s="29"/>
      <c r="BI332" s="29"/>
      <c r="BJ332" s="29"/>
      <c r="BK332" s="29"/>
      <c r="BL332" s="29"/>
      <c r="BM332" s="29"/>
      <c r="BN332" s="29"/>
      <c r="BO332" s="29"/>
      <c r="BP332" s="29"/>
      <c r="BQ332" s="29"/>
      <c r="BR332" s="29"/>
      <c r="BS332" s="29"/>
      <c r="BT332" s="29"/>
      <c r="BU332" s="29"/>
      <c r="BV332" s="29"/>
      <c r="BW332" s="29"/>
      <c r="BX332" s="29"/>
      <c r="BY332" s="29"/>
      <c r="BZ332" s="29"/>
      <c r="CA332" s="29"/>
      <c r="CB332" s="29"/>
      <c r="CC332" s="29"/>
      <c r="CD332" s="29"/>
      <c r="CE332" s="29"/>
      <c r="CF332" s="29"/>
      <c r="CG332" s="29"/>
      <c r="CH332" s="29"/>
      <c r="CI332" s="29"/>
      <c r="CJ332" s="29"/>
      <c r="CK332" s="29"/>
      <c r="CL332" s="29"/>
      <c r="CM332" s="29"/>
      <c r="CN332" s="29"/>
      <c r="CO332" s="29"/>
      <c r="CP332" s="29"/>
      <c r="CQ332" s="29"/>
      <c r="CR332" s="29"/>
      <c r="CS332" s="29"/>
      <c r="CT332" s="29"/>
      <c r="CU332" s="29"/>
      <c r="CV332" s="29"/>
      <c r="CW332" s="29"/>
      <c r="CX332" s="29"/>
      <c r="CY332" s="29"/>
      <c r="CZ332" s="29"/>
      <c r="DA332" s="29"/>
      <c r="DB332" s="29"/>
      <c r="DC332" s="29"/>
      <c r="DD332" s="29"/>
      <c r="DE332" s="29"/>
      <c r="DF332" s="29"/>
      <c r="DG332" s="29"/>
      <c r="DH332" s="29"/>
      <c r="DI332" s="29"/>
      <c r="DJ332" s="29"/>
      <c r="DK332" s="29"/>
      <c r="DL332" s="29"/>
      <c r="DM332" s="29"/>
      <c r="DN332" s="29"/>
      <c r="DO332" s="29"/>
      <c r="DP332" s="29"/>
      <c r="DQ332" s="29"/>
      <c r="DR332" s="29"/>
      <c r="DS332" s="29"/>
      <c r="DT332" s="29"/>
      <c r="DU332" s="29"/>
      <c r="DV332" s="29"/>
      <c r="DW332" s="29"/>
      <c r="DX332" s="29"/>
      <c r="DY332" s="29"/>
      <c r="DZ332" s="29"/>
      <c r="EA332" s="29"/>
      <c r="EB332" s="29"/>
      <c r="EC332" s="29"/>
      <c r="ED332" s="29"/>
      <c r="EE332" s="29"/>
      <c r="EF332" s="29"/>
      <c r="EG332" s="29"/>
      <c r="EH332" s="29"/>
      <c r="EI332" s="29"/>
      <c r="EJ332" s="29"/>
      <c r="EK332" s="29"/>
      <c r="EL332" s="29"/>
      <c r="EM332" s="29"/>
      <c r="EN332" s="29"/>
      <c r="EO332" s="29"/>
      <c r="EP332" s="29"/>
      <c r="EQ332" s="29"/>
      <c r="ER332" s="29"/>
      <c r="ES332" s="29"/>
      <c r="ET332" s="29"/>
      <c r="EU332" s="29"/>
      <c r="EV332" s="29"/>
      <c r="EW332" s="29"/>
      <c r="EX332" s="29"/>
      <c r="EY332" s="29"/>
      <c r="EZ332" s="29"/>
      <c r="FA332" s="29"/>
      <c r="FB332" s="29"/>
      <c r="FC332" s="29"/>
      <c r="FD332" s="29"/>
      <c r="FE332" s="29"/>
      <c r="FF332" s="29"/>
      <c r="FG332" s="29"/>
      <c r="FH332" s="29"/>
      <c r="FI332" s="29"/>
      <c r="FJ332" s="29"/>
      <c r="FK332" s="29"/>
      <c r="FL332" s="29"/>
      <c r="FM332" s="29"/>
      <c r="FN332" s="29"/>
      <c r="FO332" s="29"/>
      <c r="FP332" s="29"/>
      <c r="FQ332" s="29"/>
      <c r="FR332" s="29"/>
      <c r="FS332" s="29"/>
      <c r="FT332" s="29"/>
      <c r="FU332" s="29"/>
      <c r="FV332" s="29"/>
      <c r="FW332" s="29"/>
      <c r="FX332" s="29"/>
      <c r="FY332" s="29"/>
      <c r="FZ332" s="29"/>
      <c r="GA332" s="29"/>
      <c r="GB332" s="29"/>
      <c r="GC332" s="29"/>
      <c r="GD332" s="29"/>
      <c r="GE332" s="29"/>
      <c r="GF332" s="29"/>
      <c r="GG332" s="29"/>
      <c r="GH332" s="29"/>
      <c r="GI332" s="29"/>
      <c r="GJ332" s="29"/>
      <c r="GK332" s="29"/>
      <c r="GL332" s="29"/>
      <c r="GM332" s="29"/>
      <c r="GN332" s="29"/>
      <c r="GO332" s="29"/>
      <c r="GP332" s="29"/>
      <c r="GQ332" s="29"/>
      <c r="GR332" s="29"/>
      <c r="GS332" s="29"/>
      <c r="GT332" s="29"/>
      <c r="GU332" s="29"/>
      <c r="GV332" s="29"/>
      <c r="GW332" s="29"/>
      <c r="GX332" s="29"/>
      <c r="GY332" s="29"/>
      <c r="GZ332" s="29"/>
      <c r="HA332" s="29"/>
      <c r="HB332" s="29"/>
      <c r="HC332" s="29"/>
      <c r="HD332" s="29"/>
      <c r="HE332" s="29"/>
      <c r="HF332" s="29"/>
      <c r="HG332" s="29"/>
      <c r="HH332" s="29"/>
      <c r="HI332" s="29"/>
    </row>
    <row r="333" spans="1:217" s="5" customFormat="1" ht="68.25" customHeight="1">
      <c r="A333" s="94" t="s">
        <v>766</v>
      </c>
      <c r="B333" s="92" t="s">
        <v>768</v>
      </c>
      <c r="C333" s="78">
        <v>180</v>
      </c>
      <c r="D333" s="116">
        <v>195</v>
      </c>
      <c r="E333" s="120"/>
      <c r="F333" s="89"/>
      <c r="G333" s="89"/>
      <c r="H333" s="89"/>
      <c r="I333" s="88">
        <f t="shared" si="25"/>
        <v>0</v>
      </c>
      <c r="J333"/>
      <c r="K333" s="29"/>
      <c r="L333" s="29"/>
      <c r="M333" s="29"/>
      <c r="N333" s="29"/>
      <c r="O333" s="29"/>
      <c r="P333" s="29"/>
      <c r="Q333" s="29"/>
      <c r="R333" s="29"/>
      <c r="S333" s="29"/>
      <c r="T333" s="29"/>
      <c r="U333" s="29"/>
      <c r="V333" s="29"/>
      <c r="W333" s="29"/>
      <c r="X333" s="29"/>
      <c r="Y333" s="29"/>
      <c r="Z333" s="29"/>
      <c r="AA333" s="29"/>
      <c r="AB333" s="29"/>
      <c r="AC333" s="29"/>
      <c r="AD333" s="29"/>
      <c r="AE333" s="29"/>
      <c r="AF333" s="29"/>
      <c r="AG333" s="29"/>
      <c r="AH333" s="29"/>
      <c r="AI333" s="29"/>
      <c r="AJ333" s="29"/>
      <c r="AK333" s="29"/>
      <c r="AL333" s="29"/>
      <c r="AM333" s="29"/>
      <c r="AN333" s="29"/>
      <c r="AO333" s="29"/>
      <c r="AP333" s="29"/>
      <c r="AQ333" s="29"/>
      <c r="AR333" s="29"/>
      <c r="AS333" s="29"/>
      <c r="AT333" s="29"/>
      <c r="AU333" s="29"/>
      <c r="AV333" s="29"/>
      <c r="AW333" s="29"/>
      <c r="AX333" s="29"/>
      <c r="AY333" s="29"/>
      <c r="AZ333" s="29"/>
      <c r="BA333" s="29"/>
      <c r="BB333" s="29"/>
      <c r="BC333" s="29"/>
      <c r="BD333" s="29"/>
      <c r="BE333" s="29"/>
      <c r="BF333" s="29"/>
      <c r="BG333" s="29"/>
      <c r="BH333" s="29"/>
      <c r="BI333" s="29"/>
      <c r="BJ333" s="29"/>
      <c r="BK333" s="29"/>
      <c r="BL333" s="29"/>
      <c r="BM333" s="29"/>
      <c r="BN333" s="29"/>
      <c r="BO333" s="29"/>
      <c r="BP333" s="29"/>
      <c r="BQ333" s="29"/>
      <c r="BR333" s="29"/>
      <c r="BS333" s="29"/>
      <c r="BT333" s="29"/>
      <c r="BU333" s="29"/>
      <c r="BV333" s="29"/>
      <c r="BW333" s="29"/>
      <c r="BX333" s="29"/>
      <c r="BY333" s="29"/>
      <c r="BZ333" s="29"/>
      <c r="CA333" s="29"/>
      <c r="CB333" s="29"/>
      <c r="CC333" s="29"/>
      <c r="CD333" s="29"/>
      <c r="CE333" s="29"/>
      <c r="CF333" s="29"/>
      <c r="CG333" s="29"/>
      <c r="CH333" s="29"/>
      <c r="CI333" s="29"/>
      <c r="CJ333" s="29"/>
      <c r="CK333" s="29"/>
      <c r="CL333" s="29"/>
      <c r="CM333" s="29"/>
      <c r="CN333" s="29"/>
      <c r="CO333" s="29"/>
      <c r="CP333" s="29"/>
      <c r="CQ333" s="29"/>
      <c r="CR333" s="29"/>
      <c r="CS333" s="29"/>
      <c r="CT333" s="29"/>
      <c r="CU333" s="29"/>
      <c r="CV333" s="29"/>
      <c r="CW333" s="29"/>
      <c r="CX333" s="29"/>
      <c r="CY333" s="29"/>
      <c r="CZ333" s="29"/>
      <c r="DA333" s="29"/>
      <c r="DB333" s="29"/>
      <c r="DC333" s="29"/>
      <c r="DD333" s="29"/>
      <c r="DE333" s="29"/>
      <c r="DF333" s="29"/>
      <c r="DG333" s="29"/>
      <c r="DH333" s="29"/>
      <c r="DI333" s="29"/>
      <c r="DJ333" s="29"/>
      <c r="DK333" s="29"/>
      <c r="DL333" s="29"/>
      <c r="DM333" s="29"/>
      <c r="DN333" s="29"/>
      <c r="DO333" s="29"/>
      <c r="DP333" s="29"/>
      <c r="DQ333" s="29"/>
      <c r="DR333" s="29"/>
      <c r="DS333" s="29"/>
      <c r="DT333" s="29"/>
      <c r="DU333" s="29"/>
      <c r="DV333" s="29"/>
      <c r="DW333" s="29"/>
      <c r="DX333" s="29"/>
      <c r="DY333" s="29"/>
      <c r="DZ333" s="29"/>
      <c r="EA333" s="29"/>
      <c r="EB333" s="29"/>
      <c r="EC333" s="29"/>
      <c r="ED333" s="29"/>
      <c r="EE333" s="29"/>
      <c r="EF333" s="29"/>
      <c r="EG333" s="29"/>
      <c r="EH333" s="29"/>
      <c r="EI333" s="29"/>
      <c r="EJ333" s="29"/>
      <c r="EK333" s="29"/>
      <c r="EL333" s="29"/>
      <c r="EM333" s="29"/>
      <c r="EN333" s="29"/>
      <c r="EO333" s="29"/>
      <c r="EP333" s="29"/>
      <c r="EQ333" s="29"/>
      <c r="ER333" s="29"/>
      <c r="ES333" s="29"/>
      <c r="ET333" s="29"/>
      <c r="EU333" s="29"/>
      <c r="EV333" s="29"/>
      <c r="EW333" s="29"/>
      <c r="EX333" s="29"/>
      <c r="EY333" s="29"/>
      <c r="EZ333" s="29"/>
      <c r="FA333" s="29"/>
      <c r="FB333" s="29"/>
      <c r="FC333" s="29"/>
      <c r="FD333" s="29"/>
      <c r="FE333" s="29"/>
      <c r="FF333" s="29"/>
      <c r="FG333" s="29"/>
      <c r="FH333" s="29"/>
      <c r="FI333" s="29"/>
      <c r="FJ333" s="29"/>
      <c r="FK333" s="29"/>
      <c r="FL333" s="29"/>
      <c r="FM333" s="29"/>
      <c r="FN333" s="29"/>
      <c r="FO333" s="29"/>
      <c r="FP333" s="29"/>
      <c r="FQ333" s="29"/>
      <c r="FR333" s="29"/>
      <c r="FS333" s="29"/>
      <c r="FT333" s="29"/>
      <c r="FU333" s="29"/>
      <c r="FV333" s="29"/>
      <c r="FW333" s="29"/>
      <c r="FX333" s="29"/>
      <c r="FY333" s="29"/>
      <c r="FZ333" s="29"/>
      <c r="GA333" s="29"/>
      <c r="GB333" s="29"/>
      <c r="GC333" s="29"/>
      <c r="GD333" s="29"/>
      <c r="GE333" s="29"/>
      <c r="GF333" s="29"/>
      <c r="GG333" s="29"/>
      <c r="GH333" s="29"/>
      <c r="GI333" s="29"/>
      <c r="GJ333" s="29"/>
      <c r="GK333" s="29"/>
      <c r="GL333" s="29"/>
      <c r="GM333" s="29"/>
      <c r="GN333" s="29"/>
      <c r="GO333" s="29"/>
      <c r="GP333" s="29"/>
      <c r="GQ333" s="29"/>
      <c r="GR333" s="29"/>
      <c r="GS333" s="29"/>
      <c r="GT333" s="29"/>
      <c r="GU333" s="29"/>
      <c r="GV333" s="29"/>
      <c r="GW333" s="29"/>
      <c r="GX333" s="29"/>
      <c r="GY333" s="29"/>
      <c r="GZ333" s="29"/>
      <c r="HA333" s="29"/>
      <c r="HB333" s="29"/>
      <c r="HC333" s="29"/>
      <c r="HD333" s="29"/>
      <c r="HE333" s="29"/>
      <c r="HF333" s="29"/>
      <c r="HG333" s="29"/>
      <c r="HH333" s="29"/>
      <c r="HI333" s="29"/>
    </row>
    <row r="334" spans="1:217" s="5" customFormat="1" ht="68.25" customHeight="1">
      <c r="A334" s="93" t="s">
        <v>663</v>
      </c>
      <c r="B334" s="92" t="s">
        <v>664</v>
      </c>
      <c r="C334" s="78">
        <f t="shared" ref="C334" si="33">D334</f>
        <v>240</v>
      </c>
      <c r="D334" s="116">
        <v>240</v>
      </c>
      <c r="E334" s="120"/>
      <c r="F334" s="90"/>
      <c r="G334" s="89"/>
      <c r="H334" s="89"/>
      <c r="I334" s="88">
        <f t="shared" si="25"/>
        <v>0</v>
      </c>
      <c r="J334"/>
      <c r="K334" s="29"/>
      <c r="L334" s="29"/>
      <c r="M334" s="29"/>
      <c r="N334" s="29"/>
      <c r="O334" s="29"/>
      <c r="P334" s="29"/>
      <c r="Q334" s="29"/>
      <c r="R334" s="29"/>
      <c r="S334" s="29"/>
      <c r="T334" s="29"/>
      <c r="U334" s="29"/>
      <c r="V334" s="29"/>
      <c r="W334" s="29"/>
      <c r="X334" s="29"/>
      <c r="Y334" s="29"/>
      <c r="Z334" s="29"/>
      <c r="AA334" s="29"/>
      <c r="AB334" s="29"/>
      <c r="AC334" s="29"/>
      <c r="AD334" s="29"/>
      <c r="AE334" s="29"/>
      <c r="AF334" s="29"/>
      <c r="AG334" s="29"/>
      <c r="AH334" s="29"/>
      <c r="AI334" s="29"/>
      <c r="AJ334" s="29"/>
      <c r="AK334" s="29"/>
      <c r="AL334" s="29"/>
      <c r="AM334" s="29"/>
      <c r="AN334" s="29"/>
      <c r="AO334" s="29"/>
      <c r="AP334" s="29"/>
      <c r="AQ334" s="29"/>
      <c r="AR334" s="29"/>
      <c r="AS334" s="29"/>
      <c r="AT334" s="29"/>
      <c r="AU334" s="29"/>
      <c r="AV334" s="29"/>
      <c r="AW334" s="29"/>
      <c r="AX334" s="29"/>
      <c r="AY334" s="29"/>
      <c r="AZ334" s="29"/>
      <c r="BA334" s="29"/>
      <c r="BB334" s="29"/>
      <c r="BC334" s="29"/>
      <c r="BD334" s="29"/>
      <c r="BE334" s="29"/>
      <c r="BF334" s="29"/>
      <c r="BG334" s="29"/>
      <c r="BH334" s="29"/>
      <c r="BI334" s="29"/>
      <c r="BJ334" s="29"/>
      <c r="BK334" s="29"/>
      <c r="BL334" s="29"/>
      <c r="BM334" s="29"/>
      <c r="BN334" s="29"/>
      <c r="BO334" s="29"/>
      <c r="BP334" s="29"/>
      <c r="BQ334" s="29"/>
      <c r="BR334" s="29"/>
      <c r="BS334" s="29"/>
      <c r="BT334" s="29"/>
      <c r="BU334" s="29"/>
      <c r="BV334" s="29"/>
      <c r="BW334" s="29"/>
      <c r="BX334" s="29"/>
      <c r="BY334" s="29"/>
      <c r="BZ334" s="29"/>
      <c r="CA334" s="29"/>
      <c r="CB334" s="29"/>
      <c r="CC334" s="29"/>
      <c r="CD334" s="29"/>
      <c r="CE334" s="29"/>
      <c r="CF334" s="29"/>
      <c r="CG334" s="29"/>
      <c r="CH334" s="29"/>
      <c r="CI334" s="29"/>
      <c r="CJ334" s="29"/>
      <c r="CK334" s="29"/>
      <c r="CL334" s="29"/>
      <c r="CM334" s="29"/>
      <c r="CN334" s="29"/>
      <c r="CO334" s="29"/>
      <c r="CP334" s="29"/>
      <c r="CQ334" s="29"/>
      <c r="CR334" s="29"/>
      <c r="CS334" s="29"/>
      <c r="CT334" s="29"/>
      <c r="CU334" s="29"/>
      <c r="CV334" s="29"/>
      <c r="CW334" s="29"/>
      <c r="CX334" s="29"/>
      <c r="CY334" s="29"/>
      <c r="CZ334" s="29"/>
      <c r="DA334" s="29"/>
      <c r="DB334" s="29"/>
      <c r="DC334" s="29"/>
      <c r="DD334" s="29"/>
      <c r="DE334" s="29"/>
      <c r="DF334" s="29"/>
      <c r="DG334" s="29"/>
      <c r="DH334" s="29"/>
      <c r="DI334" s="29"/>
      <c r="DJ334" s="29"/>
      <c r="DK334" s="29"/>
      <c r="DL334" s="29"/>
      <c r="DM334" s="29"/>
      <c r="DN334" s="29"/>
      <c r="DO334" s="29"/>
      <c r="DP334" s="29"/>
      <c r="DQ334" s="29"/>
      <c r="DR334" s="29"/>
      <c r="DS334" s="29"/>
      <c r="DT334" s="29"/>
      <c r="DU334" s="29"/>
      <c r="DV334" s="29"/>
      <c r="DW334" s="29"/>
      <c r="DX334" s="29"/>
      <c r="DY334" s="29"/>
      <c r="DZ334" s="29"/>
      <c r="EA334" s="29"/>
      <c r="EB334" s="29"/>
      <c r="EC334" s="29"/>
      <c r="ED334" s="29"/>
      <c r="EE334" s="29"/>
      <c r="EF334" s="29"/>
      <c r="EG334" s="29"/>
      <c r="EH334" s="29"/>
      <c r="EI334" s="29"/>
      <c r="EJ334" s="29"/>
      <c r="EK334" s="29"/>
      <c r="EL334" s="29"/>
      <c r="EM334" s="29"/>
      <c r="EN334" s="29"/>
      <c r="EO334" s="29"/>
      <c r="EP334" s="29"/>
      <c r="EQ334" s="29"/>
      <c r="ER334" s="29"/>
      <c r="ES334" s="29"/>
      <c r="ET334" s="29"/>
      <c r="EU334" s="29"/>
      <c r="EV334" s="29"/>
      <c r="EW334" s="29"/>
      <c r="EX334" s="29"/>
      <c r="EY334" s="29"/>
      <c r="EZ334" s="29"/>
      <c r="FA334" s="29"/>
      <c r="FB334" s="29"/>
      <c r="FC334" s="29"/>
      <c r="FD334" s="29"/>
      <c r="FE334" s="29"/>
      <c r="FF334" s="29"/>
      <c r="FG334" s="29"/>
      <c r="FH334" s="29"/>
      <c r="FI334" s="29"/>
      <c r="FJ334" s="29"/>
      <c r="FK334" s="29"/>
      <c r="FL334" s="29"/>
      <c r="FM334" s="29"/>
      <c r="FN334" s="29"/>
      <c r="FO334" s="29"/>
      <c r="FP334" s="29"/>
      <c r="FQ334" s="29"/>
      <c r="FR334" s="29"/>
      <c r="FS334" s="29"/>
      <c r="FT334" s="29"/>
      <c r="FU334" s="29"/>
      <c r="FV334" s="29"/>
      <c r="FW334" s="29"/>
      <c r="FX334" s="29"/>
      <c r="FY334" s="29"/>
      <c r="FZ334" s="29"/>
      <c r="GA334" s="29"/>
      <c r="GB334" s="29"/>
      <c r="GC334" s="29"/>
      <c r="GD334" s="29"/>
      <c r="GE334" s="29"/>
      <c r="GF334" s="29"/>
      <c r="GG334" s="29"/>
      <c r="GH334" s="29"/>
      <c r="GI334" s="29"/>
      <c r="GJ334" s="29"/>
      <c r="GK334" s="29"/>
      <c r="GL334" s="29"/>
      <c r="GM334" s="29"/>
      <c r="GN334" s="29"/>
      <c r="GO334" s="29"/>
      <c r="GP334" s="29"/>
      <c r="GQ334" s="29"/>
      <c r="GR334" s="29"/>
      <c r="GS334" s="29"/>
      <c r="GT334" s="29"/>
      <c r="GU334" s="29"/>
      <c r="GV334" s="29"/>
      <c r="GW334" s="29"/>
      <c r="GX334" s="29"/>
      <c r="GY334" s="29"/>
      <c r="GZ334" s="29"/>
      <c r="HA334" s="29"/>
      <c r="HB334" s="29"/>
      <c r="HC334" s="29"/>
      <c r="HD334" s="29"/>
      <c r="HE334" s="29"/>
      <c r="HF334" s="29"/>
      <c r="HG334" s="29"/>
      <c r="HH334" s="29"/>
      <c r="HI334" s="29"/>
    </row>
    <row r="335" spans="1:217" s="5" customFormat="1" ht="64.5" customHeight="1">
      <c r="A335" s="93" t="s">
        <v>663</v>
      </c>
      <c r="B335" s="92" t="s">
        <v>665</v>
      </c>
      <c r="C335" s="78">
        <v>290</v>
      </c>
      <c r="D335" s="116">
        <v>240</v>
      </c>
      <c r="E335" s="120"/>
      <c r="F335" s="90"/>
      <c r="G335" s="89"/>
      <c r="H335" s="89"/>
      <c r="I335" s="88">
        <f t="shared" si="25"/>
        <v>0</v>
      </c>
      <c r="J335"/>
      <c r="K335" s="29"/>
      <c r="L335" s="29"/>
      <c r="M335" s="29"/>
      <c r="N335" s="29"/>
      <c r="O335" s="29"/>
      <c r="P335" s="29"/>
      <c r="Q335" s="29"/>
      <c r="R335" s="29"/>
      <c r="S335" s="29"/>
      <c r="T335" s="29"/>
      <c r="U335" s="29"/>
      <c r="V335" s="29"/>
      <c r="W335" s="29"/>
      <c r="X335" s="29"/>
      <c r="Y335" s="29"/>
      <c r="Z335" s="29"/>
      <c r="AA335" s="29"/>
      <c r="AB335" s="29"/>
      <c r="AC335" s="29"/>
      <c r="AD335" s="29"/>
      <c r="AE335" s="29"/>
      <c r="AF335" s="29"/>
      <c r="AG335" s="29"/>
      <c r="AH335" s="29"/>
      <c r="AI335" s="29"/>
      <c r="AJ335" s="29"/>
      <c r="AK335" s="29"/>
      <c r="AL335" s="29"/>
      <c r="AM335" s="29"/>
      <c r="AN335" s="29"/>
      <c r="AO335" s="29"/>
      <c r="AP335" s="29"/>
      <c r="AQ335" s="29"/>
      <c r="AR335" s="29"/>
      <c r="AS335" s="29"/>
      <c r="AT335" s="29"/>
      <c r="AU335" s="29"/>
      <c r="AV335" s="29"/>
      <c r="AW335" s="29"/>
      <c r="AX335" s="29"/>
      <c r="AY335" s="29"/>
      <c r="AZ335" s="29"/>
      <c r="BA335" s="29"/>
      <c r="BB335" s="29"/>
      <c r="BC335" s="29"/>
      <c r="BD335" s="29"/>
      <c r="BE335" s="29"/>
      <c r="BF335" s="29"/>
      <c r="BG335" s="29"/>
      <c r="BH335" s="29"/>
      <c r="BI335" s="29"/>
      <c r="BJ335" s="29"/>
      <c r="BK335" s="29"/>
      <c r="BL335" s="29"/>
      <c r="BM335" s="29"/>
      <c r="BN335" s="29"/>
      <c r="BO335" s="29"/>
      <c r="BP335" s="29"/>
      <c r="BQ335" s="29"/>
      <c r="BR335" s="29"/>
      <c r="BS335" s="29"/>
      <c r="BT335" s="29"/>
      <c r="BU335" s="29"/>
      <c r="BV335" s="29"/>
      <c r="BW335" s="29"/>
      <c r="BX335" s="29"/>
      <c r="BY335" s="29"/>
      <c r="BZ335" s="29"/>
      <c r="CA335" s="29"/>
      <c r="CB335" s="29"/>
      <c r="CC335" s="29"/>
      <c r="CD335" s="29"/>
      <c r="CE335" s="29"/>
      <c r="CF335" s="29"/>
      <c r="CG335" s="29"/>
      <c r="CH335" s="29"/>
      <c r="CI335" s="29"/>
      <c r="CJ335" s="29"/>
      <c r="CK335" s="29"/>
      <c r="CL335" s="29"/>
      <c r="CM335" s="29"/>
      <c r="CN335" s="29"/>
      <c r="CO335" s="29"/>
      <c r="CP335" s="29"/>
      <c r="CQ335" s="29"/>
      <c r="CR335" s="29"/>
      <c r="CS335" s="29"/>
      <c r="CT335" s="29"/>
      <c r="CU335" s="29"/>
      <c r="CV335" s="29"/>
      <c r="CW335" s="29"/>
      <c r="CX335" s="29"/>
      <c r="CY335" s="29"/>
      <c r="CZ335" s="29"/>
      <c r="DA335" s="29"/>
      <c r="DB335" s="29"/>
      <c r="DC335" s="29"/>
      <c r="DD335" s="29"/>
      <c r="DE335" s="29"/>
      <c r="DF335" s="29"/>
      <c r="DG335" s="29"/>
      <c r="DH335" s="29"/>
      <c r="DI335" s="29"/>
      <c r="DJ335" s="29"/>
      <c r="DK335" s="29"/>
      <c r="DL335" s="29"/>
      <c r="DM335" s="29"/>
      <c r="DN335" s="29"/>
      <c r="DO335" s="29"/>
      <c r="DP335" s="29"/>
      <c r="DQ335" s="29"/>
      <c r="DR335" s="29"/>
      <c r="DS335" s="29"/>
      <c r="DT335" s="29"/>
      <c r="DU335" s="29"/>
      <c r="DV335" s="29"/>
      <c r="DW335" s="29"/>
      <c r="DX335" s="29"/>
      <c r="DY335" s="29"/>
      <c r="DZ335" s="29"/>
      <c r="EA335" s="29"/>
      <c r="EB335" s="29"/>
      <c r="EC335" s="29"/>
      <c r="ED335" s="29"/>
      <c r="EE335" s="29"/>
      <c r="EF335" s="29"/>
      <c r="EG335" s="29"/>
      <c r="EH335" s="29"/>
      <c r="EI335" s="29"/>
      <c r="EJ335" s="29"/>
      <c r="EK335" s="29"/>
      <c r="EL335" s="29"/>
      <c r="EM335" s="29"/>
      <c r="EN335" s="29"/>
      <c r="EO335" s="29"/>
      <c r="EP335" s="29"/>
      <c r="EQ335" s="29"/>
      <c r="ER335" s="29"/>
      <c r="ES335" s="29"/>
      <c r="ET335" s="29"/>
      <c r="EU335" s="29"/>
      <c r="EV335" s="29"/>
      <c r="EW335" s="29"/>
      <c r="EX335" s="29"/>
      <c r="EY335" s="29"/>
      <c r="EZ335" s="29"/>
      <c r="FA335" s="29"/>
      <c r="FB335" s="29"/>
      <c r="FC335" s="29"/>
      <c r="FD335" s="29"/>
      <c r="FE335" s="29"/>
      <c r="FF335" s="29"/>
      <c r="FG335" s="29"/>
      <c r="FH335" s="29"/>
      <c r="FI335" s="29"/>
      <c r="FJ335" s="29"/>
      <c r="FK335" s="29"/>
      <c r="FL335" s="29"/>
      <c r="FM335" s="29"/>
      <c r="FN335" s="29"/>
      <c r="FO335" s="29"/>
      <c r="FP335" s="29"/>
      <c r="FQ335" s="29"/>
      <c r="FR335" s="29"/>
      <c r="FS335" s="29"/>
      <c r="FT335" s="29"/>
      <c r="FU335" s="29"/>
      <c r="FV335" s="29"/>
      <c r="FW335" s="29"/>
      <c r="FX335" s="29"/>
      <c r="FY335" s="29"/>
      <c r="FZ335" s="29"/>
      <c r="GA335" s="29"/>
      <c r="GB335" s="29"/>
      <c r="GC335" s="29"/>
      <c r="GD335" s="29"/>
      <c r="GE335" s="29"/>
      <c r="GF335" s="29"/>
      <c r="GG335" s="29"/>
      <c r="GH335" s="29"/>
      <c r="GI335" s="29"/>
      <c r="GJ335" s="29"/>
      <c r="GK335" s="29"/>
      <c r="GL335" s="29"/>
      <c r="GM335" s="29"/>
      <c r="GN335" s="29"/>
      <c r="GO335" s="29"/>
      <c r="GP335" s="29"/>
      <c r="GQ335" s="29"/>
      <c r="GR335" s="29"/>
      <c r="GS335" s="29"/>
      <c r="GT335" s="29"/>
      <c r="GU335" s="29"/>
      <c r="GV335" s="29"/>
      <c r="GW335" s="29"/>
      <c r="GX335" s="29"/>
      <c r="GY335" s="29"/>
      <c r="GZ335" s="29"/>
      <c r="HA335" s="29"/>
      <c r="HB335" s="29"/>
      <c r="HC335" s="29"/>
      <c r="HD335" s="29"/>
      <c r="HE335" s="29"/>
      <c r="HF335" s="29"/>
      <c r="HG335" s="29"/>
      <c r="HH335" s="29"/>
      <c r="HI335" s="29"/>
    </row>
    <row r="336" spans="1:217" s="5" customFormat="1" ht="138" customHeight="1">
      <c r="A336" s="93" t="s">
        <v>109</v>
      </c>
      <c r="B336" s="92" t="s">
        <v>188</v>
      </c>
      <c r="C336" s="78">
        <f t="shared" si="29"/>
        <v>240</v>
      </c>
      <c r="D336" s="116">
        <v>240</v>
      </c>
      <c r="E336" s="120"/>
      <c r="F336" s="90"/>
      <c r="G336" s="89"/>
      <c r="H336" s="89"/>
      <c r="I336" s="88">
        <f t="shared" si="25"/>
        <v>0</v>
      </c>
      <c r="J336"/>
      <c r="K336" s="29"/>
      <c r="L336" s="29"/>
      <c r="M336" s="29"/>
      <c r="N336" s="29"/>
      <c r="O336" s="29"/>
      <c r="P336" s="29"/>
      <c r="Q336" s="29"/>
      <c r="R336" s="29"/>
      <c r="S336" s="29"/>
      <c r="T336" s="29"/>
      <c r="U336" s="29"/>
      <c r="V336" s="29"/>
      <c r="W336" s="29"/>
      <c r="X336" s="29"/>
      <c r="Y336" s="29"/>
      <c r="Z336" s="29"/>
      <c r="AA336" s="29"/>
      <c r="AB336" s="29"/>
      <c r="AC336" s="29"/>
      <c r="AD336" s="29"/>
      <c r="AE336" s="29"/>
      <c r="AF336" s="29"/>
      <c r="AG336" s="29"/>
      <c r="AH336" s="29"/>
      <c r="AI336" s="29"/>
      <c r="AJ336" s="29"/>
      <c r="AK336" s="29"/>
      <c r="AL336" s="29"/>
      <c r="AM336" s="29"/>
      <c r="AN336" s="29"/>
      <c r="AO336" s="29"/>
      <c r="AP336" s="29"/>
      <c r="AQ336" s="29"/>
      <c r="AR336" s="29"/>
      <c r="AS336" s="29"/>
      <c r="AT336" s="29"/>
      <c r="AU336" s="29"/>
      <c r="AV336" s="29"/>
      <c r="AW336" s="29"/>
      <c r="AX336" s="29"/>
      <c r="AY336" s="29"/>
      <c r="AZ336" s="29"/>
      <c r="BA336" s="29"/>
      <c r="BB336" s="29"/>
      <c r="BC336" s="29"/>
      <c r="BD336" s="29"/>
      <c r="BE336" s="29"/>
      <c r="BF336" s="29"/>
      <c r="BG336" s="29"/>
      <c r="BH336" s="29"/>
      <c r="BI336" s="29"/>
      <c r="BJ336" s="29"/>
      <c r="BK336" s="29"/>
      <c r="BL336" s="29"/>
      <c r="BM336" s="29"/>
      <c r="BN336" s="29"/>
      <c r="BO336" s="29"/>
      <c r="BP336" s="29"/>
      <c r="BQ336" s="29"/>
      <c r="BR336" s="29"/>
      <c r="BS336" s="29"/>
      <c r="BT336" s="29"/>
      <c r="BU336" s="29"/>
      <c r="BV336" s="29"/>
      <c r="BW336" s="29"/>
      <c r="BX336" s="29"/>
      <c r="BY336" s="29"/>
      <c r="BZ336" s="29"/>
      <c r="CA336" s="29"/>
      <c r="CB336" s="29"/>
      <c r="CC336" s="29"/>
      <c r="CD336" s="29"/>
      <c r="CE336" s="29"/>
      <c r="CF336" s="29"/>
      <c r="CG336" s="29"/>
      <c r="CH336" s="29"/>
      <c r="CI336" s="29"/>
      <c r="CJ336" s="29"/>
      <c r="CK336" s="29"/>
      <c r="CL336" s="29"/>
      <c r="CM336" s="29"/>
      <c r="CN336" s="29"/>
      <c r="CO336" s="29"/>
      <c r="CP336" s="29"/>
      <c r="CQ336" s="29"/>
      <c r="CR336" s="29"/>
      <c r="CS336" s="29"/>
      <c r="CT336" s="29"/>
      <c r="CU336" s="29"/>
      <c r="CV336" s="29"/>
      <c r="CW336" s="29"/>
      <c r="CX336" s="29"/>
      <c r="CY336" s="29"/>
      <c r="CZ336" s="29"/>
      <c r="DA336" s="29"/>
      <c r="DB336" s="29"/>
      <c r="DC336" s="29"/>
      <c r="DD336" s="29"/>
      <c r="DE336" s="29"/>
      <c r="DF336" s="29"/>
      <c r="DG336" s="29"/>
      <c r="DH336" s="29"/>
      <c r="DI336" s="29"/>
      <c r="DJ336" s="29"/>
      <c r="DK336" s="29"/>
      <c r="DL336" s="29"/>
      <c r="DM336" s="29"/>
      <c r="DN336" s="29"/>
      <c r="DO336" s="29"/>
      <c r="DP336" s="29"/>
      <c r="DQ336" s="29"/>
      <c r="DR336" s="29"/>
      <c r="DS336" s="29"/>
      <c r="DT336" s="29"/>
      <c r="DU336" s="29"/>
      <c r="DV336" s="29"/>
      <c r="DW336" s="29"/>
      <c r="DX336" s="29"/>
      <c r="DY336" s="29"/>
      <c r="DZ336" s="29"/>
      <c r="EA336" s="29"/>
      <c r="EB336" s="29"/>
      <c r="EC336" s="29"/>
      <c r="ED336" s="29"/>
      <c r="EE336" s="29"/>
      <c r="EF336" s="29"/>
      <c r="EG336" s="29"/>
      <c r="EH336" s="29"/>
      <c r="EI336" s="29"/>
      <c r="EJ336" s="29"/>
      <c r="EK336" s="29"/>
      <c r="EL336" s="29"/>
      <c r="EM336" s="29"/>
      <c r="EN336" s="29"/>
      <c r="EO336" s="29"/>
      <c r="EP336" s="29"/>
      <c r="EQ336" s="29"/>
      <c r="ER336" s="29"/>
      <c r="ES336" s="29"/>
      <c r="ET336" s="29"/>
      <c r="EU336" s="29"/>
      <c r="EV336" s="29"/>
      <c r="EW336" s="29"/>
      <c r="EX336" s="29"/>
      <c r="EY336" s="29"/>
      <c r="EZ336" s="29"/>
      <c r="FA336" s="29"/>
      <c r="FB336" s="29"/>
      <c r="FC336" s="29"/>
      <c r="FD336" s="29"/>
      <c r="FE336" s="29"/>
      <c r="FF336" s="29"/>
      <c r="FG336" s="29"/>
      <c r="FH336" s="29"/>
      <c r="FI336" s="29"/>
      <c r="FJ336" s="29"/>
      <c r="FK336" s="29"/>
      <c r="FL336" s="29"/>
      <c r="FM336" s="29"/>
      <c r="FN336" s="29"/>
      <c r="FO336" s="29"/>
      <c r="FP336" s="29"/>
      <c r="FQ336" s="29"/>
      <c r="FR336" s="29"/>
      <c r="FS336" s="29"/>
      <c r="FT336" s="29"/>
      <c r="FU336" s="29"/>
      <c r="FV336" s="29"/>
      <c r="FW336" s="29"/>
      <c r="FX336" s="29"/>
      <c r="FY336" s="29"/>
      <c r="FZ336" s="29"/>
      <c r="GA336" s="29"/>
      <c r="GB336" s="29"/>
      <c r="GC336" s="29"/>
      <c r="GD336" s="29"/>
      <c r="GE336" s="29"/>
      <c r="GF336" s="29"/>
      <c r="GG336" s="29"/>
      <c r="GH336" s="29"/>
      <c r="GI336" s="29"/>
      <c r="GJ336" s="29"/>
      <c r="GK336" s="29"/>
      <c r="GL336" s="29"/>
      <c r="GM336" s="29"/>
      <c r="GN336" s="29"/>
      <c r="GO336" s="29"/>
      <c r="GP336" s="29"/>
      <c r="GQ336" s="29"/>
      <c r="GR336" s="29"/>
      <c r="GS336" s="29"/>
      <c r="GT336" s="29"/>
      <c r="GU336" s="29"/>
      <c r="GV336" s="29"/>
      <c r="GW336" s="29"/>
      <c r="GX336" s="29"/>
      <c r="GY336" s="29"/>
      <c r="GZ336" s="29"/>
      <c r="HA336" s="29"/>
      <c r="HB336" s="29"/>
      <c r="HC336" s="29"/>
      <c r="HD336" s="29"/>
      <c r="HE336" s="29"/>
      <c r="HF336" s="29"/>
      <c r="HG336" s="29"/>
      <c r="HH336" s="29"/>
      <c r="HI336" s="29"/>
    </row>
    <row r="337" spans="1:217" s="5" customFormat="1" ht="114" customHeight="1">
      <c r="A337" s="95" t="s">
        <v>207</v>
      </c>
      <c r="B337" s="92" t="s">
        <v>262</v>
      </c>
      <c r="C337" s="78">
        <f t="shared" si="29"/>
        <v>200</v>
      </c>
      <c r="D337" s="116">
        <v>200</v>
      </c>
      <c r="E337" s="120"/>
      <c r="F337" s="89"/>
      <c r="G337" s="89"/>
      <c r="H337" s="89"/>
      <c r="I337" s="88">
        <f t="shared" si="25"/>
        <v>0</v>
      </c>
      <c r="J337"/>
      <c r="K337" s="29"/>
      <c r="L337" s="29"/>
      <c r="M337" s="29"/>
      <c r="N337" s="29"/>
      <c r="O337" s="29"/>
      <c r="P337" s="29"/>
      <c r="Q337" s="29"/>
      <c r="R337" s="29"/>
      <c r="S337" s="29"/>
      <c r="T337" s="29"/>
      <c r="U337" s="29"/>
      <c r="V337" s="29"/>
      <c r="W337" s="29"/>
      <c r="X337" s="29"/>
      <c r="Y337" s="29"/>
      <c r="Z337" s="29"/>
      <c r="AA337" s="29"/>
      <c r="AB337" s="29"/>
      <c r="AC337" s="29"/>
      <c r="AD337" s="29"/>
      <c r="AE337" s="29"/>
      <c r="AF337" s="29"/>
      <c r="AG337" s="29"/>
      <c r="AH337" s="29"/>
      <c r="AI337" s="29"/>
      <c r="AJ337" s="29"/>
      <c r="AK337" s="29"/>
      <c r="AL337" s="29"/>
      <c r="AM337" s="29"/>
      <c r="AN337" s="29"/>
      <c r="AO337" s="29"/>
      <c r="AP337" s="29"/>
      <c r="AQ337" s="29"/>
      <c r="AR337" s="29"/>
      <c r="AS337" s="29"/>
      <c r="AT337" s="29"/>
      <c r="AU337" s="29"/>
      <c r="AV337" s="29"/>
      <c r="AW337" s="29"/>
      <c r="AX337" s="29"/>
      <c r="AY337" s="29"/>
      <c r="AZ337" s="29"/>
      <c r="BA337" s="29"/>
      <c r="BB337" s="29"/>
      <c r="BC337" s="29"/>
      <c r="BD337" s="29"/>
      <c r="BE337" s="29"/>
      <c r="BF337" s="29"/>
      <c r="BG337" s="29"/>
      <c r="BH337" s="29"/>
      <c r="BI337" s="29"/>
      <c r="BJ337" s="29"/>
      <c r="BK337" s="29"/>
      <c r="BL337" s="29"/>
      <c r="BM337" s="29"/>
      <c r="BN337" s="29"/>
      <c r="BO337" s="29"/>
      <c r="BP337" s="29"/>
      <c r="BQ337" s="29"/>
      <c r="BR337" s="29"/>
      <c r="BS337" s="29"/>
      <c r="BT337" s="29"/>
      <c r="BU337" s="29"/>
      <c r="BV337" s="29"/>
      <c r="BW337" s="29"/>
      <c r="BX337" s="29"/>
      <c r="BY337" s="29"/>
      <c r="BZ337" s="29"/>
      <c r="CA337" s="29"/>
      <c r="CB337" s="29"/>
      <c r="CC337" s="29"/>
      <c r="CD337" s="29"/>
      <c r="CE337" s="29"/>
      <c r="CF337" s="29"/>
      <c r="CG337" s="29"/>
      <c r="CH337" s="29"/>
      <c r="CI337" s="29"/>
      <c r="CJ337" s="29"/>
      <c r="CK337" s="29"/>
      <c r="CL337" s="29"/>
      <c r="CM337" s="29"/>
      <c r="CN337" s="29"/>
      <c r="CO337" s="29"/>
      <c r="CP337" s="29"/>
      <c r="CQ337" s="29"/>
      <c r="CR337" s="29"/>
      <c r="CS337" s="29"/>
      <c r="CT337" s="29"/>
      <c r="CU337" s="29"/>
      <c r="CV337" s="29"/>
      <c r="CW337" s="29"/>
      <c r="CX337" s="29"/>
      <c r="CY337" s="29"/>
      <c r="CZ337" s="29"/>
      <c r="DA337" s="29"/>
      <c r="DB337" s="29"/>
      <c r="DC337" s="29"/>
      <c r="DD337" s="29"/>
      <c r="DE337" s="29"/>
      <c r="DF337" s="29"/>
      <c r="DG337" s="29"/>
      <c r="DH337" s="29"/>
      <c r="DI337" s="29"/>
      <c r="DJ337" s="29"/>
      <c r="DK337" s="29"/>
      <c r="DL337" s="29"/>
      <c r="DM337" s="29"/>
      <c r="DN337" s="29"/>
      <c r="DO337" s="29"/>
      <c r="DP337" s="29"/>
      <c r="DQ337" s="29"/>
      <c r="DR337" s="29"/>
      <c r="DS337" s="29"/>
      <c r="DT337" s="29"/>
      <c r="DU337" s="29"/>
      <c r="DV337" s="29"/>
      <c r="DW337" s="29"/>
      <c r="DX337" s="29"/>
      <c r="DY337" s="29"/>
      <c r="DZ337" s="29"/>
      <c r="EA337" s="29"/>
      <c r="EB337" s="29"/>
      <c r="EC337" s="29"/>
      <c r="ED337" s="29"/>
      <c r="EE337" s="29"/>
      <c r="EF337" s="29"/>
      <c r="EG337" s="29"/>
      <c r="EH337" s="29"/>
      <c r="EI337" s="29"/>
      <c r="EJ337" s="29"/>
      <c r="EK337" s="29"/>
      <c r="EL337" s="29"/>
      <c r="EM337" s="29"/>
      <c r="EN337" s="29"/>
      <c r="EO337" s="29"/>
      <c r="EP337" s="29"/>
      <c r="EQ337" s="29"/>
      <c r="ER337" s="29"/>
      <c r="ES337" s="29"/>
      <c r="ET337" s="29"/>
      <c r="EU337" s="29"/>
      <c r="EV337" s="29"/>
      <c r="EW337" s="29"/>
      <c r="EX337" s="29"/>
      <c r="EY337" s="29"/>
      <c r="EZ337" s="29"/>
      <c r="FA337" s="29"/>
      <c r="FB337" s="29"/>
      <c r="FC337" s="29"/>
      <c r="FD337" s="29"/>
      <c r="FE337" s="29"/>
      <c r="FF337" s="29"/>
      <c r="FG337" s="29"/>
      <c r="FH337" s="29"/>
      <c r="FI337" s="29"/>
      <c r="FJ337" s="29"/>
      <c r="FK337" s="29"/>
      <c r="FL337" s="29"/>
      <c r="FM337" s="29"/>
      <c r="FN337" s="29"/>
      <c r="FO337" s="29"/>
      <c r="FP337" s="29"/>
      <c r="FQ337" s="29"/>
      <c r="FR337" s="29"/>
      <c r="FS337" s="29"/>
      <c r="FT337" s="29"/>
      <c r="FU337" s="29"/>
      <c r="FV337" s="29"/>
      <c r="FW337" s="29"/>
      <c r="FX337" s="29"/>
      <c r="FY337" s="29"/>
      <c r="FZ337" s="29"/>
      <c r="GA337" s="29"/>
      <c r="GB337" s="29"/>
      <c r="GC337" s="29"/>
      <c r="GD337" s="29"/>
      <c r="GE337" s="29"/>
      <c r="GF337" s="29"/>
      <c r="GG337" s="29"/>
      <c r="GH337" s="29"/>
      <c r="GI337" s="29"/>
      <c r="GJ337" s="29"/>
      <c r="GK337" s="29"/>
      <c r="GL337" s="29"/>
      <c r="GM337" s="29"/>
      <c r="GN337" s="29"/>
      <c r="GO337" s="29"/>
      <c r="GP337" s="29"/>
      <c r="GQ337" s="29"/>
      <c r="GR337" s="29"/>
      <c r="GS337" s="29"/>
      <c r="GT337" s="29"/>
      <c r="GU337" s="29"/>
      <c r="GV337" s="29"/>
      <c r="GW337" s="29"/>
      <c r="GX337" s="29"/>
      <c r="GY337" s="29"/>
      <c r="GZ337" s="29"/>
      <c r="HA337" s="29"/>
      <c r="HB337" s="29"/>
      <c r="HC337" s="29"/>
      <c r="HD337" s="29"/>
      <c r="HE337" s="29"/>
      <c r="HF337" s="29"/>
      <c r="HG337" s="29"/>
      <c r="HH337" s="29"/>
      <c r="HI337" s="29"/>
    </row>
    <row r="338" spans="1:217" s="5" customFormat="1" ht="115.5" customHeight="1">
      <c r="A338" s="95" t="s">
        <v>769</v>
      </c>
      <c r="B338" s="92" t="s">
        <v>770</v>
      </c>
      <c r="C338" s="78">
        <v>130</v>
      </c>
      <c r="D338" s="116">
        <v>120</v>
      </c>
      <c r="E338" s="120"/>
      <c r="F338" s="89"/>
      <c r="G338" s="89"/>
      <c r="H338" s="89"/>
      <c r="I338" s="88">
        <f t="shared" ref="I338" si="34">C338*H338</f>
        <v>0</v>
      </c>
      <c r="J338"/>
      <c r="K338" s="29"/>
      <c r="L338" s="29"/>
      <c r="M338" s="29"/>
      <c r="N338" s="29"/>
      <c r="O338" s="29"/>
      <c r="P338" s="29"/>
      <c r="Q338" s="29"/>
      <c r="R338" s="29"/>
      <c r="S338" s="29"/>
      <c r="T338" s="29"/>
      <c r="U338" s="29"/>
      <c r="V338" s="29"/>
      <c r="W338" s="29"/>
      <c r="X338" s="29"/>
      <c r="Y338" s="29"/>
      <c r="Z338" s="29"/>
      <c r="AA338" s="29"/>
      <c r="AB338" s="29"/>
      <c r="AC338" s="29"/>
      <c r="AD338" s="29"/>
      <c r="AE338" s="29"/>
      <c r="AF338" s="29"/>
      <c r="AG338" s="29"/>
      <c r="AH338" s="29"/>
      <c r="AI338" s="29"/>
      <c r="AJ338" s="29"/>
      <c r="AK338" s="29"/>
      <c r="AL338" s="29"/>
      <c r="AM338" s="29"/>
      <c r="AN338" s="29"/>
      <c r="AO338" s="29"/>
      <c r="AP338" s="29"/>
      <c r="AQ338" s="29"/>
      <c r="AR338" s="29"/>
      <c r="AS338" s="29"/>
      <c r="AT338" s="29"/>
      <c r="AU338" s="29"/>
      <c r="AV338" s="29"/>
      <c r="AW338" s="29"/>
      <c r="AX338" s="29"/>
      <c r="AY338" s="29"/>
      <c r="AZ338" s="29"/>
      <c r="BA338" s="29"/>
      <c r="BB338" s="29"/>
      <c r="BC338" s="29"/>
      <c r="BD338" s="29"/>
      <c r="BE338" s="29"/>
      <c r="BF338" s="29"/>
      <c r="BG338" s="29"/>
      <c r="BH338" s="29"/>
      <c r="BI338" s="29"/>
      <c r="BJ338" s="29"/>
      <c r="BK338" s="29"/>
      <c r="BL338" s="29"/>
      <c r="BM338" s="29"/>
      <c r="BN338" s="29"/>
      <c r="BO338" s="29"/>
      <c r="BP338" s="29"/>
      <c r="BQ338" s="29"/>
      <c r="BR338" s="29"/>
      <c r="BS338" s="29"/>
      <c r="BT338" s="29"/>
      <c r="BU338" s="29"/>
      <c r="BV338" s="29"/>
      <c r="BW338" s="29"/>
      <c r="BX338" s="29"/>
      <c r="BY338" s="29"/>
      <c r="BZ338" s="29"/>
      <c r="CA338" s="29"/>
      <c r="CB338" s="29"/>
      <c r="CC338" s="29"/>
      <c r="CD338" s="29"/>
      <c r="CE338" s="29"/>
      <c r="CF338" s="29"/>
      <c r="CG338" s="29"/>
      <c r="CH338" s="29"/>
      <c r="CI338" s="29"/>
      <c r="CJ338" s="29"/>
      <c r="CK338" s="29"/>
      <c r="CL338" s="29"/>
      <c r="CM338" s="29"/>
      <c r="CN338" s="29"/>
      <c r="CO338" s="29"/>
      <c r="CP338" s="29"/>
      <c r="CQ338" s="29"/>
      <c r="CR338" s="29"/>
      <c r="CS338" s="29"/>
      <c r="CT338" s="29"/>
      <c r="CU338" s="29"/>
      <c r="CV338" s="29"/>
      <c r="CW338" s="29"/>
      <c r="CX338" s="29"/>
      <c r="CY338" s="29"/>
      <c r="CZ338" s="29"/>
      <c r="DA338" s="29"/>
      <c r="DB338" s="29"/>
      <c r="DC338" s="29"/>
      <c r="DD338" s="29"/>
      <c r="DE338" s="29"/>
      <c r="DF338" s="29"/>
      <c r="DG338" s="29"/>
      <c r="DH338" s="29"/>
      <c r="DI338" s="29"/>
      <c r="DJ338" s="29"/>
      <c r="DK338" s="29"/>
      <c r="DL338" s="29"/>
      <c r="DM338" s="29"/>
      <c r="DN338" s="29"/>
      <c r="DO338" s="29"/>
      <c r="DP338" s="29"/>
      <c r="DQ338" s="29"/>
      <c r="DR338" s="29"/>
      <c r="DS338" s="29"/>
      <c r="DT338" s="29"/>
      <c r="DU338" s="29"/>
      <c r="DV338" s="29"/>
      <c r="DW338" s="29"/>
      <c r="DX338" s="29"/>
      <c r="DY338" s="29"/>
      <c r="DZ338" s="29"/>
      <c r="EA338" s="29"/>
      <c r="EB338" s="29"/>
      <c r="EC338" s="29"/>
      <c r="ED338" s="29"/>
      <c r="EE338" s="29"/>
      <c r="EF338" s="29"/>
      <c r="EG338" s="29"/>
      <c r="EH338" s="29"/>
      <c r="EI338" s="29"/>
      <c r="EJ338" s="29"/>
      <c r="EK338" s="29"/>
      <c r="EL338" s="29"/>
      <c r="EM338" s="29"/>
      <c r="EN338" s="29"/>
      <c r="EO338" s="29"/>
      <c r="EP338" s="29"/>
      <c r="EQ338" s="29"/>
      <c r="ER338" s="29"/>
      <c r="ES338" s="29"/>
      <c r="ET338" s="29"/>
      <c r="EU338" s="29"/>
      <c r="EV338" s="29"/>
      <c r="EW338" s="29"/>
      <c r="EX338" s="29"/>
      <c r="EY338" s="29"/>
      <c r="EZ338" s="29"/>
      <c r="FA338" s="29"/>
      <c r="FB338" s="29"/>
      <c r="FC338" s="29"/>
      <c r="FD338" s="29"/>
      <c r="FE338" s="29"/>
      <c r="FF338" s="29"/>
      <c r="FG338" s="29"/>
      <c r="FH338" s="29"/>
      <c r="FI338" s="29"/>
      <c r="FJ338" s="29"/>
      <c r="FK338" s="29"/>
      <c r="FL338" s="29"/>
      <c r="FM338" s="29"/>
      <c r="FN338" s="29"/>
      <c r="FO338" s="29"/>
      <c r="FP338" s="29"/>
      <c r="FQ338" s="29"/>
      <c r="FR338" s="29"/>
      <c r="FS338" s="29"/>
      <c r="FT338" s="29"/>
      <c r="FU338" s="29"/>
      <c r="FV338" s="29"/>
      <c r="FW338" s="29"/>
      <c r="FX338" s="29"/>
      <c r="FY338" s="29"/>
      <c r="FZ338" s="29"/>
      <c r="GA338" s="29"/>
      <c r="GB338" s="29"/>
      <c r="GC338" s="29"/>
      <c r="GD338" s="29"/>
      <c r="GE338" s="29"/>
      <c r="GF338" s="29"/>
      <c r="GG338" s="29"/>
      <c r="GH338" s="29"/>
      <c r="GI338" s="29"/>
      <c r="GJ338" s="29"/>
      <c r="GK338" s="29"/>
      <c r="GL338" s="29"/>
      <c r="GM338" s="29"/>
      <c r="GN338" s="29"/>
      <c r="GO338" s="29"/>
      <c r="GP338" s="29"/>
      <c r="GQ338" s="29"/>
      <c r="GR338" s="29"/>
      <c r="GS338" s="29"/>
      <c r="GT338" s="29"/>
      <c r="GU338" s="29"/>
      <c r="GV338" s="29"/>
      <c r="GW338" s="29"/>
      <c r="GX338" s="29"/>
      <c r="GY338" s="29"/>
      <c r="GZ338" s="29"/>
      <c r="HA338" s="29"/>
      <c r="HB338" s="29"/>
      <c r="HC338" s="29"/>
      <c r="HD338" s="29"/>
      <c r="HE338" s="29"/>
      <c r="HF338" s="29"/>
      <c r="HG338" s="29"/>
      <c r="HH338" s="29"/>
      <c r="HI338" s="29"/>
    </row>
    <row r="339" spans="1:217" s="5" customFormat="1" ht="115.5" customHeight="1">
      <c r="A339" s="95" t="s">
        <v>119</v>
      </c>
      <c r="B339" s="92" t="s">
        <v>172</v>
      </c>
      <c r="C339" s="78">
        <f t="shared" si="29"/>
        <v>120</v>
      </c>
      <c r="D339" s="116">
        <v>120</v>
      </c>
      <c r="E339" s="120"/>
      <c r="F339" s="89"/>
      <c r="G339" s="89"/>
      <c r="H339" s="89"/>
      <c r="I339" s="88">
        <f t="shared" si="25"/>
        <v>0</v>
      </c>
      <c r="J339"/>
      <c r="K339" s="29"/>
      <c r="L339" s="29"/>
      <c r="M339" s="29"/>
      <c r="N339" s="29"/>
      <c r="O339" s="29"/>
      <c r="P339" s="29"/>
      <c r="Q339" s="29"/>
      <c r="R339" s="29"/>
      <c r="S339" s="29"/>
      <c r="T339" s="29"/>
      <c r="U339" s="29"/>
      <c r="V339" s="29"/>
      <c r="W339" s="29"/>
      <c r="X339" s="29"/>
      <c r="Y339" s="29"/>
      <c r="Z339" s="29"/>
      <c r="AA339" s="29"/>
      <c r="AB339" s="29"/>
      <c r="AC339" s="29"/>
      <c r="AD339" s="29"/>
      <c r="AE339" s="29"/>
      <c r="AF339" s="29"/>
      <c r="AG339" s="29"/>
      <c r="AH339" s="29"/>
      <c r="AI339" s="29"/>
      <c r="AJ339" s="29"/>
      <c r="AK339" s="29"/>
      <c r="AL339" s="29"/>
      <c r="AM339" s="29"/>
      <c r="AN339" s="29"/>
      <c r="AO339" s="29"/>
      <c r="AP339" s="29"/>
      <c r="AQ339" s="29"/>
      <c r="AR339" s="29"/>
      <c r="AS339" s="29"/>
      <c r="AT339" s="29"/>
      <c r="AU339" s="29"/>
      <c r="AV339" s="29"/>
      <c r="AW339" s="29"/>
      <c r="AX339" s="29"/>
      <c r="AY339" s="29"/>
      <c r="AZ339" s="29"/>
      <c r="BA339" s="29"/>
      <c r="BB339" s="29"/>
      <c r="BC339" s="29"/>
      <c r="BD339" s="29"/>
      <c r="BE339" s="29"/>
      <c r="BF339" s="29"/>
      <c r="BG339" s="29"/>
      <c r="BH339" s="29"/>
      <c r="BI339" s="29"/>
      <c r="BJ339" s="29"/>
      <c r="BK339" s="29"/>
      <c r="BL339" s="29"/>
      <c r="BM339" s="29"/>
      <c r="BN339" s="29"/>
      <c r="BO339" s="29"/>
      <c r="BP339" s="29"/>
      <c r="BQ339" s="29"/>
      <c r="BR339" s="29"/>
      <c r="BS339" s="29"/>
      <c r="BT339" s="29"/>
      <c r="BU339" s="29"/>
      <c r="BV339" s="29"/>
      <c r="BW339" s="29"/>
      <c r="BX339" s="29"/>
      <c r="BY339" s="29"/>
      <c r="BZ339" s="29"/>
      <c r="CA339" s="29"/>
      <c r="CB339" s="29"/>
      <c r="CC339" s="29"/>
      <c r="CD339" s="29"/>
      <c r="CE339" s="29"/>
      <c r="CF339" s="29"/>
      <c r="CG339" s="29"/>
      <c r="CH339" s="29"/>
      <c r="CI339" s="29"/>
      <c r="CJ339" s="29"/>
      <c r="CK339" s="29"/>
      <c r="CL339" s="29"/>
      <c r="CM339" s="29"/>
      <c r="CN339" s="29"/>
      <c r="CO339" s="29"/>
      <c r="CP339" s="29"/>
      <c r="CQ339" s="29"/>
      <c r="CR339" s="29"/>
      <c r="CS339" s="29"/>
      <c r="CT339" s="29"/>
      <c r="CU339" s="29"/>
      <c r="CV339" s="29"/>
      <c r="CW339" s="29"/>
      <c r="CX339" s="29"/>
      <c r="CY339" s="29"/>
      <c r="CZ339" s="29"/>
      <c r="DA339" s="29"/>
      <c r="DB339" s="29"/>
      <c r="DC339" s="29"/>
      <c r="DD339" s="29"/>
      <c r="DE339" s="29"/>
      <c r="DF339" s="29"/>
      <c r="DG339" s="29"/>
      <c r="DH339" s="29"/>
      <c r="DI339" s="29"/>
      <c r="DJ339" s="29"/>
      <c r="DK339" s="29"/>
      <c r="DL339" s="29"/>
      <c r="DM339" s="29"/>
      <c r="DN339" s="29"/>
      <c r="DO339" s="29"/>
      <c r="DP339" s="29"/>
      <c r="DQ339" s="29"/>
      <c r="DR339" s="29"/>
      <c r="DS339" s="29"/>
      <c r="DT339" s="29"/>
      <c r="DU339" s="29"/>
      <c r="DV339" s="29"/>
      <c r="DW339" s="29"/>
      <c r="DX339" s="29"/>
      <c r="DY339" s="29"/>
      <c r="DZ339" s="29"/>
      <c r="EA339" s="29"/>
      <c r="EB339" s="29"/>
      <c r="EC339" s="29"/>
      <c r="ED339" s="29"/>
      <c r="EE339" s="29"/>
      <c r="EF339" s="29"/>
      <c r="EG339" s="29"/>
      <c r="EH339" s="29"/>
      <c r="EI339" s="29"/>
      <c r="EJ339" s="29"/>
      <c r="EK339" s="29"/>
      <c r="EL339" s="29"/>
      <c r="EM339" s="29"/>
      <c r="EN339" s="29"/>
      <c r="EO339" s="29"/>
      <c r="EP339" s="29"/>
      <c r="EQ339" s="29"/>
      <c r="ER339" s="29"/>
      <c r="ES339" s="29"/>
      <c r="ET339" s="29"/>
      <c r="EU339" s="29"/>
      <c r="EV339" s="29"/>
      <c r="EW339" s="29"/>
      <c r="EX339" s="29"/>
      <c r="EY339" s="29"/>
      <c r="EZ339" s="29"/>
      <c r="FA339" s="29"/>
      <c r="FB339" s="29"/>
      <c r="FC339" s="29"/>
      <c r="FD339" s="29"/>
      <c r="FE339" s="29"/>
      <c r="FF339" s="29"/>
      <c r="FG339" s="29"/>
      <c r="FH339" s="29"/>
      <c r="FI339" s="29"/>
      <c r="FJ339" s="29"/>
      <c r="FK339" s="29"/>
      <c r="FL339" s="29"/>
      <c r="FM339" s="29"/>
      <c r="FN339" s="29"/>
      <c r="FO339" s="29"/>
      <c r="FP339" s="29"/>
      <c r="FQ339" s="29"/>
      <c r="FR339" s="29"/>
      <c r="FS339" s="29"/>
      <c r="FT339" s="29"/>
      <c r="FU339" s="29"/>
      <c r="FV339" s="29"/>
      <c r="FW339" s="29"/>
      <c r="FX339" s="29"/>
      <c r="FY339" s="29"/>
      <c r="FZ339" s="29"/>
      <c r="GA339" s="29"/>
      <c r="GB339" s="29"/>
      <c r="GC339" s="29"/>
      <c r="GD339" s="29"/>
      <c r="GE339" s="29"/>
      <c r="GF339" s="29"/>
      <c r="GG339" s="29"/>
      <c r="GH339" s="29"/>
      <c r="GI339" s="29"/>
      <c r="GJ339" s="29"/>
      <c r="GK339" s="29"/>
      <c r="GL339" s="29"/>
      <c r="GM339" s="29"/>
      <c r="GN339" s="29"/>
      <c r="GO339" s="29"/>
      <c r="GP339" s="29"/>
      <c r="GQ339" s="29"/>
      <c r="GR339" s="29"/>
      <c r="GS339" s="29"/>
      <c r="GT339" s="29"/>
      <c r="GU339" s="29"/>
      <c r="GV339" s="29"/>
      <c r="GW339" s="29"/>
      <c r="GX339" s="29"/>
      <c r="GY339" s="29"/>
      <c r="GZ339" s="29"/>
      <c r="HA339" s="29"/>
      <c r="HB339" s="29"/>
      <c r="HC339" s="29"/>
      <c r="HD339" s="29"/>
      <c r="HE339" s="29"/>
      <c r="HF339" s="29"/>
      <c r="HG339" s="29"/>
      <c r="HH339" s="29"/>
      <c r="HI339" s="29"/>
    </row>
    <row r="340" spans="1:217" s="5" customFormat="1" ht="126.75" customHeight="1">
      <c r="A340" s="94" t="s">
        <v>62</v>
      </c>
      <c r="B340" s="92" t="s">
        <v>264</v>
      </c>
      <c r="C340" s="78">
        <f t="shared" si="29"/>
        <v>105</v>
      </c>
      <c r="D340" s="116">
        <v>105</v>
      </c>
      <c r="E340" s="120"/>
      <c r="F340" s="89"/>
      <c r="G340" s="89"/>
      <c r="H340" s="89"/>
      <c r="I340" s="88">
        <f t="shared" si="25"/>
        <v>0</v>
      </c>
      <c r="J340"/>
      <c r="K340" s="29"/>
      <c r="L340" s="29"/>
      <c r="M340" s="29"/>
      <c r="N340" s="29"/>
      <c r="O340" s="29"/>
      <c r="P340" s="29"/>
      <c r="Q340" s="29"/>
      <c r="R340" s="29"/>
      <c r="S340" s="29"/>
      <c r="T340" s="29"/>
      <c r="U340" s="29"/>
      <c r="V340" s="29"/>
      <c r="W340" s="29"/>
      <c r="X340" s="29"/>
      <c r="Y340" s="29"/>
      <c r="Z340" s="29"/>
      <c r="AA340" s="29"/>
      <c r="AB340" s="29"/>
      <c r="AC340" s="29"/>
      <c r="AD340" s="29"/>
      <c r="AE340" s="29"/>
      <c r="AF340" s="29"/>
      <c r="AG340" s="29"/>
      <c r="AH340" s="29"/>
      <c r="AI340" s="29"/>
      <c r="AJ340" s="29"/>
      <c r="AK340" s="29"/>
      <c r="AL340" s="29"/>
      <c r="AM340" s="29"/>
      <c r="AN340" s="29"/>
      <c r="AO340" s="29"/>
      <c r="AP340" s="29"/>
      <c r="AQ340" s="29"/>
      <c r="AR340" s="29"/>
      <c r="AS340" s="29"/>
      <c r="AT340" s="29"/>
      <c r="AU340" s="29"/>
      <c r="AV340" s="29"/>
      <c r="AW340" s="29"/>
      <c r="AX340" s="29"/>
      <c r="AY340" s="29"/>
      <c r="AZ340" s="29"/>
      <c r="BA340" s="29"/>
      <c r="BB340" s="29"/>
      <c r="BC340" s="29"/>
      <c r="BD340" s="29"/>
      <c r="BE340" s="29"/>
      <c r="BF340" s="29"/>
      <c r="BG340" s="29"/>
      <c r="BH340" s="29"/>
      <c r="BI340" s="29"/>
      <c r="BJ340" s="29"/>
      <c r="BK340" s="29"/>
      <c r="BL340" s="29"/>
      <c r="BM340" s="29"/>
      <c r="BN340" s="29"/>
      <c r="BO340" s="29"/>
      <c r="BP340" s="29"/>
      <c r="BQ340" s="29"/>
      <c r="BR340" s="29"/>
      <c r="BS340" s="29"/>
      <c r="BT340" s="29"/>
      <c r="BU340" s="29"/>
      <c r="BV340" s="29"/>
      <c r="BW340" s="29"/>
      <c r="BX340" s="29"/>
      <c r="BY340" s="29"/>
      <c r="BZ340" s="29"/>
      <c r="CA340" s="29"/>
      <c r="CB340" s="29"/>
      <c r="CC340" s="29"/>
      <c r="CD340" s="29"/>
      <c r="CE340" s="29"/>
      <c r="CF340" s="29"/>
      <c r="CG340" s="29"/>
      <c r="CH340" s="29"/>
      <c r="CI340" s="29"/>
      <c r="CJ340" s="29"/>
      <c r="CK340" s="29"/>
      <c r="CL340" s="29"/>
      <c r="CM340" s="29"/>
      <c r="CN340" s="29"/>
      <c r="CO340" s="29"/>
      <c r="CP340" s="29"/>
      <c r="CQ340" s="29"/>
      <c r="CR340" s="29"/>
      <c r="CS340" s="29"/>
      <c r="CT340" s="29"/>
      <c r="CU340" s="29"/>
      <c r="CV340" s="29"/>
      <c r="CW340" s="29"/>
      <c r="CX340" s="29"/>
      <c r="CY340" s="29"/>
      <c r="CZ340" s="29"/>
      <c r="DA340" s="29"/>
      <c r="DB340" s="29"/>
      <c r="DC340" s="29"/>
      <c r="DD340" s="29"/>
      <c r="DE340" s="29"/>
      <c r="DF340" s="29"/>
      <c r="DG340" s="29"/>
      <c r="DH340" s="29"/>
      <c r="DI340" s="29"/>
      <c r="DJ340" s="29"/>
      <c r="DK340" s="29"/>
      <c r="DL340" s="29"/>
      <c r="DM340" s="29"/>
      <c r="DN340" s="29"/>
      <c r="DO340" s="29"/>
      <c r="DP340" s="29"/>
      <c r="DQ340" s="29"/>
      <c r="DR340" s="29"/>
      <c r="DS340" s="29"/>
      <c r="DT340" s="29"/>
      <c r="DU340" s="29"/>
      <c r="DV340" s="29"/>
      <c r="DW340" s="29"/>
      <c r="DX340" s="29"/>
      <c r="DY340" s="29"/>
      <c r="DZ340" s="29"/>
      <c r="EA340" s="29"/>
      <c r="EB340" s="29"/>
      <c r="EC340" s="29"/>
      <c r="ED340" s="29"/>
      <c r="EE340" s="29"/>
      <c r="EF340" s="29"/>
      <c r="EG340" s="29"/>
      <c r="EH340" s="29"/>
      <c r="EI340" s="29"/>
      <c r="EJ340" s="29"/>
      <c r="EK340" s="29"/>
      <c r="EL340" s="29"/>
      <c r="EM340" s="29"/>
      <c r="EN340" s="29"/>
      <c r="EO340" s="29"/>
      <c r="EP340" s="29"/>
      <c r="EQ340" s="29"/>
      <c r="ER340" s="29"/>
      <c r="ES340" s="29"/>
      <c r="ET340" s="29"/>
      <c r="EU340" s="29"/>
      <c r="EV340" s="29"/>
      <c r="EW340" s="29"/>
      <c r="EX340" s="29"/>
      <c r="EY340" s="29"/>
      <c r="EZ340" s="29"/>
      <c r="FA340" s="29"/>
      <c r="FB340" s="29"/>
      <c r="FC340" s="29"/>
      <c r="FD340" s="29"/>
      <c r="FE340" s="29"/>
      <c r="FF340" s="29"/>
      <c r="FG340" s="29"/>
      <c r="FH340" s="29"/>
      <c r="FI340" s="29"/>
      <c r="FJ340" s="29"/>
      <c r="FK340" s="29"/>
      <c r="FL340" s="29"/>
      <c r="FM340" s="29"/>
      <c r="FN340" s="29"/>
      <c r="FO340" s="29"/>
      <c r="FP340" s="29"/>
      <c r="FQ340" s="29"/>
      <c r="FR340" s="29"/>
      <c r="FS340" s="29"/>
      <c r="FT340" s="29"/>
      <c r="FU340" s="29"/>
      <c r="FV340" s="29"/>
      <c r="FW340" s="29"/>
      <c r="FX340" s="29"/>
      <c r="FY340" s="29"/>
      <c r="FZ340" s="29"/>
      <c r="GA340" s="29"/>
      <c r="GB340" s="29"/>
      <c r="GC340" s="29"/>
      <c r="GD340" s="29"/>
      <c r="GE340" s="29"/>
      <c r="GF340" s="29"/>
      <c r="GG340" s="29"/>
      <c r="GH340" s="29"/>
      <c r="GI340" s="29"/>
      <c r="GJ340" s="29"/>
      <c r="GK340" s="29"/>
      <c r="GL340" s="29"/>
      <c r="GM340" s="29"/>
      <c r="GN340" s="29"/>
      <c r="GO340" s="29"/>
      <c r="GP340" s="29"/>
      <c r="GQ340" s="29"/>
      <c r="GR340" s="29"/>
      <c r="GS340" s="29"/>
      <c r="GT340" s="29"/>
      <c r="GU340" s="29"/>
      <c r="GV340" s="29"/>
      <c r="GW340" s="29"/>
      <c r="GX340" s="29"/>
      <c r="GY340" s="29"/>
      <c r="GZ340" s="29"/>
      <c r="HA340" s="29"/>
      <c r="HB340" s="29"/>
      <c r="HC340" s="29"/>
      <c r="HD340" s="29"/>
      <c r="HE340" s="29"/>
      <c r="HF340" s="29"/>
      <c r="HG340" s="29"/>
      <c r="HH340" s="29"/>
      <c r="HI340" s="29"/>
    </row>
    <row r="341" spans="1:217" s="25" customFormat="1" ht="95.25" customHeight="1">
      <c r="A341" s="93" t="s">
        <v>72</v>
      </c>
      <c r="B341" s="92" t="s">
        <v>173</v>
      </c>
      <c r="C341" s="78">
        <f t="shared" ref="C341" si="35">D341</f>
        <v>145</v>
      </c>
      <c r="D341" s="116">
        <v>145</v>
      </c>
      <c r="E341" s="120"/>
      <c r="F341" s="89"/>
      <c r="G341" s="89"/>
      <c r="H341" s="89"/>
      <c r="I341" s="88">
        <f t="shared" si="25"/>
        <v>0</v>
      </c>
      <c r="J341"/>
      <c r="K341" s="29"/>
      <c r="L341" s="29"/>
      <c r="M341" s="29"/>
      <c r="N341" s="29"/>
      <c r="O341" s="29"/>
      <c r="P341" s="29"/>
      <c r="Q341" s="29"/>
      <c r="R341" s="29"/>
      <c r="S341" s="29"/>
      <c r="T341" s="29"/>
      <c r="U341" s="29"/>
      <c r="V341" s="29"/>
      <c r="W341" s="29"/>
      <c r="X341" s="29"/>
      <c r="Y341" s="29"/>
      <c r="Z341" s="29"/>
      <c r="AA341" s="29"/>
      <c r="AB341" s="29"/>
      <c r="AC341" s="29"/>
      <c r="AD341" s="29"/>
      <c r="AE341" s="29"/>
      <c r="AF341" s="29"/>
      <c r="AG341" s="29"/>
      <c r="AH341" s="29"/>
      <c r="AI341" s="29"/>
      <c r="AJ341" s="29"/>
      <c r="AK341" s="29"/>
      <c r="AL341" s="29"/>
      <c r="AM341" s="29"/>
      <c r="AN341" s="29"/>
      <c r="AO341" s="29"/>
      <c r="AP341" s="29"/>
      <c r="AQ341" s="29"/>
      <c r="AR341" s="29"/>
      <c r="AS341" s="29"/>
      <c r="AT341" s="29"/>
      <c r="AU341" s="29"/>
      <c r="AV341" s="29"/>
      <c r="AW341" s="29"/>
      <c r="AX341" s="29"/>
      <c r="AY341" s="29"/>
      <c r="AZ341" s="29"/>
      <c r="BA341" s="29"/>
      <c r="BB341" s="29"/>
      <c r="BC341" s="29"/>
      <c r="BD341" s="29"/>
      <c r="BE341" s="29"/>
      <c r="BF341" s="29"/>
      <c r="BG341" s="29"/>
      <c r="BH341" s="29"/>
      <c r="BI341" s="29"/>
      <c r="BJ341" s="29"/>
      <c r="BK341" s="29"/>
      <c r="BL341" s="29"/>
      <c r="BM341" s="29"/>
      <c r="BN341" s="29"/>
      <c r="BO341" s="29"/>
      <c r="BP341" s="29"/>
      <c r="BQ341" s="29"/>
      <c r="BR341" s="29"/>
      <c r="BS341" s="29"/>
      <c r="BT341" s="29"/>
      <c r="BU341" s="29"/>
      <c r="BV341" s="29"/>
      <c r="BW341" s="29"/>
      <c r="BX341" s="29"/>
      <c r="BY341" s="29"/>
      <c r="BZ341" s="29"/>
      <c r="CA341" s="29"/>
      <c r="CB341" s="29"/>
      <c r="CC341" s="29"/>
      <c r="CD341" s="29"/>
      <c r="CE341" s="29"/>
      <c r="CF341" s="29"/>
      <c r="CG341" s="29"/>
      <c r="CH341" s="29"/>
      <c r="CI341" s="29"/>
      <c r="CJ341" s="29"/>
      <c r="CK341" s="29"/>
      <c r="CL341" s="29"/>
      <c r="CM341" s="29"/>
      <c r="CN341" s="29"/>
      <c r="CO341" s="29"/>
      <c r="CP341" s="29"/>
      <c r="CQ341" s="29"/>
      <c r="CR341" s="29"/>
      <c r="CS341" s="29"/>
      <c r="CT341" s="29"/>
      <c r="CU341" s="29"/>
      <c r="CV341" s="29"/>
      <c r="CW341" s="29"/>
      <c r="CX341" s="29"/>
      <c r="CY341" s="29"/>
      <c r="CZ341" s="29"/>
      <c r="DA341" s="29"/>
      <c r="DB341" s="29"/>
      <c r="DC341" s="29"/>
      <c r="DD341" s="29"/>
      <c r="DE341" s="29"/>
      <c r="DF341" s="29"/>
      <c r="DG341" s="29"/>
      <c r="DH341" s="29"/>
      <c r="DI341" s="29"/>
      <c r="DJ341" s="29"/>
      <c r="DK341" s="29"/>
      <c r="DL341" s="29"/>
      <c r="DM341" s="29"/>
      <c r="DN341" s="29"/>
      <c r="DO341" s="29"/>
      <c r="DP341" s="29"/>
      <c r="DQ341" s="29"/>
      <c r="DR341" s="29"/>
      <c r="DS341" s="29"/>
      <c r="DT341" s="29"/>
      <c r="DU341" s="29"/>
      <c r="DV341" s="29"/>
      <c r="DW341" s="29"/>
      <c r="DX341" s="29"/>
      <c r="DY341" s="29"/>
      <c r="DZ341" s="29"/>
      <c r="EA341" s="29"/>
      <c r="EB341" s="29"/>
      <c r="EC341" s="29"/>
      <c r="ED341" s="29"/>
      <c r="EE341" s="29"/>
      <c r="EF341" s="29"/>
      <c r="EG341" s="29"/>
      <c r="EH341" s="29"/>
      <c r="EI341" s="29"/>
      <c r="EJ341" s="29"/>
      <c r="EK341" s="29"/>
      <c r="EL341" s="29"/>
      <c r="EM341" s="29"/>
      <c r="EN341" s="29"/>
      <c r="EO341" s="29"/>
      <c r="EP341" s="29"/>
      <c r="EQ341" s="29"/>
      <c r="ER341" s="29"/>
      <c r="ES341" s="29"/>
      <c r="ET341" s="29"/>
      <c r="EU341" s="29"/>
      <c r="EV341" s="29"/>
      <c r="EW341" s="29"/>
      <c r="EX341" s="29"/>
      <c r="EY341" s="29"/>
      <c r="EZ341" s="29"/>
      <c r="FA341" s="29"/>
      <c r="FB341" s="29"/>
      <c r="FC341" s="29"/>
      <c r="FD341" s="29"/>
      <c r="FE341" s="29"/>
      <c r="FF341" s="29"/>
      <c r="FG341" s="29"/>
      <c r="FH341" s="29"/>
      <c r="FI341" s="29"/>
      <c r="FJ341" s="29"/>
      <c r="FK341" s="29"/>
      <c r="FL341" s="29"/>
      <c r="FM341" s="29"/>
      <c r="FN341" s="29"/>
      <c r="FO341" s="29"/>
      <c r="FP341" s="29"/>
      <c r="FQ341" s="29"/>
      <c r="FR341" s="29"/>
      <c r="FS341" s="29"/>
      <c r="FT341" s="29"/>
      <c r="FU341" s="29"/>
      <c r="FV341" s="29"/>
      <c r="FW341" s="29"/>
      <c r="FX341" s="29"/>
      <c r="FY341" s="29"/>
      <c r="FZ341" s="29"/>
      <c r="GA341" s="29"/>
      <c r="GB341" s="29"/>
      <c r="GC341" s="29"/>
      <c r="GD341" s="29"/>
      <c r="GE341" s="29"/>
      <c r="GF341" s="29"/>
      <c r="GG341" s="29"/>
      <c r="GH341" s="29"/>
      <c r="GI341" s="29"/>
      <c r="GJ341" s="29"/>
      <c r="GK341" s="29"/>
      <c r="GL341" s="29"/>
      <c r="GM341" s="29"/>
      <c r="GN341" s="29"/>
      <c r="GO341" s="29"/>
      <c r="GP341" s="29"/>
      <c r="GQ341" s="29"/>
      <c r="GR341" s="29"/>
      <c r="GS341" s="29"/>
      <c r="GT341" s="29"/>
      <c r="GU341" s="29"/>
      <c r="GV341" s="29"/>
      <c r="GW341" s="29"/>
      <c r="GX341" s="29"/>
      <c r="GY341" s="29"/>
      <c r="GZ341" s="29"/>
      <c r="HA341" s="29"/>
      <c r="HB341" s="29"/>
      <c r="HC341" s="29"/>
      <c r="HD341" s="29"/>
      <c r="HE341" s="29"/>
      <c r="HF341" s="29"/>
      <c r="HG341" s="29"/>
      <c r="HH341" s="29"/>
      <c r="HI341" s="29"/>
    </row>
    <row r="342" spans="1:217" s="25" customFormat="1" ht="126.75" customHeight="1">
      <c r="A342" s="93" t="s">
        <v>666</v>
      </c>
      <c r="B342" s="92" t="s">
        <v>667</v>
      </c>
      <c r="C342" s="78">
        <v>220</v>
      </c>
      <c r="D342" s="116">
        <v>145</v>
      </c>
      <c r="E342" s="120"/>
      <c r="F342" s="89"/>
      <c r="G342" s="89"/>
      <c r="H342" s="89"/>
      <c r="I342" s="88">
        <f t="shared" si="25"/>
        <v>0</v>
      </c>
      <c r="J342"/>
      <c r="K342" s="29"/>
      <c r="L342" s="29"/>
      <c r="M342" s="29"/>
      <c r="N342" s="29"/>
      <c r="O342" s="29"/>
      <c r="P342" s="29"/>
      <c r="Q342" s="29"/>
      <c r="R342" s="29"/>
      <c r="S342" s="29"/>
      <c r="T342" s="29"/>
      <c r="U342" s="29"/>
      <c r="V342" s="29"/>
      <c r="W342" s="29"/>
      <c r="X342" s="29"/>
      <c r="Y342" s="29"/>
      <c r="Z342" s="29"/>
      <c r="AA342" s="29"/>
      <c r="AB342" s="29"/>
      <c r="AC342" s="29"/>
      <c r="AD342" s="29"/>
      <c r="AE342" s="29"/>
      <c r="AF342" s="29"/>
      <c r="AG342" s="29"/>
      <c r="AH342" s="29"/>
      <c r="AI342" s="29"/>
      <c r="AJ342" s="29"/>
      <c r="AK342" s="29"/>
      <c r="AL342" s="29"/>
      <c r="AM342" s="29"/>
      <c r="AN342" s="29"/>
      <c r="AO342" s="29"/>
      <c r="AP342" s="29"/>
      <c r="AQ342" s="29"/>
      <c r="AR342" s="29"/>
      <c r="AS342" s="29"/>
      <c r="AT342" s="29"/>
      <c r="AU342" s="29"/>
      <c r="AV342" s="29"/>
      <c r="AW342" s="29"/>
      <c r="AX342" s="29"/>
      <c r="AY342" s="29"/>
      <c r="AZ342" s="29"/>
      <c r="BA342" s="29"/>
      <c r="BB342" s="29"/>
      <c r="BC342" s="29"/>
      <c r="BD342" s="29"/>
      <c r="BE342" s="29"/>
      <c r="BF342" s="29"/>
      <c r="BG342" s="29"/>
      <c r="BH342" s="29"/>
      <c r="BI342" s="29"/>
      <c r="BJ342" s="29"/>
      <c r="BK342" s="29"/>
      <c r="BL342" s="29"/>
      <c r="BM342" s="29"/>
      <c r="BN342" s="29"/>
      <c r="BO342" s="29"/>
      <c r="BP342" s="29"/>
      <c r="BQ342" s="29"/>
      <c r="BR342" s="29"/>
      <c r="BS342" s="29"/>
      <c r="BT342" s="29"/>
      <c r="BU342" s="29"/>
      <c r="BV342" s="29"/>
      <c r="BW342" s="29"/>
      <c r="BX342" s="29"/>
      <c r="BY342" s="29"/>
      <c r="BZ342" s="29"/>
      <c r="CA342" s="29"/>
      <c r="CB342" s="29"/>
      <c r="CC342" s="29"/>
      <c r="CD342" s="29"/>
      <c r="CE342" s="29"/>
      <c r="CF342" s="29"/>
      <c r="CG342" s="29"/>
      <c r="CH342" s="29"/>
      <c r="CI342" s="29"/>
      <c r="CJ342" s="29"/>
      <c r="CK342" s="29"/>
      <c r="CL342" s="29"/>
      <c r="CM342" s="29"/>
      <c r="CN342" s="29"/>
      <c r="CO342" s="29"/>
      <c r="CP342" s="29"/>
      <c r="CQ342" s="29"/>
      <c r="CR342" s="29"/>
      <c r="CS342" s="29"/>
      <c r="CT342" s="29"/>
      <c r="CU342" s="29"/>
      <c r="CV342" s="29"/>
      <c r="CW342" s="29"/>
      <c r="CX342" s="29"/>
      <c r="CY342" s="29"/>
      <c r="CZ342" s="29"/>
      <c r="DA342" s="29"/>
      <c r="DB342" s="29"/>
      <c r="DC342" s="29"/>
      <c r="DD342" s="29"/>
      <c r="DE342" s="29"/>
      <c r="DF342" s="29"/>
      <c r="DG342" s="29"/>
      <c r="DH342" s="29"/>
      <c r="DI342" s="29"/>
      <c r="DJ342" s="29"/>
      <c r="DK342" s="29"/>
      <c r="DL342" s="29"/>
      <c r="DM342" s="29"/>
      <c r="DN342" s="29"/>
      <c r="DO342" s="29"/>
      <c r="DP342" s="29"/>
      <c r="DQ342" s="29"/>
      <c r="DR342" s="29"/>
      <c r="DS342" s="29"/>
      <c r="DT342" s="29"/>
      <c r="DU342" s="29"/>
      <c r="DV342" s="29"/>
      <c r="DW342" s="29"/>
      <c r="DX342" s="29"/>
      <c r="DY342" s="29"/>
      <c r="DZ342" s="29"/>
      <c r="EA342" s="29"/>
      <c r="EB342" s="29"/>
      <c r="EC342" s="29"/>
      <c r="ED342" s="29"/>
      <c r="EE342" s="29"/>
      <c r="EF342" s="29"/>
      <c r="EG342" s="29"/>
      <c r="EH342" s="29"/>
      <c r="EI342" s="29"/>
      <c r="EJ342" s="29"/>
      <c r="EK342" s="29"/>
      <c r="EL342" s="29"/>
      <c r="EM342" s="29"/>
      <c r="EN342" s="29"/>
      <c r="EO342" s="29"/>
      <c r="EP342" s="29"/>
      <c r="EQ342" s="29"/>
      <c r="ER342" s="29"/>
      <c r="ES342" s="29"/>
      <c r="ET342" s="29"/>
      <c r="EU342" s="29"/>
      <c r="EV342" s="29"/>
      <c r="EW342" s="29"/>
      <c r="EX342" s="29"/>
      <c r="EY342" s="29"/>
      <c r="EZ342" s="29"/>
      <c r="FA342" s="29"/>
      <c r="FB342" s="29"/>
      <c r="FC342" s="29"/>
      <c r="FD342" s="29"/>
      <c r="FE342" s="29"/>
      <c r="FF342" s="29"/>
      <c r="FG342" s="29"/>
      <c r="FH342" s="29"/>
      <c r="FI342" s="29"/>
      <c r="FJ342" s="29"/>
      <c r="FK342" s="29"/>
      <c r="FL342" s="29"/>
      <c r="FM342" s="29"/>
      <c r="FN342" s="29"/>
      <c r="FO342" s="29"/>
      <c r="FP342" s="29"/>
      <c r="FQ342" s="29"/>
      <c r="FR342" s="29"/>
      <c r="FS342" s="29"/>
      <c r="FT342" s="29"/>
      <c r="FU342" s="29"/>
      <c r="FV342" s="29"/>
      <c r="FW342" s="29"/>
      <c r="FX342" s="29"/>
      <c r="FY342" s="29"/>
      <c r="FZ342" s="29"/>
      <c r="GA342" s="29"/>
      <c r="GB342" s="29"/>
      <c r="GC342" s="29"/>
      <c r="GD342" s="29"/>
      <c r="GE342" s="29"/>
      <c r="GF342" s="29"/>
      <c r="GG342" s="29"/>
      <c r="GH342" s="29"/>
      <c r="GI342" s="29"/>
      <c r="GJ342" s="29"/>
      <c r="GK342" s="29"/>
      <c r="GL342" s="29"/>
      <c r="GM342" s="29"/>
      <c r="GN342" s="29"/>
      <c r="GO342" s="29"/>
      <c r="GP342" s="29"/>
      <c r="GQ342" s="29"/>
      <c r="GR342" s="29"/>
      <c r="GS342" s="29"/>
      <c r="GT342" s="29"/>
      <c r="GU342" s="29"/>
      <c r="GV342" s="29"/>
      <c r="GW342" s="29"/>
      <c r="GX342" s="29"/>
      <c r="GY342" s="29"/>
      <c r="GZ342" s="29"/>
      <c r="HA342" s="29"/>
      <c r="HB342" s="29"/>
      <c r="HC342" s="29"/>
      <c r="HD342" s="29"/>
      <c r="HE342" s="29"/>
      <c r="HF342" s="29"/>
      <c r="HG342" s="29"/>
      <c r="HH342" s="29"/>
      <c r="HI342" s="29"/>
    </row>
    <row r="343" spans="1:217" s="25" customFormat="1" ht="126" customHeight="1">
      <c r="A343" s="93" t="s">
        <v>368</v>
      </c>
      <c r="B343" s="92" t="s">
        <v>369</v>
      </c>
      <c r="C343" s="78">
        <v>175</v>
      </c>
      <c r="D343" s="116">
        <v>175</v>
      </c>
      <c r="E343" s="120"/>
      <c r="F343" s="89"/>
      <c r="G343" s="89"/>
      <c r="H343" s="89"/>
      <c r="I343" s="88">
        <f t="shared" si="25"/>
        <v>0</v>
      </c>
      <c r="J343"/>
      <c r="K343" s="29"/>
      <c r="L343" s="29"/>
      <c r="M343" s="29"/>
      <c r="N343" s="29"/>
      <c r="O343" s="29"/>
      <c r="P343" s="29"/>
      <c r="Q343" s="29"/>
      <c r="R343" s="29"/>
      <c r="S343" s="29"/>
      <c r="T343" s="29"/>
      <c r="U343" s="29"/>
      <c r="V343" s="29"/>
      <c r="W343" s="29"/>
      <c r="X343" s="29"/>
      <c r="Y343" s="29"/>
      <c r="Z343" s="29"/>
      <c r="AA343" s="29"/>
      <c r="AB343" s="29"/>
      <c r="AC343" s="29"/>
      <c r="AD343" s="29"/>
      <c r="AE343" s="29"/>
      <c r="AF343" s="29"/>
      <c r="AG343" s="29"/>
      <c r="AH343" s="29"/>
      <c r="AI343" s="29"/>
      <c r="AJ343" s="29"/>
      <c r="AK343" s="29"/>
      <c r="AL343" s="29"/>
      <c r="AM343" s="29"/>
      <c r="AN343" s="29"/>
      <c r="AO343" s="29"/>
      <c r="AP343" s="29"/>
      <c r="AQ343" s="29"/>
      <c r="AR343" s="29"/>
      <c r="AS343" s="29"/>
      <c r="AT343" s="29"/>
      <c r="AU343" s="29"/>
      <c r="AV343" s="29"/>
      <c r="AW343" s="29"/>
      <c r="AX343" s="29"/>
      <c r="AY343" s="29"/>
      <c r="AZ343" s="29"/>
      <c r="BA343" s="29"/>
      <c r="BB343" s="29"/>
      <c r="BC343" s="29"/>
      <c r="BD343" s="29"/>
      <c r="BE343" s="29"/>
      <c r="BF343" s="29"/>
      <c r="BG343" s="29"/>
      <c r="BH343" s="29"/>
      <c r="BI343" s="29"/>
      <c r="BJ343" s="29"/>
      <c r="BK343" s="29"/>
      <c r="BL343" s="29"/>
      <c r="BM343" s="29"/>
      <c r="BN343" s="29"/>
      <c r="BO343" s="29"/>
      <c r="BP343" s="29"/>
      <c r="BQ343" s="29"/>
      <c r="BR343" s="29"/>
      <c r="BS343" s="29"/>
      <c r="BT343" s="29"/>
      <c r="BU343" s="29"/>
      <c r="BV343" s="29"/>
      <c r="BW343" s="29"/>
      <c r="BX343" s="29"/>
      <c r="BY343" s="29"/>
      <c r="BZ343" s="29"/>
      <c r="CA343" s="29"/>
      <c r="CB343" s="29"/>
      <c r="CC343" s="29"/>
      <c r="CD343" s="29"/>
      <c r="CE343" s="29"/>
      <c r="CF343" s="29"/>
      <c r="CG343" s="29"/>
      <c r="CH343" s="29"/>
      <c r="CI343" s="29"/>
      <c r="CJ343" s="29"/>
      <c r="CK343" s="29"/>
      <c r="CL343" s="29"/>
      <c r="CM343" s="29"/>
      <c r="CN343" s="29"/>
      <c r="CO343" s="29"/>
      <c r="CP343" s="29"/>
      <c r="CQ343" s="29"/>
      <c r="CR343" s="29"/>
      <c r="CS343" s="29"/>
      <c r="CT343" s="29"/>
      <c r="CU343" s="29"/>
      <c r="CV343" s="29"/>
      <c r="CW343" s="29"/>
      <c r="CX343" s="29"/>
      <c r="CY343" s="29"/>
      <c r="CZ343" s="29"/>
      <c r="DA343" s="29"/>
      <c r="DB343" s="29"/>
      <c r="DC343" s="29"/>
      <c r="DD343" s="29"/>
      <c r="DE343" s="29"/>
      <c r="DF343" s="29"/>
      <c r="DG343" s="29"/>
      <c r="DH343" s="29"/>
      <c r="DI343" s="29"/>
      <c r="DJ343" s="29"/>
      <c r="DK343" s="29"/>
      <c r="DL343" s="29"/>
      <c r="DM343" s="29"/>
      <c r="DN343" s="29"/>
      <c r="DO343" s="29"/>
      <c r="DP343" s="29"/>
      <c r="DQ343" s="29"/>
      <c r="DR343" s="29"/>
      <c r="DS343" s="29"/>
      <c r="DT343" s="29"/>
      <c r="DU343" s="29"/>
      <c r="DV343" s="29"/>
      <c r="DW343" s="29"/>
      <c r="DX343" s="29"/>
      <c r="DY343" s="29"/>
      <c r="DZ343" s="29"/>
      <c r="EA343" s="29"/>
      <c r="EB343" s="29"/>
      <c r="EC343" s="29"/>
      <c r="ED343" s="29"/>
      <c r="EE343" s="29"/>
      <c r="EF343" s="29"/>
      <c r="EG343" s="29"/>
      <c r="EH343" s="29"/>
      <c r="EI343" s="29"/>
      <c r="EJ343" s="29"/>
      <c r="EK343" s="29"/>
      <c r="EL343" s="29"/>
      <c r="EM343" s="29"/>
      <c r="EN343" s="29"/>
      <c r="EO343" s="29"/>
      <c r="EP343" s="29"/>
      <c r="EQ343" s="29"/>
      <c r="ER343" s="29"/>
      <c r="ES343" s="29"/>
      <c r="ET343" s="29"/>
      <c r="EU343" s="29"/>
      <c r="EV343" s="29"/>
      <c r="EW343" s="29"/>
      <c r="EX343" s="29"/>
      <c r="EY343" s="29"/>
      <c r="EZ343" s="29"/>
      <c r="FA343" s="29"/>
      <c r="FB343" s="29"/>
      <c r="FC343" s="29"/>
      <c r="FD343" s="29"/>
      <c r="FE343" s="29"/>
      <c r="FF343" s="29"/>
      <c r="FG343" s="29"/>
      <c r="FH343" s="29"/>
      <c r="FI343" s="29"/>
      <c r="FJ343" s="29"/>
      <c r="FK343" s="29"/>
      <c r="FL343" s="29"/>
      <c r="FM343" s="29"/>
      <c r="FN343" s="29"/>
      <c r="FO343" s="29"/>
      <c r="FP343" s="29"/>
      <c r="FQ343" s="29"/>
      <c r="FR343" s="29"/>
      <c r="FS343" s="29"/>
      <c r="FT343" s="29"/>
      <c r="FU343" s="29"/>
      <c r="FV343" s="29"/>
      <c r="FW343" s="29"/>
      <c r="FX343" s="29"/>
      <c r="FY343" s="29"/>
      <c r="FZ343" s="29"/>
      <c r="GA343" s="29"/>
      <c r="GB343" s="29"/>
      <c r="GC343" s="29"/>
      <c r="GD343" s="29"/>
      <c r="GE343" s="29"/>
      <c r="GF343" s="29"/>
      <c r="GG343" s="29"/>
      <c r="GH343" s="29"/>
      <c r="GI343" s="29"/>
      <c r="GJ343" s="29"/>
      <c r="GK343" s="29"/>
      <c r="GL343" s="29"/>
      <c r="GM343" s="29"/>
      <c r="GN343" s="29"/>
      <c r="GO343" s="29"/>
      <c r="GP343" s="29"/>
      <c r="GQ343" s="29"/>
      <c r="GR343" s="29"/>
      <c r="GS343" s="29"/>
      <c r="GT343" s="29"/>
      <c r="GU343" s="29"/>
      <c r="GV343" s="29"/>
      <c r="GW343" s="29"/>
      <c r="GX343" s="29"/>
      <c r="GY343" s="29"/>
      <c r="GZ343" s="29"/>
      <c r="HA343" s="29"/>
      <c r="HB343" s="29"/>
      <c r="HC343" s="29"/>
      <c r="HD343" s="29"/>
      <c r="HE343" s="29"/>
      <c r="HF343" s="29"/>
      <c r="HG343" s="29"/>
      <c r="HH343" s="29"/>
      <c r="HI343" s="29"/>
    </row>
    <row r="344" spans="1:217" s="25" customFormat="1" ht="65.25" customHeight="1">
      <c r="A344" s="93" t="s">
        <v>370</v>
      </c>
      <c r="B344" s="92" t="s">
        <v>371</v>
      </c>
      <c r="C344" s="78">
        <f t="shared" si="29"/>
        <v>175</v>
      </c>
      <c r="D344" s="116">
        <v>175</v>
      </c>
      <c r="E344" s="120"/>
      <c r="F344" s="89"/>
      <c r="G344" s="89"/>
      <c r="H344" s="89"/>
      <c r="I344" s="88">
        <f t="shared" si="25"/>
        <v>0</v>
      </c>
      <c r="J344"/>
      <c r="K344" s="29"/>
      <c r="L344" s="29"/>
      <c r="M344" s="29"/>
      <c r="N344" s="29"/>
      <c r="O344" s="29"/>
      <c r="P344" s="29"/>
      <c r="Q344" s="29"/>
      <c r="R344" s="29"/>
      <c r="S344" s="29"/>
      <c r="T344" s="29"/>
      <c r="U344" s="29"/>
      <c r="V344" s="29"/>
      <c r="W344" s="29"/>
      <c r="X344" s="29"/>
      <c r="Y344" s="29"/>
      <c r="Z344" s="29"/>
      <c r="AA344" s="29"/>
      <c r="AB344" s="29"/>
      <c r="AC344" s="29"/>
      <c r="AD344" s="29"/>
      <c r="AE344" s="29"/>
      <c r="AF344" s="29"/>
      <c r="AG344" s="29"/>
      <c r="AH344" s="29"/>
      <c r="AI344" s="29"/>
      <c r="AJ344" s="29"/>
      <c r="AK344" s="29"/>
      <c r="AL344" s="29"/>
      <c r="AM344" s="29"/>
      <c r="AN344" s="29"/>
      <c r="AO344" s="29"/>
      <c r="AP344" s="29"/>
      <c r="AQ344" s="29"/>
      <c r="AR344" s="29"/>
      <c r="AS344" s="29"/>
      <c r="AT344" s="29"/>
      <c r="AU344" s="29"/>
      <c r="AV344" s="29"/>
      <c r="AW344" s="29"/>
      <c r="AX344" s="29"/>
      <c r="AY344" s="29"/>
      <c r="AZ344" s="29"/>
      <c r="BA344" s="29"/>
      <c r="BB344" s="29"/>
      <c r="BC344" s="29"/>
      <c r="BD344" s="29"/>
      <c r="BE344" s="29"/>
      <c r="BF344" s="29"/>
      <c r="BG344" s="29"/>
      <c r="BH344" s="29"/>
      <c r="BI344" s="29"/>
      <c r="BJ344" s="29"/>
      <c r="BK344" s="29"/>
      <c r="BL344" s="29"/>
      <c r="BM344" s="29"/>
      <c r="BN344" s="29"/>
      <c r="BO344" s="29"/>
      <c r="BP344" s="29"/>
      <c r="BQ344" s="29"/>
      <c r="BR344" s="29"/>
      <c r="BS344" s="29"/>
      <c r="BT344" s="29"/>
      <c r="BU344" s="29"/>
      <c r="BV344" s="29"/>
      <c r="BW344" s="29"/>
      <c r="BX344" s="29"/>
      <c r="BY344" s="29"/>
      <c r="BZ344" s="29"/>
      <c r="CA344" s="29"/>
      <c r="CB344" s="29"/>
      <c r="CC344" s="29"/>
      <c r="CD344" s="29"/>
      <c r="CE344" s="29"/>
      <c r="CF344" s="29"/>
      <c r="CG344" s="29"/>
      <c r="CH344" s="29"/>
      <c r="CI344" s="29"/>
      <c r="CJ344" s="29"/>
      <c r="CK344" s="29"/>
      <c r="CL344" s="29"/>
      <c r="CM344" s="29"/>
      <c r="CN344" s="29"/>
      <c r="CO344" s="29"/>
      <c r="CP344" s="29"/>
      <c r="CQ344" s="29"/>
      <c r="CR344" s="29"/>
      <c r="CS344" s="29"/>
      <c r="CT344" s="29"/>
      <c r="CU344" s="29"/>
      <c r="CV344" s="29"/>
      <c r="CW344" s="29"/>
      <c r="CX344" s="29"/>
      <c r="CY344" s="29"/>
      <c r="CZ344" s="29"/>
      <c r="DA344" s="29"/>
      <c r="DB344" s="29"/>
      <c r="DC344" s="29"/>
      <c r="DD344" s="29"/>
      <c r="DE344" s="29"/>
      <c r="DF344" s="29"/>
      <c r="DG344" s="29"/>
      <c r="DH344" s="29"/>
      <c r="DI344" s="29"/>
      <c r="DJ344" s="29"/>
      <c r="DK344" s="29"/>
      <c r="DL344" s="29"/>
      <c r="DM344" s="29"/>
      <c r="DN344" s="29"/>
      <c r="DO344" s="29"/>
      <c r="DP344" s="29"/>
      <c r="DQ344" s="29"/>
      <c r="DR344" s="29"/>
      <c r="DS344" s="29"/>
      <c r="DT344" s="29"/>
      <c r="DU344" s="29"/>
      <c r="DV344" s="29"/>
      <c r="DW344" s="29"/>
      <c r="DX344" s="29"/>
      <c r="DY344" s="29"/>
      <c r="DZ344" s="29"/>
      <c r="EA344" s="29"/>
      <c r="EB344" s="29"/>
      <c r="EC344" s="29"/>
      <c r="ED344" s="29"/>
      <c r="EE344" s="29"/>
      <c r="EF344" s="29"/>
      <c r="EG344" s="29"/>
      <c r="EH344" s="29"/>
      <c r="EI344" s="29"/>
      <c r="EJ344" s="29"/>
      <c r="EK344" s="29"/>
      <c r="EL344" s="29"/>
      <c r="EM344" s="29"/>
      <c r="EN344" s="29"/>
      <c r="EO344" s="29"/>
      <c r="EP344" s="29"/>
      <c r="EQ344" s="29"/>
      <c r="ER344" s="29"/>
      <c r="ES344" s="29"/>
      <c r="ET344" s="29"/>
      <c r="EU344" s="29"/>
      <c r="EV344" s="29"/>
      <c r="EW344" s="29"/>
      <c r="EX344" s="29"/>
      <c r="EY344" s="29"/>
      <c r="EZ344" s="29"/>
      <c r="FA344" s="29"/>
      <c r="FB344" s="29"/>
      <c r="FC344" s="29"/>
      <c r="FD344" s="29"/>
      <c r="FE344" s="29"/>
      <c r="FF344" s="29"/>
      <c r="FG344" s="29"/>
      <c r="FH344" s="29"/>
      <c r="FI344" s="29"/>
      <c r="FJ344" s="29"/>
      <c r="FK344" s="29"/>
      <c r="FL344" s="29"/>
      <c r="FM344" s="29"/>
      <c r="FN344" s="29"/>
      <c r="FO344" s="29"/>
      <c r="FP344" s="29"/>
      <c r="FQ344" s="29"/>
      <c r="FR344" s="29"/>
      <c r="FS344" s="29"/>
      <c r="FT344" s="29"/>
      <c r="FU344" s="29"/>
      <c r="FV344" s="29"/>
      <c r="FW344" s="29"/>
      <c r="FX344" s="29"/>
      <c r="FY344" s="29"/>
      <c r="FZ344" s="29"/>
      <c r="GA344" s="29"/>
      <c r="GB344" s="29"/>
      <c r="GC344" s="29"/>
      <c r="GD344" s="29"/>
      <c r="GE344" s="29"/>
      <c r="GF344" s="29"/>
      <c r="GG344" s="29"/>
      <c r="GH344" s="29"/>
      <c r="GI344" s="29"/>
      <c r="GJ344" s="29"/>
      <c r="GK344" s="29"/>
      <c r="GL344" s="29"/>
      <c r="GM344" s="29"/>
      <c r="GN344" s="29"/>
      <c r="GO344" s="29"/>
      <c r="GP344" s="29"/>
      <c r="GQ344" s="29"/>
      <c r="GR344" s="29"/>
      <c r="GS344" s="29"/>
      <c r="GT344" s="29"/>
      <c r="GU344" s="29"/>
      <c r="GV344" s="29"/>
      <c r="GW344" s="29"/>
      <c r="GX344" s="29"/>
      <c r="GY344" s="29"/>
      <c r="GZ344" s="29"/>
      <c r="HA344" s="29"/>
      <c r="HB344" s="29"/>
      <c r="HC344" s="29"/>
      <c r="HD344" s="29"/>
      <c r="HE344" s="29"/>
      <c r="HF344" s="29"/>
      <c r="HG344" s="29"/>
      <c r="HH344" s="29"/>
      <c r="HI344" s="29"/>
    </row>
    <row r="345" spans="1:217" s="25" customFormat="1" ht="73.5" customHeight="1">
      <c r="A345" s="93" t="s">
        <v>370</v>
      </c>
      <c r="B345" s="92" t="s">
        <v>372</v>
      </c>
      <c r="C345" s="78">
        <f t="shared" si="29"/>
        <v>195</v>
      </c>
      <c r="D345" s="116">
        <v>195</v>
      </c>
      <c r="E345" s="120"/>
      <c r="F345" s="89"/>
      <c r="G345" s="89"/>
      <c r="H345" s="89"/>
      <c r="I345" s="88">
        <f t="shared" si="25"/>
        <v>0</v>
      </c>
      <c r="J345"/>
      <c r="K345" s="29"/>
      <c r="L345" s="29"/>
      <c r="M345" s="29"/>
      <c r="N345" s="29"/>
      <c r="O345" s="29"/>
      <c r="P345" s="29"/>
      <c r="Q345" s="29"/>
      <c r="R345" s="29"/>
      <c r="S345" s="29"/>
      <c r="T345" s="29"/>
      <c r="U345" s="29"/>
      <c r="V345" s="29"/>
      <c r="W345" s="29"/>
      <c r="X345" s="29"/>
      <c r="Y345" s="29"/>
      <c r="Z345" s="29"/>
      <c r="AA345" s="29"/>
      <c r="AB345" s="29"/>
      <c r="AC345" s="29"/>
      <c r="AD345" s="29"/>
      <c r="AE345" s="29"/>
      <c r="AF345" s="29"/>
      <c r="AG345" s="29"/>
      <c r="AH345" s="29"/>
      <c r="AI345" s="29"/>
      <c r="AJ345" s="29"/>
      <c r="AK345" s="29"/>
      <c r="AL345" s="29"/>
      <c r="AM345" s="29"/>
      <c r="AN345" s="29"/>
      <c r="AO345" s="29"/>
      <c r="AP345" s="29"/>
      <c r="AQ345" s="29"/>
      <c r="AR345" s="29"/>
      <c r="AS345" s="29"/>
      <c r="AT345" s="29"/>
      <c r="AU345" s="29"/>
      <c r="AV345" s="29"/>
      <c r="AW345" s="29"/>
      <c r="AX345" s="29"/>
      <c r="AY345" s="29"/>
      <c r="AZ345" s="29"/>
      <c r="BA345" s="29"/>
      <c r="BB345" s="29"/>
      <c r="BC345" s="29"/>
      <c r="BD345" s="29"/>
      <c r="BE345" s="29"/>
      <c r="BF345" s="29"/>
      <c r="BG345" s="29"/>
      <c r="BH345" s="29"/>
      <c r="BI345" s="29"/>
      <c r="BJ345" s="29"/>
      <c r="BK345" s="29"/>
      <c r="BL345" s="29"/>
      <c r="BM345" s="29"/>
      <c r="BN345" s="29"/>
      <c r="BO345" s="29"/>
      <c r="BP345" s="29"/>
      <c r="BQ345" s="29"/>
      <c r="BR345" s="29"/>
      <c r="BS345" s="29"/>
      <c r="BT345" s="29"/>
      <c r="BU345" s="29"/>
      <c r="BV345" s="29"/>
      <c r="BW345" s="29"/>
      <c r="BX345" s="29"/>
      <c r="BY345" s="29"/>
      <c r="BZ345" s="29"/>
      <c r="CA345" s="29"/>
      <c r="CB345" s="29"/>
      <c r="CC345" s="29"/>
      <c r="CD345" s="29"/>
      <c r="CE345" s="29"/>
      <c r="CF345" s="29"/>
      <c r="CG345" s="29"/>
      <c r="CH345" s="29"/>
      <c r="CI345" s="29"/>
      <c r="CJ345" s="29"/>
      <c r="CK345" s="29"/>
      <c r="CL345" s="29"/>
      <c r="CM345" s="29"/>
      <c r="CN345" s="29"/>
      <c r="CO345" s="29"/>
      <c r="CP345" s="29"/>
      <c r="CQ345" s="29"/>
      <c r="CR345" s="29"/>
      <c r="CS345" s="29"/>
      <c r="CT345" s="29"/>
      <c r="CU345" s="29"/>
      <c r="CV345" s="29"/>
      <c r="CW345" s="29"/>
      <c r="CX345" s="29"/>
      <c r="CY345" s="29"/>
      <c r="CZ345" s="29"/>
      <c r="DA345" s="29"/>
      <c r="DB345" s="29"/>
      <c r="DC345" s="29"/>
      <c r="DD345" s="29"/>
      <c r="DE345" s="29"/>
      <c r="DF345" s="29"/>
      <c r="DG345" s="29"/>
      <c r="DH345" s="29"/>
      <c r="DI345" s="29"/>
      <c r="DJ345" s="29"/>
      <c r="DK345" s="29"/>
      <c r="DL345" s="29"/>
      <c r="DM345" s="29"/>
      <c r="DN345" s="29"/>
      <c r="DO345" s="29"/>
      <c r="DP345" s="29"/>
      <c r="DQ345" s="29"/>
      <c r="DR345" s="29"/>
      <c r="DS345" s="29"/>
      <c r="DT345" s="29"/>
      <c r="DU345" s="29"/>
      <c r="DV345" s="29"/>
      <c r="DW345" s="29"/>
      <c r="DX345" s="29"/>
      <c r="DY345" s="29"/>
      <c r="DZ345" s="29"/>
      <c r="EA345" s="29"/>
      <c r="EB345" s="29"/>
      <c r="EC345" s="29"/>
      <c r="ED345" s="29"/>
      <c r="EE345" s="29"/>
      <c r="EF345" s="29"/>
      <c r="EG345" s="29"/>
      <c r="EH345" s="29"/>
      <c r="EI345" s="29"/>
      <c r="EJ345" s="29"/>
      <c r="EK345" s="29"/>
      <c r="EL345" s="29"/>
      <c r="EM345" s="29"/>
      <c r="EN345" s="29"/>
      <c r="EO345" s="29"/>
      <c r="EP345" s="29"/>
      <c r="EQ345" s="29"/>
      <c r="ER345" s="29"/>
      <c r="ES345" s="29"/>
      <c r="ET345" s="29"/>
      <c r="EU345" s="29"/>
      <c r="EV345" s="29"/>
      <c r="EW345" s="29"/>
      <c r="EX345" s="29"/>
      <c r="EY345" s="29"/>
      <c r="EZ345" s="29"/>
      <c r="FA345" s="29"/>
      <c r="FB345" s="29"/>
      <c r="FC345" s="29"/>
      <c r="FD345" s="29"/>
      <c r="FE345" s="29"/>
      <c r="FF345" s="29"/>
      <c r="FG345" s="29"/>
      <c r="FH345" s="29"/>
      <c r="FI345" s="29"/>
      <c r="FJ345" s="29"/>
      <c r="FK345" s="29"/>
      <c r="FL345" s="29"/>
      <c r="FM345" s="29"/>
      <c r="FN345" s="29"/>
      <c r="FO345" s="29"/>
      <c r="FP345" s="29"/>
      <c r="FQ345" s="29"/>
      <c r="FR345" s="29"/>
      <c r="FS345" s="29"/>
      <c r="FT345" s="29"/>
      <c r="FU345" s="29"/>
      <c r="FV345" s="29"/>
      <c r="FW345" s="29"/>
      <c r="FX345" s="29"/>
      <c r="FY345" s="29"/>
      <c r="FZ345" s="29"/>
      <c r="GA345" s="29"/>
      <c r="GB345" s="29"/>
      <c r="GC345" s="29"/>
      <c r="GD345" s="29"/>
      <c r="GE345" s="29"/>
      <c r="GF345" s="29"/>
      <c r="GG345" s="29"/>
      <c r="GH345" s="29"/>
      <c r="GI345" s="29"/>
      <c r="GJ345" s="29"/>
      <c r="GK345" s="29"/>
      <c r="GL345" s="29"/>
      <c r="GM345" s="29"/>
      <c r="GN345" s="29"/>
      <c r="GO345" s="29"/>
      <c r="GP345" s="29"/>
      <c r="GQ345" s="29"/>
      <c r="GR345" s="29"/>
      <c r="GS345" s="29"/>
      <c r="GT345" s="29"/>
      <c r="GU345" s="29"/>
      <c r="GV345" s="29"/>
      <c r="GW345" s="29"/>
      <c r="GX345" s="29"/>
      <c r="GY345" s="29"/>
      <c r="GZ345" s="29"/>
      <c r="HA345" s="29"/>
      <c r="HB345" s="29"/>
      <c r="HC345" s="29"/>
      <c r="HD345" s="29"/>
      <c r="HE345" s="29"/>
      <c r="HF345" s="29"/>
      <c r="HG345" s="29"/>
      <c r="HH345" s="29"/>
      <c r="HI345" s="29"/>
    </row>
    <row r="346" spans="1:217" s="24" customFormat="1" ht="60.75" customHeight="1">
      <c r="A346" s="95" t="s">
        <v>591</v>
      </c>
      <c r="B346" s="92" t="s">
        <v>651</v>
      </c>
      <c r="C346" s="78">
        <f t="shared" si="29"/>
        <v>200</v>
      </c>
      <c r="D346" s="116">
        <v>200</v>
      </c>
      <c r="E346" s="120"/>
      <c r="F346" s="89"/>
      <c r="G346" s="89"/>
      <c r="H346" s="89"/>
      <c r="I346" s="88">
        <f t="shared" ref="I346:I411" si="36">C346*H346</f>
        <v>0</v>
      </c>
      <c r="J346"/>
      <c r="K346" s="29"/>
      <c r="L346" s="29"/>
      <c r="M346" s="29"/>
      <c r="N346" s="29"/>
      <c r="O346" s="29"/>
      <c r="P346" s="29"/>
      <c r="Q346" s="29"/>
      <c r="R346" s="29"/>
      <c r="S346" s="29"/>
      <c r="T346" s="29"/>
      <c r="U346" s="29"/>
      <c r="V346" s="29"/>
      <c r="W346" s="29"/>
      <c r="X346" s="29"/>
      <c r="Y346" s="29"/>
      <c r="Z346" s="29"/>
      <c r="AA346" s="29"/>
      <c r="AB346" s="29"/>
      <c r="AC346" s="29"/>
      <c r="AD346" s="29"/>
      <c r="AE346" s="29"/>
      <c r="AF346" s="29"/>
      <c r="AG346" s="29"/>
      <c r="AH346" s="29"/>
      <c r="AI346" s="29"/>
      <c r="AJ346" s="29"/>
      <c r="AK346" s="29"/>
      <c r="AL346" s="29"/>
      <c r="AM346" s="29"/>
      <c r="AN346" s="29"/>
      <c r="AO346" s="29"/>
      <c r="AP346" s="29"/>
      <c r="AQ346" s="29"/>
      <c r="AR346" s="29"/>
      <c r="AS346" s="29"/>
      <c r="AT346" s="29"/>
      <c r="AU346" s="29"/>
      <c r="AV346" s="29"/>
      <c r="AW346" s="29"/>
      <c r="AX346" s="29"/>
      <c r="AY346" s="29"/>
      <c r="AZ346" s="29"/>
      <c r="BA346" s="29"/>
      <c r="BB346" s="29"/>
      <c r="BC346" s="29"/>
      <c r="BD346" s="29"/>
      <c r="BE346" s="29"/>
      <c r="BF346" s="29"/>
      <c r="BG346" s="29"/>
      <c r="BH346" s="29"/>
      <c r="BI346" s="29"/>
      <c r="BJ346" s="29"/>
      <c r="BK346" s="29"/>
      <c r="BL346" s="29"/>
      <c r="BM346" s="29"/>
      <c r="BN346" s="29"/>
      <c r="BO346" s="29"/>
      <c r="BP346" s="29"/>
      <c r="BQ346" s="29"/>
      <c r="BR346" s="29"/>
      <c r="BS346" s="29"/>
      <c r="BT346" s="29"/>
      <c r="BU346" s="29"/>
      <c r="BV346" s="29"/>
      <c r="BW346" s="29"/>
      <c r="BX346" s="29"/>
      <c r="BY346" s="29"/>
      <c r="BZ346" s="29"/>
      <c r="CA346" s="29"/>
      <c r="CB346" s="29"/>
      <c r="CC346" s="29"/>
      <c r="CD346" s="29"/>
      <c r="CE346" s="29"/>
      <c r="CF346" s="29"/>
      <c r="CG346" s="29"/>
      <c r="CH346" s="29"/>
      <c r="CI346" s="29"/>
      <c r="CJ346" s="29"/>
      <c r="CK346" s="29"/>
      <c r="CL346" s="29"/>
      <c r="CM346" s="29"/>
      <c r="CN346" s="29"/>
      <c r="CO346" s="29"/>
      <c r="CP346" s="29"/>
      <c r="CQ346" s="29"/>
      <c r="CR346" s="29"/>
      <c r="CS346" s="29"/>
      <c r="CT346" s="29"/>
      <c r="CU346" s="29"/>
      <c r="CV346" s="29"/>
      <c r="CW346" s="29"/>
      <c r="CX346" s="29"/>
      <c r="CY346" s="29"/>
      <c r="CZ346" s="29"/>
      <c r="DA346" s="29"/>
      <c r="DB346" s="29"/>
      <c r="DC346" s="29"/>
      <c r="DD346" s="29"/>
      <c r="DE346" s="29"/>
      <c r="DF346" s="29"/>
      <c r="DG346" s="29"/>
      <c r="DH346" s="29"/>
      <c r="DI346" s="29"/>
      <c r="DJ346" s="29"/>
      <c r="DK346" s="29"/>
      <c r="DL346" s="29"/>
      <c r="DM346" s="29"/>
      <c r="DN346" s="29"/>
      <c r="DO346" s="29"/>
      <c r="DP346" s="29"/>
      <c r="DQ346" s="29"/>
      <c r="DR346" s="29"/>
      <c r="DS346" s="29"/>
      <c r="DT346" s="29"/>
      <c r="DU346" s="29"/>
      <c r="DV346" s="29"/>
      <c r="DW346" s="29"/>
      <c r="DX346" s="29"/>
      <c r="DY346" s="29"/>
      <c r="DZ346" s="29"/>
      <c r="EA346" s="29"/>
      <c r="EB346" s="29"/>
      <c r="EC346" s="29"/>
      <c r="ED346" s="29"/>
      <c r="EE346" s="29"/>
      <c r="EF346" s="29"/>
      <c r="EG346" s="29"/>
      <c r="EH346" s="29"/>
      <c r="EI346" s="29"/>
      <c r="EJ346" s="29"/>
      <c r="EK346" s="29"/>
      <c r="EL346" s="29"/>
      <c r="EM346" s="29"/>
      <c r="EN346" s="29"/>
      <c r="EO346" s="29"/>
      <c r="EP346" s="29"/>
      <c r="EQ346" s="29"/>
      <c r="ER346" s="29"/>
      <c r="ES346" s="29"/>
      <c r="ET346" s="29"/>
      <c r="EU346" s="29"/>
      <c r="EV346" s="29"/>
      <c r="EW346" s="29"/>
      <c r="EX346" s="29"/>
      <c r="EY346" s="29"/>
      <c r="EZ346" s="29"/>
      <c r="FA346" s="29"/>
      <c r="FB346" s="29"/>
      <c r="FC346" s="29"/>
      <c r="FD346" s="29"/>
      <c r="FE346" s="29"/>
      <c r="FF346" s="29"/>
      <c r="FG346" s="29"/>
      <c r="FH346" s="29"/>
      <c r="FI346" s="29"/>
      <c r="FJ346" s="29"/>
      <c r="FK346" s="29"/>
      <c r="FL346" s="29"/>
      <c r="FM346" s="29"/>
      <c r="FN346" s="29"/>
      <c r="FO346" s="29"/>
      <c r="FP346" s="29"/>
      <c r="FQ346" s="29"/>
      <c r="FR346" s="29"/>
      <c r="FS346" s="29"/>
      <c r="FT346" s="29"/>
      <c r="FU346" s="29"/>
      <c r="FV346" s="29"/>
      <c r="FW346" s="29"/>
      <c r="FX346" s="29"/>
      <c r="FY346" s="29"/>
      <c r="FZ346" s="29"/>
      <c r="GA346" s="29"/>
      <c r="GB346" s="29"/>
      <c r="GC346" s="29"/>
      <c r="GD346" s="29"/>
      <c r="GE346" s="29"/>
      <c r="GF346" s="29"/>
      <c r="GG346" s="29"/>
      <c r="GH346" s="29"/>
      <c r="GI346" s="29"/>
      <c r="GJ346" s="29"/>
      <c r="GK346" s="29"/>
      <c r="GL346" s="29"/>
      <c r="GM346" s="29"/>
      <c r="GN346" s="29"/>
      <c r="GO346" s="29"/>
      <c r="GP346" s="29"/>
      <c r="GQ346" s="29"/>
      <c r="GR346" s="29"/>
      <c r="GS346" s="29"/>
      <c r="GT346" s="29"/>
      <c r="GU346" s="29"/>
      <c r="GV346" s="29"/>
      <c r="GW346" s="29"/>
      <c r="GX346" s="29"/>
      <c r="GY346" s="29"/>
      <c r="GZ346" s="29"/>
      <c r="HA346" s="29"/>
      <c r="HB346" s="29"/>
      <c r="HC346" s="29"/>
      <c r="HD346" s="29"/>
      <c r="HE346" s="29"/>
      <c r="HF346" s="29"/>
      <c r="HG346" s="29"/>
      <c r="HH346" s="29"/>
      <c r="HI346" s="29"/>
    </row>
    <row r="347" spans="1:217" s="24" customFormat="1" ht="60.75" customHeight="1">
      <c r="A347" s="95" t="s">
        <v>591</v>
      </c>
      <c r="B347" s="92" t="s">
        <v>592</v>
      </c>
      <c r="C347" s="78">
        <f t="shared" si="29"/>
        <v>260</v>
      </c>
      <c r="D347" s="116">
        <v>260</v>
      </c>
      <c r="E347" s="120"/>
      <c r="F347" s="89"/>
      <c r="G347" s="89"/>
      <c r="H347" s="89"/>
      <c r="I347" s="88">
        <f t="shared" si="36"/>
        <v>0</v>
      </c>
      <c r="J347"/>
      <c r="K347" s="29"/>
      <c r="L347" s="29"/>
      <c r="M347" s="29"/>
      <c r="N347" s="29"/>
      <c r="O347" s="29"/>
      <c r="P347" s="29"/>
      <c r="Q347" s="29"/>
      <c r="R347" s="29"/>
      <c r="S347" s="29"/>
      <c r="T347" s="29"/>
      <c r="U347" s="29"/>
      <c r="V347" s="29"/>
      <c r="W347" s="29"/>
      <c r="X347" s="29"/>
      <c r="Y347" s="29"/>
      <c r="Z347" s="29"/>
      <c r="AA347" s="29"/>
      <c r="AB347" s="29"/>
      <c r="AC347" s="29"/>
      <c r="AD347" s="29"/>
      <c r="AE347" s="29"/>
      <c r="AF347" s="29"/>
      <c r="AG347" s="29"/>
      <c r="AH347" s="29"/>
      <c r="AI347" s="29"/>
      <c r="AJ347" s="29"/>
      <c r="AK347" s="29"/>
      <c r="AL347" s="29"/>
      <c r="AM347" s="29"/>
      <c r="AN347" s="29"/>
      <c r="AO347" s="29"/>
      <c r="AP347" s="29"/>
      <c r="AQ347" s="29"/>
      <c r="AR347" s="29"/>
      <c r="AS347" s="29"/>
      <c r="AT347" s="29"/>
      <c r="AU347" s="29"/>
      <c r="AV347" s="29"/>
      <c r="AW347" s="29"/>
      <c r="AX347" s="29"/>
      <c r="AY347" s="29"/>
      <c r="AZ347" s="29"/>
      <c r="BA347" s="29"/>
      <c r="BB347" s="29"/>
      <c r="BC347" s="29"/>
      <c r="BD347" s="29"/>
      <c r="BE347" s="29"/>
      <c r="BF347" s="29"/>
      <c r="BG347" s="29"/>
      <c r="BH347" s="29"/>
      <c r="BI347" s="29"/>
      <c r="BJ347" s="29"/>
      <c r="BK347" s="29"/>
      <c r="BL347" s="29"/>
      <c r="BM347" s="29"/>
      <c r="BN347" s="29"/>
      <c r="BO347" s="29"/>
      <c r="BP347" s="29"/>
      <c r="BQ347" s="29"/>
      <c r="BR347" s="29"/>
      <c r="BS347" s="29"/>
      <c r="BT347" s="29"/>
      <c r="BU347" s="29"/>
      <c r="BV347" s="29"/>
      <c r="BW347" s="29"/>
      <c r="BX347" s="29"/>
      <c r="BY347" s="29"/>
      <c r="BZ347" s="29"/>
      <c r="CA347" s="29"/>
      <c r="CB347" s="29"/>
      <c r="CC347" s="29"/>
      <c r="CD347" s="29"/>
      <c r="CE347" s="29"/>
      <c r="CF347" s="29"/>
      <c r="CG347" s="29"/>
      <c r="CH347" s="29"/>
      <c r="CI347" s="29"/>
      <c r="CJ347" s="29"/>
      <c r="CK347" s="29"/>
      <c r="CL347" s="29"/>
      <c r="CM347" s="29"/>
      <c r="CN347" s="29"/>
      <c r="CO347" s="29"/>
      <c r="CP347" s="29"/>
      <c r="CQ347" s="29"/>
      <c r="CR347" s="29"/>
      <c r="CS347" s="29"/>
      <c r="CT347" s="29"/>
      <c r="CU347" s="29"/>
      <c r="CV347" s="29"/>
      <c r="CW347" s="29"/>
      <c r="CX347" s="29"/>
      <c r="CY347" s="29"/>
      <c r="CZ347" s="29"/>
      <c r="DA347" s="29"/>
      <c r="DB347" s="29"/>
      <c r="DC347" s="29"/>
      <c r="DD347" s="29"/>
      <c r="DE347" s="29"/>
      <c r="DF347" s="29"/>
      <c r="DG347" s="29"/>
      <c r="DH347" s="29"/>
      <c r="DI347" s="29"/>
      <c r="DJ347" s="29"/>
      <c r="DK347" s="29"/>
      <c r="DL347" s="29"/>
      <c r="DM347" s="29"/>
      <c r="DN347" s="29"/>
      <c r="DO347" s="29"/>
      <c r="DP347" s="29"/>
      <c r="DQ347" s="29"/>
      <c r="DR347" s="29"/>
      <c r="DS347" s="29"/>
      <c r="DT347" s="29"/>
      <c r="DU347" s="29"/>
      <c r="DV347" s="29"/>
      <c r="DW347" s="29"/>
      <c r="DX347" s="29"/>
      <c r="DY347" s="29"/>
      <c r="DZ347" s="29"/>
      <c r="EA347" s="29"/>
      <c r="EB347" s="29"/>
      <c r="EC347" s="29"/>
      <c r="ED347" s="29"/>
      <c r="EE347" s="29"/>
      <c r="EF347" s="29"/>
      <c r="EG347" s="29"/>
      <c r="EH347" s="29"/>
      <c r="EI347" s="29"/>
      <c r="EJ347" s="29"/>
      <c r="EK347" s="29"/>
      <c r="EL347" s="29"/>
      <c r="EM347" s="29"/>
      <c r="EN347" s="29"/>
      <c r="EO347" s="29"/>
      <c r="EP347" s="29"/>
      <c r="EQ347" s="29"/>
      <c r="ER347" s="29"/>
      <c r="ES347" s="29"/>
      <c r="ET347" s="29"/>
      <c r="EU347" s="29"/>
      <c r="EV347" s="29"/>
      <c r="EW347" s="29"/>
      <c r="EX347" s="29"/>
      <c r="EY347" s="29"/>
      <c r="EZ347" s="29"/>
      <c r="FA347" s="29"/>
      <c r="FB347" s="29"/>
      <c r="FC347" s="29"/>
      <c r="FD347" s="29"/>
      <c r="FE347" s="29"/>
      <c r="FF347" s="29"/>
      <c r="FG347" s="29"/>
      <c r="FH347" s="29"/>
      <c r="FI347" s="29"/>
      <c r="FJ347" s="29"/>
      <c r="FK347" s="29"/>
      <c r="FL347" s="29"/>
      <c r="FM347" s="29"/>
      <c r="FN347" s="29"/>
      <c r="FO347" s="29"/>
      <c r="FP347" s="29"/>
      <c r="FQ347" s="29"/>
      <c r="FR347" s="29"/>
      <c r="FS347" s="29"/>
      <c r="FT347" s="29"/>
      <c r="FU347" s="29"/>
      <c r="FV347" s="29"/>
      <c r="FW347" s="29"/>
      <c r="FX347" s="29"/>
      <c r="FY347" s="29"/>
      <c r="FZ347" s="29"/>
      <c r="GA347" s="29"/>
      <c r="GB347" s="29"/>
      <c r="GC347" s="29"/>
      <c r="GD347" s="29"/>
      <c r="GE347" s="29"/>
      <c r="GF347" s="29"/>
      <c r="GG347" s="29"/>
      <c r="GH347" s="29"/>
      <c r="GI347" s="29"/>
      <c r="GJ347" s="29"/>
      <c r="GK347" s="29"/>
      <c r="GL347" s="29"/>
      <c r="GM347" s="29"/>
      <c r="GN347" s="29"/>
      <c r="GO347" s="29"/>
      <c r="GP347" s="29"/>
      <c r="GQ347" s="29"/>
      <c r="GR347" s="29"/>
      <c r="GS347" s="29"/>
      <c r="GT347" s="29"/>
      <c r="GU347" s="29"/>
      <c r="GV347" s="29"/>
      <c r="GW347" s="29"/>
      <c r="GX347" s="29"/>
      <c r="GY347" s="29"/>
      <c r="GZ347" s="29"/>
      <c r="HA347" s="29"/>
      <c r="HB347" s="29"/>
      <c r="HC347" s="29"/>
      <c r="HD347" s="29"/>
      <c r="HE347" s="29"/>
      <c r="HF347" s="29"/>
      <c r="HG347" s="29"/>
      <c r="HH347" s="29"/>
      <c r="HI347" s="29"/>
    </row>
    <row r="348" spans="1:217" s="24" customFormat="1" ht="100.5" customHeight="1">
      <c r="A348" s="95" t="s">
        <v>594</v>
      </c>
      <c r="B348" s="92" t="s">
        <v>593</v>
      </c>
      <c r="C348" s="78">
        <f t="shared" ref="C348" si="37">D348</f>
        <v>145</v>
      </c>
      <c r="D348" s="116">
        <v>145</v>
      </c>
      <c r="E348" s="120"/>
      <c r="F348" s="89"/>
      <c r="G348" s="89"/>
      <c r="H348" s="89"/>
      <c r="I348" s="88">
        <f t="shared" ref="I348" si="38">C348*H348</f>
        <v>0</v>
      </c>
      <c r="J348"/>
      <c r="K348" s="29"/>
      <c r="L348" s="29"/>
      <c r="M348" s="29"/>
      <c r="N348" s="29"/>
      <c r="O348" s="29"/>
      <c r="P348" s="29"/>
      <c r="Q348" s="29"/>
      <c r="R348" s="29"/>
      <c r="S348" s="29"/>
      <c r="T348" s="29"/>
      <c r="U348" s="29"/>
      <c r="V348" s="29"/>
      <c r="W348" s="29"/>
      <c r="X348" s="29"/>
      <c r="Y348" s="29"/>
      <c r="Z348" s="29"/>
      <c r="AA348" s="29"/>
      <c r="AB348" s="29"/>
      <c r="AC348" s="29"/>
      <c r="AD348" s="29"/>
      <c r="AE348" s="29"/>
      <c r="AF348" s="29"/>
      <c r="AG348" s="29"/>
      <c r="AH348" s="29"/>
      <c r="AI348" s="29"/>
      <c r="AJ348" s="29"/>
      <c r="AK348" s="29"/>
      <c r="AL348" s="29"/>
      <c r="AM348" s="29"/>
      <c r="AN348" s="29"/>
      <c r="AO348" s="29"/>
      <c r="AP348" s="29"/>
      <c r="AQ348" s="29"/>
      <c r="AR348" s="29"/>
      <c r="AS348" s="29"/>
      <c r="AT348" s="29"/>
      <c r="AU348" s="29"/>
      <c r="AV348" s="29"/>
      <c r="AW348" s="29"/>
      <c r="AX348" s="29"/>
      <c r="AY348" s="29"/>
      <c r="AZ348" s="29"/>
      <c r="BA348" s="29"/>
      <c r="BB348" s="29"/>
      <c r="BC348" s="29"/>
      <c r="BD348" s="29"/>
      <c r="BE348" s="29"/>
      <c r="BF348" s="29"/>
      <c r="BG348" s="29"/>
      <c r="BH348" s="29"/>
      <c r="BI348" s="29"/>
      <c r="BJ348" s="29"/>
      <c r="BK348" s="29"/>
      <c r="BL348" s="29"/>
      <c r="BM348" s="29"/>
      <c r="BN348" s="29"/>
      <c r="BO348" s="29"/>
      <c r="BP348" s="29"/>
      <c r="BQ348" s="29"/>
      <c r="BR348" s="29"/>
      <c r="BS348" s="29"/>
      <c r="BT348" s="29"/>
      <c r="BU348" s="29"/>
      <c r="BV348" s="29"/>
      <c r="BW348" s="29"/>
      <c r="BX348" s="29"/>
      <c r="BY348" s="29"/>
      <c r="BZ348" s="29"/>
      <c r="CA348" s="29"/>
      <c r="CB348" s="29"/>
      <c r="CC348" s="29"/>
      <c r="CD348" s="29"/>
      <c r="CE348" s="29"/>
      <c r="CF348" s="29"/>
      <c r="CG348" s="29"/>
      <c r="CH348" s="29"/>
      <c r="CI348" s="29"/>
      <c r="CJ348" s="29"/>
      <c r="CK348" s="29"/>
      <c r="CL348" s="29"/>
      <c r="CM348" s="29"/>
      <c r="CN348" s="29"/>
      <c r="CO348" s="29"/>
      <c r="CP348" s="29"/>
      <c r="CQ348" s="29"/>
      <c r="CR348" s="29"/>
      <c r="CS348" s="29"/>
      <c r="CT348" s="29"/>
      <c r="CU348" s="29"/>
      <c r="CV348" s="29"/>
      <c r="CW348" s="29"/>
      <c r="CX348" s="29"/>
      <c r="CY348" s="29"/>
      <c r="CZ348" s="29"/>
      <c r="DA348" s="29"/>
      <c r="DB348" s="29"/>
      <c r="DC348" s="29"/>
      <c r="DD348" s="29"/>
      <c r="DE348" s="29"/>
      <c r="DF348" s="29"/>
      <c r="DG348" s="29"/>
      <c r="DH348" s="29"/>
      <c r="DI348" s="29"/>
      <c r="DJ348" s="29"/>
      <c r="DK348" s="29"/>
      <c r="DL348" s="29"/>
      <c r="DM348" s="29"/>
      <c r="DN348" s="29"/>
      <c r="DO348" s="29"/>
      <c r="DP348" s="29"/>
      <c r="DQ348" s="29"/>
      <c r="DR348" s="29"/>
      <c r="DS348" s="29"/>
      <c r="DT348" s="29"/>
      <c r="DU348" s="29"/>
      <c r="DV348" s="29"/>
      <c r="DW348" s="29"/>
      <c r="DX348" s="29"/>
      <c r="DY348" s="29"/>
      <c r="DZ348" s="29"/>
      <c r="EA348" s="29"/>
      <c r="EB348" s="29"/>
      <c r="EC348" s="29"/>
      <c r="ED348" s="29"/>
      <c r="EE348" s="29"/>
      <c r="EF348" s="29"/>
      <c r="EG348" s="29"/>
      <c r="EH348" s="29"/>
      <c r="EI348" s="29"/>
      <c r="EJ348" s="29"/>
      <c r="EK348" s="29"/>
      <c r="EL348" s="29"/>
      <c r="EM348" s="29"/>
      <c r="EN348" s="29"/>
      <c r="EO348" s="29"/>
      <c r="EP348" s="29"/>
      <c r="EQ348" s="29"/>
      <c r="ER348" s="29"/>
      <c r="ES348" s="29"/>
      <c r="ET348" s="29"/>
      <c r="EU348" s="29"/>
      <c r="EV348" s="29"/>
      <c r="EW348" s="29"/>
      <c r="EX348" s="29"/>
      <c r="EY348" s="29"/>
      <c r="EZ348" s="29"/>
      <c r="FA348" s="29"/>
      <c r="FB348" s="29"/>
      <c r="FC348" s="29"/>
      <c r="FD348" s="29"/>
      <c r="FE348" s="29"/>
      <c r="FF348" s="29"/>
      <c r="FG348" s="29"/>
      <c r="FH348" s="29"/>
      <c r="FI348" s="29"/>
      <c r="FJ348" s="29"/>
      <c r="FK348" s="29"/>
      <c r="FL348" s="29"/>
      <c r="FM348" s="29"/>
      <c r="FN348" s="29"/>
      <c r="FO348" s="29"/>
      <c r="FP348" s="29"/>
      <c r="FQ348" s="29"/>
      <c r="FR348" s="29"/>
      <c r="FS348" s="29"/>
      <c r="FT348" s="29"/>
      <c r="FU348" s="29"/>
      <c r="FV348" s="29"/>
      <c r="FW348" s="29"/>
      <c r="FX348" s="29"/>
      <c r="FY348" s="29"/>
      <c r="FZ348" s="29"/>
      <c r="GA348" s="29"/>
      <c r="GB348" s="29"/>
      <c r="GC348" s="29"/>
      <c r="GD348" s="29"/>
      <c r="GE348" s="29"/>
      <c r="GF348" s="29"/>
      <c r="GG348" s="29"/>
      <c r="GH348" s="29"/>
      <c r="GI348" s="29"/>
      <c r="GJ348" s="29"/>
      <c r="GK348" s="29"/>
      <c r="GL348" s="29"/>
      <c r="GM348" s="29"/>
      <c r="GN348" s="29"/>
      <c r="GO348" s="29"/>
      <c r="GP348" s="29"/>
      <c r="GQ348" s="29"/>
      <c r="GR348" s="29"/>
      <c r="GS348" s="29"/>
      <c r="GT348" s="29"/>
      <c r="GU348" s="29"/>
      <c r="GV348" s="29"/>
      <c r="GW348" s="29"/>
      <c r="GX348" s="29"/>
      <c r="GY348" s="29"/>
      <c r="GZ348" s="29"/>
      <c r="HA348" s="29"/>
      <c r="HB348" s="29"/>
      <c r="HC348" s="29"/>
      <c r="HD348" s="29"/>
      <c r="HE348" s="29"/>
      <c r="HF348" s="29"/>
      <c r="HG348" s="29"/>
      <c r="HH348" s="29"/>
      <c r="HI348" s="29"/>
    </row>
    <row r="349" spans="1:217" s="24" customFormat="1" ht="115.5" customHeight="1">
      <c r="A349" s="95" t="s">
        <v>771</v>
      </c>
      <c r="B349" s="92" t="s">
        <v>772</v>
      </c>
      <c r="C349" s="78">
        <v>170</v>
      </c>
      <c r="D349" s="116">
        <v>145</v>
      </c>
      <c r="E349" s="120"/>
      <c r="F349" s="89"/>
      <c r="G349" s="89"/>
      <c r="H349" s="89"/>
      <c r="I349" s="88">
        <f t="shared" si="36"/>
        <v>0</v>
      </c>
      <c r="J349"/>
      <c r="K349" s="29"/>
      <c r="L349" s="29"/>
      <c r="M349" s="29"/>
      <c r="N349" s="29"/>
      <c r="O349" s="29"/>
      <c r="P349" s="29"/>
      <c r="Q349" s="29"/>
      <c r="R349" s="29"/>
      <c r="S349" s="29"/>
      <c r="T349" s="29"/>
      <c r="U349" s="29"/>
      <c r="V349" s="29"/>
      <c r="W349" s="29"/>
      <c r="X349" s="29"/>
      <c r="Y349" s="29"/>
      <c r="Z349" s="29"/>
      <c r="AA349" s="29"/>
      <c r="AB349" s="29"/>
      <c r="AC349" s="29"/>
      <c r="AD349" s="29"/>
      <c r="AE349" s="29"/>
      <c r="AF349" s="29"/>
      <c r="AG349" s="29"/>
      <c r="AH349" s="29"/>
      <c r="AI349" s="29"/>
      <c r="AJ349" s="29"/>
      <c r="AK349" s="29"/>
      <c r="AL349" s="29"/>
      <c r="AM349" s="29"/>
      <c r="AN349" s="29"/>
      <c r="AO349" s="29"/>
      <c r="AP349" s="29"/>
      <c r="AQ349" s="29"/>
      <c r="AR349" s="29"/>
      <c r="AS349" s="29"/>
      <c r="AT349" s="29"/>
      <c r="AU349" s="29"/>
      <c r="AV349" s="29"/>
      <c r="AW349" s="29"/>
      <c r="AX349" s="29"/>
      <c r="AY349" s="29"/>
      <c r="AZ349" s="29"/>
      <c r="BA349" s="29"/>
      <c r="BB349" s="29"/>
      <c r="BC349" s="29"/>
      <c r="BD349" s="29"/>
      <c r="BE349" s="29"/>
      <c r="BF349" s="29"/>
      <c r="BG349" s="29"/>
      <c r="BH349" s="29"/>
      <c r="BI349" s="29"/>
      <c r="BJ349" s="29"/>
      <c r="BK349" s="29"/>
      <c r="BL349" s="29"/>
      <c r="BM349" s="29"/>
      <c r="BN349" s="29"/>
      <c r="BO349" s="29"/>
      <c r="BP349" s="29"/>
      <c r="BQ349" s="29"/>
      <c r="BR349" s="29"/>
      <c r="BS349" s="29"/>
      <c r="BT349" s="29"/>
      <c r="BU349" s="29"/>
      <c r="BV349" s="29"/>
      <c r="BW349" s="29"/>
      <c r="BX349" s="29"/>
      <c r="BY349" s="29"/>
      <c r="BZ349" s="29"/>
      <c r="CA349" s="29"/>
      <c r="CB349" s="29"/>
      <c r="CC349" s="29"/>
      <c r="CD349" s="29"/>
      <c r="CE349" s="29"/>
      <c r="CF349" s="29"/>
      <c r="CG349" s="29"/>
      <c r="CH349" s="29"/>
      <c r="CI349" s="29"/>
      <c r="CJ349" s="29"/>
      <c r="CK349" s="29"/>
      <c r="CL349" s="29"/>
      <c r="CM349" s="29"/>
      <c r="CN349" s="29"/>
      <c r="CO349" s="29"/>
      <c r="CP349" s="29"/>
      <c r="CQ349" s="29"/>
      <c r="CR349" s="29"/>
      <c r="CS349" s="29"/>
      <c r="CT349" s="29"/>
      <c r="CU349" s="29"/>
      <c r="CV349" s="29"/>
      <c r="CW349" s="29"/>
      <c r="CX349" s="29"/>
      <c r="CY349" s="29"/>
      <c r="CZ349" s="29"/>
      <c r="DA349" s="29"/>
      <c r="DB349" s="29"/>
      <c r="DC349" s="29"/>
      <c r="DD349" s="29"/>
      <c r="DE349" s="29"/>
      <c r="DF349" s="29"/>
      <c r="DG349" s="29"/>
      <c r="DH349" s="29"/>
      <c r="DI349" s="29"/>
      <c r="DJ349" s="29"/>
      <c r="DK349" s="29"/>
      <c r="DL349" s="29"/>
      <c r="DM349" s="29"/>
      <c r="DN349" s="29"/>
      <c r="DO349" s="29"/>
      <c r="DP349" s="29"/>
      <c r="DQ349" s="29"/>
      <c r="DR349" s="29"/>
      <c r="DS349" s="29"/>
      <c r="DT349" s="29"/>
      <c r="DU349" s="29"/>
      <c r="DV349" s="29"/>
      <c r="DW349" s="29"/>
      <c r="DX349" s="29"/>
      <c r="DY349" s="29"/>
      <c r="DZ349" s="29"/>
      <c r="EA349" s="29"/>
      <c r="EB349" s="29"/>
      <c r="EC349" s="29"/>
      <c r="ED349" s="29"/>
      <c r="EE349" s="29"/>
      <c r="EF349" s="29"/>
      <c r="EG349" s="29"/>
      <c r="EH349" s="29"/>
      <c r="EI349" s="29"/>
      <c r="EJ349" s="29"/>
      <c r="EK349" s="29"/>
      <c r="EL349" s="29"/>
      <c r="EM349" s="29"/>
      <c r="EN349" s="29"/>
      <c r="EO349" s="29"/>
      <c r="EP349" s="29"/>
      <c r="EQ349" s="29"/>
      <c r="ER349" s="29"/>
      <c r="ES349" s="29"/>
      <c r="ET349" s="29"/>
      <c r="EU349" s="29"/>
      <c r="EV349" s="29"/>
      <c r="EW349" s="29"/>
      <c r="EX349" s="29"/>
      <c r="EY349" s="29"/>
      <c r="EZ349" s="29"/>
      <c r="FA349" s="29"/>
      <c r="FB349" s="29"/>
      <c r="FC349" s="29"/>
      <c r="FD349" s="29"/>
      <c r="FE349" s="29"/>
      <c r="FF349" s="29"/>
      <c r="FG349" s="29"/>
      <c r="FH349" s="29"/>
      <c r="FI349" s="29"/>
      <c r="FJ349" s="29"/>
      <c r="FK349" s="29"/>
      <c r="FL349" s="29"/>
      <c r="FM349" s="29"/>
      <c r="FN349" s="29"/>
      <c r="FO349" s="29"/>
      <c r="FP349" s="29"/>
      <c r="FQ349" s="29"/>
      <c r="FR349" s="29"/>
      <c r="FS349" s="29"/>
      <c r="FT349" s="29"/>
      <c r="FU349" s="29"/>
      <c r="FV349" s="29"/>
      <c r="FW349" s="29"/>
      <c r="FX349" s="29"/>
      <c r="FY349" s="29"/>
      <c r="FZ349" s="29"/>
      <c r="GA349" s="29"/>
      <c r="GB349" s="29"/>
      <c r="GC349" s="29"/>
      <c r="GD349" s="29"/>
      <c r="GE349" s="29"/>
      <c r="GF349" s="29"/>
      <c r="GG349" s="29"/>
      <c r="GH349" s="29"/>
      <c r="GI349" s="29"/>
      <c r="GJ349" s="29"/>
      <c r="GK349" s="29"/>
      <c r="GL349" s="29"/>
      <c r="GM349" s="29"/>
      <c r="GN349" s="29"/>
      <c r="GO349" s="29"/>
      <c r="GP349" s="29"/>
      <c r="GQ349" s="29"/>
      <c r="GR349" s="29"/>
      <c r="GS349" s="29"/>
      <c r="GT349" s="29"/>
      <c r="GU349" s="29"/>
      <c r="GV349" s="29"/>
      <c r="GW349" s="29"/>
      <c r="GX349" s="29"/>
      <c r="GY349" s="29"/>
      <c r="GZ349" s="29"/>
      <c r="HA349" s="29"/>
      <c r="HB349" s="29"/>
      <c r="HC349" s="29"/>
      <c r="HD349" s="29"/>
      <c r="HE349" s="29"/>
      <c r="HF349" s="29"/>
      <c r="HG349" s="29"/>
      <c r="HH349" s="29"/>
      <c r="HI349" s="29"/>
    </row>
    <row r="350" spans="1:217" s="4" customFormat="1" ht="109.5" customHeight="1">
      <c r="A350" s="94" t="s">
        <v>660</v>
      </c>
      <c r="B350" s="97" t="s">
        <v>659</v>
      </c>
      <c r="C350" s="78">
        <v>230</v>
      </c>
      <c r="D350" s="116">
        <v>230</v>
      </c>
      <c r="E350" s="120"/>
      <c r="F350" s="89"/>
      <c r="G350" s="89"/>
      <c r="H350" s="89"/>
      <c r="I350" s="88">
        <f t="shared" si="36"/>
        <v>0</v>
      </c>
      <c r="J350"/>
      <c r="K350" s="29"/>
      <c r="L350" s="29"/>
      <c r="M350" s="29"/>
      <c r="N350" s="29"/>
      <c r="O350" s="29"/>
      <c r="P350" s="29"/>
      <c r="Q350" s="29"/>
      <c r="R350" s="29"/>
      <c r="S350" s="29"/>
      <c r="T350" s="29"/>
      <c r="U350" s="29"/>
      <c r="V350" s="29"/>
      <c r="W350" s="29"/>
      <c r="X350" s="29"/>
      <c r="Y350" s="29"/>
      <c r="Z350" s="29"/>
      <c r="AA350" s="29"/>
      <c r="AB350" s="29"/>
      <c r="AC350" s="29"/>
      <c r="AD350" s="29"/>
      <c r="AE350" s="29"/>
      <c r="AF350" s="29"/>
      <c r="AG350" s="29"/>
      <c r="AH350" s="29"/>
      <c r="AI350" s="29"/>
      <c r="AJ350" s="29"/>
      <c r="AK350" s="29"/>
      <c r="AL350" s="29"/>
      <c r="AM350" s="29"/>
      <c r="AN350" s="29"/>
      <c r="AO350" s="29"/>
      <c r="AP350" s="29"/>
      <c r="AQ350" s="29"/>
      <c r="AR350" s="29"/>
      <c r="AS350" s="29"/>
      <c r="AT350" s="29"/>
      <c r="AU350" s="29"/>
      <c r="AV350" s="29"/>
      <c r="AW350" s="29"/>
      <c r="AX350" s="29"/>
      <c r="AY350" s="29"/>
      <c r="AZ350" s="29"/>
      <c r="BA350" s="29"/>
      <c r="BB350" s="29"/>
      <c r="BC350" s="29"/>
      <c r="BD350" s="29"/>
      <c r="BE350" s="29"/>
      <c r="BF350" s="29"/>
      <c r="BG350" s="29"/>
      <c r="BH350" s="29"/>
      <c r="BI350" s="29"/>
      <c r="BJ350" s="29"/>
      <c r="BK350" s="29"/>
      <c r="BL350" s="29"/>
      <c r="BM350" s="29"/>
      <c r="BN350" s="29"/>
      <c r="BO350" s="29"/>
      <c r="BP350" s="29"/>
      <c r="BQ350" s="29"/>
      <c r="BR350" s="29"/>
      <c r="BS350" s="29"/>
      <c r="BT350" s="29"/>
      <c r="BU350" s="29"/>
      <c r="BV350" s="29"/>
      <c r="BW350" s="29"/>
      <c r="BX350" s="29"/>
      <c r="BY350" s="29"/>
      <c r="BZ350" s="29"/>
      <c r="CA350" s="29"/>
      <c r="CB350" s="29"/>
      <c r="CC350" s="29"/>
      <c r="CD350" s="29"/>
      <c r="CE350" s="29"/>
      <c r="CF350" s="29"/>
      <c r="CG350" s="29"/>
      <c r="CH350" s="29"/>
      <c r="CI350" s="29"/>
      <c r="CJ350" s="29"/>
      <c r="CK350" s="29"/>
      <c r="CL350" s="29"/>
      <c r="CM350" s="29"/>
      <c r="CN350" s="29"/>
      <c r="CO350" s="29"/>
      <c r="CP350" s="29"/>
      <c r="CQ350" s="29"/>
      <c r="CR350" s="29"/>
      <c r="CS350" s="29"/>
      <c r="CT350" s="29"/>
      <c r="CU350" s="29"/>
      <c r="CV350" s="29"/>
      <c r="CW350" s="29"/>
      <c r="CX350" s="29"/>
      <c r="CY350" s="29"/>
      <c r="CZ350" s="29"/>
      <c r="DA350" s="29"/>
      <c r="DB350" s="29"/>
      <c r="DC350" s="29"/>
      <c r="DD350" s="29"/>
      <c r="DE350" s="29"/>
      <c r="DF350" s="29"/>
      <c r="DG350" s="29"/>
      <c r="DH350" s="29"/>
      <c r="DI350" s="29"/>
      <c r="DJ350" s="29"/>
      <c r="DK350" s="29"/>
      <c r="DL350" s="29"/>
      <c r="DM350" s="29"/>
      <c r="DN350" s="29"/>
      <c r="DO350" s="29"/>
      <c r="DP350" s="29"/>
      <c r="DQ350" s="29"/>
      <c r="DR350" s="29"/>
      <c r="DS350" s="29"/>
      <c r="DT350" s="29"/>
      <c r="DU350" s="29"/>
      <c r="DV350" s="29"/>
      <c r="DW350" s="29"/>
      <c r="DX350" s="29"/>
      <c r="DY350" s="29"/>
      <c r="DZ350" s="29"/>
      <c r="EA350" s="29"/>
      <c r="EB350" s="29"/>
      <c r="EC350" s="29"/>
      <c r="ED350" s="29"/>
      <c r="EE350" s="29"/>
      <c r="EF350" s="29"/>
      <c r="EG350" s="29"/>
      <c r="EH350" s="29"/>
      <c r="EI350" s="29"/>
      <c r="EJ350" s="29"/>
      <c r="EK350" s="29"/>
      <c r="EL350" s="29"/>
      <c r="EM350" s="29"/>
      <c r="EN350" s="29"/>
      <c r="EO350" s="29"/>
      <c r="EP350" s="29"/>
      <c r="EQ350" s="29"/>
      <c r="ER350" s="29"/>
      <c r="ES350" s="29"/>
      <c r="ET350" s="29"/>
      <c r="EU350" s="29"/>
      <c r="EV350" s="29"/>
      <c r="EW350" s="29"/>
      <c r="EX350" s="29"/>
      <c r="EY350" s="29"/>
      <c r="EZ350" s="29"/>
      <c r="FA350" s="29"/>
      <c r="FB350" s="29"/>
      <c r="FC350" s="29"/>
      <c r="FD350" s="29"/>
      <c r="FE350" s="29"/>
      <c r="FF350" s="29"/>
      <c r="FG350" s="29"/>
      <c r="FH350" s="29"/>
      <c r="FI350" s="29"/>
      <c r="FJ350" s="29"/>
      <c r="FK350" s="29"/>
      <c r="FL350" s="29"/>
      <c r="FM350" s="29"/>
      <c r="FN350" s="29"/>
      <c r="FO350" s="29"/>
      <c r="FP350" s="29"/>
      <c r="FQ350" s="29"/>
      <c r="FR350" s="29"/>
      <c r="FS350" s="29"/>
      <c r="FT350" s="29"/>
      <c r="FU350" s="29"/>
      <c r="FV350" s="29"/>
      <c r="FW350" s="29"/>
      <c r="FX350" s="29"/>
      <c r="FY350" s="29"/>
      <c r="FZ350" s="29"/>
      <c r="GA350" s="29"/>
      <c r="GB350" s="29"/>
      <c r="GC350" s="29"/>
      <c r="GD350" s="29"/>
      <c r="GE350" s="29"/>
      <c r="GF350" s="29"/>
      <c r="GG350" s="29"/>
      <c r="GH350" s="29"/>
      <c r="GI350" s="29"/>
      <c r="GJ350" s="29"/>
      <c r="GK350" s="29"/>
      <c r="GL350" s="29"/>
      <c r="GM350" s="29"/>
      <c r="GN350" s="29"/>
      <c r="GO350" s="29"/>
      <c r="GP350" s="29"/>
      <c r="GQ350" s="29"/>
      <c r="GR350" s="29"/>
      <c r="GS350" s="29"/>
      <c r="GT350" s="29"/>
      <c r="GU350" s="29"/>
      <c r="GV350" s="29"/>
      <c r="GW350" s="29"/>
      <c r="GX350" s="29"/>
      <c r="GY350" s="29"/>
      <c r="GZ350" s="29"/>
      <c r="HA350" s="29"/>
      <c r="HB350" s="29"/>
      <c r="HC350" s="29"/>
      <c r="HD350" s="29"/>
      <c r="HE350" s="29"/>
      <c r="HF350" s="29"/>
      <c r="HG350" s="29"/>
      <c r="HH350" s="29"/>
      <c r="HI350" s="29"/>
    </row>
    <row r="351" spans="1:217" s="4" customFormat="1" ht="109.5" customHeight="1">
      <c r="A351" s="94" t="s">
        <v>661</v>
      </c>
      <c r="B351" s="97" t="s">
        <v>662</v>
      </c>
      <c r="C351" s="78">
        <v>205</v>
      </c>
      <c r="D351" s="116">
        <v>230</v>
      </c>
      <c r="E351" s="120"/>
      <c r="F351" s="89"/>
      <c r="G351" s="89"/>
      <c r="H351" s="89"/>
      <c r="I351" s="88">
        <f t="shared" si="36"/>
        <v>0</v>
      </c>
      <c r="J351"/>
      <c r="K351" s="29"/>
      <c r="L351" s="29"/>
      <c r="M351" s="29"/>
      <c r="N351" s="29"/>
      <c r="O351" s="29"/>
      <c r="P351" s="29"/>
      <c r="Q351" s="29"/>
      <c r="R351" s="29"/>
      <c r="S351" s="29"/>
      <c r="T351" s="29"/>
      <c r="U351" s="29"/>
      <c r="V351" s="29"/>
      <c r="W351" s="29"/>
      <c r="X351" s="29"/>
      <c r="Y351" s="29"/>
      <c r="Z351" s="29"/>
      <c r="AA351" s="29"/>
      <c r="AB351" s="29"/>
      <c r="AC351" s="29"/>
      <c r="AD351" s="29"/>
      <c r="AE351" s="29"/>
      <c r="AF351" s="29"/>
      <c r="AG351" s="29"/>
      <c r="AH351" s="29"/>
      <c r="AI351" s="29"/>
      <c r="AJ351" s="29"/>
      <c r="AK351" s="29"/>
      <c r="AL351" s="29"/>
      <c r="AM351" s="29"/>
      <c r="AN351" s="29"/>
      <c r="AO351" s="29"/>
      <c r="AP351" s="29"/>
      <c r="AQ351" s="29"/>
      <c r="AR351" s="29"/>
      <c r="AS351" s="29"/>
      <c r="AT351" s="29"/>
      <c r="AU351" s="29"/>
      <c r="AV351" s="29"/>
      <c r="AW351" s="29"/>
      <c r="AX351" s="29"/>
      <c r="AY351" s="29"/>
      <c r="AZ351" s="29"/>
      <c r="BA351" s="29"/>
      <c r="BB351" s="29"/>
      <c r="BC351" s="29"/>
      <c r="BD351" s="29"/>
      <c r="BE351" s="29"/>
      <c r="BF351" s="29"/>
      <c r="BG351" s="29"/>
      <c r="BH351" s="29"/>
      <c r="BI351" s="29"/>
      <c r="BJ351" s="29"/>
      <c r="BK351" s="29"/>
      <c r="BL351" s="29"/>
      <c r="BM351" s="29"/>
      <c r="BN351" s="29"/>
      <c r="BO351" s="29"/>
      <c r="BP351" s="29"/>
      <c r="BQ351" s="29"/>
      <c r="BR351" s="29"/>
      <c r="BS351" s="29"/>
      <c r="BT351" s="29"/>
      <c r="BU351" s="29"/>
      <c r="BV351" s="29"/>
      <c r="BW351" s="29"/>
      <c r="BX351" s="29"/>
      <c r="BY351" s="29"/>
      <c r="BZ351" s="29"/>
      <c r="CA351" s="29"/>
      <c r="CB351" s="29"/>
      <c r="CC351" s="29"/>
      <c r="CD351" s="29"/>
      <c r="CE351" s="29"/>
      <c r="CF351" s="29"/>
      <c r="CG351" s="29"/>
      <c r="CH351" s="29"/>
      <c r="CI351" s="29"/>
      <c r="CJ351" s="29"/>
      <c r="CK351" s="29"/>
      <c r="CL351" s="29"/>
      <c r="CM351" s="29"/>
      <c r="CN351" s="29"/>
      <c r="CO351" s="29"/>
      <c r="CP351" s="29"/>
      <c r="CQ351" s="29"/>
      <c r="CR351" s="29"/>
      <c r="CS351" s="29"/>
      <c r="CT351" s="29"/>
      <c r="CU351" s="29"/>
      <c r="CV351" s="29"/>
      <c r="CW351" s="29"/>
      <c r="CX351" s="29"/>
      <c r="CY351" s="29"/>
      <c r="CZ351" s="29"/>
      <c r="DA351" s="29"/>
      <c r="DB351" s="29"/>
      <c r="DC351" s="29"/>
      <c r="DD351" s="29"/>
      <c r="DE351" s="29"/>
      <c r="DF351" s="29"/>
      <c r="DG351" s="29"/>
      <c r="DH351" s="29"/>
      <c r="DI351" s="29"/>
      <c r="DJ351" s="29"/>
      <c r="DK351" s="29"/>
      <c r="DL351" s="29"/>
      <c r="DM351" s="29"/>
      <c r="DN351" s="29"/>
      <c r="DO351" s="29"/>
      <c r="DP351" s="29"/>
      <c r="DQ351" s="29"/>
      <c r="DR351" s="29"/>
      <c r="DS351" s="29"/>
      <c r="DT351" s="29"/>
      <c r="DU351" s="29"/>
      <c r="DV351" s="29"/>
      <c r="DW351" s="29"/>
      <c r="DX351" s="29"/>
      <c r="DY351" s="29"/>
      <c r="DZ351" s="29"/>
      <c r="EA351" s="29"/>
      <c r="EB351" s="29"/>
      <c r="EC351" s="29"/>
      <c r="ED351" s="29"/>
      <c r="EE351" s="29"/>
      <c r="EF351" s="29"/>
      <c r="EG351" s="29"/>
      <c r="EH351" s="29"/>
      <c r="EI351" s="29"/>
      <c r="EJ351" s="29"/>
      <c r="EK351" s="29"/>
      <c r="EL351" s="29"/>
      <c r="EM351" s="29"/>
      <c r="EN351" s="29"/>
      <c r="EO351" s="29"/>
      <c r="EP351" s="29"/>
      <c r="EQ351" s="29"/>
      <c r="ER351" s="29"/>
      <c r="ES351" s="29"/>
      <c r="ET351" s="29"/>
      <c r="EU351" s="29"/>
      <c r="EV351" s="29"/>
      <c r="EW351" s="29"/>
      <c r="EX351" s="29"/>
      <c r="EY351" s="29"/>
      <c r="EZ351" s="29"/>
      <c r="FA351" s="29"/>
      <c r="FB351" s="29"/>
      <c r="FC351" s="29"/>
      <c r="FD351" s="29"/>
      <c r="FE351" s="29"/>
      <c r="FF351" s="29"/>
      <c r="FG351" s="29"/>
      <c r="FH351" s="29"/>
      <c r="FI351" s="29"/>
      <c r="FJ351" s="29"/>
      <c r="FK351" s="29"/>
      <c r="FL351" s="29"/>
      <c r="FM351" s="29"/>
      <c r="FN351" s="29"/>
      <c r="FO351" s="29"/>
      <c r="FP351" s="29"/>
      <c r="FQ351" s="29"/>
      <c r="FR351" s="29"/>
      <c r="FS351" s="29"/>
      <c r="FT351" s="29"/>
      <c r="FU351" s="29"/>
      <c r="FV351" s="29"/>
      <c r="FW351" s="29"/>
      <c r="FX351" s="29"/>
      <c r="FY351" s="29"/>
      <c r="FZ351" s="29"/>
      <c r="GA351" s="29"/>
      <c r="GB351" s="29"/>
      <c r="GC351" s="29"/>
      <c r="GD351" s="29"/>
      <c r="GE351" s="29"/>
      <c r="GF351" s="29"/>
      <c r="GG351" s="29"/>
      <c r="GH351" s="29"/>
      <c r="GI351" s="29"/>
      <c r="GJ351" s="29"/>
      <c r="GK351" s="29"/>
      <c r="GL351" s="29"/>
      <c r="GM351" s="29"/>
      <c r="GN351" s="29"/>
      <c r="GO351" s="29"/>
      <c r="GP351" s="29"/>
      <c r="GQ351" s="29"/>
      <c r="GR351" s="29"/>
      <c r="GS351" s="29"/>
      <c r="GT351" s="29"/>
      <c r="GU351" s="29"/>
      <c r="GV351" s="29"/>
      <c r="GW351" s="29"/>
      <c r="GX351" s="29"/>
      <c r="GY351" s="29"/>
      <c r="GZ351" s="29"/>
      <c r="HA351" s="29"/>
      <c r="HB351" s="29"/>
      <c r="HC351" s="29"/>
      <c r="HD351" s="29"/>
      <c r="HE351" s="29"/>
      <c r="HF351" s="29"/>
      <c r="HG351" s="29"/>
      <c r="HH351" s="29"/>
      <c r="HI351" s="29"/>
    </row>
    <row r="352" spans="1:217" s="4" customFormat="1" ht="91.5" customHeight="1">
      <c r="A352" s="94" t="s">
        <v>57</v>
      </c>
      <c r="B352" s="92" t="s">
        <v>250</v>
      </c>
      <c r="C352" s="78">
        <f t="shared" si="29"/>
        <v>56</v>
      </c>
      <c r="D352" s="116">
        <v>56</v>
      </c>
      <c r="E352" s="120"/>
      <c r="F352" s="89"/>
      <c r="G352" s="89"/>
      <c r="H352" s="89"/>
      <c r="I352" s="88">
        <f t="shared" si="36"/>
        <v>0</v>
      </c>
      <c r="J352"/>
      <c r="K352" s="29"/>
      <c r="L352" s="29"/>
      <c r="M352" s="29"/>
      <c r="N352" s="29"/>
      <c r="O352" s="29"/>
      <c r="P352" s="29"/>
      <c r="Q352" s="29"/>
      <c r="R352" s="29"/>
      <c r="S352" s="29"/>
      <c r="T352" s="29"/>
      <c r="U352" s="29"/>
      <c r="V352" s="29"/>
      <c r="W352" s="29"/>
      <c r="X352" s="29"/>
      <c r="Y352" s="29"/>
      <c r="Z352" s="29"/>
      <c r="AA352" s="29"/>
      <c r="AB352" s="29"/>
      <c r="AC352" s="29"/>
      <c r="AD352" s="29"/>
      <c r="AE352" s="29"/>
      <c r="AF352" s="29"/>
      <c r="AG352" s="29"/>
      <c r="AH352" s="29"/>
      <c r="AI352" s="29"/>
      <c r="AJ352" s="29"/>
      <c r="AK352" s="29"/>
      <c r="AL352" s="29"/>
      <c r="AM352" s="29"/>
      <c r="AN352" s="29"/>
      <c r="AO352" s="29"/>
      <c r="AP352" s="29"/>
      <c r="AQ352" s="29"/>
      <c r="AR352" s="29"/>
      <c r="AS352" s="29"/>
      <c r="AT352" s="29"/>
      <c r="AU352" s="29"/>
      <c r="AV352" s="29"/>
      <c r="AW352" s="29"/>
      <c r="AX352" s="29"/>
      <c r="AY352" s="29"/>
      <c r="AZ352" s="29"/>
      <c r="BA352" s="29"/>
      <c r="BB352" s="29"/>
      <c r="BC352" s="29"/>
      <c r="BD352" s="29"/>
      <c r="BE352" s="29"/>
      <c r="BF352" s="29"/>
      <c r="BG352" s="29"/>
      <c r="BH352" s="29"/>
      <c r="BI352" s="29"/>
      <c r="BJ352" s="29"/>
      <c r="BK352" s="29"/>
      <c r="BL352" s="29"/>
      <c r="BM352" s="29"/>
      <c r="BN352" s="29"/>
      <c r="BO352" s="29"/>
      <c r="BP352" s="29"/>
      <c r="BQ352" s="29"/>
      <c r="BR352" s="29"/>
      <c r="BS352" s="29"/>
      <c r="BT352" s="29"/>
      <c r="BU352" s="29"/>
      <c r="BV352" s="29"/>
      <c r="BW352" s="29"/>
      <c r="BX352" s="29"/>
      <c r="BY352" s="29"/>
      <c r="BZ352" s="29"/>
      <c r="CA352" s="29"/>
      <c r="CB352" s="29"/>
      <c r="CC352" s="29"/>
      <c r="CD352" s="29"/>
      <c r="CE352" s="29"/>
      <c r="CF352" s="29"/>
      <c r="CG352" s="29"/>
      <c r="CH352" s="29"/>
      <c r="CI352" s="29"/>
      <c r="CJ352" s="29"/>
      <c r="CK352" s="29"/>
      <c r="CL352" s="29"/>
      <c r="CM352" s="29"/>
      <c r="CN352" s="29"/>
      <c r="CO352" s="29"/>
      <c r="CP352" s="29"/>
      <c r="CQ352" s="29"/>
      <c r="CR352" s="29"/>
      <c r="CS352" s="29"/>
      <c r="CT352" s="29"/>
      <c r="CU352" s="29"/>
      <c r="CV352" s="29"/>
      <c r="CW352" s="29"/>
      <c r="CX352" s="29"/>
      <c r="CY352" s="29"/>
      <c r="CZ352" s="29"/>
      <c r="DA352" s="29"/>
      <c r="DB352" s="29"/>
      <c r="DC352" s="29"/>
      <c r="DD352" s="29"/>
      <c r="DE352" s="29"/>
      <c r="DF352" s="29"/>
      <c r="DG352" s="29"/>
      <c r="DH352" s="29"/>
      <c r="DI352" s="29"/>
      <c r="DJ352" s="29"/>
      <c r="DK352" s="29"/>
      <c r="DL352" s="29"/>
      <c r="DM352" s="29"/>
      <c r="DN352" s="29"/>
      <c r="DO352" s="29"/>
      <c r="DP352" s="29"/>
      <c r="DQ352" s="29"/>
      <c r="DR352" s="29"/>
      <c r="DS352" s="29"/>
      <c r="DT352" s="29"/>
      <c r="DU352" s="29"/>
      <c r="DV352" s="29"/>
      <c r="DW352" s="29"/>
      <c r="DX352" s="29"/>
      <c r="DY352" s="29"/>
      <c r="DZ352" s="29"/>
      <c r="EA352" s="29"/>
      <c r="EB352" s="29"/>
      <c r="EC352" s="29"/>
      <c r="ED352" s="29"/>
      <c r="EE352" s="29"/>
      <c r="EF352" s="29"/>
      <c r="EG352" s="29"/>
      <c r="EH352" s="29"/>
      <c r="EI352" s="29"/>
      <c r="EJ352" s="29"/>
      <c r="EK352" s="29"/>
      <c r="EL352" s="29"/>
      <c r="EM352" s="29"/>
      <c r="EN352" s="29"/>
      <c r="EO352" s="29"/>
      <c r="EP352" s="29"/>
      <c r="EQ352" s="29"/>
      <c r="ER352" s="29"/>
      <c r="ES352" s="29"/>
      <c r="ET352" s="29"/>
      <c r="EU352" s="29"/>
      <c r="EV352" s="29"/>
      <c r="EW352" s="29"/>
      <c r="EX352" s="29"/>
      <c r="EY352" s="29"/>
      <c r="EZ352" s="29"/>
      <c r="FA352" s="29"/>
      <c r="FB352" s="29"/>
      <c r="FC352" s="29"/>
      <c r="FD352" s="29"/>
      <c r="FE352" s="29"/>
      <c r="FF352" s="29"/>
      <c r="FG352" s="29"/>
      <c r="FH352" s="29"/>
      <c r="FI352" s="29"/>
      <c r="FJ352" s="29"/>
      <c r="FK352" s="29"/>
      <c r="FL352" s="29"/>
      <c r="FM352" s="29"/>
      <c r="FN352" s="29"/>
      <c r="FO352" s="29"/>
      <c r="FP352" s="29"/>
      <c r="FQ352" s="29"/>
      <c r="FR352" s="29"/>
      <c r="FS352" s="29"/>
      <c r="FT352" s="29"/>
      <c r="FU352" s="29"/>
      <c r="FV352" s="29"/>
      <c r="FW352" s="29"/>
      <c r="FX352" s="29"/>
      <c r="FY352" s="29"/>
      <c r="FZ352" s="29"/>
      <c r="GA352" s="29"/>
      <c r="GB352" s="29"/>
      <c r="GC352" s="29"/>
      <c r="GD352" s="29"/>
      <c r="GE352" s="29"/>
      <c r="GF352" s="29"/>
      <c r="GG352" s="29"/>
      <c r="GH352" s="29"/>
      <c r="GI352" s="29"/>
      <c r="GJ352" s="29"/>
      <c r="GK352" s="29"/>
      <c r="GL352" s="29"/>
      <c r="GM352" s="29"/>
      <c r="GN352" s="29"/>
      <c r="GO352" s="29"/>
      <c r="GP352" s="29"/>
      <c r="GQ352" s="29"/>
      <c r="GR352" s="29"/>
      <c r="GS352" s="29"/>
      <c r="GT352" s="29"/>
      <c r="GU352" s="29"/>
      <c r="GV352" s="29"/>
      <c r="GW352" s="29"/>
      <c r="GX352" s="29"/>
      <c r="GY352" s="29"/>
      <c r="GZ352" s="29"/>
      <c r="HA352" s="29"/>
      <c r="HB352" s="29"/>
      <c r="HC352" s="29"/>
      <c r="HD352" s="29"/>
      <c r="HE352" s="29"/>
      <c r="HF352" s="29"/>
      <c r="HG352" s="29"/>
      <c r="HH352" s="29"/>
      <c r="HI352" s="29"/>
    </row>
    <row r="353" spans="1:217" s="4" customFormat="1" ht="91.5" customHeight="1">
      <c r="A353" s="94" t="s">
        <v>646</v>
      </c>
      <c r="B353" s="92" t="s">
        <v>647</v>
      </c>
      <c r="C353" s="78">
        <f t="shared" si="29"/>
        <v>59</v>
      </c>
      <c r="D353" s="116">
        <v>59</v>
      </c>
      <c r="E353" s="120"/>
      <c r="F353" s="89"/>
      <c r="G353" s="89"/>
      <c r="H353" s="89"/>
      <c r="I353" s="88">
        <f t="shared" si="36"/>
        <v>0</v>
      </c>
      <c r="J353"/>
      <c r="K353" s="29"/>
      <c r="L353" s="29"/>
      <c r="M353" s="29"/>
      <c r="N353" s="29"/>
      <c r="O353" s="29"/>
      <c r="P353" s="29"/>
      <c r="Q353" s="29"/>
      <c r="R353" s="29"/>
      <c r="S353" s="29"/>
      <c r="T353" s="29"/>
      <c r="U353" s="29"/>
      <c r="V353" s="29"/>
      <c r="W353" s="29"/>
      <c r="X353" s="29"/>
      <c r="Y353" s="29"/>
      <c r="Z353" s="29"/>
      <c r="AA353" s="29"/>
      <c r="AB353" s="29"/>
      <c r="AC353" s="29"/>
      <c r="AD353" s="29"/>
      <c r="AE353" s="29"/>
      <c r="AF353" s="29"/>
      <c r="AG353" s="29"/>
      <c r="AH353" s="29"/>
      <c r="AI353" s="29"/>
      <c r="AJ353" s="29"/>
      <c r="AK353" s="29"/>
      <c r="AL353" s="29"/>
      <c r="AM353" s="29"/>
      <c r="AN353" s="29"/>
      <c r="AO353" s="29"/>
      <c r="AP353" s="29"/>
      <c r="AQ353" s="29"/>
      <c r="AR353" s="29"/>
      <c r="AS353" s="29"/>
      <c r="AT353" s="29"/>
      <c r="AU353" s="29"/>
      <c r="AV353" s="29"/>
      <c r="AW353" s="29"/>
      <c r="AX353" s="29"/>
      <c r="AY353" s="29"/>
      <c r="AZ353" s="29"/>
      <c r="BA353" s="29"/>
      <c r="BB353" s="29"/>
      <c r="BC353" s="29"/>
      <c r="BD353" s="29"/>
      <c r="BE353" s="29"/>
      <c r="BF353" s="29"/>
      <c r="BG353" s="29"/>
      <c r="BH353" s="29"/>
      <c r="BI353" s="29"/>
      <c r="BJ353" s="29"/>
      <c r="BK353" s="29"/>
      <c r="BL353" s="29"/>
      <c r="BM353" s="29"/>
      <c r="BN353" s="29"/>
      <c r="BO353" s="29"/>
      <c r="BP353" s="29"/>
      <c r="BQ353" s="29"/>
      <c r="BR353" s="29"/>
      <c r="BS353" s="29"/>
      <c r="BT353" s="29"/>
      <c r="BU353" s="29"/>
      <c r="BV353" s="29"/>
      <c r="BW353" s="29"/>
      <c r="BX353" s="29"/>
      <c r="BY353" s="29"/>
      <c r="BZ353" s="29"/>
      <c r="CA353" s="29"/>
      <c r="CB353" s="29"/>
      <c r="CC353" s="29"/>
      <c r="CD353" s="29"/>
      <c r="CE353" s="29"/>
      <c r="CF353" s="29"/>
      <c r="CG353" s="29"/>
      <c r="CH353" s="29"/>
      <c r="CI353" s="29"/>
      <c r="CJ353" s="29"/>
      <c r="CK353" s="29"/>
      <c r="CL353" s="29"/>
      <c r="CM353" s="29"/>
      <c r="CN353" s="29"/>
      <c r="CO353" s="29"/>
      <c r="CP353" s="29"/>
      <c r="CQ353" s="29"/>
      <c r="CR353" s="29"/>
      <c r="CS353" s="29"/>
      <c r="CT353" s="29"/>
      <c r="CU353" s="29"/>
      <c r="CV353" s="29"/>
      <c r="CW353" s="29"/>
      <c r="CX353" s="29"/>
      <c r="CY353" s="29"/>
      <c r="CZ353" s="29"/>
      <c r="DA353" s="29"/>
      <c r="DB353" s="29"/>
      <c r="DC353" s="29"/>
      <c r="DD353" s="29"/>
      <c r="DE353" s="29"/>
      <c r="DF353" s="29"/>
      <c r="DG353" s="29"/>
      <c r="DH353" s="29"/>
      <c r="DI353" s="29"/>
      <c r="DJ353" s="29"/>
      <c r="DK353" s="29"/>
      <c r="DL353" s="29"/>
      <c r="DM353" s="29"/>
      <c r="DN353" s="29"/>
      <c r="DO353" s="29"/>
      <c r="DP353" s="29"/>
      <c r="DQ353" s="29"/>
      <c r="DR353" s="29"/>
      <c r="DS353" s="29"/>
      <c r="DT353" s="29"/>
      <c r="DU353" s="29"/>
      <c r="DV353" s="29"/>
      <c r="DW353" s="29"/>
      <c r="DX353" s="29"/>
      <c r="DY353" s="29"/>
      <c r="DZ353" s="29"/>
      <c r="EA353" s="29"/>
      <c r="EB353" s="29"/>
      <c r="EC353" s="29"/>
      <c r="ED353" s="29"/>
      <c r="EE353" s="29"/>
      <c r="EF353" s="29"/>
      <c r="EG353" s="29"/>
      <c r="EH353" s="29"/>
      <c r="EI353" s="29"/>
      <c r="EJ353" s="29"/>
      <c r="EK353" s="29"/>
      <c r="EL353" s="29"/>
      <c r="EM353" s="29"/>
      <c r="EN353" s="29"/>
      <c r="EO353" s="29"/>
      <c r="EP353" s="29"/>
      <c r="EQ353" s="29"/>
      <c r="ER353" s="29"/>
      <c r="ES353" s="29"/>
      <c r="ET353" s="29"/>
      <c r="EU353" s="29"/>
      <c r="EV353" s="29"/>
      <c r="EW353" s="29"/>
      <c r="EX353" s="29"/>
      <c r="EY353" s="29"/>
      <c r="EZ353" s="29"/>
      <c r="FA353" s="29"/>
      <c r="FB353" s="29"/>
      <c r="FC353" s="29"/>
      <c r="FD353" s="29"/>
      <c r="FE353" s="29"/>
      <c r="FF353" s="29"/>
      <c r="FG353" s="29"/>
      <c r="FH353" s="29"/>
      <c r="FI353" s="29"/>
      <c r="FJ353" s="29"/>
      <c r="FK353" s="29"/>
      <c r="FL353" s="29"/>
      <c r="FM353" s="29"/>
      <c r="FN353" s="29"/>
      <c r="FO353" s="29"/>
      <c r="FP353" s="29"/>
      <c r="FQ353" s="29"/>
      <c r="FR353" s="29"/>
      <c r="FS353" s="29"/>
      <c r="FT353" s="29"/>
      <c r="FU353" s="29"/>
      <c r="FV353" s="29"/>
      <c r="FW353" s="29"/>
      <c r="FX353" s="29"/>
      <c r="FY353" s="29"/>
      <c r="FZ353" s="29"/>
      <c r="GA353" s="29"/>
      <c r="GB353" s="29"/>
      <c r="GC353" s="29"/>
      <c r="GD353" s="29"/>
      <c r="GE353" s="29"/>
      <c r="GF353" s="29"/>
      <c r="GG353" s="29"/>
      <c r="GH353" s="29"/>
      <c r="GI353" s="29"/>
      <c r="GJ353" s="29"/>
      <c r="GK353" s="29"/>
      <c r="GL353" s="29"/>
      <c r="GM353" s="29"/>
      <c r="GN353" s="29"/>
      <c r="GO353" s="29"/>
      <c r="GP353" s="29"/>
      <c r="GQ353" s="29"/>
      <c r="GR353" s="29"/>
      <c r="GS353" s="29"/>
      <c r="GT353" s="29"/>
      <c r="GU353" s="29"/>
      <c r="GV353" s="29"/>
      <c r="GW353" s="29"/>
      <c r="GX353" s="29"/>
      <c r="GY353" s="29"/>
      <c r="GZ353" s="29"/>
      <c r="HA353" s="29"/>
      <c r="HB353" s="29"/>
      <c r="HC353" s="29"/>
      <c r="HD353" s="29"/>
      <c r="HE353" s="29"/>
      <c r="HF353" s="29"/>
      <c r="HG353" s="29"/>
      <c r="HH353" s="29"/>
      <c r="HI353" s="29"/>
    </row>
    <row r="354" spans="1:217" s="4" customFormat="1" ht="107.25" customHeight="1">
      <c r="A354" s="95" t="s">
        <v>58</v>
      </c>
      <c r="B354" s="92" t="s">
        <v>252</v>
      </c>
      <c r="C354" s="78">
        <f t="shared" si="29"/>
        <v>44</v>
      </c>
      <c r="D354" s="116">
        <v>44</v>
      </c>
      <c r="E354" s="120"/>
      <c r="F354" s="89"/>
      <c r="G354" s="89"/>
      <c r="H354" s="89"/>
      <c r="I354" s="88">
        <f t="shared" si="36"/>
        <v>0</v>
      </c>
      <c r="J354"/>
      <c r="K354" s="29"/>
      <c r="L354" s="29"/>
      <c r="M354" s="29"/>
      <c r="N354" s="29"/>
      <c r="O354" s="29"/>
      <c r="P354" s="29"/>
      <c r="Q354" s="29"/>
      <c r="R354" s="29"/>
      <c r="S354" s="29"/>
      <c r="T354" s="29"/>
      <c r="U354" s="29"/>
      <c r="V354" s="29"/>
      <c r="W354" s="29"/>
      <c r="X354" s="29"/>
      <c r="Y354" s="29"/>
      <c r="Z354" s="29"/>
      <c r="AA354" s="29"/>
      <c r="AB354" s="29"/>
      <c r="AC354" s="29"/>
      <c r="AD354" s="29"/>
      <c r="AE354" s="29"/>
      <c r="AF354" s="29"/>
      <c r="AG354" s="29"/>
      <c r="AH354" s="29"/>
      <c r="AI354" s="29"/>
      <c r="AJ354" s="29"/>
      <c r="AK354" s="29"/>
      <c r="AL354" s="29"/>
      <c r="AM354" s="29"/>
      <c r="AN354" s="29"/>
      <c r="AO354" s="29"/>
      <c r="AP354" s="29"/>
      <c r="AQ354" s="29"/>
      <c r="AR354" s="29"/>
      <c r="AS354" s="29"/>
      <c r="AT354" s="29"/>
      <c r="AU354" s="29"/>
      <c r="AV354" s="29"/>
      <c r="AW354" s="29"/>
      <c r="AX354" s="29"/>
      <c r="AY354" s="29"/>
      <c r="AZ354" s="29"/>
      <c r="BA354" s="29"/>
      <c r="BB354" s="29"/>
      <c r="BC354" s="29"/>
      <c r="BD354" s="29"/>
      <c r="BE354" s="29"/>
      <c r="BF354" s="29"/>
      <c r="BG354" s="29"/>
      <c r="BH354" s="29"/>
      <c r="BI354" s="29"/>
      <c r="BJ354" s="29"/>
      <c r="BK354" s="29"/>
      <c r="BL354" s="29"/>
      <c r="BM354" s="29"/>
      <c r="BN354" s="29"/>
      <c r="BO354" s="29"/>
      <c r="BP354" s="29"/>
      <c r="BQ354" s="29"/>
      <c r="BR354" s="29"/>
      <c r="BS354" s="29"/>
      <c r="BT354" s="29"/>
      <c r="BU354" s="29"/>
      <c r="BV354" s="29"/>
      <c r="BW354" s="29"/>
      <c r="BX354" s="29"/>
      <c r="BY354" s="29"/>
      <c r="BZ354" s="29"/>
      <c r="CA354" s="29"/>
      <c r="CB354" s="29"/>
      <c r="CC354" s="29"/>
      <c r="CD354" s="29"/>
      <c r="CE354" s="29"/>
      <c r="CF354" s="29"/>
      <c r="CG354" s="29"/>
      <c r="CH354" s="29"/>
      <c r="CI354" s="29"/>
      <c r="CJ354" s="29"/>
      <c r="CK354" s="29"/>
      <c r="CL354" s="29"/>
      <c r="CM354" s="29"/>
      <c r="CN354" s="29"/>
      <c r="CO354" s="29"/>
      <c r="CP354" s="29"/>
      <c r="CQ354" s="29"/>
      <c r="CR354" s="29"/>
      <c r="CS354" s="29"/>
      <c r="CT354" s="29"/>
      <c r="CU354" s="29"/>
      <c r="CV354" s="29"/>
      <c r="CW354" s="29"/>
      <c r="CX354" s="29"/>
      <c r="CY354" s="29"/>
      <c r="CZ354" s="29"/>
      <c r="DA354" s="29"/>
      <c r="DB354" s="29"/>
      <c r="DC354" s="29"/>
      <c r="DD354" s="29"/>
      <c r="DE354" s="29"/>
      <c r="DF354" s="29"/>
      <c r="DG354" s="29"/>
      <c r="DH354" s="29"/>
      <c r="DI354" s="29"/>
      <c r="DJ354" s="29"/>
      <c r="DK354" s="29"/>
      <c r="DL354" s="29"/>
      <c r="DM354" s="29"/>
      <c r="DN354" s="29"/>
      <c r="DO354" s="29"/>
      <c r="DP354" s="29"/>
      <c r="DQ354" s="29"/>
      <c r="DR354" s="29"/>
      <c r="DS354" s="29"/>
      <c r="DT354" s="29"/>
      <c r="DU354" s="29"/>
      <c r="DV354" s="29"/>
      <c r="DW354" s="29"/>
      <c r="DX354" s="29"/>
      <c r="DY354" s="29"/>
      <c r="DZ354" s="29"/>
      <c r="EA354" s="29"/>
      <c r="EB354" s="29"/>
      <c r="EC354" s="29"/>
      <c r="ED354" s="29"/>
      <c r="EE354" s="29"/>
      <c r="EF354" s="29"/>
      <c r="EG354" s="29"/>
      <c r="EH354" s="29"/>
      <c r="EI354" s="29"/>
      <c r="EJ354" s="29"/>
      <c r="EK354" s="29"/>
      <c r="EL354" s="29"/>
      <c r="EM354" s="29"/>
      <c r="EN354" s="29"/>
      <c r="EO354" s="29"/>
      <c r="EP354" s="29"/>
      <c r="EQ354" s="29"/>
      <c r="ER354" s="29"/>
      <c r="ES354" s="29"/>
      <c r="ET354" s="29"/>
      <c r="EU354" s="29"/>
      <c r="EV354" s="29"/>
      <c r="EW354" s="29"/>
      <c r="EX354" s="29"/>
      <c r="EY354" s="29"/>
      <c r="EZ354" s="29"/>
      <c r="FA354" s="29"/>
      <c r="FB354" s="29"/>
      <c r="FC354" s="29"/>
      <c r="FD354" s="29"/>
      <c r="FE354" s="29"/>
      <c r="FF354" s="29"/>
      <c r="FG354" s="29"/>
      <c r="FH354" s="29"/>
      <c r="FI354" s="29"/>
      <c r="FJ354" s="29"/>
      <c r="FK354" s="29"/>
      <c r="FL354" s="29"/>
      <c r="FM354" s="29"/>
      <c r="FN354" s="29"/>
      <c r="FO354" s="29"/>
      <c r="FP354" s="29"/>
      <c r="FQ354" s="29"/>
      <c r="FR354" s="29"/>
      <c r="FS354" s="29"/>
      <c r="FT354" s="29"/>
      <c r="FU354" s="29"/>
      <c r="FV354" s="29"/>
      <c r="FW354" s="29"/>
      <c r="FX354" s="29"/>
      <c r="FY354" s="29"/>
      <c r="FZ354" s="29"/>
      <c r="GA354" s="29"/>
      <c r="GB354" s="29"/>
      <c r="GC354" s="29"/>
      <c r="GD354" s="29"/>
      <c r="GE354" s="29"/>
      <c r="GF354" s="29"/>
      <c r="GG354" s="29"/>
      <c r="GH354" s="29"/>
      <c r="GI354" s="29"/>
      <c r="GJ354" s="29"/>
      <c r="GK354" s="29"/>
      <c r="GL354" s="29"/>
      <c r="GM354" s="29"/>
      <c r="GN354" s="29"/>
      <c r="GO354" s="29"/>
      <c r="GP354" s="29"/>
      <c r="GQ354" s="29"/>
      <c r="GR354" s="29"/>
      <c r="GS354" s="29"/>
      <c r="GT354" s="29"/>
      <c r="GU354" s="29"/>
      <c r="GV354" s="29"/>
      <c r="GW354" s="29"/>
      <c r="GX354" s="29"/>
      <c r="GY354" s="29"/>
      <c r="GZ354" s="29"/>
      <c r="HA354" s="29"/>
      <c r="HB354" s="29"/>
      <c r="HC354" s="29"/>
      <c r="HD354" s="29"/>
      <c r="HE354" s="29"/>
      <c r="HF354" s="29"/>
      <c r="HG354" s="29"/>
      <c r="HH354" s="29"/>
      <c r="HI354" s="29"/>
    </row>
    <row r="355" spans="1:217" s="4" customFormat="1" ht="87.75" customHeight="1">
      <c r="A355" s="95" t="s">
        <v>59</v>
      </c>
      <c r="B355" s="92" t="s">
        <v>251</v>
      </c>
      <c r="C355" s="78">
        <f t="shared" si="29"/>
        <v>44</v>
      </c>
      <c r="D355" s="116">
        <v>44</v>
      </c>
      <c r="E355" s="120"/>
      <c r="F355" s="89"/>
      <c r="G355" s="89"/>
      <c r="H355" s="89"/>
      <c r="I355" s="88">
        <f t="shared" si="36"/>
        <v>0</v>
      </c>
      <c r="J355"/>
      <c r="K355" s="29"/>
      <c r="L355" s="29"/>
      <c r="M355" s="29"/>
      <c r="N355" s="29"/>
      <c r="O355" s="29"/>
      <c r="P355" s="29"/>
      <c r="Q355" s="29"/>
      <c r="R355" s="29"/>
      <c r="S355" s="29"/>
      <c r="T355" s="29"/>
      <c r="U355" s="29"/>
      <c r="V355" s="29"/>
      <c r="W355" s="29"/>
      <c r="X355" s="29"/>
      <c r="Y355" s="29"/>
      <c r="Z355" s="29"/>
      <c r="AA355" s="29"/>
      <c r="AB355" s="29"/>
      <c r="AC355" s="29"/>
      <c r="AD355" s="29"/>
      <c r="AE355" s="29"/>
      <c r="AF355" s="29"/>
      <c r="AG355" s="29"/>
      <c r="AH355" s="29"/>
      <c r="AI355" s="29"/>
      <c r="AJ355" s="29"/>
      <c r="AK355" s="29"/>
      <c r="AL355" s="29"/>
      <c r="AM355" s="29"/>
      <c r="AN355" s="29"/>
      <c r="AO355" s="29"/>
      <c r="AP355" s="29"/>
      <c r="AQ355" s="29"/>
      <c r="AR355" s="29"/>
      <c r="AS355" s="29"/>
      <c r="AT355" s="29"/>
      <c r="AU355" s="29"/>
      <c r="AV355" s="29"/>
      <c r="AW355" s="29"/>
      <c r="AX355" s="29"/>
      <c r="AY355" s="29"/>
      <c r="AZ355" s="29"/>
      <c r="BA355" s="29"/>
      <c r="BB355" s="29"/>
      <c r="BC355" s="29"/>
      <c r="BD355" s="29"/>
      <c r="BE355" s="29"/>
      <c r="BF355" s="29"/>
      <c r="BG355" s="29"/>
      <c r="BH355" s="29"/>
      <c r="BI355" s="29"/>
      <c r="BJ355" s="29"/>
      <c r="BK355" s="29"/>
      <c r="BL355" s="29"/>
      <c r="BM355" s="29"/>
      <c r="BN355" s="29"/>
      <c r="BO355" s="29"/>
      <c r="BP355" s="29"/>
      <c r="BQ355" s="29"/>
      <c r="BR355" s="29"/>
      <c r="BS355" s="29"/>
      <c r="BT355" s="29"/>
      <c r="BU355" s="29"/>
      <c r="BV355" s="29"/>
      <c r="BW355" s="29"/>
      <c r="BX355" s="29"/>
      <c r="BY355" s="29"/>
      <c r="BZ355" s="29"/>
      <c r="CA355" s="29"/>
      <c r="CB355" s="29"/>
      <c r="CC355" s="29"/>
      <c r="CD355" s="29"/>
      <c r="CE355" s="29"/>
      <c r="CF355" s="29"/>
      <c r="CG355" s="29"/>
      <c r="CH355" s="29"/>
      <c r="CI355" s="29"/>
      <c r="CJ355" s="29"/>
      <c r="CK355" s="29"/>
      <c r="CL355" s="29"/>
      <c r="CM355" s="29"/>
      <c r="CN355" s="29"/>
      <c r="CO355" s="29"/>
      <c r="CP355" s="29"/>
      <c r="CQ355" s="29"/>
      <c r="CR355" s="29"/>
      <c r="CS355" s="29"/>
      <c r="CT355" s="29"/>
      <c r="CU355" s="29"/>
      <c r="CV355" s="29"/>
      <c r="CW355" s="29"/>
      <c r="CX355" s="29"/>
      <c r="CY355" s="29"/>
      <c r="CZ355" s="29"/>
      <c r="DA355" s="29"/>
      <c r="DB355" s="29"/>
      <c r="DC355" s="29"/>
      <c r="DD355" s="29"/>
      <c r="DE355" s="29"/>
      <c r="DF355" s="29"/>
      <c r="DG355" s="29"/>
      <c r="DH355" s="29"/>
      <c r="DI355" s="29"/>
      <c r="DJ355" s="29"/>
      <c r="DK355" s="29"/>
      <c r="DL355" s="29"/>
      <c r="DM355" s="29"/>
      <c r="DN355" s="29"/>
      <c r="DO355" s="29"/>
      <c r="DP355" s="29"/>
      <c r="DQ355" s="29"/>
      <c r="DR355" s="29"/>
      <c r="DS355" s="29"/>
      <c r="DT355" s="29"/>
      <c r="DU355" s="29"/>
      <c r="DV355" s="29"/>
      <c r="DW355" s="29"/>
      <c r="DX355" s="29"/>
      <c r="DY355" s="29"/>
      <c r="DZ355" s="29"/>
      <c r="EA355" s="29"/>
      <c r="EB355" s="29"/>
      <c r="EC355" s="29"/>
      <c r="ED355" s="29"/>
      <c r="EE355" s="29"/>
      <c r="EF355" s="29"/>
      <c r="EG355" s="29"/>
      <c r="EH355" s="29"/>
      <c r="EI355" s="29"/>
      <c r="EJ355" s="29"/>
      <c r="EK355" s="29"/>
      <c r="EL355" s="29"/>
      <c r="EM355" s="29"/>
      <c r="EN355" s="29"/>
      <c r="EO355" s="29"/>
      <c r="EP355" s="29"/>
      <c r="EQ355" s="29"/>
      <c r="ER355" s="29"/>
      <c r="ES355" s="29"/>
      <c r="ET355" s="29"/>
      <c r="EU355" s="29"/>
      <c r="EV355" s="29"/>
      <c r="EW355" s="29"/>
      <c r="EX355" s="29"/>
      <c r="EY355" s="29"/>
      <c r="EZ355" s="29"/>
      <c r="FA355" s="29"/>
      <c r="FB355" s="29"/>
      <c r="FC355" s="29"/>
      <c r="FD355" s="29"/>
      <c r="FE355" s="29"/>
      <c r="FF355" s="29"/>
      <c r="FG355" s="29"/>
      <c r="FH355" s="29"/>
      <c r="FI355" s="29"/>
      <c r="FJ355" s="29"/>
      <c r="FK355" s="29"/>
      <c r="FL355" s="29"/>
      <c r="FM355" s="29"/>
      <c r="FN355" s="29"/>
      <c r="FO355" s="29"/>
      <c r="FP355" s="29"/>
      <c r="FQ355" s="29"/>
      <c r="FR355" s="29"/>
      <c r="FS355" s="29"/>
      <c r="FT355" s="29"/>
      <c r="FU355" s="29"/>
      <c r="FV355" s="29"/>
      <c r="FW355" s="29"/>
      <c r="FX355" s="29"/>
      <c r="FY355" s="29"/>
      <c r="FZ355" s="29"/>
      <c r="GA355" s="29"/>
      <c r="GB355" s="29"/>
      <c r="GC355" s="29"/>
      <c r="GD355" s="29"/>
      <c r="GE355" s="29"/>
      <c r="GF355" s="29"/>
      <c r="GG355" s="29"/>
      <c r="GH355" s="29"/>
      <c r="GI355" s="29"/>
      <c r="GJ355" s="29"/>
      <c r="GK355" s="29"/>
      <c r="GL355" s="29"/>
      <c r="GM355" s="29"/>
      <c r="GN355" s="29"/>
      <c r="GO355" s="29"/>
      <c r="GP355" s="29"/>
      <c r="GQ355" s="29"/>
      <c r="GR355" s="29"/>
      <c r="GS355" s="29"/>
      <c r="GT355" s="29"/>
      <c r="GU355" s="29"/>
      <c r="GV355" s="29"/>
      <c r="GW355" s="29"/>
      <c r="GX355" s="29"/>
      <c r="GY355" s="29"/>
      <c r="GZ355" s="29"/>
      <c r="HA355" s="29"/>
      <c r="HB355" s="29"/>
      <c r="HC355" s="29"/>
      <c r="HD355" s="29"/>
      <c r="HE355" s="29"/>
      <c r="HF355" s="29"/>
      <c r="HG355" s="29"/>
      <c r="HH355" s="29"/>
      <c r="HI355" s="29"/>
    </row>
    <row r="356" spans="1:217" s="4" customFormat="1" ht="135" customHeight="1">
      <c r="A356" s="98" t="s">
        <v>60</v>
      </c>
      <c r="B356" s="92" t="s">
        <v>261</v>
      </c>
      <c r="C356" s="78">
        <f t="shared" si="29"/>
        <v>62</v>
      </c>
      <c r="D356" s="116">
        <v>62</v>
      </c>
      <c r="E356" s="120"/>
      <c r="F356" s="89"/>
      <c r="G356" s="89"/>
      <c r="H356" s="89"/>
      <c r="I356" s="88">
        <f t="shared" si="36"/>
        <v>0</v>
      </c>
      <c r="J356"/>
      <c r="K356" s="29"/>
      <c r="L356" s="29"/>
      <c r="M356" s="29"/>
      <c r="N356" s="29"/>
      <c r="O356" s="29"/>
      <c r="P356" s="29"/>
      <c r="Q356" s="29"/>
      <c r="R356" s="29"/>
      <c r="S356" s="29"/>
      <c r="T356" s="29"/>
      <c r="U356" s="29"/>
      <c r="V356" s="29"/>
      <c r="W356" s="29"/>
      <c r="X356" s="29"/>
      <c r="Y356" s="29"/>
      <c r="Z356" s="29"/>
      <c r="AA356" s="29"/>
      <c r="AB356" s="29"/>
      <c r="AC356" s="29"/>
      <c r="AD356" s="29"/>
      <c r="AE356" s="29"/>
      <c r="AF356" s="29"/>
      <c r="AG356" s="29"/>
      <c r="AH356" s="29"/>
      <c r="AI356" s="29"/>
      <c r="AJ356" s="29"/>
      <c r="AK356" s="29"/>
      <c r="AL356" s="29"/>
      <c r="AM356" s="29"/>
      <c r="AN356" s="29"/>
      <c r="AO356" s="29"/>
      <c r="AP356" s="29"/>
      <c r="AQ356" s="29"/>
      <c r="AR356" s="29"/>
      <c r="AS356" s="29"/>
      <c r="AT356" s="29"/>
      <c r="AU356" s="29"/>
      <c r="AV356" s="29"/>
      <c r="AW356" s="29"/>
      <c r="AX356" s="29"/>
      <c r="AY356" s="29"/>
      <c r="AZ356" s="29"/>
      <c r="BA356" s="29"/>
      <c r="BB356" s="29"/>
      <c r="BC356" s="29"/>
      <c r="BD356" s="29"/>
      <c r="BE356" s="29"/>
      <c r="BF356" s="29"/>
      <c r="BG356" s="29"/>
      <c r="BH356" s="29"/>
      <c r="BI356" s="29"/>
      <c r="BJ356" s="29"/>
      <c r="BK356" s="29"/>
      <c r="BL356" s="29"/>
      <c r="BM356" s="29"/>
      <c r="BN356" s="29"/>
      <c r="BO356" s="29"/>
      <c r="BP356" s="29"/>
      <c r="BQ356" s="29"/>
      <c r="BR356" s="29"/>
      <c r="BS356" s="29"/>
      <c r="BT356" s="29"/>
      <c r="BU356" s="29"/>
      <c r="BV356" s="29"/>
      <c r="BW356" s="29"/>
      <c r="BX356" s="29"/>
      <c r="BY356" s="29"/>
      <c r="BZ356" s="29"/>
      <c r="CA356" s="29"/>
      <c r="CB356" s="29"/>
      <c r="CC356" s="29"/>
      <c r="CD356" s="29"/>
      <c r="CE356" s="29"/>
      <c r="CF356" s="29"/>
      <c r="CG356" s="29"/>
      <c r="CH356" s="29"/>
      <c r="CI356" s="29"/>
      <c r="CJ356" s="29"/>
      <c r="CK356" s="29"/>
      <c r="CL356" s="29"/>
      <c r="CM356" s="29"/>
      <c r="CN356" s="29"/>
      <c r="CO356" s="29"/>
      <c r="CP356" s="29"/>
      <c r="CQ356" s="29"/>
      <c r="CR356" s="29"/>
      <c r="CS356" s="29"/>
      <c r="CT356" s="29"/>
      <c r="CU356" s="29"/>
      <c r="CV356" s="29"/>
      <c r="CW356" s="29"/>
      <c r="CX356" s="29"/>
      <c r="CY356" s="29"/>
      <c r="CZ356" s="29"/>
      <c r="DA356" s="29"/>
      <c r="DB356" s="29"/>
      <c r="DC356" s="29"/>
      <c r="DD356" s="29"/>
      <c r="DE356" s="29"/>
      <c r="DF356" s="29"/>
      <c r="DG356" s="29"/>
      <c r="DH356" s="29"/>
      <c r="DI356" s="29"/>
      <c r="DJ356" s="29"/>
      <c r="DK356" s="29"/>
      <c r="DL356" s="29"/>
      <c r="DM356" s="29"/>
      <c r="DN356" s="29"/>
      <c r="DO356" s="29"/>
      <c r="DP356" s="29"/>
      <c r="DQ356" s="29"/>
      <c r="DR356" s="29"/>
      <c r="DS356" s="29"/>
      <c r="DT356" s="29"/>
      <c r="DU356" s="29"/>
      <c r="DV356" s="29"/>
      <c r="DW356" s="29"/>
      <c r="DX356" s="29"/>
      <c r="DY356" s="29"/>
      <c r="DZ356" s="29"/>
      <c r="EA356" s="29"/>
      <c r="EB356" s="29"/>
      <c r="EC356" s="29"/>
      <c r="ED356" s="29"/>
      <c r="EE356" s="29"/>
      <c r="EF356" s="29"/>
      <c r="EG356" s="29"/>
      <c r="EH356" s="29"/>
      <c r="EI356" s="29"/>
      <c r="EJ356" s="29"/>
      <c r="EK356" s="29"/>
      <c r="EL356" s="29"/>
      <c r="EM356" s="29"/>
      <c r="EN356" s="29"/>
      <c r="EO356" s="29"/>
      <c r="EP356" s="29"/>
      <c r="EQ356" s="29"/>
      <c r="ER356" s="29"/>
      <c r="ES356" s="29"/>
      <c r="ET356" s="29"/>
      <c r="EU356" s="29"/>
      <c r="EV356" s="29"/>
      <c r="EW356" s="29"/>
      <c r="EX356" s="29"/>
      <c r="EY356" s="29"/>
      <c r="EZ356" s="29"/>
      <c r="FA356" s="29"/>
      <c r="FB356" s="29"/>
      <c r="FC356" s="29"/>
      <c r="FD356" s="29"/>
      <c r="FE356" s="29"/>
      <c r="FF356" s="29"/>
      <c r="FG356" s="29"/>
      <c r="FH356" s="29"/>
      <c r="FI356" s="29"/>
      <c r="FJ356" s="29"/>
      <c r="FK356" s="29"/>
      <c r="FL356" s="29"/>
      <c r="FM356" s="29"/>
      <c r="FN356" s="29"/>
      <c r="FO356" s="29"/>
      <c r="FP356" s="29"/>
      <c r="FQ356" s="29"/>
      <c r="FR356" s="29"/>
      <c r="FS356" s="29"/>
      <c r="FT356" s="29"/>
      <c r="FU356" s="29"/>
      <c r="FV356" s="29"/>
      <c r="FW356" s="29"/>
      <c r="FX356" s="29"/>
      <c r="FY356" s="29"/>
      <c r="FZ356" s="29"/>
      <c r="GA356" s="29"/>
      <c r="GB356" s="29"/>
      <c r="GC356" s="29"/>
      <c r="GD356" s="29"/>
      <c r="GE356" s="29"/>
      <c r="GF356" s="29"/>
      <c r="GG356" s="29"/>
      <c r="GH356" s="29"/>
      <c r="GI356" s="29"/>
      <c r="GJ356" s="29"/>
      <c r="GK356" s="29"/>
      <c r="GL356" s="29"/>
      <c r="GM356" s="29"/>
      <c r="GN356" s="29"/>
      <c r="GO356" s="29"/>
      <c r="GP356" s="29"/>
      <c r="GQ356" s="29"/>
      <c r="GR356" s="29"/>
      <c r="GS356" s="29"/>
      <c r="GT356" s="29"/>
      <c r="GU356" s="29"/>
      <c r="GV356" s="29"/>
      <c r="GW356" s="29"/>
      <c r="GX356" s="29"/>
      <c r="GY356" s="29"/>
      <c r="GZ356" s="29"/>
      <c r="HA356" s="29"/>
      <c r="HB356" s="29"/>
      <c r="HC356" s="29"/>
      <c r="HD356" s="29"/>
      <c r="HE356" s="29"/>
      <c r="HF356" s="29"/>
      <c r="HG356" s="29"/>
      <c r="HH356" s="29"/>
      <c r="HI356" s="29"/>
    </row>
    <row r="357" spans="1:217" s="4" customFormat="1" ht="89.25" customHeight="1">
      <c r="A357" s="95" t="s">
        <v>61</v>
      </c>
      <c r="B357" s="92" t="s">
        <v>253</v>
      </c>
      <c r="C357" s="78">
        <f t="shared" si="29"/>
        <v>70</v>
      </c>
      <c r="D357" s="116">
        <v>70</v>
      </c>
      <c r="E357" s="120"/>
      <c r="F357" s="89"/>
      <c r="G357" s="89"/>
      <c r="H357" s="89"/>
      <c r="I357" s="88">
        <f t="shared" si="36"/>
        <v>0</v>
      </c>
      <c r="J357"/>
      <c r="K357" s="29"/>
      <c r="L357" s="29"/>
      <c r="M357" s="29"/>
      <c r="N357" s="29"/>
      <c r="O357" s="29"/>
      <c r="P357" s="29"/>
      <c r="Q357" s="29"/>
      <c r="R357" s="29"/>
      <c r="S357" s="29"/>
      <c r="T357" s="29"/>
      <c r="U357" s="29"/>
      <c r="V357" s="29"/>
      <c r="W357" s="29"/>
      <c r="X357" s="29"/>
      <c r="Y357" s="29"/>
      <c r="Z357" s="29"/>
      <c r="AA357" s="29"/>
      <c r="AB357" s="29"/>
      <c r="AC357" s="29"/>
      <c r="AD357" s="29"/>
      <c r="AE357" s="29"/>
      <c r="AF357" s="29"/>
      <c r="AG357" s="29"/>
      <c r="AH357" s="29"/>
      <c r="AI357" s="29"/>
      <c r="AJ357" s="29"/>
      <c r="AK357" s="29"/>
      <c r="AL357" s="29"/>
      <c r="AM357" s="29"/>
      <c r="AN357" s="29"/>
      <c r="AO357" s="29"/>
      <c r="AP357" s="29"/>
      <c r="AQ357" s="29"/>
      <c r="AR357" s="29"/>
      <c r="AS357" s="29"/>
      <c r="AT357" s="29"/>
      <c r="AU357" s="29"/>
      <c r="AV357" s="29"/>
      <c r="AW357" s="29"/>
      <c r="AX357" s="29"/>
      <c r="AY357" s="29"/>
      <c r="AZ357" s="29"/>
      <c r="BA357" s="29"/>
      <c r="BB357" s="29"/>
      <c r="BC357" s="29"/>
      <c r="BD357" s="29"/>
      <c r="BE357" s="29"/>
      <c r="BF357" s="29"/>
      <c r="BG357" s="29"/>
      <c r="BH357" s="29"/>
      <c r="BI357" s="29"/>
      <c r="BJ357" s="29"/>
      <c r="BK357" s="29"/>
      <c r="BL357" s="29"/>
      <c r="BM357" s="29"/>
      <c r="BN357" s="29"/>
      <c r="BO357" s="29"/>
      <c r="BP357" s="29"/>
      <c r="BQ357" s="29"/>
      <c r="BR357" s="29"/>
      <c r="BS357" s="29"/>
      <c r="BT357" s="29"/>
      <c r="BU357" s="29"/>
      <c r="BV357" s="29"/>
      <c r="BW357" s="29"/>
      <c r="BX357" s="29"/>
      <c r="BY357" s="29"/>
      <c r="BZ357" s="29"/>
      <c r="CA357" s="29"/>
      <c r="CB357" s="29"/>
      <c r="CC357" s="29"/>
      <c r="CD357" s="29"/>
      <c r="CE357" s="29"/>
      <c r="CF357" s="29"/>
      <c r="CG357" s="29"/>
      <c r="CH357" s="29"/>
      <c r="CI357" s="29"/>
      <c r="CJ357" s="29"/>
      <c r="CK357" s="29"/>
      <c r="CL357" s="29"/>
      <c r="CM357" s="29"/>
      <c r="CN357" s="29"/>
      <c r="CO357" s="29"/>
      <c r="CP357" s="29"/>
      <c r="CQ357" s="29"/>
      <c r="CR357" s="29"/>
      <c r="CS357" s="29"/>
      <c r="CT357" s="29"/>
      <c r="CU357" s="29"/>
      <c r="CV357" s="29"/>
      <c r="CW357" s="29"/>
      <c r="CX357" s="29"/>
      <c r="CY357" s="29"/>
      <c r="CZ357" s="29"/>
      <c r="DA357" s="29"/>
      <c r="DB357" s="29"/>
      <c r="DC357" s="29"/>
      <c r="DD357" s="29"/>
      <c r="DE357" s="29"/>
      <c r="DF357" s="29"/>
      <c r="DG357" s="29"/>
      <c r="DH357" s="29"/>
      <c r="DI357" s="29"/>
      <c r="DJ357" s="29"/>
      <c r="DK357" s="29"/>
      <c r="DL357" s="29"/>
      <c r="DM357" s="29"/>
      <c r="DN357" s="29"/>
      <c r="DO357" s="29"/>
      <c r="DP357" s="29"/>
      <c r="DQ357" s="29"/>
      <c r="DR357" s="29"/>
      <c r="DS357" s="29"/>
      <c r="DT357" s="29"/>
      <c r="DU357" s="29"/>
      <c r="DV357" s="29"/>
      <c r="DW357" s="29"/>
      <c r="DX357" s="29"/>
      <c r="DY357" s="29"/>
      <c r="DZ357" s="29"/>
      <c r="EA357" s="29"/>
      <c r="EB357" s="29"/>
      <c r="EC357" s="29"/>
      <c r="ED357" s="29"/>
      <c r="EE357" s="29"/>
      <c r="EF357" s="29"/>
      <c r="EG357" s="29"/>
      <c r="EH357" s="29"/>
      <c r="EI357" s="29"/>
      <c r="EJ357" s="29"/>
      <c r="EK357" s="29"/>
      <c r="EL357" s="29"/>
      <c r="EM357" s="29"/>
      <c r="EN357" s="29"/>
      <c r="EO357" s="29"/>
      <c r="EP357" s="29"/>
      <c r="EQ357" s="29"/>
      <c r="ER357" s="29"/>
      <c r="ES357" s="29"/>
      <c r="ET357" s="29"/>
      <c r="EU357" s="29"/>
      <c r="EV357" s="29"/>
      <c r="EW357" s="29"/>
      <c r="EX357" s="29"/>
      <c r="EY357" s="29"/>
      <c r="EZ357" s="29"/>
      <c r="FA357" s="29"/>
      <c r="FB357" s="29"/>
      <c r="FC357" s="29"/>
      <c r="FD357" s="29"/>
      <c r="FE357" s="29"/>
      <c r="FF357" s="29"/>
      <c r="FG357" s="29"/>
      <c r="FH357" s="29"/>
      <c r="FI357" s="29"/>
      <c r="FJ357" s="29"/>
      <c r="FK357" s="29"/>
      <c r="FL357" s="29"/>
      <c r="FM357" s="29"/>
      <c r="FN357" s="29"/>
      <c r="FO357" s="29"/>
      <c r="FP357" s="29"/>
      <c r="FQ357" s="29"/>
      <c r="FR357" s="29"/>
      <c r="FS357" s="29"/>
      <c r="FT357" s="29"/>
      <c r="FU357" s="29"/>
      <c r="FV357" s="29"/>
      <c r="FW357" s="29"/>
      <c r="FX357" s="29"/>
      <c r="FY357" s="29"/>
      <c r="FZ357" s="29"/>
      <c r="GA357" s="29"/>
      <c r="GB357" s="29"/>
      <c r="GC357" s="29"/>
      <c r="GD357" s="29"/>
      <c r="GE357" s="29"/>
      <c r="GF357" s="29"/>
      <c r="GG357" s="29"/>
      <c r="GH357" s="29"/>
      <c r="GI357" s="29"/>
      <c r="GJ357" s="29"/>
      <c r="GK357" s="29"/>
      <c r="GL357" s="29"/>
      <c r="GM357" s="29"/>
      <c r="GN357" s="29"/>
      <c r="GO357" s="29"/>
      <c r="GP357" s="29"/>
      <c r="GQ357" s="29"/>
      <c r="GR357" s="29"/>
      <c r="GS357" s="29"/>
      <c r="GT357" s="29"/>
      <c r="GU357" s="29"/>
      <c r="GV357" s="29"/>
      <c r="GW357" s="29"/>
      <c r="GX357" s="29"/>
      <c r="GY357" s="29"/>
      <c r="GZ357" s="29"/>
      <c r="HA357" s="29"/>
      <c r="HB357" s="29"/>
      <c r="HC357" s="29"/>
      <c r="HD357" s="29"/>
      <c r="HE357" s="29"/>
      <c r="HF357" s="29"/>
      <c r="HG357" s="29"/>
      <c r="HH357" s="29"/>
      <c r="HI357" s="29"/>
    </row>
    <row r="358" spans="1:217" s="4" customFormat="1" ht="120.75" customHeight="1">
      <c r="A358" s="95" t="s">
        <v>110</v>
      </c>
      <c r="B358" s="92" t="s">
        <v>241</v>
      </c>
      <c r="C358" s="78">
        <f t="shared" si="29"/>
        <v>135</v>
      </c>
      <c r="D358" s="116">
        <v>135</v>
      </c>
      <c r="E358" s="120"/>
      <c r="F358" s="89"/>
      <c r="G358" s="89"/>
      <c r="H358" s="89"/>
      <c r="I358" s="88">
        <f t="shared" si="36"/>
        <v>0</v>
      </c>
      <c r="J358" s="29"/>
      <c r="K358" s="29"/>
      <c r="L358" s="29"/>
      <c r="M358" s="29"/>
      <c r="N358" s="29"/>
      <c r="O358" s="29"/>
      <c r="P358" s="29"/>
      <c r="Q358" s="29"/>
      <c r="R358" s="29"/>
      <c r="S358" s="29"/>
      <c r="T358" s="29"/>
      <c r="U358" s="29"/>
      <c r="V358" s="29"/>
      <c r="W358" s="29"/>
      <c r="X358" s="29"/>
      <c r="Y358" s="29"/>
      <c r="Z358" s="29"/>
      <c r="AA358" s="29"/>
      <c r="AB358" s="29"/>
      <c r="AC358" s="29"/>
      <c r="AD358" s="29"/>
      <c r="AE358" s="29"/>
      <c r="AF358" s="29"/>
      <c r="AG358" s="29"/>
      <c r="AH358" s="29"/>
      <c r="AI358" s="29"/>
      <c r="AJ358" s="29"/>
      <c r="AK358" s="29"/>
      <c r="AL358" s="29"/>
      <c r="AM358" s="29"/>
      <c r="AN358" s="29"/>
      <c r="AO358" s="29"/>
      <c r="AP358" s="29"/>
      <c r="AQ358" s="29"/>
      <c r="AR358" s="29"/>
      <c r="AS358" s="29"/>
      <c r="AT358" s="29"/>
      <c r="AU358" s="29"/>
      <c r="AV358" s="29"/>
      <c r="AW358" s="29"/>
      <c r="AX358" s="29"/>
      <c r="AY358" s="29"/>
      <c r="AZ358" s="29"/>
      <c r="BA358" s="29"/>
      <c r="BB358" s="29"/>
      <c r="BC358" s="29"/>
      <c r="BD358" s="29"/>
      <c r="BE358" s="29"/>
      <c r="BF358" s="29"/>
      <c r="BG358" s="29"/>
      <c r="BH358" s="29"/>
      <c r="BI358" s="29"/>
      <c r="BJ358" s="29"/>
      <c r="BK358" s="29"/>
      <c r="BL358" s="29"/>
      <c r="BM358" s="29"/>
      <c r="BN358" s="29"/>
      <c r="BO358" s="29"/>
      <c r="BP358" s="29"/>
      <c r="BQ358" s="29"/>
      <c r="BR358" s="29"/>
      <c r="BS358" s="29"/>
      <c r="BT358" s="29"/>
      <c r="BU358" s="29"/>
      <c r="BV358" s="29"/>
      <c r="BW358" s="29"/>
      <c r="BX358" s="29"/>
      <c r="BY358" s="29"/>
      <c r="BZ358" s="29"/>
      <c r="CA358" s="29"/>
      <c r="CB358" s="29"/>
      <c r="CC358" s="29"/>
      <c r="CD358" s="29"/>
      <c r="CE358" s="29"/>
      <c r="CF358" s="29"/>
      <c r="CG358" s="29"/>
      <c r="CH358" s="29"/>
      <c r="CI358" s="29"/>
      <c r="CJ358" s="29"/>
      <c r="CK358" s="29"/>
      <c r="CL358" s="29"/>
      <c r="CM358" s="29"/>
      <c r="CN358" s="29"/>
      <c r="CO358" s="29"/>
      <c r="CP358" s="29"/>
      <c r="CQ358" s="29"/>
      <c r="CR358" s="29"/>
      <c r="CS358" s="29"/>
      <c r="CT358" s="29"/>
      <c r="CU358" s="29"/>
      <c r="CV358" s="29"/>
      <c r="CW358" s="29"/>
      <c r="CX358" s="29"/>
      <c r="CY358" s="29"/>
      <c r="CZ358" s="29"/>
      <c r="DA358" s="29"/>
      <c r="DB358" s="29"/>
      <c r="DC358" s="29"/>
      <c r="DD358" s="29"/>
      <c r="DE358" s="29"/>
      <c r="DF358" s="29"/>
      <c r="DG358" s="29"/>
      <c r="DH358" s="29"/>
      <c r="DI358" s="29"/>
      <c r="DJ358" s="29"/>
      <c r="DK358" s="29"/>
      <c r="DL358" s="29"/>
      <c r="DM358" s="29"/>
      <c r="DN358" s="29"/>
      <c r="DO358" s="29"/>
      <c r="DP358" s="29"/>
      <c r="DQ358" s="29"/>
      <c r="DR358" s="29"/>
      <c r="DS358" s="29"/>
      <c r="DT358" s="29"/>
      <c r="DU358" s="29"/>
      <c r="DV358" s="29"/>
      <c r="DW358" s="29"/>
      <c r="DX358" s="29"/>
      <c r="DY358" s="29"/>
      <c r="DZ358" s="29"/>
      <c r="EA358" s="29"/>
      <c r="EB358" s="29"/>
      <c r="EC358" s="29"/>
      <c r="ED358" s="29"/>
      <c r="EE358" s="29"/>
      <c r="EF358" s="29"/>
      <c r="EG358" s="29"/>
      <c r="EH358" s="29"/>
      <c r="EI358" s="29"/>
      <c r="EJ358" s="29"/>
      <c r="EK358" s="29"/>
      <c r="EL358" s="29"/>
      <c r="EM358" s="29"/>
      <c r="EN358" s="29"/>
      <c r="EO358" s="29"/>
      <c r="EP358" s="29"/>
      <c r="EQ358" s="29"/>
      <c r="ER358" s="29"/>
      <c r="ES358" s="29"/>
      <c r="ET358" s="29"/>
      <c r="EU358" s="29"/>
      <c r="EV358" s="29"/>
      <c r="EW358" s="29"/>
      <c r="EX358" s="29"/>
      <c r="EY358" s="29"/>
      <c r="EZ358" s="29"/>
      <c r="FA358" s="29"/>
      <c r="FB358" s="29"/>
      <c r="FC358" s="29"/>
      <c r="FD358" s="29"/>
      <c r="FE358" s="29"/>
      <c r="FF358" s="29"/>
      <c r="FG358" s="29"/>
      <c r="FH358" s="29"/>
      <c r="FI358" s="29"/>
      <c r="FJ358" s="29"/>
      <c r="FK358" s="29"/>
      <c r="FL358" s="29"/>
      <c r="FM358" s="29"/>
      <c r="FN358" s="29"/>
      <c r="FO358" s="29"/>
      <c r="FP358" s="29"/>
      <c r="FQ358" s="29"/>
      <c r="FR358" s="29"/>
      <c r="FS358" s="29"/>
      <c r="FT358" s="29"/>
      <c r="FU358" s="29"/>
      <c r="FV358" s="29"/>
      <c r="FW358" s="29"/>
      <c r="FX358" s="29"/>
      <c r="FY358" s="29"/>
      <c r="FZ358" s="29"/>
      <c r="GA358" s="29"/>
      <c r="GB358" s="29"/>
      <c r="GC358" s="29"/>
      <c r="GD358" s="29"/>
      <c r="GE358" s="29"/>
      <c r="GF358" s="29"/>
      <c r="GG358" s="29"/>
      <c r="GH358" s="29"/>
      <c r="GI358" s="29"/>
      <c r="GJ358" s="29"/>
      <c r="GK358" s="29"/>
      <c r="GL358" s="29"/>
      <c r="GM358" s="29"/>
      <c r="GN358" s="29"/>
      <c r="GO358" s="29"/>
      <c r="GP358" s="29"/>
      <c r="GQ358" s="29"/>
      <c r="GR358" s="29"/>
      <c r="GS358" s="29"/>
      <c r="GT358" s="29"/>
      <c r="GU358" s="29"/>
      <c r="GV358" s="29"/>
      <c r="GW358" s="29"/>
      <c r="GX358" s="29"/>
      <c r="GY358" s="29"/>
      <c r="GZ358" s="29"/>
      <c r="HA358" s="29"/>
      <c r="HB358" s="29"/>
      <c r="HC358" s="29"/>
      <c r="HD358" s="29"/>
      <c r="HE358" s="29"/>
      <c r="HF358" s="29"/>
      <c r="HG358" s="29"/>
      <c r="HH358" s="29"/>
      <c r="HI358" s="29"/>
    </row>
    <row r="359" spans="1:217" s="4" customFormat="1" ht="153.75" customHeight="1">
      <c r="A359" s="95" t="s">
        <v>111</v>
      </c>
      <c r="B359" s="92" t="s">
        <v>400</v>
      </c>
      <c r="C359" s="78">
        <f t="shared" si="29"/>
        <v>125</v>
      </c>
      <c r="D359" s="116">
        <v>125</v>
      </c>
      <c r="E359" s="120"/>
      <c r="F359" s="89"/>
      <c r="G359" s="89"/>
      <c r="H359" s="89"/>
      <c r="I359" s="88">
        <f t="shared" si="36"/>
        <v>0</v>
      </c>
      <c r="J359" s="29"/>
      <c r="K359" s="29"/>
      <c r="L359" s="29"/>
      <c r="M359" s="29"/>
      <c r="N359" s="29"/>
      <c r="O359" s="29"/>
      <c r="P359" s="29"/>
      <c r="Q359" s="29"/>
      <c r="R359" s="29"/>
      <c r="S359" s="29"/>
      <c r="T359" s="29"/>
      <c r="U359" s="29"/>
      <c r="V359" s="29"/>
      <c r="W359" s="29"/>
      <c r="X359" s="29"/>
      <c r="Y359" s="29"/>
      <c r="Z359" s="29"/>
      <c r="AA359" s="29"/>
      <c r="AB359" s="29"/>
      <c r="AC359" s="29"/>
      <c r="AD359" s="29"/>
      <c r="AE359" s="29"/>
      <c r="AF359" s="29"/>
      <c r="AG359" s="29"/>
      <c r="AH359" s="29"/>
      <c r="AI359" s="29"/>
      <c r="AJ359" s="29"/>
      <c r="AK359" s="29"/>
      <c r="AL359" s="29"/>
      <c r="AM359" s="29"/>
      <c r="AN359" s="29"/>
      <c r="AO359" s="29"/>
      <c r="AP359" s="29"/>
      <c r="AQ359" s="29"/>
      <c r="AR359" s="29"/>
      <c r="AS359" s="29"/>
      <c r="AT359" s="29"/>
      <c r="AU359" s="29"/>
      <c r="AV359" s="29"/>
      <c r="AW359" s="29"/>
      <c r="AX359" s="29"/>
      <c r="AY359" s="29"/>
      <c r="AZ359" s="29"/>
      <c r="BA359" s="29"/>
      <c r="BB359" s="29"/>
      <c r="BC359" s="29"/>
      <c r="BD359" s="29"/>
      <c r="BE359" s="29"/>
      <c r="BF359" s="29"/>
      <c r="BG359" s="29"/>
      <c r="BH359" s="29"/>
      <c r="BI359" s="29"/>
      <c r="BJ359" s="29"/>
      <c r="BK359" s="29"/>
      <c r="BL359" s="29"/>
      <c r="BM359" s="29"/>
      <c r="BN359" s="29"/>
      <c r="BO359" s="29"/>
      <c r="BP359" s="29"/>
      <c r="BQ359" s="29"/>
      <c r="BR359" s="29"/>
      <c r="BS359" s="29"/>
      <c r="BT359" s="29"/>
      <c r="BU359" s="29"/>
      <c r="BV359" s="29"/>
      <c r="BW359" s="29"/>
      <c r="BX359" s="29"/>
      <c r="BY359" s="29"/>
      <c r="BZ359" s="29"/>
      <c r="CA359" s="29"/>
      <c r="CB359" s="29"/>
      <c r="CC359" s="29"/>
      <c r="CD359" s="29"/>
      <c r="CE359" s="29"/>
      <c r="CF359" s="29"/>
      <c r="CG359" s="29"/>
      <c r="CH359" s="29"/>
      <c r="CI359" s="29"/>
      <c r="CJ359" s="29"/>
      <c r="CK359" s="29"/>
      <c r="CL359" s="29"/>
      <c r="CM359" s="29"/>
      <c r="CN359" s="29"/>
      <c r="CO359" s="29"/>
      <c r="CP359" s="29"/>
      <c r="CQ359" s="29"/>
      <c r="CR359" s="29"/>
      <c r="CS359" s="29"/>
      <c r="CT359" s="29"/>
      <c r="CU359" s="29"/>
      <c r="CV359" s="29"/>
      <c r="CW359" s="29"/>
      <c r="CX359" s="29"/>
      <c r="CY359" s="29"/>
      <c r="CZ359" s="29"/>
      <c r="DA359" s="29"/>
      <c r="DB359" s="29"/>
      <c r="DC359" s="29"/>
      <c r="DD359" s="29"/>
      <c r="DE359" s="29"/>
      <c r="DF359" s="29"/>
      <c r="DG359" s="29"/>
      <c r="DH359" s="29"/>
      <c r="DI359" s="29"/>
      <c r="DJ359" s="29"/>
      <c r="DK359" s="29"/>
      <c r="DL359" s="29"/>
      <c r="DM359" s="29"/>
      <c r="DN359" s="29"/>
      <c r="DO359" s="29"/>
      <c r="DP359" s="29"/>
      <c r="DQ359" s="29"/>
      <c r="DR359" s="29"/>
      <c r="DS359" s="29"/>
      <c r="DT359" s="29"/>
      <c r="DU359" s="29"/>
      <c r="DV359" s="29"/>
      <c r="DW359" s="29"/>
      <c r="DX359" s="29"/>
      <c r="DY359" s="29"/>
      <c r="DZ359" s="29"/>
      <c r="EA359" s="29"/>
      <c r="EB359" s="29"/>
      <c r="EC359" s="29"/>
      <c r="ED359" s="29"/>
      <c r="EE359" s="29"/>
      <c r="EF359" s="29"/>
      <c r="EG359" s="29"/>
      <c r="EH359" s="29"/>
      <c r="EI359" s="29"/>
      <c r="EJ359" s="29"/>
      <c r="EK359" s="29"/>
      <c r="EL359" s="29"/>
      <c r="EM359" s="29"/>
      <c r="EN359" s="29"/>
      <c r="EO359" s="29"/>
      <c r="EP359" s="29"/>
      <c r="EQ359" s="29"/>
      <c r="ER359" s="29"/>
      <c r="ES359" s="29"/>
      <c r="ET359" s="29"/>
      <c r="EU359" s="29"/>
      <c r="EV359" s="29"/>
      <c r="EW359" s="29"/>
      <c r="EX359" s="29"/>
      <c r="EY359" s="29"/>
      <c r="EZ359" s="29"/>
      <c r="FA359" s="29"/>
      <c r="FB359" s="29"/>
      <c r="FC359" s="29"/>
      <c r="FD359" s="29"/>
      <c r="FE359" s="29"/>
      <c r="FF359" s="29"/>
      <c r="FG359" s="29"/>
      <c r="FH359" s="29"/>
      <c r="FI359" s="29"/>
      <c r="FJ359" s="29"/>
      <c r="FK359" s="29"/>
      <c r="FL359" s="29"/>
      <c r="FM359" s="29"/>
      <c r="FN359" s="29"/>
      <c r="FO359" s="29"/>
      <c r="FP359" s="29"/>
      <c r="FQ359" s="29"/>
      <c r="FR359" s="29"/>
      <c r="FS359" s="29"/>
      <c r="FT359" s="29"/>
      <c r="FU359" s="29"/>
      <c r="FV359" s="29"/>
      <c r="FW359" s="29"/>
      <c r="FX359" s="29"/>
      <c r="FY359" s="29"/>
      <c r="FZ359" s="29"/>
      <c r="GA359" s="29"/>
      <c r="GB359" s="29"/>
      <c r="GC359" s="29"/>
      <c r="GD359" s="29"/>
      <c r="GE359" s="29"/>
      <c r="GF359" s="29"/>
      <c r="GG359" s="29"/>
      <c r="GH359" s="29"/>
      <c r="GI359" s="29"/>
      <c r="GJ359" s="29"/>
      <c r="GK359" s="29"/>
      <c r="GL359" s="29"/>
      <c r="GM359" s="29"/>
      <c r="GN359" s="29"/>
      <c r="GO359" s="29"/>
      <c r="GP359" s="29"/>
      <c r="GQ359" s="29"/>
      <c r="GR359" s="29"/>
      <c r="GS359" s="29"/>
      <c r="GT359" s="29"/>
      <c r="GU359" s="29"/>
      <c r="GV359" s="29"/>
      <c r="GW359" s="29"/>
      <c r="GX359" s="29"/>
      <c r="GY359" s="29"/>
      <c r="GZ359" s="29"/>
      <c r="HA359" s="29"/>
      <c r="HB359" s="29"/>
      <c r="HC359" s="29"/>
      <c r="HD359" s="29"/>
      <c r="HE359" s="29"/>
      <c r="HF359" s="29"/>
      <c r="HG359" s="29"/>
      <c r="HH359" s="29"/>
      <c r="HI359" s="29"/>
    </row>
    <row r="360" spans="1:217" s="4" customFormat="1" ht="166.5" customHeight="1">
      <c r="A360" s="95" t="s">
        <v>87</v>
      </c>
      <c r="B360" s="92" t="s">
        <v>254</v>
      </c>
      <c r="C360" s="78">
        <f t="shared" si="29"/>
        <v>115</v>
      </c>
      <c r="D360" s="116">
        <v>115</v>
      </c>
      <c r="E360" s="120"/>
      <c r="F360" s="89"/>
      <c r="G360" s="89"/>
      <c r="H360" s="89"/>
      <c r="I360" s="88">
        <f t="shared" si="36"/>
        <v>0</v>
      </c>
      <c r="J360" s="29"/>
      <c r="K360" s="29"/>
      <c r="L360" s="29"/>
      <c r="M360" s="29"/>
      <c r="N360" s="29"/>
      <c r="O360" s="29"/>
      <c r="P360" s="29"/>
      <c r="Q360" s="29"/>
      <c r="R360" s="29"/>
      <c r="S360" s="29"/>
      <c r="T360" s="29"/>
      <c r="U360" s="29"/>
      <c r="V360" s="29"/>
      <c r="W360" s="29"/>
      <c r="X360" s="29"/>
      <c r="Y360" s="29"/>
      <c r="Z360" s="29"/>
      <c r="AA360" s="29"/>
      <c r="AB360" s="29"/>
      <c r="AC360" s="29"/>
      <c r="AD360" s="29"/>
      <c r="AE360" s="29"/>
      <c r="AF360" s="29"/>
      <c r="AG360" s="29"/>
      <c r="AH360" s="29"/>
      <c r="AI360" s="29"/>
      <c r="AJ360" s="29"/>
      <c r="AK360" s="29"/>
      <c r="AL360" s="29"/>
      <c r="AM360" s="29"/>
      <c r="AN360" s="29"/>
      <c r="AO360" s="29"/>
      <c r="AP360" s="29"/>
      <c r="AQ360" s="29"/>
      <c r="AR360" s="29"/>
      <c r="AS360" s="29"/>
      <c r="AT360" s="29"/>
      <c r="AU360" s="29"/>
      <c r="AV360" s="29"/>
      <c r="AW360" s="29"/>
      <c r="AX360" s="29"/>
      <c r="AY360" s="29"/>
      <c r="AZ360" s="29"/>
      <c r="BA360" s="29"/>
      <c r="BB360" s="29"/>
      <c r="BC360" s="29"/>
      <c r="BD360" s="29"/>
      <c r="BE360" s="29"/>
      <c r="BF360" s="29"/>
      <c r="BG360" s="29"/>
      <c r="BH360" s="29"/>
      <c r="BI360" s="29"/>
      <c r="BJ360" s="29"/>
      <c r="BK360" s="29"/>
      <c r="BL360" s="29"/>
      <c r="BM360" s="29"/>
      <c r="BN360" s="29"/>
      <c r="BO360" s="29"/>
      <c r="BP360" s="29"/>
      <c r="BQ360" s="29"/>
      <c r="BR360" s="29"/>
      <c r="BS360" s="29"/>
      <c r="BT360" s="29"/>
      <c r="BU360" s="29"/>
      <c r="BV360" s="29"/>
      <c r="BW360" s="29"/>
      <c r="BX360" s="29"/>
      <c r="BY360" s="29"/>
      <c r="BZ360" s="29"/>
      <c r="CA360" s="29"/>
      <c r="CB360" s="29"/>
      <c r="CC360" s="29"/>
      <c r="CD360" s="29"/>
      <c r="CE360" s="29"/>
      <c r="CF360" s="29"/>
      <c r="CG360" s="29"/>
      <c r="CH360" s="29"/>
      <c r="CI360" s="29"/>
      <c r="CJ360" s="29"/>
      <c r="CK360" s="29"/>
      <c r="CL360" s="29"/>
      <c r="CM360" s="29"/>
      <c r="CN360" s="29"/>
      <c r="CO360" s="29"/>
      <c r="CP360" s="29"/>
      <c r="CQ360" s="29"/>
      <c r="CR360" s="29"/>
      <c r="CS360" s="29"/>
      <c r="CT360" s="29"/>
      <c r="CU360" s="29"/>
      <c r="CV360" s="29"/>
      <c r="CW360" s="29"/>
      <c r="CX360" s="29"/>
      <c r="CY360" s="29"/>
      <c r="CZ360" s="29"/>
      <c r="DA360" s="29"/>
      <c r="DB360" s="29"/>
      <c r="DC360" s="29"/>
      <c r="DD360" s="29"/>
      <c r="DE360" s="29"/>
      <c r="DF360" s="29"/>
      <c r="DG360" s="29"/>
      <c r="DH360" s="29"/>
      <c r="DI360" s="29"/>
      <c r="DJ360" s="29"/>
      <c r="DK360" s="29"/>
      <c r="DL360" s="29"/>
      <c r="DM360" s="29"/>
      <c r="DN360" s="29"/>
      <c r="DO360" s="29"/>
      <c r="DP360" s="29"/>
      <c r="DQ360" s="29"/>
      <c r="DR360" s="29"/>
      <c r="DS360" s="29"/>
      <c r="DT360" s="29"/>
      <c r="DU360" s="29"/>
      <c r="DV360" s="29"/>
      <c r="DW360" s="29"/>
      <c r="DX360" s="29"/>
      <c r="DY360" s="29"/>
      <c r="DZ360" s="29"/>
      <c r="EA360" s="29"/>
      <c r="EB360" s="29"/>
      <c r="EC360" s="29"/>
      <c r="ED360" s="29"/>
      <c r="EE360" s="29"/>
      <c r="EF360" s="29"/>
      <c r="EG360" s="29"/>
      <c r="EH360" s="29"/>
      <c r="EI360" s="29"/>
      <c r="EJ360" s="29"/>
      <c r="EK360" s="29"/>
      <c r="EL360" s="29"/>
      <c r="EM360" s="29"/>
      <c r="EN360" s="29"/>
      <c r="EO360" s="29"/>
      <c r="EP360" s="29"/>
      <c r="EQ360" s="29"/>
      <c r="ER360" s="29"/>
      <c r="ES360" s="29"/>
      <c r="ET360" s="29"/>
      <c r="EU360" s="29"/>
      <c r="EV360" s="29"/>
      <c r="EW360" s="29"/>
      <c r="EX360" s="29"/>
      <c r="EY360" s="29"/>
      <c r="EZ360" s="29"/>
      <c r="FA360" s="29"/>
      <c r="FB360" s="29"/>
      <c r="FC360" s="29"/>
      <c r="FD360" s="29"/>
      <c r="FE360" s="29"/>
      <c r="FF360" s="29"/>
      <c r="FG360" s="29"/>
      <c r="FH360" s="29"/>
      <c r="FI360" s="29"/>
      <c r="FJ360" s="29"/>
      <c r="FK360" s="29"/>
      <c r="FL360" s="29"/>
      <c r="FM360" s="29"/>
      <c r="FN360" s="29"/>
      <c r="FO360" s="29"/>
      <c r="FP360" s="29"/>
      <c r="FQ360" s="29"/>
      <c r="FR360" s="29"/>
      <c r="FS360" s="29"/>
      <c r="FT360" s="29"/>
      <c r="FU360" s="29"/>
      <c r="FV360" s="29"/>
      <c r="FW360" s="29"/>
      <c r="FX360" s="29"/>
      <c r="FY360" s="29"/>
      <c r="FZ360" s="29"/>
      <c r="GA360" s="29"/>
      <c r="GB360" s="29"/>
      <c r="GC360" s="29"/>
      <c r="GD360" s="29"/>
      <c r="GE360" s="29"/>
      <c r="GF360" s="29"/>
      <c r="GG360" s="29"/>
      <c r="GH360" s="29"/>
      <c r="GI360" s="29"/>
      <c r="GJ360" s="29"/>
      <c r="GK360" s="29"/>
      <c r="GL360" s="29"/>
      <c r="GM360" s="29"/>
      <c r="GN360" s="29"/>
      <c r="GO360" s="29"/>
      <c r="GP360" s="29"/>
      <c r="GQ360" s="29"/>
      <c r="GR360" s="29"/>
      <c r="GS360" s="29"/>
      <c r="GT360" s="29"/>
      <c r="GU360" s="29"/>
      <c r="GV360" s="29"/>
      <c r="GW360" s="29"/>
      <c r="GX360" s="29"/>
      <c r="GY360" s="29"/>
      <c r="GZ360" s="29"/>
      <c r="HA360" s="29"/>
      <c r="HB360" s="29"/>
      <c r="HC360" s="29"/>
      <c r="HD360" s="29"/>
      <c r="HE360" s="29"/>
      <c r="HF360" s="29"/>
      <c r="HG360" s="29"/>
      <c r="HH360" s="29"/>
      <c r="HI360" s="29"/>
    </row>
    <row r="361" spans="1:217" s="4" customFormat="1" ht="112.5" customHeight="1">
      <c r="A361" s="95" t="s">
        <v>88</v>
      </c>
      <c r="B361" s="92" t="s">
        <v>255</v>
      </c>
      <c r="C361" s="78">
        <f t="shared" si="29"/>
        <v>108</v>
      </c>
      <c r="D361" s="116">
        <v>108</v>
      </c>
      <c r="E361" s="120"/>
      <c r="F361" s="89"/>
      <c r="G361" s="89"/>
      <c r="H361" s="89"/>
      <c r="I361" s="88">
        <f t="shared" si="36"/>
        <v>0</v>
      </c>
      <c r="J361"/>
      <c r="K361" s="29"/>
      <c r="L361" s="29"/>
      <c r="M361" s="29"/>
      <c r="N361" s="29"/>
      <c r="O361" s="29"/>
      <c r="P361" s="29"/>
      <c r="Q361" s="29"/>
      <c r="R361" s="29"/>
      <c r="S361" s="29"/>
      <c r="T361" s="29"/>
      <c r="U361" s="29"/>
      <c r="V361" s="29"/>
      <c r="W361" s="29"/>
      <c r="X361" s="29"/>
      <c r="Y361" s="29"/>
      <c r="Z361" s="29"/>
      <c r="AA361" s="29"/>
      <c r="AB361" s="29"/>
      <c r="AC361" s="29"/>
      <c r="AD361" s="29"/>
      <c r="AE361" s="29"/>
      <c r="AF361" s="29"/>
      <c r="AG361" s="29"/>
      <c r="AH361" s="29"/>
      <c r="AI361" s="29"/>
      <c r="AJ361" s="29"/>
      <c r="AK361" s="29"/>
      <c r="AL361" s="29"/>
      <c r="AM361" s="29"/>
      <c r="AN361" s="29"/>
      <c r="AO361" s="29"/>
      <c r="AP361" s="29"/>
      <c r="AQ361" s="29"/>
      <c r="AR361" s="29"/>
      <c r="AS361" s="29"/>
      <c r="AT361" s="29"/>
      <c r="AU361" s="29"/>
      <c r="AV361" s="29"/>
      <c r="AW361" s="29"/>
      <c r="AX361" s="29"/>
      <c r="AY361" s="29"/>
      <c r="AZ361" s="29"/>
      <c r="BA361" s="29"/>
      <c r="BB361" s="29"/>
      <c r="BC361" s="29"/>
      <c r="BD361" s="29"/>
      <c r="BE361" s="29"/>
      <c r="BF361" s="29"/>
      <c r="BG361" s="29"/>
      <c r="BH361" s="29"/>
      <c r="BI361" s="29"/>
      <c r="BJ361" s="29"/>
      <c r="BK361" s="29"/>
      <c r="BL361" s="29"/>
      <c r="BM361" s="29"/>
      <c r="BN361" s="29"/>
      <c r="BO361" s="29"/>
      <c r="BP361" s="29"/>
      <c r="BQ361" s="29"/>
      <c r="BR361" s="29"/>
      <c r="BS361" s="29"/>
      <c r="BT361" s="29"/>
      <c r="BU361" s="29"/>
      <c r="BV361" s="29"/>
      <c r="BW361" s="29"/>
      <c r="BX361" s="29"/>
      <c r="BY361" s="29"/>
      <c r="BZ361" s="29"/>
      <c r="CA361" s="29"/>
      <c r="CB361" s="29"/>
      <c r="CC361" s="29"/>
      <c r="CD361" s="29"/>
      <c r="CE361" s="29"/>
      <c r="CF361" s="29"/>
      <c r="CG361" s="29"/>
      <c r="CH361" s="29"/>
      <c r="CI361" s="29"/>
      <c r="CJ361" s="29"/>
      <c r="CK361" s="29"/>
      <c r="CL361" s="29"/>
      <c r="CM361" s="29"/>
      <c r="CN361" s="29"/>
      <c r="CO361" s="29"/>
      <c r="CP361" s="29"/>
      <c r="CQ361" s="29"/>
      <c r="CR361" s="29"/>
      <c r="CS361" s="29"/>
      <c r="CT361" s="29"/>
      <c r="CU361" s="29"/>
      <c r="CV361" s="29"/>
      <c r="CW361" s="29"/>
      <c r="CX361" s="29"/>
      <c r="CY361" s="29"/>
      <c r="CZ361" s="29"/>
      <c r="DA361" s="29"/>
      <c r="DB361" s="29"/>
      <c r="DC361" s="29"/>
      <c r="DD361" s="29"/>
      <c r="DE361" s="29"/>
      <c r="DF361" s="29"/>
      <c r="DG361" s="29"/>
      <c r="DH361" s="29"/>
      <c r="DI361" s="29"/>
      <c r="DJ361" s="29"/>
      <c r="DK361" s="29"/>
      <c r="DL361" s="29"/>
      <c r="DM361" s="29"/>
      <c r="DN361" s="29"/>
      <c r="DO361" s="29"/>
      <c r="DP361" s="29"/>
      <c r="DQ361" s="29"/>
      <c r="DR361" s="29"/>
      <c r="DS361" s="29"/>
      <c r="DT361" s="29"/>
      <c r="DU361" s="29"/>
      <c r="DV361" s="29"/>
      <c r="DW361" s="29"/>
      <c r="DX361" s="29"/>
      <c r="DY361" s="29"/>
      <c r="DZ361" s="29"/>
      <c r="EA361" s="29"/>
      <c r="EB361" s="29"/>
      <c r="EC361" s="29"/>
      <c r="ED361" s="29"/>
      <c r="EE361" s="29"/>
      <c r="EF361" s="29"/>
      <c r="EG361" s="29"/>
      <c r="EH361" s="29"/>
      <c r="EI361" s="29"/>
      <c r="EJ361" s="29"/>
      <c r="EK361" s="29"/>
      <c r="EL361" s="29"/>
      <c r="EM361" s="29"/>
      <c r="EN361" s="29"/>
      <c r="EO361" s="29"/>
      <c r="EP361" s="29"/>
      <c r="EQ361" s="29"/>
      <c r="ER361" s="29"/>
      <c r="ES361" s="29"/>
      <c r="ET361" s="29"/>
      <c r="EU361" s="29"/>
      <c r="EV361" s="29"/>
      <c r="EW361" s="29"/>
      <c r="EX361" s="29"/>
      <c r="EY361" s="29"/>
      <c r="EZ361" s="29"/>
      <c r="FA361" s="29"/>
      <c r="FB361" s="29"/>
      <c r="FC361" s="29"/>
      <c r="FD361" s="29"/>
      <c r="FE361" s="29"/>
      <c r="FF361" s="29"/>
      <c r="FG361" s="29"/>
      <c r="FH361" s="29"/>
      <c r="FI361" s="29"/>
      <c r="FJ361" s="29"/>
      <c r="FK361" s="29"/>
      <c r="FL361" s="29"/>
      <c r="FM361" s="29"/>
      <c r="FN361" s="29"/>
      <c r="FO361" s="29"/>
      <c r="FP361" s="29"/>
      <c r="FQ361" s="29"/>
      <c r="FR361" s="29"/>
      <c r="FS361" s="29"/>
      <c r="FT361" s="29"/>
      <c r="FU361" s="29"/>
      <c r="FV361" s="29"/>
      <c r="FW361" s="29"/>
      <c r="FX361" s="29"/>
      <c r="FY361" s="29"/>
      <c r="FZ361" s="29"/>
      <c r="GA361" s="29"/>
      <c r="GB361" s="29"/>
      <c r="GC361" s="29"/>
      <c r="GD361" s="29"/>
      <c r="GE361" s="29"/>
      <c r="GF361" s="29"/>
      <c r="GG361" s="29"/>
      <c r="GH361" s="29"/>
      <c r="GI361" s="29"/>
      <c r="GJ361" s="29"/>
      <c r="GK361" s="29"/>
      <c r="GL361" s="29"/>
      <c r="GM361" s="29"/>
      <c r="GN361" s="29"/>
      <c r="GO361" s="29"/>
      <c r="GP361" s="29"/>
      <c r="GQ361" s="29"/>
      <c r="GR361" s="29"/>
      <c r="GS361" s="29"/>
      <c r="GT361" s="29"/>
      <c r="GU361" s="29"/>
      <c r="GV361" s="29"/>
      <c r="GW361" s="29"/>
      <c r="GX361" s="29"/>
      <c r="GY361" s="29"/>
      <c r="GZ361" s="29"/>
      <c r="HA361" s="29"/>
      <c r="HB361" s="29"/>
      <c r="HC361" s="29"/>
      <c r="HD361" s="29"/>
      <c r="HE361" s="29"/>
      <c r="HF361" s="29"/>
      <c r="HG361" s="29"/>
      <c r="HH361" s="29"/>
      <c r="HI361" s="29"/>
    </row>
    <row r="362" spans="1:217" s="4" customFormat="1" ht="102" customHeight="1">
      <c r="A362" s="95" t="s">
        <v>85</v>
      </c>
      <c r="B362" s="92" t="s">
        <v>209</v>
      </c>
      <c r="C362" s="78">
        <f t="shared" si="29"/>
        <v>260</v>
      </c>
      <c r="D362" s="116">
        <v>260</v>
      </c>
      <c r="E362" s="120"/>
      <c r="F362" s="89"/>
      <c r="G362" s="89"/>
      <c r="H362" s="89"/>
      <c r="I362" s="88">
        <f t="shared" si="36"/>
        <v>0</v>
      </c>
      <c r="J362" s="29"/>
      <c r="K362" s="29"/>
      <c r="L362" s="29"/>
      <c r="M362" s="29"/>
      <c r="N362" s="29"/>
      <c r="O362" s="29"/>
      <c r="P362" s="29"/>
      <c r="Q362" s="29"/>
      <c r="R362" s="29"/>
      <c r="S362" s="29"/>
      <c r="T362" s="29"/>
      <c r="U362" s="29"/>
      <c r="V362" s="29"/>
      <c r="W362" s="29"/>
      <c r="X362" s="29"/>
      <c r="Y362" s="29"/>
      <c r="Z362" s="29"/>
      <c r="AA362" s="29"/>
      <c r="AB362" s="29"/>
      <c r="AC362" s="29"/>
      <c r="AD362" s="29"/>
      <c r="AE362" s="29"/>
      <c r="AF362" s="29"/>
      <c r="AG362" s="29"/>
      <c r="AH362" s="29"/>
      <c r="AI362" s="29"/>
      <c r="AJ362" s="29"/>
      <c r="AK362" s="29"/>
      <c r="AL362" s="29"/>
      <c r="AM362" s="29"/>
      <c r="AN362" s="29"/>
      <c r="AO362" s="29"/>
      <c r="AP362" s="29"/>
      <c r="AQ362" s="29"/>
      <c r="AR362" s="29"/>
      <c r="AS362" s="29"/>
      <c r="AT362" s="29"/>
      <c r="AU362" s="29"/>
      <c r="AV362" s="29"/>
      <c r="AW362" s="29"/>
      <c r="AX362" s="29"/>
      <c r="AY362" s="29"/>
      <c r="AZ362" s="29"/>
      <c r="BA362" s="29"/>
      <c r="BB362" s="29"/>
      <c r="BC362" s="29"/>
      <c r="BD362" s="29"/>
      <c r="BE362" s="29"/>
      <c r="BF362" s="29"/>
      <c r="BG362" s="29"/>
      <c r="BH362" s="29"/>
      <c r="BI362" s="29"/>
      <c r="BJ362" s="29"/>
      <c r="BK362" s="29"/>
      <c r="BL362" s="29"/>
      <c r="BM362" s="29"/>
      <c r="BN362" s="29"/>
      <c r="BO362" s="29"/>
      <c r="BP362" s="29"/>
      <c r="BQ362" s="29"/>
      <c r="BR362" s="29"/>
      <c r="BS362" s="29"/>
      <c r="BT362" s="29"/>
      <c r="BU362" s="29"/>
      <c r="BV362" s="29"/>
      <c r="BW362" s="29"/>
      <c r="BX362" s="29"/>
      <c r="BY362" s="29"/>
      <c r="BZ362" s="29"/>
      <c r="CA362" s="29"/>
      <c r="CB362" s="29"/>
      <c r="CC362" s="29"/>
      <c r="CD362" s="29"/>
      <c r="CE362" s="29"/>
      <c r="CF362" s="29"/>
      <c r="CG362" s="29"/>
      <c r="CH362" s="29"/>
      <c r="CI362" s="29"/>
      <c r="CJ362" s="29"/>
      <c r="CK362" s="29"/>
      <c r="CL362" s="29"/>
      <c r="CM362" s="29"/>
      <c r="CN362" s="29"/>
      <c r="CO362" s="29"/>
      <c r="CP362" s="29"/>
      <c r="CQ362" s="29"/>
      <c r="CR362" s="29"/>
      <c r="CS362" s="29"/>
      <c r="CT362" s="29"/>
      <c r="CU362" s="29"/>
      <c r="CV362" s="29"/>
      <c r="CW362" s="29"/>
      <c r="CX362" s="29"/>
      <c r="CY362" s="29"/>
      <c r="CZ362" s="29"/>
      <c r="DA362" s="29"/>
      <c r="DB362" s="29"/>
      <c r="DC362" s="29"/>
      <c r="DD362" s="29"/>
      <c r="DE362" s="29"/>
      <c r="DF362" s="29"/>
      <c r="DG362" s="29"/>
      <c r="DH362" s="29"/>
      <c r="DI362" s="29"/>
      <c r="DJ362" s="29"/>
      <c r="DK362" s="29"/>
      <c r="DL362" s="29"/>
      <c r="DM362" s="29"/>
      <c r="DN362" s="29"/>
      <c r="DO362" s="29"/>
      <c r="DP362" s="29"/>
      <c r="DQ362" s="29"/>
      <c r="DR362" s="29"/>
      <c r="DS362" s="29"/>
      <c r="DT362" s="29"/>
      <c r="DU362" s="29"/>
      <c r="DV362" s="29"/>
      <c r="DW362" s="29"/>
      <c r="DX362" s="29"/>
      <c r="DY362" s="29"/>
      <c r="DZ362" s="29"/>
      <c r="EA362" s="29"/>
      <c r="EB362" s="29"/>
      <c r="EC362" s="29"/>
      <c r="ED362" s="29"/>
      <c r="EE362" s="29"/>
      <c r="EF362" s="29"/>
      <c r="EG362" s="29"/>
      <c r="EH362" s="29"/>
      <c r="EI362" s="29"/>
      <c r="EJ362" s="29"/>
      <c r="EK362" s="29"/>
      <c r="EL362" s="29"/>
      <c r="EM362" s="29"/>
      <c r="EN362" s="29"/>
      <c r="EO362" s="29"/>
      <c r="EP362" s="29"/>
      <c r="EQ362" s="29"/>
      <c r="ER362" s="29"/>
      <c r="ES362" s="29"/>
      <c r="ET362" s="29"/>
      <c r="EU362" s="29"/>
      <c r="EV362" s="29"/>
      <c r="EW362" s="29"/>
      <c r="EX362" s="29"/>
      <c r="EY362" s="29"/>
      <c r="EZ362" s="29"/>
      <c r="FA362" s="29"/>
      <c r="FB362" s="29"/>
      <c r="FC362" s="29"/>
      <c r="FD362" s="29"/>
      <c r="FE362" s="29"/>
      <c r="FF362" s="29"/>
      <c r="FG362" s="29"/>
      <c r="FH362" s="29"/>
      <c r="FI362" s="29"/>
      <c r="FJ362" s="29"/>
      <c r="FK362" s="29"/>
      <c r="FL362" s="29"/>
      <c r="FM362" s="29"/>
      <c r="FN362" s="29"/>
      <c r="FO362" s="29"/>
      <c r="FP362" s="29"/>
      <c r="FQ362" s="29"/>
      <c r="FR362" s="29"/>
      <c r="FS362" s="29"/>
      <c r="FT362" s="29"/>
      <c r="FU362" s="29"/>
      <c r="FV362" s="29"/>
      <c r="FW362" s="29"/>
      <c r="FX362" s="29"/>
      <c r="FY362" s="29"/>
      <c r="FZ362" s="29"/>
      <c r="GA362" s="29"/>
      <c r="GB362" s="29"/>
      <c r="GC362" s="29"/>
      <c r="GD362" s="29"/>
      <c r="GE362" s="29"/>
      <c r="GF362" s="29"/>
      <c r="GG362" s="29"/>
      <c r="GH362" s="29"/>
      <c r="GI362" s="29"/>
      <c r="GJ362" s="29"/>
      <c r="GK362" s="29"/>
      <c r="GL362" s="29"/>
      <c r="GM362" s="29"/>
      <c r="GN362" s="29"/>
      <c r="GO362" s="29"/>
      <c r="GP362" s="29"/>
      <c r="GQ362" s="29"/>
      <c r="GR362" s="29"/>
      <c r="GS362" s="29"/>
      <c r="GT362" s="29"/>
      <c r="GU362" s="29"/>
      <c r="GV362" s="29"/>
      <c r="GW362" s="29"/>
      <c r="GX362" s="29"/>
      <c r="GY362" s="29"/>
      <c r="GZ362" s="29"/>
      <c r="HA362" s="29"/>
      <c r="HB362" s="29"/>
      <c r="HC362" s="29"/>
      <c r="HD362" s="29"/>
      <c r="HE362" s="29"/>
      <c r="HF362" s="29"/>
      <c r="HG362" s="29"/>
      <c r="HH362" s="29"/>
      <c r="HI362" s="29"/>
    </row>
    <row r="363" spans="1:217" s="4" customFormat="1" ht="92.25" customHeight="1">
      <c r="A363" s="95" t="s">
        <v>86</v>
      </c>
      <c r="B363" s="92" t="s">
        <v>210</v>
      </c>
      <c r="C363" s="78">
        <f t="shared" si="29"/>
        <v>200</v>
      </c>
      <c r="D363" s="116">
        <v>200</v>
      </c>
      <c r="E363" s="120"/>
      <c r="F363" s="89"/>
      <c r="G363" s="89"/>
      <c r="H363" s="89"/>
      <c r="I363" s="88">
        <f t="shared" si="36"/>
        <v>0</v>
      </c>
      <c r="J363" s="29"/>
      <c r="K363" s="29"/>
      <c r="L363" s="29"/>
      <c r="M363" s="29"/>
      <c r="N363" s="29"/>
      <c r="O363" s="29"/>
      <c r="P363" s="29"/>
      <c r="Q363" s="29"/>
      <c r="R363" s="29"/>
      <c r="S363" s="29"/>
      <c r="T363" s="29"/>
      <c r="U363" s="29"/>
      <c r="V363" s="29"/>
      <c r="W363" s="29"/>
      <c r="X363" s="29"/>
      <c r="Y363" s="29"/>
      <c r="Z363" s="29"/>
      <c r="AA363" s="29"/>
      <c r="AB363" s="29"/>
      <c r="AC363" s="29"/>
      <c r="AD363" s="29"/>
      <c r="AE363" s="29"/>
      <c r="AF363" s="29"/>
      <c r="AG363" s="29"/>
      <c r="AH363" s="29"/>
      <c r="AI363" s="29"/>
      <c r="AJ363" s="29"/>
      <c r="AK363" s="29"/>
      <c r="AL363" s="29"/>
      <c r="AM363" s="29"/>
      <c r="AN363" s="29"/>
      <c r="AO363" s="29"/>
      <c r="AP363" s="29"/>
      <c r="AQ363" s="29"/>
      <c r="AR363" s="29"/>
      <c r="AS363" s="29"/>
      <c r="AT363" s="29"/>
      <c r="AU363" s="29"/>
      <c r="AV363" s="29"/>
      <c r="AW363" s="29"/>
      <c r="AX363" s="29"/>
      <c r="AY363" s="29"/>
      <c r="AZ363" s="29"/>
      <c r="BA363" s="29"/>
      <c r="BB363" s="29"/>
      <c r="BC363" s="29"/>
      <c r="BD363" s="29"/>
      <c r="BE363" s="29"/>
      <c r="BF363" s="29"/>
      <c r="BG363" s="29"/>
      <c r="BH363" s="29"/>
      <c r="BI363" s="29"/>
      <c r="BJ363" s="29"/>
      <c r="BK363" s="29"/>
      <c r="BL363" s="29"/>
      <c r="BM363" s="29"/>
      <c r="BN363" s="29"/>
      <c r="BO363" s="29"/>
      <c r="BP363" s="29"/>
      <c r="BQ363" s="29"/>
      <c r="BR363" s="29"/>
      <c r="BS363" s="29"/>
      <c r="BT363" s="29"/>
      <c r="BU363" s="29"/>
      <c r="BV363" s="29"/>
      <c r="BW363" s="29"/>
      <c r="BX363" s="29"/>
      <c r="BY363" s="29"/>
      <c r="BZ363" s="29"/>
      <c r="CA363" s="29"/>
      <c r="CB363" s="29"/>
      <c r="CC363" s="29"/>
      <c r="CD363" s="29"/>
      <c r="CE363" s="29"/>
      <c r="CF363" s="29"/>
      <c r="CG363" s="29"/>
      <c r="CH363" s="29"/>
      <c r="CI363" s="29"/>
      <c r="CJ363" s="29"/>
      <c r="CK363" s="29"/>
      <c r="CL363" s="29"/>
      <c r="CM363" s="29"/>
      <c r="CN363" s="29"/>
      <c r="CO363" s="29"/>
      <c r="CP363" s="29"/>
      <c r="CQ363" s="29"/>
      <c r="CR363" s="29"/>
      <c r="CS363" s="29"/>
      <c r="CT363" s="29"/>
      <c r="CU363" s="29"/>
      <c r="CV363" s="29"/>
      <c r="CW363" s="29"/>
      <c r="CX363" s="29"/>
      <c r="CY363" s="29"/>
      <c r="CZ363" s="29"/>
      <c r="DA363" s="29"/>
      <c r="DB363" s="29"/>
      <c r="DC363" s="29"/>
      <c r="DD363" s="29"/>
      <c r="DE363" s="29"/>
      <c r="DF363" s="29"/>
      <c r="DG363" s="29"/>
      <c r="DH363" s="29"/>
      <c r="DI363" s="29"/>
      <c r="DJ363" s="29"/>
      <c r="DK363" s="29"/>
      <c r="DL363" s="29"/>
      <c r="DM363" s="29"/>
      <c r="DN363" s="29"/>
      <c r="DO363" s="29"/>
      <c r="DP363" s="29"/>
      <c r="DQ363" s="29"/>
      <c r="DR363" s="29"/>
      <c r="DS363" s="29"/>
      <c r="DT363" s="29"/>
      <c r="DU363" s="29"/>
      <c r="DV363" s="29"/>
      <c r="DW363" s="29"/>
      <c r="DX363" s="29"/>
      <c r="DY363" s="29"/>
      <c r="DZ363" s="29"/>
      <c r="EA363" s="29"/>
      <c r="EB363" s="29"/>
      <c r="EC363" s="29"/>
      <c r="ED363" s="29"/>
      <c r="EE363" s="29"/>
      <c r="EF363" s="29"/>
      <c r="EG363" s="29"/>
      <c r="EH363" s="29"/>
      <c r="EI363" s="29"/>
      <c r="EJ363" s="29"/>
      <c r="EK363" s="29"/>
      <c r="EL363" s="29"/>
      <c r="EM363" s="29"/>
      <c r="EN363" s="29"/>
      <c r="EO363" s="29"/>
      <c r="EP363" s="29"/>
      <c r="EQ363" s="29"/>
      <c r="ER363" s="29"/>
      <c r="ES363" s="29"/>
      <c r="ET363" s="29"/>
      <c r="EU363" s="29"/>
      <c r="EV363" s="29"/>
      <c r="EW363" s="29"/>
      <c r="EX363" s="29"/>
      <c r="EY363" s="29"/>
      <c r="EZ363" s="29"/>
      <c r="FA363" s="29"/>
      <c r="FB363" s="29"/>
      <c r="FC363" s="29"/>
      <c r="FD363" s="29"/>
      <c r="FE363" s="29"/>
      <c r="FF363" s="29"/>
      <c r="FG363" s="29"/>
      <c r="FH363" s="29"/>
      <c r="FI363" s="29"/>
      <c r="FJ363" s="29"/>
      <c r="FK363" s="29"/>
      <c r="FL363" s="29"/>
      <c r="FM363" s="29"/>
      <c r="FN363" s="29"/>
      <c r="FO363" s="29"/>
      <c r="FP363" s="29"/>
      <c r="FQ363" s="29"/>
      <c r="FR363" s="29"/>
      <c r="FS363" s="29"/>
      <c r="FT363" s="29"/>
      <c r="FU363" s="29"/>
      <c r="FV363" s="29"/>
      <c r="FW363" s="29"/>
      <c r="FX363" s="29"/>
      <c r="FY363" s="29"/>
      <c r="FZ363" s="29"/>
      <c r="GA363" s="29"/>
      <c r="GB363" s="29"/>
      <c r="GC363" s="29"/>
      <c r="GD363" s="29"/>
      <c r="GE363" s="29"/>
      <c r="GF363" s="29"/>
      <c r="GG363" s="29"/>
      <c r="GH363" s="29"/>
      <c r="GI363" s="29"/>
      <c r="GJ363" s="29"/>
      <c r="GK363" s="29"/>
      <c r="GL363" s="29"/>
      <c r="GM363" s="29"/>
      <c r="GN363" s="29"/>
      <c r="GO363" s="29"/>
      <c r="GP363" s="29"/>
      <c r="GQ363" s="29"/>
      <c r="GR363" s="29"/>
      <c r="GS363" s="29"/>
      <c r="GT363" s="29"/>
      <c r="GU363" s="29"/>
      <c r="GV363" s="29"/>
      <c r="GW363" s="29"/>
      <c r="GX363" s="29"/>
      <c r="GY363" s="29"/>
      <c r="GZ363" s="29"/>
      <c r="HA363" s="29"/>
      <c r="HB363" s="29"/>
      <c r="HC363" s="29"/>
      <c r="HD363" s="29"/>
      <c r="HE363" s="29"/>
      <c r="HF363" s="29"/>
      <c r="HG363" s="29"/>
      <c r="HH363" s="29"/>
      <c r="HI363" s="29"/>
    </row>
    <row r="364" spans="1:217" s="4" customFormat="1" ht="42" customHeight="1">
      <c r="A364" s="95"/>
      <c r="B364" s="111" t="s">
        <v>711</v>
      </c>
      <c r="C364" s="78"/>
      <c r="D364" s="116"/>
      <c r="E364" s="120"/>
      <c r="F364" s="89"/>
      <c r="G364" s="89"/>
      <c r="H364" s="89"/>
      <c r="I364" s="88">
        <f t="shared" si="36"/>
        <v>0</v>
      </c>
      <c r="J364" s="29"/>
      <c r="K364" s="29"/>
      <c r="L364" s="29"/>
      <c r="M364" s="29"/>
      <c r="N364" s="29"/>
      <c r="O364" s="29"/>
      <c r="P364" s="29"/>
      <c r="Q364" s="29"/>
      <c r="R364" s="29"/>
      <c r="S364" s="29"/>
      <c r="T364" s="29"/>
      <c r="U364" s="29"/>
      <c r="V364" s="29"/>
      <c r="W364" s="29"/>
      <c r="X364" s="29"/>
      <c r="Y364" s="29"/>
      <c r="Z364" s="29"/>
      <c r="AA364" s="29"/>
      <c r="AB364" s="29"/>
      <c r="AC364" s="29"/>
      <c r="AD364" s="29"/>
      <c r="AE364" s="29"/>
      <c r="AF364" s="29"/>
      <c r="AG364" s="29"/>
      <c r="AH364" s="29"/>
      <c r="AI364" s="29"/>
      <c r="AJ364" s="29"/>
      <c r="AK364" s="29"/>
      <c r="AL364" s="29"/>
      <c r="AM364" s="29"/>
      <c r="AN364" s="29"/>
      <c r="AO364" s="29"/>
      <c r="AP364" s="29"/>
      <c r="AQ364" s="29"/>
      <c r="AR364" s="29"/>
      <c r="AS364" s="29"/>
      <c r="AT364" s="29"/>
      <c r="AU364" s="29"/>
      <c r="AV364" s="29"/>
      <c r="AW364" s="29"/>
      <c r="AX364" s="29"/>
      <c r="AY364" s="29"/>
      <c r="AZ364" s="29"/>
      <c r="BA364" s="29"/>
      <c r="BB364" s="29"/>
      <c r="BC364" s="29"/>
      <c r="BD364" s="29"/>
      <c r="BE364" s="29"/>
      <c r="BF364" s="29"/>
      <c r="BG364" s="29"/>
      <c r="BH364" s="29"/>
      <c r="BI364" s="29"/>
      <c r="BJ364" s="29"/>
      <c r="BK364" s="29"/>
      <c r="BL364" s="29"/>
      <c r="BM364" s="29"/>
      <c r="BN364" s="29"/>
      <c r="BO364" s="29"/>
      <c r="BP364" s="29"/>
      <c r="BQ364" s="29"/>
      <c r="BR364" s="29"/>
      <c r="BS364" s="29"/>
      <c r="BT364" s="29"/>
      <c r="BU364" s="29"/>
      <c r="BV364" s="29"/>
      <c r="BW364" s="29"/>
      <c r="BX364" s="29"/>
      <c r="BY364" s="29"/>
      <c r="BZ364" s="29"/>
      <c r="CA364" s="29"/>
      <c r="CB364" s="29"/>
      <c r="CC364" s="29"/>
      <c r="CD364" s="29"/>
      <c r="CE364" s="29"/>
      <c r="CF364" s="29"/>
      <c r="CG364" s="29"/>
      <c r="CH364" s="29"/>
      <c r="CI364" s="29"/>
      <c r="CJ364" s="29"/>
      <c r="CK364" s="29"/>
      <c r="CL364" s="29"/>
      <c r="CM364" s="29"/>
      <c r="CN364" s="29"/>
      <c r="CO364" s="29"/>
      <c r="CP364" s="29"/>
      <c r="CQ364" s="29"/>
      <c r="CR364" s="29"/>
      <c r="CS364" s="29"/>
      <c r="CT364" s="29"/>
      <c r="CU364" s="29"/>
      <c r="CV364" s="29"/>
      <c r="CW364" s="29"/>
      <c r="CX364" s="29"/>
      <c r="CY364" s="29"/>
      <c r="CZ364" s="29"/>
      <c r="DA364" s="29"/>
      <c r="DB364" s="29"/>
      <c r="DC364" s="29"/>
      <c r="DD364" s="29"/>
      <c r="DE364" s="29"/>
      <c r="DF364" s="29"/>
      <c r="DG364" s="29"/>
      <c r="DH364" s="29"/>
      <c r="DI364" s="29"/>
      <c r="DJ364" s="29"/>
      <c r="DK364" s="29"/>
      <c r="DL364" s="29"/>
      <c r="DM364" s="29"/>
      <c r="DN364" s="29"/>
      <c r="DO364" s="29"/>
      <c r="DP364" s="29"/>
      <c r="DQ364" s="29"/>
      <c r="DR364" s="29"/>
      <c r="DS364" s="29"/>
      <c r="DT364" s="29"/>
      <c r="DU364" s="29"/>
      <c r="DV364" s="29"/>
      <c r="DW364" s="29"/>
      <c r="DX364" s="29"/>
      <c r="DY364" s="29"/>
      <c r="DZ364" s="29"/>
      <c r="EA364" s="29"/>
      <c r="EB364" s="29"/>
      <c r="EC364" s="29"/>
      <c r="ED364" s="29"/>
      <c r="EE364" s="29"/>
      <c r="EF364" s="29"/>
      <c r="EG364" s="29"/>
      <c r="EH364" s="29"/>
      <c r="EI364" s="29"/>
      <c r="EJ364" s="29"/>
      <c r="EK364" s="29"/>
      <c r="EL364" s="29"/>
      <c r="EM364" s="29"/>
      <c r="EN364" s="29"/>
      <c r="EO364" s="29"/>
      <c r="EP364" s="29"/>
      <c r="EQ364" s="29"/>
      <c r="ER364" s="29"/>
      <c r="ES364" s="29"/>
      <c r="ET364" s="29"/>
      <c r="EU364" s="29"/>
      <c r="EV364" s="29"/>
      <c r="EW364" s="29"/>
      <c r="EX364" s="29"/>
      <c r="EY364" s="29"/>
      <c r="EZ364" s="29"/>
      <c r="FA364" s="29"/>
      <c r="FB364" s="29"/>
      <c r="FC364" s="29"/>
      <c r="FD364" s="29"/>
      <c r="FE364" s="29"/>
      <c r="FF364" s="29"/>
      <c r="FG364" s="29"/>
      <c r="FH364" s="29"/>
      <c r="FI364" s="29"/>
      <c r="FJ364" s="29"/>
      <c r="FK364" s="29"/>
      <c r="FL364" s="29"/>
      <c r="FM364" s="29"/>
      <c r="FN364" s="29"/>
      <c r="FO364" s="29"/>
      <c r="FP364" s="29"/>
      <c r="FQ364" s="29"/>
      <c r="FR364" s="29"/>
      <c r="FS364" s="29"/>
      <c r="FT364" s="29"/>
      <c r="FU364" s="29"/>
      <c r="FV364" s="29"/>
      <c r="FW364" s="29"/>
      <c r="FX364" s="29"/>
      <c r="FY364" s="29"/>
      <c r="FZ364" s="29"/>
      <c r="GA364" s="29"/>
      <c r="GB364" s="29"/>
      <c r="GC364" s="29"/>
      <c r="GD364" s="29"/>
      <c r="GE364" s="29"/>
      <c r="GF364" s="29"/>
      <c r="GG364" s="29"/>
      <c r="GH364" s="29"/>
      <c r="GI364" s="29"/>
      <c r="GJ364" s="29"/>
      <c r="GK364" s="29"/>
      <c r="GL364" s="29"/>
      <c r="GM364" s="29"/>
      <c r="GN364" s="29"/>
      <c r="GO364" s="29"/>
      <c r="GP364" s="29"/>
      <c r="GQ364" s="29"/>
      <c r="GR364" s="29"/>
      <c r="GS364" s="29"/>
      <c r="GT364" s="29"/>
      <c r="GU364" s="29"/>
      <c r="GV364" s="29"/>
      <c r="GW364" s="29"/>
      <c r="GX364" s="29"/>
      <c r="GY364" s="29"/>
      <c r="GZ364" s="29"/>
      <c r="HA364" s="29"/>
      <c r="HB364" s="29"/>
      <c r="HC364" s="29"/>
      <c r="HD364" s="29"/>
      <c r="HE364" s="29"/>
      <c r="HF364" s="29"/>
      <c r="HG364" s="29"/>
      <c r="HH364" s="29"/>
      <c r="HI364" s="29"/>
    </row>
    <row r="365" spans="1:217" s="4" customFormat="1" ht="86.25" customHeight="1">
      <c r="A365" s="95" t="s">
        <v>527</v>
      </c>
      <c r="B365" s="92" t="s">
        <v>528</v>
      </c>
      <c r="C365" s="78">
        <f t="shared" si="29"/>
        <v>1000</v>
      </c>
      <c r="D365" s="116">
        <v>1000</v>
      </c>
      <c r="E365" s="120"/>
      <c r="F365" s="89"/>
      <c r="G365" s="89"/>
      <c r="H365" s="89"/>
      <c r="I365" s="88">
        <f t="shared" si="36"/>
        <v>0</v>
      </c>
      <c r="J365"/>
      <c r="K365" s="29"/>
      <c r="M365"/>
      <c r="N365" s="29"/>
      <c r="O365" s="29"/>
      <c r="P365" s="29"/>
      <c r="Q365" s="29"/>
      <c r="R365" s="29"/>
      <c r="S365" s="29"/>
      <c r="T365" s="29"/>
      <c r="U365" s="29"/>
      <c r="V365" s="29"/>
      <c r="W365" s="29"/>
      <c r="X365" s="29"/>
      <c r="Y365" s="29"/>
      <c r="Z365" s="29"/>
      <c r="AA365" s="29"/>
      <c r="AB365" s="29"/>
      <c r="AC365" s="29"/>
      <c r="AD365" s="29"/>
      <c r="AE365" s="29"/>
      <c r="AF365" s="29"/>
      <c r="AG365" s="29"/>
      <c r="AH365" s="29"/>
      <c r="AI365" s="29"/>
      <c r="AJ365" s="29"/>
      <c r="AK365" s="29"/>
      <c r="AL365" s="29"/>
      <c r="AM365" s="29"/>
      <c r="AN365" s="29"/>
      <c r="AO365" s="29"/>
      <c r="AP365" s="29"/>
      <c r="AQ365" s="29"/>
      <c r="AR365" s="29"/>
      <c r="AS365" s="29"/>
      <c r="AT365" s="29"/>
      <c r="AU365" s="29"/>
      <c r="AV365" s="29"/>
      <c r="AW365" s="29"/>
      <c r="AX365" s="29"/>
      <c r="AY365" s="29"/>
      <c r="AZ365" s="29"/>
      <c r="BA365" s="29"/>
      <c r="BB365" s="29"/>
      <c r="BC365" s="29"/>
      <c r="BD365" s="29"/>
      <c r="BE365" s="29"/>
      <c r="BF365" s="29"/>
      <c r="BG365" s="29"/>
      <c r="BH365" s="29"/>
      <c r="BI365" s="29"/>
      <c r="BJ365" s="29"/>
      <c r="BK365" s="29"/>
      <c r="BL365" s="29"/>
      <c r="BM365" s="29"/>
      <c r="BN365" s="29"/>
      <c r="BO365" s="29"/>
      <c r="BP365" s="29"/>
      <c r="BQ365" s="29"/>
      <c r="BR365" s="29"/>
      <c r="BS365" s="29"/>
      <c r="BT365" s="29"/>
      <c r="BU365" s="29"/>
      <c r="BV365" s="29"/>
      <c r="BW365" s="29"/>
      <c r="BX365" s="29"/>
      <c r="BY365" s="29"/>
      <c r="BZ365" s="29"/>
      <c r="CA365" s="29"/>
      <c r="CB365" s="29"/>
      <c r="CC365" s="29"/>
      <c r="CD365" s="29"/>
      <c r="CE365" s="29"/>
      <c r="CF365" s="29"/>
      <c r="CG365" s="29"/>
      <c r="CH365" s="29"/>
      <c r="CI365" s="29"/>
      <c r="CJ365" s="29"/>
      <c r="CK365" s="29"/>
      <c r="CL365" s="29"/>
      <c r="CM365" s="29"/>
      <c r="CN365" s="29"/>
      <c r="CO365" s="29"/>
      <c r="CP365" s="29"/>
      <c r="CQ365" s="29"/>
      <c r="CR365" s="29"/>
      <c r="CS365" s="29"/>
      <c r="CT365" s="29"/>
      <c r="CU365" s="29"/>
      <c r="CV365" s="29"/>
      <c r="CW365" s="29"/>
      <c r="CX365" s="29"/>
      <c r="CY365" s="29"/>
      <c r="CZ365" s="29"/>
      <c r="DA365" s="29"/>
      <c r="DB365" s="29"/>
      <c r="DC365" s="29"/>
      <c r="DD365" s="29"/>
      <c r="DE365" s="29"/>
      <c r="DF365" s="29"/>
      <c r="DG365" s="29"/>
      <c r="DH365" s="29"/>
      <c r="DI365" s="29"/>
      <c r="DJ365" s="29"/>
      <c r="DK365" s="29"/>
      <c r="DL365" s="29"/>
      <c r="DM365" s="29"/>
      <c r="DN365" s="29"/>
      <c r="DO365" s="29"/>
      <c r="DP365" s="29"/>
      <c r="DQ365" s="29"/>
      <c r="DR365" s="29"/>
      <c r="DS365" s="29"/>
      <c r="DT365" s="29"/>
      <c r="DU365" s="29"/>
      <c r="DV365" s="29"/>
      <c r="DW365" s="29"/>
      <c r="DX365" s="29"/>
      <c r="DY365" s="29"/>
      <c r="DZ365" s="29"/>
      <c r="EA365" s="29"/>
      <c r="EB365" s="29"/>
      <c r="EC365" s="29"/>
      <c r="ED365" s="29"/>
      <c r="EE365" s="29"/>
      <c r="EF365" s="29"/>
      <c r="EG365" s="29"/>
      <c r="EH365" s="29"/>
      <c r="EI365" s="29"/>
      <c r="EJ365" s="29"/>
      <c r="EK365" s="29"/>
      <c r="EL365" s="29"/>
      <c r="EM365" s="29"/>
      <c r="EN365" s="29"/>
      <c r="EO365" s="29"/>
      <c r="EP365" s="29"/>
      <c r="EQ365" s="29"/>
      <c r="ER365" s="29"/>
      <c r="ES365" s="29"/>
      <c r="ET365" s="29"/>
      <c r="EU365" s="29"/>
      <c r="EV365" s="29"/>
      <c r="EW365" s="29"/>
      <c r="EX365" s="29"/>
      <c r="EY365" s="29"/>
      <c r="EZ365" s="29"/>
      <c r="FA365" s="29"/>
      <c r="FB365" s="29"/>
      <c r="FC365" s="29"/>
      <c r="FD365" s="29"/>
      <c r="FE365" s="29"/>
      <c r="FF365" s="29"/>
      <c r="FG365" s="29"/>
      <c r="FH365" s="29"/>
      <c r="FI365" s="29"/>
      <c r="FJ365" s="29"/>
      <c r="FK365" s="29"/>
      <c r="FL365" s="29"/>
      <c r="FM365" s="29"/>
      <c r="FN365" s="29"/>
      <c r="FO365" s="29"/>
      <c r="FP365" s="29"/>
      <c r="FQ365" s="29"/>
      <c r="FR365" s="29"/>
      <c r="FS365" s="29"/>
      <c r="FT365" s="29"/>
      <c r="FU365" s="29"/>
      <c r="FV365" s="29"/>
      <c r="FW365" s="29"/>
      <c r="FX365" s="29"/>
      <c r="FY365" s="29"/>
      <c r="FZ365" s="29"/>
      <c r="GA365" s="29"/>
      <c r="GB365" s="29"/>
      <c r="GC365" s="29"/>
      <c r="GD365" s="29"/>
      <c r="GE365" s="29"/>
      <c r="GF365" s="29"/>
      <c r="GG365" s="29"/>
      <c r="GH365" s="29"/>
      <c r="GI365" s="29"/>
      <c r="GJ365" s="29"/>
      <c r="GK365" s="29"/>
      <c r="GL365" s="29"/>
      <c r="GM365" s="29"/>
      <c r="GN365" s="29"/>
      <c r="GO365" s="29"/>
      <c r="GP365" s="29"/>
      <c r="GQ365" s="29"/>
      <c r="GR365" s="29"/>
      <c r="GS365" s="29"/>
      <c r="GT365" s="29"/>
      <c r="GU365" s="29"/>
      <c r="GV365" s="29"/>
      <c r="GW365" s="29"/>
      <c r="GX365" s="29"/>
      <c r="GY365" s="29"/>
      <c r="GZ365" s="29"/>
      <c r="HA365" s="29"/>
      <c r="HB365" s="29"/>
      <c r="HC365" s="29"/>
      <c r="HD365" s="29"/>
      <c r="HE365" s="29"/>
      <c r="HF365" s="29"/>
      <c r="HG365" s="29"/>
      <c r="HH365" s="29"/>
      <c r="HI365" s="29"/>
    </row>
    <row r="366" spans="1:217" s="4" customFormat="1" ht="81" customHeight="1">
      <c r="A366" s="95" t="s">
        <v>527</v>
      </c>
      <c r="B366" s="92" t="s">
        <v>529</v>
      </c>
      <c r="C366" s="78">
        <f t="shared" ref="C366:C442" si="39">D366</f>
        <v>1200</v>
      </c>
      <c r="D366" s="116">
        <v>1200</v>
      </c>
      <c r="E366" s="120"/>
      <c r="F366" s="89"/>
      <c r="G366" s="89"/>
      <c r="H366" s="89"/>
      <c r="I366" s="88">
        <f t="shared" si="36"/>
        <v>0</v>
      </c>
      <c r="J366"/>
      <c r="K366" s="29"/>
      <c r="M366"/>
      <c r="N366" s="29"/>
      <c r="O366" s="29"/>
      <c r="P366" s="29"/>
      <c r="Q366" s="29"/>
      <c r="R366" s="29"/>
      <c r="S366" s="29"/>
      <c r="T366" s="29"/>
      <c r="U366" s="29"/>
      <c r="V366" s="29"/>
      <c r="W366" s="29"/>
      <c r="X366" s="29"/>
      <c r="Y366" s="29"/>
      <c r="Z366" s="29"/>
      <c r="AA366" s="29"/>
      <c r="AB366" s="29"/>
      <c r="AC366" s="29"/>
      <c r="AD366" s="29"/>
      <c r="AE366" s="29"/>
      <c r="AF366" s="29"/>
      <c r="AG366" s="29"/>
      <c r="AH366" s="29"/>
      <c r="AI366" s="29"/>
      <c r="AJ366" s="29"/>
      <c r="AK366" s="29"/>
      <c r="AL366" s="29"/>
      <c r="AM366" s="29"/>
      <c r="AN366" s="29"/>
      <c r="AO366" s="29"/>
      <c r="AP366" s="29"/>
      <c r="AQ366" s="29"/>
      <c r="AR366" s="29"/>
      <c r="AS366" s="29"/>
      <c r="AT366" s="29"/>
      <c r="AU366" s="29"/>
      <c r="AV366" s="29"/>
      <c r="AW366" s="29"/>
      <c r="AX366" s="29"/>
      <c r="AY366" s="29"/>
      <c r="AZ366" s="29"/>
      <c r="BA366" s="29"/>
      <c r="BB366" s="29"/>
      <c r="BC366" s="29"/>
      <c r="BD366" s="29"/>
      <c r="BE366" s="29"/>
      <c r="BF366" s="29"/>
      <c r="BG366" s="29"/>
      <c r="BH366" s="29"/>
      <c r="BI366" s="29"/>
      <c r="BJ366" s="29"/>
      <c r="BK366" s="29"/>
      <c r="BL366" s="29"/>
      <c r="BM366" s="29"/>
      <c r="BN366" s="29"/>
      <c r="BO366" s="29"/>
      <c r="BP366" s="29"/>
      <c r="BQ366" s="29"/>
      <c r="BR366" s="29"/>
      <c r="BS366" s="29"/>
      <c r="BT366" s="29"/>
      <c r="BU366" s="29"/>
      <c r="BV366" s="29"/>
      <c r="BW366" s="29"/>
      <c r="BX366" s="29"/>
      <c r="BY366" s="29"/>
      <c r="BZ366" s="29"/>
      <c r="CA366" s="29"/>
      <c r="CB366" s="29"/>
      <c r="CC366" s="29"/>
      <c r="CD366" s="29"/>
      <c r="CE366" s="29"/>
      <c r="CF366" s="29"/>
      <c r="CG366" s="29"/>
      <c r="CH366" s="29"/>
      <c r="CI366" s="29"/>
      <c r="CJ366" s="29"/>
      <c r="CK366" s="29"/>
      <c r="CL366" s="29"/>
      <c r="CM366" s="29"/>
      <c r="CN366" s="29"/>
      <c r="CO366" s="29"/>
      <c r="CP366" s="29"/>
      <c r="CQ366" s="29"/>
      <c r="CR366" s="29"/>
      <c r="CS366" s="29"/>
      <c r="CT366" s="29"/>
      <c r="CU366" s="29"/>
      <c r="CV366" s="29"/>
      <c r="CW366" s="29"/>
      <c r="CX366" s="29"/>
      <c r="CY366" s="29"/>
      <c r="CZ366" s="29"/>
      <c r="DA366" s="29"/>
      <c r="DB366" s="29"/>
      <c r="DC366" s="29"/>
      <c r="DD366" s="29"/>
      <c r="DE366" s="29"/>
      <c r="DF366" s="29"/>
      <c r="DG366" s="29"/>
      <c r="DH366" s="29"/>
      <c r="DI366" s="29"/>
      <c r="DJ366" s="29"/>
      <c r="DK366" s="29"/>
      <c r="DL366" s="29"/>
      <c r="DM366" s="29"/>
      <c r="DN366" s="29"/>
      <c r="DO366" s="29"/>
      <c r="DP366" s="29"/>
      <c r="DQ366" s="29"/>
      <c r="DR366" s="29"/>
      <c r="DS366" s="29"/>
      <c r="DT366" s="29"/>
      <c r="DU366" s="29"/>
      <c r="DV366" s="29"/>
      <c r="DW366" s="29"/>
      <c r="DX366" s="29"/>
      <c r="DY366" s="29"/>
      <c r="DZ366" s="29"/>
      <c r="EA366" s="29"/>
      <c r="EB366" s="29"/>
      <c r="EC366" s="29"/>
      <c r="ED366" s="29"/>
      <c r="EE366" s="29"/>
      <c r="EF366" s="29"/>
      <c r="EG366" s="29"/>
      <c r="EH366" s="29"/>
      <c r="EI366" s="29"/>
      <c r="EJ366" s="29"/>
      <c r="EK366" s="29"/>
      <c r="EL366" s="29"/>
      <c r="EM366" s="29"/>
      <c r="EN366" s="29"/>
      <c r="EO366" s="29"/>
      <c r="EP366" s="29"/>
      <c r="EQ366" s="29"/>
      <c r="ER366" s="29"/>
      <c r="ES366" s="29"/>
      <c r="ET366" s="29"/>
      <c r="EU366" s="29"/>
      <c r="EV366" s="29"/>
      <c r="EW366" s="29"/>
      <c r="EX366" s="29"/>
      <c r="EY366" s="29"/>
      <c r="EZ366" s="29"/>
      <c r="FA366" s="29"/>
      <c r="FB366" s="29"/>
      <c r="FC366" s="29"/>
      <c r="FD366" s="29"/>
      <c r="FE366" s="29"/>
      <c r="FF366" s="29"/>
      <c r="FG366" s="29"/>
      <c r="FH366" s="29"/>
      <c r="FI366" s="29"/>
      <c r="FJ366" s="29"/>
      <c r="FK366" s="29"/>
      <c r="FL366" s="29"/>
      <c r="FM366" s="29"/>
      <c r="FN366" s="29"/>
      <c r="FO366" s="29"/>
      <c r="FP366" s="29"/>
      <c r="FQ366" s="29"/>
      <c r="FR366" s="29"/>
      <c r="FS366" s="29"/>
      <c r="FT366" s="29"/>
      <c r="FU366" s="29"/>
      <c r="FV366" s="29"/>
      <c r="FW366" s="29"/>
      <c r="FX366" s="29"/>
      <c r="FY366" s="29"/>
      <c r="FZ366" s="29"/>
      <c r="GA366" s="29"/>
      <c r="GB366" s="29"/>
      <c r="GC366" s="29"/>
      <c r="GD366" s="29"/>
      <c r="GE366" s="29"/>
      <c r="GF366" s="29"/>
      <c r="GG366" s="29"/>
      <c r="GH366" s="29"/>
      <c r="GI366" s="29"/>
      <c r="GJ366" s="29"/>
      <c r="GK366" s="29"/>
      <c r="GL366" s="29"/>
      <c r="GM366" s="29"/>
      <c r="GN366" s="29"/>
      <c r="GO366" s="29"/>
      <c r="GP366" s="29"/>
      <c r="GQ366" s="29"/>
      <c r="GR366" s="29"/>
      <c r="GS366" s="29"/>
      <c r="GT366" s="29"/>
      <c r="GU366" s="29"/>
      <c r="GV366" s="29"/>
      <c r="GW366" s="29"/>
      <c r="GX366" s="29"/>
      <c r="GY366" s="29"/>
      <c r="GZ366" s="29"/>
      <c r="HA366" s="29"/>
      <c r="HB366" s="29"/>
      <c r="HC366" s="29"/>
      <c r="HD366" s="29"/>
      <c r="HE366" s="29"/>
      <c r="HF366" s="29"/>
      <c r="HG366" s="29"/>
      <c r="HH366" s="29"/>
      <c r="HI366" s="29"/>
    </row>
    <row r="367" spans="1:217" s="4" customFormat="1" ht="84" customHeight="1">
      <c r="A367" s="95" t="s">
        <v>532</v>
      </c>
      <c r="B367" s="92" t="s">
        <v>530</v>
      </c>
      <c r="C367" s="78">
        <f t="shared" si="39"/>
        <v>970</v>
      </c>
      <c r="D367" s="116">
        <v>970</v>
      </c>
      <c r="E367" s="120"/>
      <c r="F367" s="89"/>
      <c r="G367" s="89"/>
      <c r="H367" s="89"/>
      <c r="I367" s="88">
        <f t="shared" si="36"/>
        <v>0</v>
      </c>
      <c r="J367"/>
      <c r="K367" s="29"/>
      <c r="M367"/>
      <c r="N367" s="29"/>
      <c r="O367" s="29"/>
      <c r="P367" s="29"/>
      <c r="Q367" s="29"/>
      <c r="R367" s="29"/>
      <c r="S367" s="29"/>
      <c r="T367" s="29"/>
      <c r="U367" s="29"/>
      <c r="V367" s="29"/>
      <c r="W367" s="29"/>
      <c r="X367" s="29"/>
      <c r="Y367" s="29"/>
      <c r="Z367" s="29"/>
      <c r="AA367" s="29"/>
      <c r="AB367" s="29"/>
      <c r="AC367" s="29"/>
      <c r="AD367" s="29"/>
      <c r="AE367" s="29"/>
      <c r="AF367" s="29"/>
      <c r="AG367" s="29"/>
      <c r="AH367" s="29"/>
      <c r="AI367" s="29"/>
      <c r="AJ367" s="29"/>
      <c r="AK367" s="29"/>
      <c r="AL367" s="29"/>
      <c r="AM367" s="29"/>
      <c r="AN367" s="29"/>
      <c r="AO367" s="29"/>
      <c r="AP367" s="29"/>
      <c r="AQ367" s="29"/>
      <c r="AR367" s="29"/>
      <c r="AS367" s="29"/>
      <c r="AT367" s="29"/>
      <c r="AU367" s="29"/>
      <c r="AV367" s="29"/>
      <c r="AW367" s="29"/>
      <c r="AX367" s="29"/>
      <c r="AY367" s="29"/>
      <c r="AZ367" s="29"/>
      <c r="BA367" s="29"/>
      <c r="BB367" s="29"/>
      <c r="BC367" s="29"/>
      <c r="BD367" s="29"/>
      <c r="BE367" s="29"/>
      <c r="BF367" s="29"/>
      <c r="BG367" s="29"/>
      <c r="BH367" s="29"/>
      <c r="BI367" s="29"/>
      <c r="BJ367" s="29"/>
      <c r="BK367" s="29"/>
      <c r="BL367" s="29"/>
      <c r="BM367" s="29"/>
      <c r="BN367" s="29"/>
      <c r="BO367" s="29"/>
      <c r="BP367" s="29"/>
      <c r="BQ367" s="29"/>
      <c r="BR367" s="29"/>
      <c r="BS367" s="29"/>
      <c r="BT367" s="29"/>
      <c r="BU367" s="29"/>
      <c r="BV367" s="29"/>
      <c r="BW367" s="29"/>
      <c r="BX367" s="29"/>
      <c r="BY367" s="29"/>
      <c r="BZ367" s="29"/>
      <c r="CA367" s="29"/>
      <c r="CB367" s="29"/>
      <c r="CC367" s="29"/>
      <c r="CD367" s="29"/>
      <c r="CE367" s="29"/>
      <c r="CF367" s="29"/>
      <c r="CG367" s="29"/>
      <c r="CH367" s="29"/>
      <c r="CI367" s="29"/>
      <c r="CJ367" s="29"/>
      <c r="CK367" s="29"/>
      <c r="CL367" s="29"/>
      <c r="CM367" s="29"/>
      <c r="CN367" s="29"/>
      <c r="CO367" s="29"/>
      <c r="CP367" s="29"/>
      <c r="CQ367" s="29"/>
      <c r="CR367" s="29"/>
      <c r="CS367" s="29"/>
      <c r="CT367" s="29"/>
      <c r="CU367" s="29"/>
      <c r="CV367" s="29"/>
      <c r="CW367" s="29"/>
      <c r="CX367" s="29"/>
      <c r="CY367" s="29"/>
      <c r="CZ367" s="29"/>
      <c r="DA367" s="29"/>
      <c r="DB367" s="29"/>
      <c r="DC367" s="29"/>
      <c r="DD367" s="29"/>
      <c r="DE367" s="29"/>
      <c r="DF367" s="29"/>
      <c r="DG367" s="29"/>
      <c r="DH367" s="29"/>
      <c r="DI367" s="29"/>
      <c r="DJ367" s="29"/>
      <c r="DK367" s="29"/>
      <c r="DL367" s="29"/>
      <c r="DM367" s="29"/>
      <c r="DN367" s="29"/>
      <c r="DO367" s="29"/>
      <c r="DP367" s="29"/>
      <c r="DQ367" s="29"/>
      <c r="DR367" s="29"/>
      <c r="DS367" s="29"/>
      <c r="DT367" s="29"/>
      <c r="DU367" s="29"/>
      <c r="DV367" s="29"/>
      <c r="DW367" s="29"/>
      <c r="DX367" s="29"/>
      <c r="DY367" s="29"/>
      <c r="DZ367" s="29"/>
      <c r="EA367" s="29"/>
      <c r="EB367" s="29"/>
      <c r="EC367" s="29"/>
      <c r="ED367" s="29"/>
      <c r="EE367" s="29"/>
      <c r="EF367" s="29"/>
      <c r="EG367" s="29"/>
      <c r="EH367" s="29"/>
      <c r="EI367" s="29"/>
      <c r="EJ367" s="29"/>
      <c r="EK367" s="29"/>
      <c r="EL367" s="29"/>
      <c r="EM367" s="29"/>
      <c r="EN367" s="29"/>
      <c r="EO367" s="29"/>
      <c r="EP367" s="29"/>
      <c r="EQ367" s="29"/>
      <c r="ER367" s="29"/>
      <c r="ES367" s="29"/>
      <c r="ET367" s="29"/>
      <c r="EU367" s="29"/>
      <c r="EV367" s="29"/>
      <c r="EW367" s="29"/>
      <c r="EX367" s="29"/>
      <c r="EY367" s="29"/>
      <c r="EZ367" s="29"/>
      <c r="FA367" s="29"/>
      <c r="FB367" s="29"/>
      <c r="FC367" s="29"/>
      <c r="FD367" s="29"/>
      <c r="FE367" s="29"/>
      <c r="FF367" s="29"/>
      <c r="FG367" s="29"/>
      <c r="FH367" s="29"/>
      <c r="FI367" s="29"/>
      <c r="FJ367" s="29"/>
      <c r="FK367" s="29"/>
      <c r="FL367" s="29"/>
      <c r="FM367" s="29"/>
      <c r="FN367" s="29"/>
      <c r="FO367" s="29"/>
      <c r="FP367" s="29"/>
      <c r="FQ367" s="29"/>
      <c r="FR367" s="29"/>
      <c r="FS367" s="29"/>
      <c r="FT367" s="29"/>
      <c r="FU367" s="29"/>
      <c r="FV367" s="29"/>
      <c r="FW367" s="29"/>
      <c r="FX367" s="29"/>
      <c r="FY367" s="29"/>
      <c r="FZ367" s="29"/>
      <c r="GA367" s="29"/>
      <c r="GB367" s="29"/>
      <c r="GC367" s="29"/>
      <c r="GD367" s="29"/>
      <c r="GE367" s="29"/>
      <c r="GF367" s="29"/>
      <c r="GG367" s="29"/>
      <c r="GH367" s="29"/>
      <c r="GI367" s="29"/>
      <c r="GJ367" s="29"/>
      <c r="GK367" s="29"/>
      <c r="GL367" s="29"/>
      <c r="GM367" s="29"/>
      <c r="GN367" s="29"/>
      <c r="GO367" s="29"/>
      <c r="GP367" s="29"/>
      <c r="GQ367" s="29"/>
      <c r="GR367" s="29"/>
      <c r="GS367" s="29"/>
      <c r="GT367" s="29"/>
      <c r="GU367" s="29"/>
      <c r="GV367" s="29"/>
      <c r="GW367" s="29"/>
      <c r="GX367" s="29"/>
      <c r="GY367" s="29"/>
      <c r="GZ367" s="29"/>
      <c r="HA367" s="29"/>
      <c r="HB367" s="29"/>
      <c r="HC367" s="29"/>
      <c r="HD367" s="29"/>
      <c r="HE367" s="29"/>
      <c r="HF367" s="29"/>
      <c r="HG367" s="29"/>
      <c r="HH367" s="29"/>
      <c r="HI367" s="29"/>
    </row>
    <row r="368" spans="1:217" s="4" customFormat="1" ht="84" customHeight="1">
      <c r="A368" s="95" t="s">
        <v>532</v>
      </c>
      <c r="B368" s="92" t="s">
        <v>531</v>
      </c>
      <c r="C368" s="78">
        <f t="shared" si="39"/>
        <v>1100</v>
      </c>
      <c r="D368" s="116">
        <v>1100</v>
      </c>
      <c r="E368" s="120"/>
      <c r="F368" s="89"/>
      <c r="G368" s="89"/>
      <c r="H368" s="89"/>
      <c r="I368" s="88">
        <f t="shared" si="36"/>
        <v>0</v>
      </c>
      <c r="J368"/>
      <c r="K368" s="29"/>
      <c r="M368"/>
      <c r="N368" s="29"/>
      <c r="O368" s="29"/>
      <c r="P368" s="29"/>
      <c r="Q368" s="29"/>
      <c r="R368" s="29"/>
      <c r="S368" s="29"/>
      <c r="T368" s="29"/>
      <c r="U368" s="29"/>
      <c r="V368" s="29"/>
      <c r="W368" s="29"/>
      <c r="X368" s="29"/>
      <c r="Y368" s="29"/>
      <c r="Z368" s="29"/>
      <c r="AA368" s="29"/>
      <c r="AB368" s="29"/>
      <c r="AC368" s="29"/>
      <c r="AD368" s="29"/>
      <c r="AE368" s="29"/>
      <c r="AF368" s="29"/>
      <c r="AG368" s="29"/>
      <c r="AH368" s="29"/>
      <c r="AI368" s="29"/>
      <c r="AJ368" s="29"/>
      <c r="AK368" s="29"/>
      <c r="AL368" s="29"/>
      <c r="AM368" s="29"/>
      <c r="AN368" s="29"/>
      <c r="AO368" s="29"/>
      <c r="AP368" s="29"/>
      <c r="AQ368" s="29"/>
      <c r="AR368" s="29"/>
      <c r="AS368" s="29"/>
      <c r="AT368" s="29"/>
      <c r="AU368" s="29"/>
      <c r="AV368" s="29"/>
      <c r="AW368" s="29"/>
      <c r="AX368" s="29"/>
      <c r="AY368" s="29"/>
      <c r="AZ368" s="29"/>
      <c r="BA368" s="29"/>
      <c r="BB368" s="29"/>
      <c r="BC368" s="29"/>
      <c r="BD368" s="29"/>
      <c r="BE368" s="29"/>
      <c r="BF368" s="29"/>
      <c r="BG368" s="29"/>
      <c r="BH368" s="29"/>
      <c r="BI368" s="29"/>
      <c r="BJ368" s="29"/>
      <c r="BK368" s="29"/>
      <c r="BL368" s="29"/>
      <c r="BM368" s="29"/>
      <c r="BN368" s="29"/>
      <c r="BO368" s="29"/>
      <c r="BP368" s="29"/>
      <c r="BQ368" s="29"/>
      <c r="BR368" s="29"/>
      <c r="BS368" s="29"/>
      <c r="BT368" s="29"/>
      <c r="BU368" s="29"/>
      <c r="BV368" s="29"/>
      <c r="BW368" s="29"/>
      <c r="BX368" s="29"/>
      <c r="BY368" s="29"/>
      <c r="BZ368" s="29"/>
      <c r="CA368" s="29"/>
      <c r="CB368" s="29"/>
      <c r="CC368" s="29"/>
      <c r="CD368" s="29"/>
      <c r="CE368" s="29"/>
      <c r="CF368" s="29"/>
      <c r="CG368" s="29"/>
      <c r="CH368" s="29"/>
      <c r="CI368" s="29"/>
      <c r="CJ368" s="29"/>
      <c r="CK368" s="29"/>
      <c r="CL368" s="29"/>
      <c r="CM368" s="29"/>
      <c r="CN368" s="29"/>
      <c r="CO368" s="29"/>
      <c r="CP368" s="29"/>
      <c r="CQ368" s="29"/>
      <c r="CR368" s="29"/>
      <c r="CS368" s="29"/>
      <c r="CT368" s="29"/>
      <c r="CU368" s="29"/>
      <c r="CV368" s="29"/>
      <c r="CW368" s="29"/>
      <c r="CX368" s="29"/>
      <c r="CY368" s="29"/>
      <c r="CZ368" s="29"/>
      <c r="DA368" s="29"/>
      <c r="DB368" s="29"/>
      <c r="DC368" s="29"/>
      <c r="DD368" s="29"/>
      <c r="DE368" s="29"/>
      <c r="DF368" s="29"/>
      <c r="DG368" s="29"/>
      <c r="DH368" s="29"/>
      <c r="DI368" s="29"/>
      <c r="DJ368" s="29"/>
      <c r="DK368" s="29"/>
      <c r="DL368" s="29"/>
      <c r="DM368" s="29"/>
      <c r="DN368" s="29"/>
      <c r="DO368" s="29"/>
      <c r="DP368" s="29"/>
      <c r="DQ368" s="29"/>
      <c r="DR368" s="29"/>
      <c r="DS368" s="29"/>
      <c r="DT368" s="29"/>
      <c r="DU368" s="29"/>
      <c r="DV368" s="29"/>
      <c r="DW368" s="29"/>
      <c r="DX368" s="29"/>
      <c r="DY368" s="29"/>
      <c r="DZ368" s="29"/>
      <c r="EA368" s="29"/>
      <c r="EB368" s="29"/>
      <c r="EC368" s="29"/>
      <c r="ED368" s="29"/>
      <c r="EE368" s="29"/>
      <c r="EF368" s="29"/>
      <c r="EG368" s="29"/>
      <c r="EH368" s="29"/>
      <c r="EI368" s="29"/>
      <c r="EJ368" s="29"/>
      <c r="EK368" s="29"/>
      <c r="EL368" s="29"/>
      <c r="EM368" s="29"/>
      <c r="EN368" s="29"/>
      <c r="EO368" s="29"/>
      <c r="EP368" s="29"/>
      <c r="EQ368" s="29"/>
      <c r="ER368" s="29"/>
      <c r="ES368" s="29"/>
      <c r="ET368" s="29"/>
      <c r="EU368" s="29"/>
      <c r="EV368" s="29"/>
      <c r="EW368" s="29"/>
      <c r="EX368" s="29"/>
      <c r="EY368" s="29"/>
      <c r="EZ368" s="29"/>
      <c r="FA368" s="29"/>
      <c r="FB368" s="29"/>
      <c r="FC368" s="29"/>
      <c r="FD368" s="29"/>
      <c r="FE368" s="29"/>
      <c r="FF368" s="29"/>
      <c r="FG368" s="29"/>
      <c r="FH368" s="29"/>
      <c r="FI368" s="29"/>
      <c r="FJ368" s="29"/>
      <c r="FK368" s="29"/>
      <c r="FL368" s="29"/>
      <c r="FM368" s="29"/>
      <c r="FN368" s="29"/>
      <c r="FO368" s="29"/>
      <c r="FP368" s="29"/>
      <c r="FQ368" s="29"/>
      <c r="FR368" s="29"/>
      <c r="FS368" s="29"/>
      <c r="FT368" s="29"/>
      <c r="FU368" s="29"/>
      <c r="FV368" s="29"/>
      <c r="FW368" s="29"/>
      <c r="FX368" s="29"/>
      <c r="FY368" s="29"/>
      <c r="FZ368" s="29"/>
      <c r="GA368" s="29"/>
      <c r="GB368" s="29"/>
      <c r="GC368" s="29"/>
      <c r="GD368" s="29"/>
      <c r="GE368" s="29"/>
      <c r="GF368" s="29"/>
      <c r="GG368" s="29"/>
      <c r="GH368" s="29"/>
      <c r="GI368" s="29"/>
      <c r="GJ368" s="29"/>
      <c r="GK368" s="29"/>
      <c r="GL368" s="29"/>
      <c r="GM368" s="29"/>
      <c r="GN368" s="29"/>
      <c r="GO368" s="29"/>
      <c r="GP368" s="29"/>
      <c r="GQ368" s="29"/>
      <c r="GR368" s="29"/>
      <c r="GS368" s="29"/>
      <c r="GT368" s="29"/>
      <c r="GU368" s="29"/>
      <c r="GV368" s="29"/>
      <c r="GW368" s="29"/>
      <c r="GX368" s="29"/>
      <c r="GY368" s="29"/>
      <c r="GZ368" s="29"/>
      <c r="HA368" s="29"/>
      <c r="HB368" s="29"/>
      <c r="HC368" s="29"/>
      <c r="HD368" s="29"/>
      <c r="HE368" s="29"/>
      <c r="HF368" s="29"/>
      <c r="HG368" s="29"/>
      <c r="HH368" s="29"/>
      <c r="HI368" s="29"/>
    </row>
    <row r="369" spans="1:217" s="4" customFormat="1" ht="78.75" customHeight="1">
      <c r="A369" s="95" t="s">
        <v>537</v>
      </c>
      <c r="B369" s="92" t="s">
        <v>533</v>
      </c>
      <c r="C369" s="78">
        <f t="shared" si="39"/>
        <v>1030</v>
      </c>
      <c r="D369" s="116">
        <v>1030</v>
      </c>
      <c r="E369" s="120"/>
      <c r="F369" s="89"/>
      <c r="G369" s="89"/>
      <c r="H369" s="89"/>
      <c r="I369" s="88">
        <f t="shared" si="36"/>
        <v>0</v>
      </c>
      <c r="J369"/>
      <c r="K369" s="29"/>
      <c r="M369"/>
      <c r="N369" s="29"/>
      <c r="O369" s="29"/>
      <c r="P369" s="29"/>
      <c r="Q369" s="29"/>
      <c r="R369" s="29"/>
      <c r="S369" s="29"/>
      <c r="T369" s="29"/>
      <c r="U369" s="29"/>
      <c r="V369" s="29"/>
      <c r="W369" s="29"/>
      <c r="X369" s="29"/>
      <c r="Y369" s="29"/>
      <c r="Z369" s="29"/>
      <c r="AA369" s="29"/>
      <c r="AB369" s="29"/>
      <c r="AC369" s="29"/>
      <c r="AD369" s="29"/>
      <c r="AE369" s="29"/>
      <c r="AF369" s="29"/>
      <c r="AG369" s="29"/>
      <c r="AH369" s="29"/>
      <c r="AI369" s="29"/>
      <c r="AJ369" s="29"/>
      <c r="AK369" s="29"/>
      <c r="AL369" s="29"/>
      <c r="AM369" s="29"/>
      <c r="AN369" s="29"/>
      <c r="AO369" s="29"/>
      <c r="AP369" s="29"/>
      <c r="AQ369" s="29"/>
      <c r="AR369" s="29"/>
      <c r="AS369" s="29"/>
      <c r="AT369" s="29"/>
      <c r="AU369" s="29"/>
      <c r="AV369" s="29"/>
      <c r="AW369" s="29"/>
      <c r="AX369" s="29"/>
      <c r="AY369" s="29"/>
      <c r="AZ369" s="29"/>
      <c r="BA369" s="29"/>
      <c r="BB369" s="29"/>
      <c r="BC369" s="29"/>
      <c r="BD369" s="29"/>
      <c r="BE369" s="29"/>
      <c r="BF369" s="29"/>
      <c r="BG369" s="29"/>
      <c r="BH369" s="29"/>
      <c r="BI369" s="29"/>
      <c r="BJ369" s="29"/>
      <c r="BK369" s="29"/>
      <c r="BL369" s="29"/>
      <c r="BM369" s="29"/>
      <c r="BN369" s="29"/>
      <c r="BO369" s="29"/>
      <c r="BP369" s="29"/>
      <c r="BQ369" s="29"/>
      <c r="BR369" s="29"/>
      <c r="BS369" s="29"/>
      <c r="BT369" s="29"/>
      <c r="BU369" s="29"/>
      <c r="BV369" s="29"/>
      <c r="BW369" s="29"/>
      <c r="BX369" s="29"/>
      <c r="BY369" s="29"/>
      <c r="BZ369" s="29"/>
      <c r="CA369" s="29"/>
      <c r="CB369" s="29"/>
      <c r="CC369" s="29"/>
      <c r="CD369" s="29"/>
      <c r="CE369" s="29"/>
      <c r="CF369" s="29"/>
      <c r="CG369" s="29"/>
      <c r="CH369" s="29"/>
      <c r="CI369" s="29"/>
      <c r="CJ369" s="29"/>
      <c r="CK369" s="29"/>
      <c r="CL369" s="29"/>
      <c r="CM369" s="29"/>
      <c r="CN369" s="29"/>
      <c r="CO369" s="29"/>
      <c r="CP369" s="29"/>
      <c r="CQ369" s="29"/>
      <c r="CR369" s="29"/>
      <c r="CS369" s="29"/>
      <c r="CT369" s="29"/>
      <c r="CU369" s="29"/>
      <c r="CV369" s="29"/>
      <c r="CW369" s="29"/>
      <c r="CX369" s="29"/>
      <c r="CY369" s="29"/>
      <c r="CZ369" s="29"/>
      <c r="DA369" s="29"/>
      <c r="DB369" s="29"/>
      <c r="DC369" s="29"/>
      <c r="DD369" s="29"/>
      <c r="DE369" s="29"/>
      <c r="DF369" s="29"/>
      <c r="DG369" s="29"/>
      <c r="DH369" s="29"/>
      <c r="DI369" s="29"/>
      <c r="DJ369" s="29"/>
      <c r="DK369" s="29"/>
      <c r="DL369" s="29"/>
      <c r="DM369" s="29"/>
      <c r="DN369" s="29"/>
      <c r="DO369" s="29"/>
      <c r="DP369" s="29"/>
      <c r="DQ369" s="29"/>
      <c r="DR369" s="29"/>
      <c r="DS369" s="29"/>
      <c r="DT369" s="29"/>
      <c r="DU369" s="29"/>
      <c r="DV369" s="29"/>
      <c r="DW369" s="29"/>
      <c r="DX369" s="29"/>
      <c r="DY369" s="29"/>
      <c r="DZ369" s="29"/>
      <c r="EA369" s="29"/>
      <c r="EB369" s="29"/>
      <c r="EC369" s="29"/>
      <c r="ED369" s="29"/>
      <c r="EE369" s="29"/>
      <c r="EF369" s="29"/>
      <c r="EG369" s="29"/>
      <c r="EH369" s="29"/>
      <c r="EI369" s="29"/>
      <c r="EJ369" s="29"/>
      <c r="EK369" s="29"/>
      <c r="EL369" s="29"/>
      <c r="EM369" s="29"/>
      <c r="EN369" s="29"/>
      <c r="EO369" s="29"/>
      <c r="EP369" s="29"/>
      <c r="EQ369" s="29"/>
      <c r="ER369" s="29"/>
      <c r="ES369" s="29"/>
      <c r="ET369" s="29"/>
      <c r="EU369" s="29"/>
      <c r="EV369" s="29"/>
      <c r="EW369" s="29"/>
      <c r="EX369" s="29"/>
      <c r="EY369" s="29"/>
      <c r="EZ369" s="29"/>
      <c r="FA369" s="29"/>
      <c r="FB369" s="29"/>
      <c r="FC369" s="29"/>
      <c r="FD369" s="29"/>
      <c r="FE369" s="29"/>
      <c r="FF369" s="29"/>
      <c r="FG369" s="29"/>
      <c r="FH369" s="29"/>
      <c r="FI369" s="29"/>
      <c r="FJ369" s="29"/>
      <c r="FK369" s="29"/>
      <c r="FL369" s="29"/>
      <c r="FM369" s="29"/>
      <c r="FN369" s="29"/>
      <c r="FO369" s="29"/>
      <c r="FP369" s="29"/>
      <c r="FQ369" s="29"/>
      <c r="FR369" s="29"/>
      <c r="FS369" s="29"/>
      <c r="FT369" s="29"/>
      <c r="FU369" s="29"/>
      <c r="FV369" s="29"/>
      <c r="FW369" s="29"/>
      <c r="FX369" s="29"/>
      <c r="FY369" s="29"/>
      <c r="FZ369" s="29"/>
      <c r="GA369" s="29"/>
      <c r="GB369" s="29"/>
      <c r="GC369" s="29"/>
      <c r="GD369" s="29"/>
      <c r="GE369" s="29"/>
      <c r="GF369" s="29"/>
      <c r="GG369" s="29"/>
      <c r="GH369" s="29"/>
      <c r="GI369" s="29"/>
      <c r="GJ369" s="29"/>
      <c r="GK369" s="29"/>
      <c r="GL369" s="29"/>
      <c r="GM369" s="29"/>
      <c r="GN369" s="29"/>
      <c r="GO369" s="29"/>
      <c r="GP369" s="29"/>
      <c r="GQ369" s="29"/>
      <c r="GR369" s="29"/>
      <c r="GS369" s="29"/>
      <c r="GT369" s="29"/>
      <c r="GU369" s="29"/>
      <c r="GV369" s="29"/>
      <c r="GW369" s="29"/>
      <c r="GX369" s="29"/>
      <c r="GY369" s="29"/>
      <c r="GZ369" s="29"/>
      <c r="HA369" s="29"/>
      <c r="HB369" s="29"/>
      <c r="HC369" s="29"/>
      <c r="HD369" s="29"/>
      <c r="HE369" s="29"/>
      <c r="HF369" s="29"/>
      <c r="HG369" s="29"/>
      <c r="HH369" s="29"/>
      <c r="HI369" s="29"/>
    </row>
    <row r="370" spans="1:217" s="4" customFormat="1" ht="78" customHeight="1">
      <c r="A370" s="95" t="s">
        <v>537</v>
      </c>
      <c r="B370" s="92" t="s">
        <v>534</v>
      </c>
      <c r="C370" s="78">
        <f t="shared" ref="C370" si="40">D370</f>
        <v>1150</v>
      </c>
      <c r="D370" s="116">
        <v>1150</v>
      </c>
      <c r="E370" s="120"/>
      <c r="F370" s="89"/>
      <c r="G370" s="89"/>
      <c r="H370" s="89"/>
      <c r="I370" s="88">
        <f t="shared" si="36"/>
        <v>0</v>
      </c>
      <c r="J370"/>
      <c r="K370" s="29"/>
      <c r="M370"/>
      <c r="N370" s="29"/>
      <c r="O370" s="29"/>
      <c r="P370" s="29"/>
      <c r="Q370" s="29"/>
      <c r="R370" s="29"/>
      <c r="S370" s="29"/>
      <c r="T370" s="29"/>
      <c r="U370" s="29"/>
      <c r="V370" s="29"/>
      <c r="W370" s="29"/>
      <c r="X370" s="29"/>
      <c r="Y370" s="29"/>
      <c r="Z370" s="29"/>
      <c r="AA370" s="29"/>
      <c r="AB370" s="29"/>
      <c r="AC370" s="29"/>
      <c r="AD370" s="29"/>
      <c r="AE370" s="29"/>
      <c r="AF370" s="29"/>
      <c r="AG370" s="29"/>
      <c r="AH370" s="29"/>
      <c r="AI370" s="29"/>
      <c r="AJ370" s="29"/>
      <c r="AK370" s="29"/>
      <c r="AL370" s="29"/>
      <c r="AM370" s="29"/>
      <c r="AN370" s="29"/>
      <c r="AO370" s="29"/>
      <c r="AP370" s="29"/>
      <c r="AQ370" s="29"/>
      <c r="AR370" s="29"/>
      <c r="AS370" s="29"/>
      <c r="AT370" s="29"/>
      <c r="AU370" s="29"/>
      <c r="AV370" s="29"/>
      <c r="AW370" s="29"/>
      <c r="AX370" s="29"/>
      <c r="AY370" s="29"/>
      <c r="AZ370" s="29"/>
      <c r="BA370" s="29"/>
      <c r="BB370" s="29"/>
      <c r="BC370" s="29"/>
      <c r="BD370" s="29"/>
      <c r="BE370" s="29"/>
      <c r="BF370" s="29"/>
      <c r="BG370" s="29"/>
      <c r="BH370" s="29"/>
      <c r="BI370" s="29"/>
      <c r="BJ370" s="29"/>
      <c r="BK370" s="29"/>
      <c r="BL370" s="29"/>
      <c r="BM370" s="29"/>
      <c r="BN370" s="29"/>
      <c r="BO370" s="29"/>
      <c r="BP370" s="29"/>
      <c r="BQ370" s="29"/>
      <c r="BR370" s="29"/>
      <c r="BS370" s="29"/>
      <c r="BT370" s="29"/>
      <c r="BU370" s="29"/>
      <c r="BV370" s="29"/>
      <c r="BW370" s="29"/>
      <c r="BX370" s="29"/>
      <c r="BY370" s="29"/>
      <c r="BZ370" s="29"/>
      <c r="CA370" s="29"/>
      <c r="CB370" s="29"/>
      <c r="CC370" s="29"/>
      <c r="CD370" s="29"/>
      <c r="CE370" s="29"/>
      <c r="CF370" s="29"/>
      <c r="CG370" s="29"/>
      <c r="CH370" s="29"/>
      <c r="CI370" s="29"/>
      <c r="CJ370" s="29"/>
      <c r="CK370" s="29"/>
      <c r="CL370" s="29"/>
      <c r="CM370" s="29"/>
      <c r="CN370" s="29"/>
      <c r="CO370" s="29"/>
      <c r="CP370" s="29"/>
      <c r="CQ370" s="29"/>
      <c r="CR370" s="29"/>
      <c r="CS370" s="29"/>
      <c r="CT370" s="29"/>
      <c r="CU370" s="29"/>
      <c r="CV370" s="29"/>
      <c r="CW370" s="29"/>
      <c r="CX370" s="29"/>
      <c r="CY370" s="29"/>
      <c r="CZ370" s="29"/>
      <c r="DA370" s="29"/>
      <c r="DB370" s="29"/>
      <c r="DC370" s="29"/>
      <c r="DD370" s="29"/>
      <c r="DE370" s="29"/>
      <c r="DF370" s="29"/>
      <c r="DG370" s="29"/>
      <c r="DH370" s="29"/>
      <c r="DI370" s="29"/>
      <c r="DJ370" s="29"/>
      <c r="DK370" s="29"/>
      <c r="DL370" s="29"/>
      <c r="DM370" s="29"/>
      <c r="DN370" s="29"/>
      <c r="DO370" s="29"/>
      <c r="DP370" s="29"/>
      <c r="DQ370" s="29"/>
      <c r="DR370" s="29"/>
      <c r="DS370" s="29"/>
      <c r="DT370" s="29"/>
      <c r="DU370" s="29"/>
      <c r="DV370" s="29"/>
      <c r="DW370" s="29"/>
      <c r="DX370" s="29"/>
      <c r="DY370" s="29"/>
      <c r="DZ370" s="29"/>
      <c r="EA370" s="29"/>
      <c r="EB370" s="29"/>
      <c r="EC370" s="29"/>
      <c r="ED370" s="29"/>
      <c r="EE370" s="29"/>
      <c r="EF370" s="29"/>
      <c r="EG370" s="29"/>
      <c r="EH370" s="29"/>
      <c r="EI370" s="29"/>
      <c r="EJ370" s="29"/>
      <c r="EK370" s="29"/>
      <c r="EL370" s="29"/>
      <c r="EM370" s="29"/>
      <c r="EN370" s="29"/>
      <c r="EO370" s="29"/>
      <c r="EP370" s="29"/>
      <c r="EQ370" s="29"/>
      <c r="ER370" s="29"/>
      <c r="ES370" s="29"/>
      <c r="ET370" s="29"/>
      <c r="EU370" s="29"/>
      <c r="EV370" s="29"/>
      <c r="EW370" s="29"/>
      <c r="EX370" s="29"/>
      <c r="EY370" s="29"/>
      <c r="EZ370" s="29"/>
      <c r="FA370" s="29"/>
      <c r="FB370" s="29"/>
      <c r="FC370" s="29"/>
      <c r="FD370" s="29"/>
      <c r="FE370" s="29"/>
      <c r="FF370" s="29"/>
      <c r="FG370" s="29"/>
      <c r="FH370" s="29"/>
      <c r="FI370" s="29"/>
      <c r="FJ370" s="29"/>
      <c r="FK370" s="29"/>
      <c r="FL370" s="29"/>
      <c r="FM370" s="29"/>
      <c r="FN370" s="29"/>
      <c r="FO370" s="29"/>
      <c r="FP370" s="29"/>
      <c r="FQ370" s="29"/>
      <c r="FR370" s="29"/>
      <c r="FS370" s="29"/>
      <c r="FT370" s="29"/>
      <c r="FU370" s="29"/>
      <c r="FV370" s="29"/>
      <c r="FW370" s="29"/>
      <c r="FX370" s="29"/>
      <c r="FY370" s="29"/>
      <c r="FZ370" s="29"/>
      <c r="GA370" s="29"/>
      <c r="GB370" s="29"/>
      <c r="GC370" s="29"/>
      <c r="GD370" s="29"/>
      <c r="GE370" s="29"/>
      <c r="GF370" s="29"/>
      <c r="GG370" s="29"/>
      <c r="GH370" s="29"/>
      <c r="GI370" s="29"/>
      <c r="GJ370" s="29"/>
      <c r="GK370" s="29"/>
      <c r="GL370" s="29"/>
      <c r="GM370" s="29"/>
      <c r="GN370" s="29"/>
      <c r="GO370" s="29"/>
      <c r="GP370" s="29"/>
      <c r="GQ370" s="29"/>
      <c r="GR370" s="29"/>
      <c r="GS370" s="29"/>
      <c r="GT370" s="29"/>
      <c r="GU370" s="29"/>
      <c r="GV370" s="29"/>
      <c r="GW370" s="29"/>
      <c r="GX370" s="29"/>
      <c r="GY370" s="29"/>
      <c r="GZ370" s="29"/>
      <c r="HA370" s="29"/>
      <c r="HB370" s="29"/>
      <c r="HC370" s="29"/>
      <c r="HD370" s="29"/>
      <c r="HE370" s="29"/>
      <c r="HF370" s="29"/>
      <c r="HG370" s="29"/>
      <c r="HH370" s="29"/>
      <c r="HI370" s="29"/>
    </row>
    <row r="371" spans="1:217" s="4" customFormat="1" ht="90" customHeight="1">
      <c r="A371" s="95" t="s">
        <v>706</v>
      </c>
      <c r="B371" s="92" t="s">
        <v>705</v>
      </c>
      <c r="C371" s="78">
        <v>1100</v>
      </c>
      <c r="D371" s="116">
        <v>1150</v>
      </c>
      <c r="E371" s="120"/>
      <c r="F371" s="89"/>
      <c r="G371" s="89"/>
      <c r="H371" s="89"/>
      <c r="I371" s="88">
        <f t="shared" si="36"/>
        <v>0</v>
      </c>
      <c r="J371"/>
      <c r="K371" s="29"/>
      <c r="M371"/>
      <c r="N371" s="29"/>
      <c r="O371" s="29"/>
      <c r="P371" s="29"/>
      <c r="Q371" s="29"/>
      <c r="R371" s="29"/>
      <c r="S371" s="29"/>
      <c r="T371" s="29"/>
      <c r="U371" s="29"/>
      <c r="V371" s="29"/>
      <c r="W371" s="29"/>
      <c r="X371" s="29"/>
      <c r="Y371" s="29"/>
      <c r="Z371" s="29"/>
      <c r="AA371" s="29"/>
      <c r="AB371" s="29"/>
      <c r="AC371" s="29"/>
      <c r="AD371" s="29"/>
      <c r="AE371" s="29"/>
      <c r="AF371" s="29"/>
      <c r="AG371" s="29"/>
      <c r="AH371" s="29"/>
      <c r="AI371" s="29"/>
      <c r="AJ371" s="29"/>
      <c r="AK371" s="29"/>
      <c r="AL371" s="29"/>
      <c r="AM371" s="29"/>
      <c r="AN371" s="29"/>
      <c r="AO371" s="29"/>
      <c r="AP371" s="29"/>
      <c r="AQ371" s="29"/>
      <c r="AR371" s="29"/>
      <c r="AS371" s="29"/>
      <c r="AT371" s="29"/>
      <c r="AU371" s="29"/>
      <c r="AV371" s="29"/>
      <c r="AW371" s="29"/>
      <c r="AX371" s="29"/>
      <c r="AY371" s="29"/>
      <c r="AZ371" s="29"/>
      <c r="BA371" s="29"/>
      <c r="BB371" s="29"/>
      <c r="BC371" s="29"/>
      <c r="BD371" s="29"/>
      <c r="BE371" s="29"/>
      <c r="BF371" s="29"/>
      <c r="BG371" s="29"/>
      <c r="BH371" s="29"/>
      <c r="BI371" s="29"/>
      <c r="BJ371" s="29"/>
      <c r="BK371" s="29"/>
      <c r="BL371" s="29"/>
      <c r="BM371" s="29"/>
      <c r="BN371" s="29"/>
      <c r="BO371" s="29"/>
      <c r="BP371" s="29"/>
      <c r="BQ371" s="29"/>
      <c r="BR371" s="29"/>
      <c r="BS371" s="29"/>
      <c r="BT371" s="29"/>
      <c r="BU371" s="29"/>
      <c r="BV371" s="29"/>
      <c r="BW371" s="29"/>
      <c r="BX371" s="29"/>
      <c r="BY371" s="29"/>
      <c r="BZ371" s="29"/>
      <c r="CA371" s="29"/>
      <c r="CB371" s="29"/>
      <c r="CC371" s="29"/>
      <c r="CD371" s="29"/>
      <c r="CE371" s="29"/>
      <c r="CF371" s="29"/>
      <c r="CG371" s="29"/>
      <c r="CH371" s="29"/>
      <c r="CI371" s="29"/>
      <c r="CJ371" s="29"/>
      <c r="CK371" s="29"/>
      <c r="CL371" s="29"/>
      <c r="CM371" s="29"/>
      <c r="CN371" s="29"/>
      <c r="CO371" s="29"/>
      <c r="CP371" s="29"/>
      <c r="CQ371" s="29"/>
      <c r="CR371" s="29"/>
      <c r="CS371" s="29"/>
      <c r="CT371" s="29"/>
      <c r="CU371" s="29"/>
      <c r="CV371" s="29"/>
      <c r="CW371" s="29"/>
      <c r="CX371" s="29"/>
      <c r="CY371" s="29"/>
      <c r="CZ371" s="29"/>
      <c r="DA371" s="29"/>
      <c r="DB371" s="29"/>
      <c r="DC371" s="29"/>
      <c r="DD371" s="29"/>
      <c r="DE371" s="29"/>
      <c r="DF371" s="29"/>
      <c r="DG371" s="29"/>
      <c r="DH371" s="29"/>
      <c r="DI371" s="29"/>
      <c r="DJ371" s="29"/>
      <c r="DK371" s="29"/>
      <c r="DL371" s="29"/>
      <c r="DM371" s="29"/>
      <c r="DN371" s="29"/>
      <c r="DO371" s="29"/>
      <c r="DP371" s="29"/>
      <c r="DQ371" s="29"/>
      <c r="DR371" s="29"/>
      <c r="DS371" s="29"/>
      <c r="DT371" s="29"/>
      <c r="DU371" s="29"/>
      <c r="DV371" s="29"/>
      <c r="DW371" s="29"/>
      <c r="DX371" s="29"/>
      <c r="DY371" s="29"/>
      <c r="DZ371" s="29"/>
      <c r="EA371" s="29"/>
      <c r="EB371" s="29"/>
      <c r="EC371" s="29"/>
      <c r="ED371" s="29"/>
      <c r="EE371" s="29"/>
      <c r="EF371" s="29"/>
      <c r="EG371" s="29"/>
      <c r="EH371" s="29"/>
      <c r="EI371" s="29"/>
      <c r="EJ371" s="29"/>
      <c r="EK371" s="29"/>
      <c r="EL371" s="29"/>
      <c r="EM371" s="29"/>
      <c r="EN371" s="29"/>
      <c r="EO371" s="29"/>
      <c r="EP371" s="29"/>
      <c r="EQ371" s="29"/>
      <c r="ER371" s="29"/>
      <c r="ES371" s="29"/>
      <c r="ET371" s="29"/>
      <c r="EU371" s="29"/>
      <c r="EV371" s="29"/>
      <c r="EW371" s="29"/>
      <c r="EX371" s="29"/>
      <c r="EY371" s="29"/>
      <c r="EZ371" s="29"/>
      <c r="FA371" s="29"/>
      <c r="FB371" s="29"/>
      <c r="FC371" s="29"/>
      <c r="FD371" s="29"/>
      <c r="FE371" s="29"/>
      <c r="FF371" s="29"/>
      <c r="FG371" s="29"/>
      <c r="FH371" s="29"/>
      <c r="FI371" s="29"/>
      <c r="FJ371" s="29"/>
      <c r="FK371" s="29"/>
      <c r="FL371" s="29"/>
      <c r="FM371" s="29"/>
      <c r="FN371" s="29"/>
      <c r="FO371" s="29"/>
      <c r="FP371" s="29"/>
      <c r="FQ371" s="29"/>
      <c r="FR371" s="29"/>
      <c r="FS371" s="29"/>
      <c r="FT371" s="29"/>
      <c r="FU371" s="29"/>
      <c r="FV371" s="29"/>
      <c r="FW371" s="29"/>
      <c r="FX371" s="29"/>
      <c r="FY371" s="29"/>
      <c r="FZ371" s="29"/>
      <c r="GA371" s="29"/>
      <c r="GB371" s="29"/>
      <c r="GC371" s="29"/>
      <c r="GD371" s="29"/>
      <c r="GE371" s="29"/>
      <c r="GF371" s="29"/>
      <c r="GG371" s="29"/>
      <c r="GH371" s="29"/>
      <c r="GI371" s="29"/>
      <c r="GJ371" s="29"/>
      <c r="GK371" s="29"/>
      <c r="GL371" s="29"/>
      <c r="GM371" s="29"/>
      <c r="GN371" s="29"/>
      <c r="GO371" s="29"/>
      <c r="GP371" s="29"/>
      <c r="GQ371" s="29"/>
      <c r="GR371" s="29"/>
      <c r="GS371" s="29"/>
      <c r="GT371" s="29"/>
      <c r="GU371" s="29"/>
      <c r="GV371" s="29"/>
      <c r="GW371" s="29"/>
      <c r="GX371" s="29"/>
      <c r="GY371" s="29"/>
      <c r="GZ371" s="29"/>
      <c r="HA371" s="29"/>
      <c r="HB371" s="29"/>
      <c r="HC371" s="29"/>
      <c r="HD371" s="29"/>
      <c r="HE371" s="29"/>
      <c r="HF371" s="29"/>
      <c r="HG371" s="29"/>
      <c r="HH371" s="29"/>
      <c r="HI371" s="29"/>
    </row>
    <row r="372" spans="1:217" s="4" customFormat="1" ht="89.25" customHeight="1">
      <c r="A372" s="95" t="s">
        <v>706</v>
      </c>
      <c r="B372" s="92" t="s">
        <v>704</v>
      </c>
      <c r="C372" s="78">
        <v>1250</v>
      </c>
      <c r="D372" s="116">
        <v>1150</v>
      </c>
      <c r="E372" s="120"/>
      <c r="F372" s="89"/>
      <c r="G372" s="89"/>
      <c r="H372" s="89"/>
      <c r="I372" s="88">
        <f t="shared" si="36"/>
        <v>0</v>
      </c>
      <c r="J372"/>
      <c r="K372" s="29"/>
      <c r="M372"/>
      <c r="N372" s="29"/>
      <c r="O372" s="29"/>
      <c r="P372" s="29"/>
      <c r="Q372" s="29"/>
      <c r="R372" s="29"/>
      <c r="S372" s="29"/>
      <c r="T372" s="29"/>
      <c r="U372" s="29"/>
      <c r="V372" s="29"/>
      <c r="W372" s="29"/>
      <c r="X372" s="29"/>
      <c r="Y372" s="29"/>
      <c r="Z372" s="29"/>
      <c r="AA372" s="29"/>
      <c r="AB372" s="29"/>
      <c r="AC372" s="29"/>
      <c r="AD372" s="29"/>
      <c r="AE372" s="29"/>
      <c r="AF372" s="29"/>
      <c r="AG372" s="29"/>
      <c r="AH372" s="29"/>
      <c r="AI372" s="29"/>
      <c r="AJ372" s="29"/>
      <c r="AK372" s="29"/>
      <c r="AL372" s="29"/>
      <c r="AM372" s="29"/>
      <c r="AN372" s="29"/>
      <c r="AO372" s="29"/>
      <c r="AP372" s="29"/>
      <c r="AQ372" s="29"/>
      <c r="AR372" s="29"/>
      <c r="AS372" s="29"/>
      <c r="AT372" s="29"/>
      <c r="AU372" s="29"/>
      <c r="AV372" s="29"/>
      <c r="AW372" s="29"/>
      <c r="AX372" s="29"/>
      <c r="AY372" s="29"/>
      <c r="AZ372" s="29"/>
      <c r="BA372" s="29"/>
      <c r="BB372" s="29"/>
      <c r="BC372" s="29"/>
      <c r="BD372" s="29"/>
      <c r="BE372" s="29"/>
      <c r="BF372" s="29"/>
      <c r="BG372" s="29"/>
      <c r="BH372" s="29"/>
      <c r="BI372" s="29"/>
      <c r="BJ372" s="29"/>
      <c r="BK372" s="29"/>
      <c r="BL372" s="29"/>
      <c r="BM372" s="29"/>
      <c r="BN372" s="29"/>
      <c r="BO372" s="29"/>
      <c r="BP372" s="29"/>
      <c r="BQ372" s="29"/>
      <c r="BR372" s="29"/>
      <c r="BS372" s="29"/>
      <c r="BT372" s="29"/>
      <c r="BU372" s="29"/>
      <c r="BV372" s="29"/>
      <c r="BW372" s="29"/>
      <c r="BX372" s="29"/>
      <c r="BY372" s="29"/>
      <c r="BZ372" s="29"/>
      <c r="CA372" s="29"/>
      <c r="CB372" s="29"/>
      <c r="CC372" s="29"/>
      <c r="CD372" s="29"/>
      <c r="CE372" s="29"/>
      <c r="CF372" s="29"/>
      <c r="CG372" s="29"/>
      <c r="CH372" s="29"/>
      <c r="CI372" s="29"/>
      <c r="CJ372" s="29"/>
      <c r="CK372" s="29"/>
      <c r="CL372" s="29"/>
      <c r="CM372" s="29"/>
      <c r="CN372" s="29"/>
      <c r="CO372" s="29"/>
      <c r="CP372" s="29"/>
      <c r="CQ372" s="29"/>
      <c r="CR372" s="29"/>
      <c r="CS372" s="29"/>
      <c r="CT372" s="29"/>
      <c r="CU372" s="29"/>
      <c r="CV372" s="29"/>
      <c r="CW372" s="29"/>
      <c r="CX372" s="29"/>
      <c r="CY372" s="29"/>
      <c r="CZ372" s="29"/>
      <c r="DA372" s="29"/>
      <c r="DB372" s="29"/>
      <c r="DC372" s="29"/>
      <c r="DD372" s="29"/>
      <c r="DE372" s="29"/>
      <c r="DF372" s="29"/>
      <c r="DG372" s="29"/>
      <c r="DH372" s="29"/>
      <c r="DI372" s="29"/>
      <c r="DJ372" s="29"/>
      <c r="DK372" s="29"/>
      <c r="DL372" s="29"/>
      <c r="DM372" s="29"/>
      <c r="DN372" s="29"/>
      <c r="DO372" s="29"/>
      <c r="DP372" s="29"/>
      <c r="DQ372" s="29"/>
      <c r="DR372" s="29"/>
      <c r="DS372" s="29"/>
      <c r="DT372" s="29"/>
      <c r="DU372" s="29"/>
      <c r="DV372" s="29"/>
      <c r="DW372" s="29"/>
      <c r="DX372" s="29"/>
      <c r="DY372" s="29"/>
      <c r="DZ372" s="29"/>
      <c r="EA372" s="29"/>
      <c r="EB372" s="29"/>
      <c r="EC372" s="29"/>
      <c r="ED372" s="29"/>
      <c r="EE372" s="29"/>
      <c r="EF372" s="29"/>
      <c r="EG372" s="29"/>
      <c r="EH372" s="29"/>
      <c r="EI372" s="29"/>
      <c r="EJ372" s="29"/>
      <c r="EK372" s="29"/>
      <c r="EL372" s="29"/>
      <c r="EM372" s="29"/>
      <c r="EN372" s="29"/>
      <c r="EO372" s="29"/>
      <c r="EP372" s="29"/>
      <c r="EQ372" s="29"/>
      <c r="ER372" s="29"/>
      <c r="ES372" s="29"/>
      <c r="ET372" s="29"/>
      <c r="EU372" s="29"/>
      <c r="EV372" s="29"/>
      <c r="EW372" s="29"/>
      <c r="EX372" s="29"/>
      <c r="EY372" s="29"/>
      <c r="EZ372" s="29"/>
      <c r="FA372" s="29"/>
      <c r="FB372" s="29"/>
      <c r="FC372" s="29"/>
      <c r="FD372" s="29"/>
      <c r="FE372" s="29"/>
      <c r="FF372" s="29"/>
      <c r="FG372" s="29"/>
      <c r="FH372" s="29"/>
      <c r="FI372" s="29"/>
      <c r="FJ372" s="29"/>
      <c r="FK372" s="29"/>
      <c r="FL372" s="29"/>
      <c r="FM372" s="29"/>
      <c r="FN372" s="29"/>
      <c r="FO372" s="29"/>
      <c r="FP372" s="29"/>
      <c r="FQ372" s="29"/>
      <c r="FR372" s="29"/>
      <c r="FS372" s="29"/>
      <c r="FT372" s="29"/>
      <c r="FU372" s="29"/>
      <c r="FV372" s="29"/>
      <c r="FW372" s="29"/>
      <c r="FX372" s="29"/>
      <c r="FY372" s="29"/>
      <c r="FZ372" s="29"/>
      <c r="GA372" s="29"/>
      <c r="GB372" s="29"/>
      <c r="GC372" s="29"/>
      <c r="GD372" s="29"/>
      <c r="GE372" s="29"/>
      <c r="GF372" s="29"/>
      <c r="GG372" s="29"/>
      <c r="GH372" s="29"/>
      <c r="GI372" s="29"/>
      <c r="GJ372" s="29"/>
      <c r="GK372" s="29"/>
      <c r="GL372" s="29"/>
      <c r="GM372" s="29"/>
      <c r="GN372" s="29"/>
      <c r="GO372" s="29"/>
      <c r="GP372" s="29"/>
      <c r="GQ372" s="29"/>
      <c r="GR372" s="29"/>
      <c r="GS372" s="29"/>
      <c r="GT372" s="29"/>
      <c r="GU372" s="29"/>
      <c r="GV372" s="29"/>
      <c r="GW372" s="29"/>
      <c r="GX372" s="29"/>
      <c r="GY372" s="29"/>
      <c r="GZ372" s="29"/>
      <c r="HA372" s="29"/>
      <c r="HB372" s="29"/>
      <c r="HC372" s="29"/>
      <c r="HD372" s="29"/>
      <c r="HE372" s="29"/>
      <c r="HF372" s="29"/>
      <c r="HG372" s="29"/>
      <c r="HH372" s="29"/>
      <c r="HI372" s="29"/>
    </row>
    <row r="373" spans="1:217" s="4" customFormat="1" ht="78.75" customHeight="1">
      <c r="A373" s="95" t="s">
        <v>709</v>
      </c>
      <c r="B373" s="92" t="s">
        <v>707</v>
      </c>
      <c r="C373" s="78">
        <v>1100</v>
      </c>
      <c r="D373" s="116">
        <v>1150</v>
      </c>
      <c r="E373" s="120"/>
      <c r="F373" s="89"/>
      <c r="G373" s="89"/>
      <c r="H373" s="89"/>
      <c r="I373" s="88">
        <f t="shared" si="36"/>
        <v>0</v>
      </c>
      <c r="J373"/>
      <c r="K373" s="29"/>
      <c r="M373"/>
      <c r="N373" s="29"/>
      <c r="O373" s="29"/>
      <c r="P373" s="29"/>
      <c r="Q373" s="29"/>
      <c r="R373" s="29"/>
      <c r="S373" s="29"/>
      <c r="T373" s="29"/>
      <c r="U373" s="29"/>
      <c r="V373" s="29"/>
      <c r="W373" s="29"/>
      <c r="X373" s="29"/>
      <c r="Y373" s="29"/>
      <c r="Z373" s="29"/>
      <c r="AA373" s="29"/>
      <c r="AB373" s="29"/>
      <c r="AC373" s="29"/>
      <c r="AD373" s="29"/>
      <c r="AE373" s="29"/>
      <c r="AF373" s="29"/>
      <c r="AG373" s="29"/>
      <c r="AH373" s="29"/>
      <c r="AI373" s="29"/>
      <c r="AJ373" s="29"/>
      <c r="AK373" s="29"/>
      <c r="AL373" s="29"/>
      <c r="AM373" s="29"/>
      <c r="AN373" s="29"/>
      <c r="AO373" s="29"/>
      <c r="AP373" s="29"/>
      <c r="AQ373" s="29"/>
      <c r="AR373" s="29"/>
      <c r="AS373" s="29"/>
      <c r="AT373" s="29"/>
      <c r="AU373" s="29"/>
      <c r="AV373" s="29"/>
      <c r="AW373" s="29"/>
      <c r="AX373" s="29"/>
      <c r="AY373" s="29"/>
      <c r="AZ373" s="29"/>
      <c r="BA373" s="29"/>
      <c r="BB373" s="29"/>
      <c r="BC373" s="29"/>
      <c r="BD373" s="29"/>
      <c r="BE373" s="29"/>
      <c r="BF373" s="29"/>
      <c r="BG373" s="29"/>
      <c r="BH373" s="29"/>
      <c r="BI373" s="29"/>
      <c r="BJ373" s="29"/>
      <c r="BK373" s="29"/>
      <c r="BL373" s="29"/>
      <c r="BM373" s="29"/>
      <c r="BN373" s="29"/>
      <c r="BO373" s="29"/>
      <c r="BP373" s="29"/>
      <c r="BQ373" s="29"/>
      <c r="BR373" s="29"/>
      <c r="BS373" s="29"/>
      <c r="BT373" s="29"/>
      <c r="BU373" s="29"/>
      <c r="BV373" s="29"/>
      <c r="BW373" s="29"/>
      <c r="BX373" s="29"/>
      <c r="BY373" s="29"/>
      <c r="BZ373" s="29"/>
      <c r="CA373" s="29"/>
      <c r="CB373" s="29"/>
      <c r="CC373" s="29"/>
      <c r="CD373" s="29"/>
      <c r="CE373" s="29"/>
      <c r="CF373" s="29"/>
      <c r="CG373" s="29"/>
      <c r="CH373" s="29"/>
      <c r="CI373" s="29"/>
      <c r="CJ373" s="29"/>
      <c r="CK373" s="29"/>
      <c r="CL373" s="29"/>
      <c r="CM373" s="29"/>
      <c r="CN373" s="29"/>
      <c r="CO373" s="29"/>
      <c r="CP373" s="29"/>
      <c r="CQ373" s="29"/>
      <c r="CR373" s="29"/>
      <c r="CS373" s="29"/>
      <c r="CT373" s="29"/>
      <c r="CU373" s="29"/>
      <c r="CV373" s="29"/>
      <c r="CW373" s="29"/>
      <c r="CX373" s="29"/>
      <c r="CY373" s="29"/>
      <c r="CZ373" s="29"/>
      <c r="DA373" s="29"/>
      <c r="DB373" s="29"/>
      <c r="DC373" s="29"/>
      <c r="DD373" s="29"/>
      <c r="DE373" s="29"/>
      <c r="DF373" s="29"/>
      <c r="DG373" s="29"/>
      <c r="DH373" s="29"/>
      <c r="DI373" s="29"/>
      <c r="DJ373" s="29"/>
      <c r="DK373" s="29"/>
      <c r="DL373" s="29"/>
      <c r="DM373" s="29"/>
      <c r="DN373" s="29"/>
      <c r="DO373" s="29"/>
      <c r="DP373" s="29"/>
      <c r="DQ373" s="29"/>
      <c r="DR373" s="29"/>
      <c r="DS373" s="29"/>
      <c r="DT373" s="29"/>
      <c r="DU373" s="29"/>
      <c r="DV373" s="29"/>
      <c r="DW373" s="29"/>
      <c r="DX373" s="29"/>
      <c r="DY373" s="29"/>
      <c r="DZ373" s="29"/>
      <c r="EA373" s="29"/>
      <c r="EB373" s="29"/>
      <c r="EC373" s="29"/>
      <c r="ED373" s="29"/>
      <c r="EE373" s="29"/>
      <c r="EF373" s="29"/>
      <c r="EG373" s="29"/>
      <c r="EH373" s="29"/>
      <c r="EI373" s="29"/>
      <c r="EJ373" s="29"/>
      <c r="EK373" s="29"/>
      <c r="EL373" s="29"/>
      <c r="EM373" s="29"/>
      <c r="EN373" s="29"/>
      <c r="EO373" s="29"/>
      <c r="EP373" s="29"/>
      <c r="EQ373" s="29"/>
      <c r="ER373" s="29"/>
      <c r="ES373" s="29"/>
      <c r="ET373" s="29"/>
      <c r="EU373" s="29"/>
      <c r="EV373" s="29"/>
      <c r="EW373" s="29"/>
      <c r="EX373" s="29"/>
      <c r="EY373" s="29"/>
      <c r="EZ373" s="29"/>
      <c r="FA373" s="29"/>
      <c r="FB373" s="29"/>
      <c r="FC373" s="29"/>
      <c r="FD373" s="29"/>
      <c r="FE373" s="29"/>
      <c r="FF373" s="29"/>
      <c r="FG373" s="29"/>
      <c r="FH373" s="29"/>
      <c r="FI373" s="29"/>
      <c r="FJ373" s="29"/>
      <c r="FK373" s="29"/>
      <c r="FL373" s="29"/>
      <c r="FM373" s="29"/>
      <c r="FN373" s="29"/>
      <c r="FO373" s="29"/>
      <c r="FP373" s="29"/>
      <c r="FQ373" s="29"/>
      <c r="FR373" s="29"/>
      <c r="FS373" s="29"/>
      <c r="FT373" s="29"/>
      <c r="FU373" s="29"/>
      <c r="FV373" s="29"/>
      <c r="FW373" s="29"/>
      <c r="FX373" s="29"/>
      <c r="FY373" s="29"/>
      <c r="FZ373" s="29"/>
      <c r="GA373" s="29"/>
      <c r="GB373" s="29"/>
      <c r="GC373" s="29"/>
      <c r="GD373" s="29"/>
      <c r="GE373" s="29"/>
      <c r="GF373" s="29"/>
      <c r="GG373" s="29"/>
      <c r="GH373" s="29"/>
      <c r="GI373" s="29"/>
      <c r="GJ373" s="29"/>
      <c r="GK373" s="29"/>
      <c r="GL373" s="29"/>
      <c r="GM373" s="29"/>
      <c r="GN373" s="29"/>
      <c r="GO373" s="29"/>
      <c r="GP373" s="29"/>
      <c r="GQ373" s="29"/>
      <c r="GR373" s="29"/>
      <c r="GS373" s="29"/>
      <c r="GT373" s="29"/>
      <c r="GU373" s="29"/>
      <c r="GV373" s="29"/>
      <c r="GW373" s="29"/>
      <c r="GX373" s="29"/>
      <c r="GY373" s="29"/>
      <c r="GZ373" s="29"/>
      <c r="HA373" s="29"/>
      <c r="HB373" s="29"/>
      <c r="HC373" s="29"/>
      <c r="HD373" s="29"/>
      <c r="HE373" s="29"/>
      <c r="HF373" s="29"/>
      <c r="HG373" s="29"/>
      <c r="HH373" s="29"/>
      <c r="HI373" s="29"/>
    </row>
    <row r="374" spans="1:217" s="4" customFormat="1" ht="85.5" customHeight="1">
      <c r="A374" s="95" t="s">
        <v>709</v>
      </c>
      <c r="B374" s="92" t="s">
        <v>708</v>
      </c>
      <c r="C374" s="78">
        <v>1250</v>
      </c>
      <c r="D374" s="116">
        <v>1150</v>
      </c>
      <c r="E374" s="120"/>
      <c r="F374" s="89"/>
      <c r="G374" s="89"/>
      <c r="H374" s="89"/>
      <c r="I374" s="88">
        <f t="shared" si="36"/>
        <v>0</v>
      </c>
      <c r="J374"/>
      <c r="K374" s="29"/>
      <c r="M374"/>
      <c r="N374" s="29"/>
      <c r="O374" s="29"/>
      <c r="P374" s="29"/>
      <c r="Q374" s="29"/>
      <c r="R374" s="29"/>
      <c r="S374" s="29"/>
      <c r="T374" s="29"/>
      <c r="U374" s="29"/>
      <c r="V374" s="29"/>
      <c r="W374" s="29"/>
      <c r="X374" s="29"/>
      <c r="Y374" s="29"/>
      <c r="Z374" s="29"/>
      <c r="AA374" s="29"/>
      <c r="AB374" s="29"/>
      <c r="AC374" s="29"/>
      <c r="AD374" s="29"/>
      <c r="AE374" s="29"/>
      <c r="AF374" s="29"/>
      <c r="AG374" s="29"/>
      <c r="AH374" s="29"/>
      <c r="AI374" s="29"/>
      <c r="AJ374" s="29"/>
      <c r="AK374" s="29"/>
      <c r="AL374" s="29"/>
      <c r="AM374" s="29"/>
      <c r="AN374" s="29"/>
      <c r="AO374" s="29"/>
      <c r="AP374" s="29"/>
      <c r="AQ374" s="29"/>
      <c r="AR374" s="29"/>
      <c r="AS374" s="29"/>
      <c r="AT374" s="29"/>
      <c r="AU374" s="29"/>
      <c r="AV374" s="29"/>
      <c r="AW374" s="29"/>
      <c r="AX374" s="29"/>
      <c r="AY374" s="29"/>
      <c r="AZ374" s="29"/>
      <c r="BA374" s="29"/>
      <c r="BB374" s="29"/>
      <c r="BC374" s="29"/>
      <c r="BD374" s="29"/>
      <c r="BE374" s="29"/>
      <c r="BF374" s="29"/>
      <c r="BG374" s="29"/>
      <c r="BH374" s="29"/>
      <c r="BI374" s="29"/>
      <c r="BJ374" s="29"/>
      <c r="BK374" s="29"/>
      <c r="BL374" s="29"/>
      <c r="BM374" s="29"/>
      <c r="BN374" s="29"/>
      <c r="BO374" s="29"/>
      <c r="BP374" s="29"/>
      <c r="BQ374" s="29"/>
      <c r="BR374" s="29"/>
      <c r="BS374" s="29"/>
      <c r="BT374" s="29"/>
      <c r="BU374" s="29"/>
      <c r="BV374" s="29"/>
      <c r="BW374" s="29"/>
      <c r="BX374" s="29"/>
      <c r="BY374" s="29"/>
      <c r="BZ374" s="29"/>
      <c r="CA374" s="29"/>
      <c r="CB374" s="29"/>
      <c r="CC374" s="29"/>
      <c r="CD374" s="29"/>
      <c r="CE374" s="29"/>
      <c r="CF374" s="29"/>
      <c r="CG374" s="29"/>
      <c r="CH374" s="29"/>
      <c r="CI374" s="29"/>
      <c r="CJ374" s="29"/>
      <c r="CK374" s="29"/>
      <c r="CL374" s="29"/>
      <c r="CM374" s="29"/>
      <c r="CN374" s="29"/>
      <c r="CO374" s="29"/>
      <c r="CP374" s="29"/>
      <c r="CQ374" s="29"/>
      <c r="CR374" s="29"/>
      <c r="CS374" s="29"/>
      <c r="CT374" s="29"/>
      <c r="CU374" s="29"/>
      <c r="CV374" s="29"/>
      <c r="CW374" s="29"/>
      <c r="CX374" s="29"/>
      <c r="CY374" s="29"/>
      <c r="CZ374" s="29"/>
      <c r="DA374" s="29"/>
      <c r="DB374" s="29"/>
      <c r="DC374" s="29"/>
      <c r="DD374" s="29"/>
      <c r="DE374" s="29"/>
      <c r="DF374" s="29"/>
      <c r="DG374" s="29"/>
      <c r="DH374" s="29"/>
      <c r="DI374" s="29"/>
      <c r="DJ374" s="29"/>
      <c r="DK374" s="29"/>
      <c r="DL374" s="29"/>
      <c r="DM374" s="29"/>
      <c r="DN374" s="29"/>
      <c r="DO374" s="29"/>
      <c r="DP374" s="29"/>
      <c r="DQ374" s="29"/>
      <c r="DR374" s="29"/>
      <c r="DS374" s="29"/>
      <c r="DT374" s="29"/>
      <c r="DU374" s="29"/>
      <c r="DV374" s="29"/>
      <c r="DW374" s="29"/>
      <c r="DX374" s="29"/>
      <c r="DY374" s="29"/>
      <c r="DZ374" s="29"/>
      <c r="EA374" s="29"/>
      <c r="EB374" s="29"/>
      <c r="EC374" s="29"/>
      <c r="ED374" s="29"/>
      <c r="EE374" s="29"/>
      <c r="EF374" s="29"/>
      <c r="EG374" s="29"/>
      <c r="EH374" s="29"/>
      <c r="EI374" s="29"/>
      <c r="EJ374" s="29"/>
      <c r="EK374" s="29"/>
      <c r="EL374" s="29"/>
      <c r="EM374" s="29"/>
      <c r="EN374" s="29"/>
      <c r="EO374" s="29"/>
      <c r="EP374" s="29"/>
      <c r="EQ374" s="29"/>
      <c r="ER374" s="29"/>
      <c r="ES374" s="29"/>
      <c r="ET374" s="29"/>
      <c r="EU374" s="29"/>
      <c r="EV374" s="29"/>
      <c r="EW374" s="29"/>
      <c r="EX374" s="29"/>
      <c r="EY374" s="29"/>
      <c r="EZ374" s="29"/>
      <c r="FA374" s="29"/>
      <c r="FB374" s="29"/>
      <c r="FC374" s="29"/>
      <c r="FD374" s="29"/>
      <c r="FE374" s="29"/>
      <c r="FF374" s="29"/>
      <c r="FG374" s="29"/>
      <c r="FH374" s="29"/>
      <c r="FI374" s="29"/>
      <c r="FJ374" s="29"/>
      <c r="FK374" s="29"/>
      <c r="FL374" s="29"/>
      <c r="FM374" s="29"/>
      <c r="FN374" s="29"/>
      <c r="FO374" s="29"/>
      <c r="FP374" s="29"/>
      <c r="FQ374" s="29"/>
      <c r="FR374" s="29"/>
      <c r="FS374" s="29"/>
      <c r="FT374" s="29"/>
      <c r="FU374" s="29"/>
      <c r="FV374" s="29"/>
      <c r="FW374" s="29"/>
      <c r="FX374" s="29"/>
      <c r="FY374" s="29"/>
      <c r="FZ374" s="29"/>
      <c r="GA374" s="29"/>
      <c r="GB374" s="29"/>
      <c r="GC374" s="29"/>
      <c r="GD374" s="29"/>
      <c r="GE374" s="29"/>
      <c r="GF374" s="29"/>
      <c r="GG374" s="29"/>
      <c r="GH374" s="29"/>
      <c r="GI374" s="29"/>
      <c r="GJ374" s="29"/>
      <c r="GK374" s="29"/>
      <c r="GL374" s="29"/>
      <c r="GM374" s="29"/>
      <c r="GN374" s="29"/>
      <c r="GO374" s="29"/>
      <c r="GP374" s="29"/>
      <c r="GQ374" s="29"/>
      <c r="GR374" s="29"/>
      <c r="GS374" s="29"/>
      <c r="GT374" s="29"/>
      <c r="GU374" s="29"/>
      <c r="GV374" s="29"/>
      <c r="GW374" s="29"/>
      <c r="GX374" s="29"/>
      <c r="GY374" s="29"/>
      <c r="GZ374" s="29"/>
      <c r="HA374" s="29"/>
      <c r="HB374" s="29"/>
      <c r="HC374" s="29"/>
      <c r="HD374" s="29"/>
      <c r="HE374" s="29"/>
      <c r="HF374" s="29"/>
      <c r="HG374" s="29"/>
      <c r="HH374" s="29"/>
      <c r="HI374" s="29"/>
    </row>
    <row r="375" spans="1:217" s="4" customFormat="1" ht="70.5" customHeight="1">
      <c r="A375" s="95" t="s">
        <v>713</v>
      </c>
      <c r="B375" s="92" t="s">
        <v>715</v>
      </c>
      <c r="C375" s="78">
        <v>1350</v>
      </c>
      <c r="D375" s="116">
        <v>1150</v>
      </c>
      <c r="E375" s="120"/>
      <c r="F375" s="89"/>
      <c r="G375" s="89"/>
      <c r="H375" s="89"/>
      <c r="I375" s="88">
        <f t="shared" ref="I375" si="41">C375*H375</f>
        <v>0</v>
      </c>
      <c r="J375"/>
      <c r="K375" s="29"/>
      <c r="M375"/>
      <c r="N375" s="29"/>
      <c r="O375" s="29"/>
      <c r="P375" s="29"/>
      <c r="Q375" s="29"/>
      <c r="R375" s="29"/>
      <c r="S375" s="29"/>
      <c r="T375" s="29"/>
      <c r="U375" s="29"/>
      <c r="V375" s="29"/>
      <c r="W375" s="29"/>
      <c r="X375" s="29"/>
      <c r="Y375" s="29"/>
      <c r="Z375" s="29"/>
      <c r="AA375" s="29"/>
      <c r="AB375" s="29"/>
      <c r="AC375" s="29"/>
      <c r="AD375" s="29"/>
      <c r="AE375" s="29"/>
      <c r="AF375" s="29"/>
      <c r="AG375" s="29"/>
      <c r="AH375" s="29"/>
      <c r="AI375" s="29"/>
      <c r="AJ375" s="29"/>
      <c r="AK375" s="29"/>
      <c r="AL375" s="29"/>
      <c r="AM375" s="29"/>
      <c r="AN375" s="29"/>
      <c r="AO375" s="29"/>
      <c r="AP375" s="29"/>
      <c r="AQ375" s="29"/>
      <c r="AR375" s="29"/>
      <c r="AS375" s="29"/>
      <c r="AT375" s="29"/>
      <c r="AU375" s="29"/>
      <c r="AV375" s="29"/>
      <c r="AW375" s="29"/>
      <c r="AX375" s="29"/>
      <c r="AY375" s="29"/>
      <c r="AZ375" s="29"/>
      <c r="BA375" s="29"/>
      <c r="BB375" s="29"/>
      <c r="BC375" s="29"/>
      <c r="BD375" s="29"/>
      <c r="BE375" s="29"/>
      <c r="BF375" s="29"/>
      <c r="BG375" s="29"/>
      <c r="BH375" s="29"/>
      <c r="BI375" s="29"/>
      <c r="BJ375" s="29"/>
      <c r="BK375" s="29"/>
      <c r="BL375" s="29"/>
      <c r="BM375" s="29"/>
      <c r="BN375" s="29"/>
      <c r="BO375" s="29"/>
      <c r="BP375" s="29"/>
      <c r="BQ375" s="29"/>
      <c r="BR375" s="29"/>
      <c r="BS375" s="29"/>
      <c r="BT375" s="29"/>
      <c r="BU375" s="29"/>
      <c r="BV375" s="29"/>
      <c r="BW375" s="29"/>
      <c r="BX375" s="29"/>
      <c r="BY375" s="29"/>
      <c r="BZ375" s="29"/>
      <c r="CA375" s="29"/>
      <c r="CB375" s="29"/>
      <c r="CC375" s="29"/>
      <c r="CD375" s="29"/>
      <c r="CE375" s="29"/>
      <c r="CF375" s="29"/>
      <c r="CG375" s="29"/>
      <c r="CH375" s="29"/>
      <c r="CI375" s="29"/>
      <c r="CJ375" s="29"/>
      <c r="CK375" s="29"/>
      <c r="CL375" s="29"/>
      <c r="CM375" s="29"/>
      <c r="CN375" s="29"/>
      <c r="CO375" s="29"/>
      <c r="CP375" s="29"/>
      <c r="CQ375" s="29"/>
      <c r="CR375" s="29"/>
      <c r="CS375" s="29"/>
      <c r="CT375" s="29"/>
      <c r="CU375" s="29"/>
      <c r="CV375" s="29"/>
      <c r="CW375" s="29"/>
      <c r="CX375" s="29"/>
      <c r="CY375" s="29"/>
      <c r="CZ375" s="29"/>
      <c r="DA375" s="29"/>
      <c r="DB375" s="29"/>
      <c r="DC375" s="29"/>
      <c r="DD375" s="29"/>
      <c r="DE375" s="29"/>
      <c r="DF375" s="29"/>
      <c r="DG375" s="29"/>
      <c r="DH375" s="29"/>
      <c r="DI375" s="29"/>
      <c r="DJ375" s="29"/>
      <c r="DK375" s="29"/>
      <c r="DL375" s="29"/>
      <c r="DM375" s="29"/>
      <c r="DN375" s="29"/>
      <c r="DO375" s="29"/>
      <c r="DP375" s="29"/>
      <c r="DQ375" s="29"/>
      <c r="DR375" s="29"/>
      <c r="DS375" s="29"/>
      <c r="DT375" s="29"/>
      <c r="DU375" s="29"/>
      <c r="DV375" s="29"/>
      <c r="DW375" s="29"/>
      <c r="DX375" s="29"/>
      <c r="DY375" s="29"/>
      <c r="DZ375" s="29"/>
      <c r="EA375" s="29"/>
      <c r="EB375" s="29"/>
      <c r="EC375" s="29"/>
      <c r="ED375" s="29"/>
      <c r="EE375" s="29"/>
      <c r="EF375" s="29"/>
      <c r="EG375" s="29"/>
      <c r="EH375" s="29"/>
      <c r="EI375" s="29"/>
      <c r="EJ375" s="29"/>
      <c r="EK375" s="29"/>
      <c r="EL375" s="29"/>
      <c r="EM375" s="29"/>
      <c r="EN375" s="29"/>
      <c r="EO375" s="29"/>
      <c r="EP375" s="29"/>
      <c r="EQ375" s="29"/>
      <c r="ER375" s="29"/>
      <c r="ES375" s="29"/>
      <c r="ET375" s="29"/>
      <c r="EU375" s="29"/>
      <c r="EV375" s="29"/>
      <c r="EW375" s="29"/>
      <c r="EX375" s="29"/>
      <c r="EY375" s="29"/>
      <c r="EZ375" s="29"/>
      <c r="FA375" s="29"/>
      <c r="FB375" s="29"/>
      <c r="FC375" s="29"/>
      <c r="FD375" s="29"/>
      <c r="FE375" s="29"/>
      <c r="FF375" s="29"/>
      <c r="FG375" s="29"/>
      <c r="FH375" s="29"/>
      <c r="FI375" s="29"/>
      <c r="FJ375" s="29"/>
      <c r="FK375" s="29"/>
      <c r="FL375" s="29"/>
      <c r="FM375" s="29"/>
      <c r="FN375" s="29"/>
      <c r="FO375" s="29"/>
      <c r="FP375" s="29"/>
      <c r="FQ375" s="29"/>
      <c r="FR375" s="29"/>
      <c r="FS375" s="29"/>
      <c r="FT375" s="29"/>
      <c r="FU375" s="29"/>
      <c r="FV375" s="29"/>
      <c r="FW375" s="29"/>
      <c r="FX375" s="29"/>
      <c r="FY375" s="29"/>
      <c r="FZ375" s="29"/>
      <c r="GA375" s="29"/>
      <c r="GB375" s="29"/>
      <c r="GC375" s="29"/>
      <c r="GD375" s="29"/>
      <c r="GE375" s="29"/>
      <c r="GF375" s="29"/>
      <c r="GG375" s="29"/>
      <c r="GH375" s="29"/>
      <c r="GI375" s="29"/>
      <c r="GJ375" s="29"/>
      <c r="GK375" s="29"/>
      <c r="GL375" s="29"/>
      <c r="GM375" s="29"/>
      <c r="GN375" s="29"/>
      <c r="GO375" s="29"/>
      <c r="GP375" s="29"/>
      <c r="GQ375" s="29"/>
      <c r="GR375" s="29"/>
      <c r="GS375" s="29"/>
      <c r="GT375" s="29"/>
      <c r="GU375" s="29"/>
      <c r="GV375" s="29"/>
      <c r="GW375" s="29"/>
      <c r="GX375" s="29"/>
      <c r="GY375" s="29"/>
      <c r="GZ375" s="29"/>
      <c r="HA375" s="29"/>
      <c r="HB375" s="29"/>
      <c r="HC375" s="29"/>
      <c r="HD375" s="29"/>
      <c r="HE375" s="29"/>
      <c r="HF375" s="29"/>
      <c r="HG375" s="29"/>
      <c r="HH375" s="29"/>
      <c r="HI375" s="29"/>
    </row>
    <row r="376" spans="1:217" s="4" customFormat="1" ht="73.5" customHeight="1">
      <c r="A376" s="95" t="s">
        <v>713</v>
      </c>
      <c r="B376" s="92" t="s">
        <v>714</v>
      </c>
      <c r="C376" s="78">
        <v>1500</v>
      </c>
      <c r="D376" s="116">
        <v>1150</v>
      </c>
      <c r="E376" s="120"/>
      <c r="F376" s="89"/>
      <c r="G376" s="89"/>
      <c r="H376" s="89"/>
      <c r="I376" s="88">
        <f t="shared" si="36"/>
        <v>0</v>
      </c>
      <c r="J376"/>
      <c r="K376" s="29"/>
      <c r="M376"/>
      <c r="N376" s="29"/>
      <c r="O376" s="29"/>
      <c r="P376" s="29"/>
      <c r="Q376" s="29"/>
      <c r="R376" s="29"/>
      <c r="S376" s="29"/>
      <c r="T376" s="29"/>
      <c r="U376" s="29"/>
      <c r="V376" s="29"/>
      <c r="W376" s="29"/>
      <c r="X376" s="29"/>
      <c r="Y376" s="29"/>
      <c r="Z376" s="29"/>
      <c r="AA376" s="29"/>
      <c r="AB376" s="29"/>
      <c r="AC376" s="29"/>
      <c r="AD376" s="29"/>
      <c r="AE376" s="29"/>
      <c r="AF376" s="29"/>
      <c r="AG376" s="29"/>
      <c r="AH376" s="29"/>
      <c r="AI376" s="29"/>
      <c r="AJ376" s="29"/>
      <c r="AK376" s="29"/>
      <c r="AL376" s="29"/>
      <c r="AM376" s="29"/>
      <c r="AN376" s="29"/>
      <c r="AO376" s="29"/>
      <c r="AP376" s="29"/>
      <c r="AQ376" s="29"/>
      <c r="AR376" s="29"/>
      <c r="AS376" s="29"/>
      <c r="AT376" s="29"/>
      <c r="AU376" s="29"/>
      <c r="AV376" s="29"/>
      <c r="AW376" s="29"/>
      <c r="AX376" s="29"/>
      <c r="AY376" s="29"/>
      <c r="AZ376" s="29"/>
      <c r="BA376" s="29"/>
      <c r="BB376" s="29"/>
      <c r="BC376" s="29"/>
      <c r="BD376" s="29"/>
      <c r="BE376" s="29"/>
      <c r="BF376" s="29"/>
      <c r="BG376" s="29"/>
      <c r="BH376" s="29"/>
      <c r="BI376" s="29"/>
      <c r="BJ376" s="29"/>
      <c r="BK376" s="29"/>
      <c r="BL376" s="29"/>
      <c r="BM376" s="29"/>
      <c r="BN376" s="29"/>
      <c r="BO376" s="29"/>
      <c r="BP376" s="29"/>
      <c r="BQ376" s="29"/>
      <c r="BR376" s="29"/>
      <c r="BS376" s="29"/>
      <c r="BT376" s="29"/>
      <c r="BU376" s="29"/>
      <c r="BV376" s="29"/>
      <c r="BW376" s="29"/>
      <c r="BX376" s="29"/>
      <c r="BY376" s="29"/>
      <c r="BZ376" s="29"/>
      <c r="CA376" s="29"/>
      <c r="CB376" s="29"/>
      <c r="CC376" s="29"/>
      <c r="CD376" s="29"/>
      <c r="CE376" s="29"/>
      <c r="CF376" s="29"/>
      <c r="CG376" s="29"/>
      <c r="CH376" s="29"/>
      <c r="CI376" s="29"/>
      <c r="CJ376" s="29"/>
      <c r="CK376" s="29"/>
      <c r="CL376" s="29"/>
      <c r="CM376" s="29"/>
      <c r="CN376" s="29"/>
      <c r="CO376" s="29"/>
      <c r="CP376" s="29"/>
      <c r="CQ376" s="29"/>
      <c r="CR376" s="29"/>
      <c r="CS376" s="29"/>
      <c r="CT376" s="29"/>
      <c r="CU376" s="29"/>
      <c r="CV376" s="29"/>
      <c r="CW376" s="29"/>
      <c r="CX376" s="29"/>
      <c r="CY376" s="29"/>
      <c r="CZ376" s="29"/>
      <c r="DA376" s="29"/>
      <c r="DB376" s="29"/>
      <c r="DC376" s="29"/>
      <c r="DD376" s="29"/>
      <c r="DE376" s="29"/>
      <c r="DF376" s="29"/>
      <c r="DG376" s="29"/>
      <c r="DH376" s="29"/>
      <c r="DI376" s="29"/>
      <c r="DJ376" s="29"/>
      <c r="DK376" s="29"/>
      <c r="DL376" s="29"/>
      <c r="DM376" s="29"/>
      <c r="DN376" s="29"/>
      <c r="DO376" s="29"/>
      <c r="DP376" s="29"/>
      <c r="DQ376" s="29"/>
      <c r="DR376" s="29"/>
      <c r="DS376" s="29"/>
      <c r="DT376" s="29"/>
      <c r="DU376" s="29"/>
      <c r="DV376" s="29"/>
      <c r="DW376" s="29"/>
      <c r="DX376" s="29"/>
      <c r="DY376" s="29"/>
      <c r="DZ376" s="29"/>
      <c r="EA376" s="29"/>
      <c r="EB376" s="29"/>
      <c r="EC376" s="29"/>
      <c r="ED376" s="29"/>
      <c r="EE376" s="29"/>
      <c r="EF376" s="29"/>
      <c r="EG376" s="29"/>
      <c r="EH376" s="29"/>
      <c r="EI376" s="29"/>
      <c r="EJ376" s="29"/>
      <c r="EK376" s="29"/>
      <c r="EL376" s="29"/>
      <c r="EM376" s="29"/>
      <c r="EN376" s="29"/>
      <c r="EO376" s="29"/>
      <c r="EP376" s="29"/>
      <c r="EQ376" s="29"/>
      <c r="ER376" s="29"/>
      <c r="ES376" s="29"/>
      <c r="ET376" s="29"/>
      <c r="EU376" s="29"/>
      <c r="EV376" s="29"/>
      <c r="EW376" s="29"/>
      <c r="EX376" s="29"/>
      <c r="EY376" s="29"/>
      <c r="EZ376" s="29"/>
      <c r="FA376" s="29"/>
      <c r="FB376" s="29"/>
      <c r="FC376" s="29"/>
      <c r="FD376" s="29"/>
      <c r="FE376" s="29"/>
      <c r="FF376" s="29"/>
      <c r="FG376" s="29"/>
      <c r="FH376" s="29"/>
      <c r="FI376" s="29"/>
      <c r="FJ376" s="29"/>
      <c r="FK376" s="29"/>
      <c r="FL376" s="29"/>
      <c r="FM376" s="29"/>
      <c r="FN376" s="29"/>
      <c r="FO376" s="29"/>
      <c r="FP376" s="29"/>
      <c r="FQ376" s="29"/>
      <c r="FR376" s="29"/>
      <c r="FS376" s="29"/>
      <c r="FT376" s="29"/>
      <c r="FU376" s="29"/>
      <c r="FV376" s="29"/>
      <c r="FW376" s="29"/>
      <c r="FX376" s="29"/>
      <c r="FY376" s="29"/>
      <c r="FZ376" s="29"/>
      <c r="GA376" s="29"/>
      <c r="GB376" s="29"/>
      <c r="GC376" s="29"/>
      <c r="GD376" s="29"/>
      <c r="GE376" s="29"/>
      <c r="GF376" s="29"/>
      <c r="GG376" s="29"/>
      <c r="GH376" s="29"/>
      <c r="GI376" s="29"/>
      <c r="GJ376" s="29"/>
      <c r="GK376" s="29"/>
      <c r="GL376" s="29"/>
      <c r="GM376" s="29"/>
      <c r="GN376" s="29"/>
      <c r="GO376" s="29"/>
      <c r="GP376" s="29"/>
      <c r="GQ376" s="29"/>
      <c r="GR376" s="29"/>
      <c r="GS376" s="29"/>
      <c r="GT376" s="29"/>
      <c r="GU376" s="29"/>
      <c r="GV376" s="29"/>
      <c r="GW376" s="29"/>
      <c r="GX376" s="29"/>
      <c r="GY376" s="29"/>
      <c r="GZ376" s="29"/>
      <c r="HA376" s="29"/>
      <c r="HB376" s="29"/>
      <c r="HC376" s="29"/>
      <c r="HD376" s="29"/>
      <c r="HE376" s="29"/>
      <c r="HF376" s="29"/>
      <c r="HG376" s="29"/>
      <c r="HH376" s="29"/>
      <c r="HI376" s="29"/>
    </row>
    <row r="377" spans="1:217" s="4" customFormat="1" ht="114" customHeight="1">
      <c r="A377" s="95" t="s">
        <v>536</v>
      </c>
      <c r="B377" s="92" t="s">
        <v>535</v>
      </c>
      <c r="C377" s="78">
        <f t="shared" si="39"/>
        <v>1160</v>
      </c>
      <c r="D377" s="116">
        <v>1160</v>
      </c>
      <c r="E377" s="120"/>
      <c r="F377" s="89"/>
      <c r="G377" s="89"/>
      <c r="H377" s="89"/>
      <c r="I377" s="88">
        <f t="shared" si="36"/>
        <v>0</v>
      </c>
      <c r="J377"/>
      <c r="K377" s="29"/>
      <c r="M377"/>
      <c r="N377" s="29"/>
      <c r="O377" s="29"/>
      <c r="P377" s="29"/>
      <c r="Q377" s="29"/>
      <c r="R377" s="29"/>
      <c r="S377" s="29"/>
      <c r="T377" s="29"/>
      <c r="U377" s="29"/>
      <c r="V377" s="29"/>
      <c r="W377" s="29"/>
      <c r="X377" s="29"/>
      <c r="Y377" s="29"/>
      <c r="Z377" s="29"/>
      <c r="AA377" s="29"/>
      <c r="AB377" s="29"/>
      <c r="AC377" s="29"/>
      <c r="AD377" s="29"/>
      <c r="AE377" s="29"/>
      <c r="AF377" s="29"/>
      <c r="AG377" s="29"/>
      <c r="AH377" s="29"/>
      <c r="AI377" s="29"/>
      <c r="AJ377" s="29"/>
      <c r="AK377" s="29"/>
      <c r="AL377" s="29"/>
      <c r="AM377" s="29"/>
      <c r="AN377" s="29"/>
      <c r="AO377" s="29"/>
      <c r="AP377" s="29"/>
      <c r="AQ377" s="29"/>
      <c r="AR377" s="29"/>
      <c r="AS377" s="29"/>
      <c r="AT377" s="29"/>
      <c r="AU377" s="29"/>
      <c r="AV377" s="29"/>
      <c r="AW377" s="29"/>
      <c r="AX377" s="29"/>
      <c r="AY377" s="29"/>
      <c r="AZ377" s="29"/>
      <c r="BA377" s="29"/>
      <c r="BB377" s="29"/>
      <c r="BC377" s="29"/>
      <c r="BD377" s="29"/>
      <c r="BE377" s="29"/>
      <c r="BF377" s="29"/>
      <c r="BG377" s="29"/>
      <c r="BH377" s="29"/>
      <c r="BI377" s="29"/>
      <c r="BJ377" s="29"/>
      <c r="BK377" s="29"/>
      <c r="BL377" s="29"/>
      <c r="BM377" s="29"/>
      <c r="BN377" s="29"/>
      <c r="BO377" s="29"/>
      <c r="BP377" s="29"/>
      <c r="BQ377" s="29"/>
      <c r="BR377" s="29"/>
      <c r="BS377" s="29"/>
      <c r="BT377" s="29"/>
      <c r="BU377" s="29"/>
      <c r="BV377" s="29"/>
      <c r="BW377" s="29"/>
      <c r="BX377" s="29"/>
      <c r="BY377" s="29"/>
      <c r="BZ377" s="29"/>
      <c r="CA377" s="29"/>
      <c r="CB377" s="29"/>
      <c r="CC377" s="29"/>
      <c r="CD377" s="29"/>
      <c r="CE377" s="29"/>
      <c r="CF377" s="29"/>
      <c r="CG377" s="29"/>
      <c r="CH377" s="29"/>
      <c r="CI377" s="29"/>
      <c r="CJ377" s="29"/>
      <c r="CK377" s="29"/>
      <c r="CL377" s="29"/>
      <c r="CM377" s="29"/>
      <c r="CN377" s="29"/>
      <c r="CO377" s="29"/>
      <c r="CP377" s="29"/>
      <c r="CQ377" s="29"/>
      <c r="CR377" s="29"/>
      <c r="CS377" s="29"/>
      <c r="CT377" s="29"/>
      <c r="CU377" s="29"/>
      <c r="CV377" s="29"/>
      <c r="CW377" s="29"/>
      <c r="CX377" s="29"/>
      <c r="CY377" s="29"/>
      <c r="CZ377" s="29"/>
      <c r="DA377" s="29"/>
      <c r="DB377" s="29"/>
      <c r="DC377" s="29"/>
      <c r="DD377" s="29"/>
      <c r="DE377" s="29"/>
      <c r="DF377" s="29"/>
      <c r="DG377" s="29"/>
      <c r="DH377" s="29"/>
      <c r="DI377" s="29"/>
      <c r="DJ377" s="29"/>
      <c r="DK377" s="29"/>
      <c r="DL377" s="29"/>
      <c r="DM377" s="29"/>
      <c r="DN377" s="29"/>
      <c r="DO377" s="29"/>
      <c r="DP377" s="29"/>
      <c r="DQ377" s="29"/>
      <c r="DR377" s="29"/>
      <c r="DS377" s="29"/>
      <c r="DT377" s="29"/>
      <c r="DU377" s="29"/>
      <c r="DV377" s="29"/>
      <c r="DW377" s="29"/>
      <c r="DX377" s="29"/>
      <c r="DY377" s="29"/>
      <c r="DZ377" s="29"/>
      <c r="EA377" s="29"/>
      <c r="EB377" s="29"/>
      <c r="EC377" s="29"/>
      <c r="ED377" s="29"/>
      <c r="EE377" s="29"/>
      <c r="EF377" s="29"/>
      <c r="EG377" s="29"/>
      <c r="EH377" s="29"/>
      <c r="EI377" s="29"/>
      <c r="EJ377" s="29"/>
      <c r="EK377" s="29"/>
      <c r="EL377" s="29"/>
      <c r="EM377" s="29"/>
      <c r="EN377" s="29"/>
      <c r="EO377" s="29"/>
      <c r="EP377" s="29"/>
      <c r="EQ377" s="29"/>
      <c r="ER377" s="29"/>
      <c r="ES377" s="29"/>
      <c r="ET377" s="29"/>
      <c r="EU377" s="29"/>
      <c r="EV377" s="29"/>
      <c r="EW377" s="29"/>
      <c r="EX377" s="29"/>
      <c r="EY377" s="29"/>
      <c r="EZ377" s="29"/>
      <c r="FA377" s="29"/>
      <c r="FB377" s="29"/>
      <c r="FC377" s="29"/>
      <c r="FD377" s="29"/>
      <c r="FE377" s="29"/>
      <c r="FF377" s="29"/>
      <c r="FG377" s="29"/>
      <c r="FH377" s="29"/>
      <c r="FI377" s="29"/>
      <c r="FJ377" s="29"/>
      <c r="FK377" s="29"/>
      <c r="FL377" s="29"/>
      <c r="FM377" s="29"/>
      <c r="FN377" s="29"/>
      <c r="FO377" s="29"/>
      <c r="FP377" s="29"/>
      <c r="FQ377" s="29"/>
      <c r="FR377" s="29"/>
      <c r="FS377" s="29"/>
      <c r="FT377" s="29"/>
      <c r="FU377" s="29"/>
      <c r="FV377" s="29"/>
      <c r="FW377" s="29"/>
      <c r="FX377" s="29"/>
      <c r="FY377" s="29"/>
      <c r="FZ377" s="29"/>
      <c r="GA377" s="29"/>
      <c r="GB377" s="29"/>
      <c r="GC377" s="29"/>
      <c r="GD377" s="29"/>
      <c r="GE377" s="29"/>
      <c r="GF377" s="29"/>
      <c r="GG377" s="29"/>
      <c r="GH377" s="29"/>
      <c r="GI377" s="29"/>
      <c r="GJ377" s="29"/>
      <c r="GK377" s="29"/>
      <c r="GL377" s="29"/>
      <c r="GM377" s="29"/>
      <c r="GN377" s="29"/>
      <c r="GO377" s="29"/>
      <c r="GP377" s="29"/>
      <c r="GQ377" s="29"/>
      <c r="GR377" s="29"/>
      <c r="GS377" s="29"/>
      <c r="GT377" s="29"/>
      <c r="GU377" s="29"/>
      <c r="GV377" s="29"/>
      <c r="GW377" s="29"/>
      <c r="GX377" s="29"/>
      <c r="GY377" s="29"/>
      <c r="GZ377" s="29"/>
      <c r="HA377" s="29"/>
      <c r="HB377" s="29"/>
      <c r="HC377" s="29"/>
      <c r="HD377" s="29"/>
      <c r="HE377" s="29"/>
      <c r="HF377" s="29"/>
      <c r="HG377" s="29"/>
      <c r="HH377" s="29"/>
      <c r="HI377" s="29"/>
    </row>
    <row r="378" spans="1:217" s="4" customFormat="1" ht="102.75" customHeight="1">
      <c r="A378" s="95" t="s">
        <v>427</v>
      </c>
      <c r="B378" s="92" t="s">
        <v>428</v>
      </c>
      <c r="C378" s="78">
        <f t="shared" si="39"/>
        <v>820</v>
      </c>
      <c r="D378" s="116">
        <v>820</v>
      </c>
      <c r="E378" s="120"/>
      <c r="F378" s="89"/>
      <c r="G378" s="89"/>
      <c r="H378" s="89"/>
      <c r="I378" s="88">
        <f t="shared" si="36"/>
        <v>0</v>
      </c>
      <c r="J378"/>
      <c r="K378" s="29"/>
      <c r="L378" s="29"/>
      <c r="M378" s="29"/>
      <c r="N378" s="29"/>
      <c r="O378" s="29"/>
      <c r="P378" s="29"/>
      <c r="Q378" s="29"/>
      <c r="R378" s="29"/>
      <c r="S378" s="29"/>
      <c r="T378" s="29"/>
      <c r="U378" s="29"/>
      <c r="V378" s="29"/>
      <c r="W378" s="29"/>
      <c r="X378" s="29"/>
      <c r="Y378" s="29"/>
      <c r="Z378" s="29"/>
      <c r="AA378" s="29"/>
      <c r="AB378" s="29"/>
      <c r="AC378" s="29"/>
      <c r="AD378" s="29"/>
      <c r="AE378" s="29"/>
      <c r="AF378" s="29"/>
      <c r="AG378" s="29"/>
      <c r="AH378" s="29"/>
      <c r="AI378" s="29"/>
      <c r="AJ378" s="29"/>
      <c r="AK378" s="29"/>
      <c r="AL378" s="29"/>
      <c r="AM378" s="29"/>
      <c r="AN378" s="29"/>
      <c r="AO378" s="29"/>
      <c r="AP378" s="29"/>
      <c r="AQ378" s="29"/>
      <c r="AR378" s="29"/>
      <c r="AS378" s="29"/>
      <c r="AT378" s="29"/>
      <c r="AU378" s="29"/>
      <c r="AV378" s="29"/>
      <c r="AW378" s="29"/>
      <c r="AX378" s="29"/>
      <c r="AY378" s="29"/>
      <c r="AZ378" s="29"/>
      <c r="BA378" s="29"/>
      <c r="BB378" s="29"/>
      <c r="BC378" s="29"/>
      <c r="BD378" s="29"/>
      <c r="BE378" s="29"/>
      <c r="BF378" s="29"/>
      <c r="BG378" s="29"/>
      <c r="BH378" s="29"/>
      <c r="BI378" s="29"/>
      <c r="BJ378" s="29"/>
      <c r="BK378" s="29"/>
      <c r="BL378" s="29"/>
      <c r="BM378" s="29"/>
      <c r="BN378" s="29"/>
      <c r="BO378" s="29"/>
      <c r="BP378" s="29"/>
      <c r="BQ378" s="29"/>
      <c r="BR378" s="29"/>
      <c r="BS378" s="29"/>
      <c r="BT378" s="29"/>
      <c r="BU378" s="29"/>
      <c r="BV378" s="29"/>
      <c r="BW378" s="29"/>
      <c r="BX378" s="29"/>
      <c r="BY378" s="29"/>
      <c r="BZ378" s="29"/>
      <c r="CA378" s="29"/>
      <c r="CB378" s="29"/>
      <c r="CC378" s="29"/>
      <c r="CD378" s="29"/>
      <c r="CE378" s="29"/>
      <c r="CF378" s="29"/>
      <c r="CG378" s="29"/>
      <c r="CH378" s="29"/>
      <c r="CI378" s="29"/>
      <c r="CJ378" s="29"/>
      <c r="CK378" s="29"/>
      <c r="CL378" s="29"/>
      <c r="CM378" s="29"/>
      <c r="CN378" s="29"/>
      <c r="CO378" s="29"/>
      <c r="CP378" s="29"/>
      <c r="CQ378" s="29"/>
      <c r="CR378" s="29"/>
      <c r="CS378" s="29"/>
      <c r="CT378" s="29"/>
      <c r="CU378" s="29"/>
      <c r="CV378" s="29"/>
      <c r="CW378" s="29"/>
      <c r="CX378" s="29"/>
      <c r="CY378" s="29"/>
      <c r="CZ378" s="29"/>
      <c r="DA378" s="29"/>
      <c r="DB378" s="29"/>
      <c r="DC378" s="29"/>
      <c r="DD378" s="29"/>
      <c r="DE378" s="29"/>
      <c r="DF378" s="29"/>
      <c r="DG378" s="29"/>
      <c r="DH378" s="29"/>
      <c r="DI378" s="29"/>
      <c r="DJ378" s="29"/>
      <c r="DK378" s="29"/>
      <c r="DL378" s="29"/>
      <c r="DM378" s="29"/>
      <c r="DN378" s="29"/>
      <c r="DO378" s="29"/>
      <c r="DP378" s="29"/>
      <c r="DQ378" s="29"/>
      <c r="DR378" s="29"/>
      <c r="DS378" s="29"/>
      <c r="DT378" s="29"/>
      <c r="DU378" s="29"/>
      <c r="DV378" s="29"/>
      <c r="DW378" s="29"/>
      <c r="DX378" s="29"/>
      <c r="DY378" s="29"/>
      <c r="DZ378" s="29"/>
      <c r="EA378" s="29"/>
      <c r="EB378" s="29"/>
      <c r="EC378" s="29"/>
      <c r="ED378" s="29"/>
      <c r="EE378" s="29"/>
      <c r="EF378" s="29"/>
      <c r="EG378" s="29"/>
      <c r="EH378" s="29"/>
      <c r="EI378" s="29"/>
      <c r="EJ378" s="29"/>
      <c r="EK378" s="29"/>
      <c r="EL378" s="29"/>
      <c r="EM378" s="29"/>
      <c r="EN378" s="29"/>
      <c r="EO378" s="29"/>
      <c r="EP378" s="29"/>
      <c r="EQ378" s="29"/>
      <c r="ER378" s="29"/>
      <c r="ES378" s="29"/>
      <c r="ET378" s="29"/>
      <c r="EU378" s="29"/>
      <c r="EV378" s="29"/>
      <c r="EW378" s="29"/>
      <c r="EX378" s="29"/>
      <c r="EY378" s="29"/>
      <c r="EZ378" s="29"/>
      <c r="FA378" s="29"/>
      <c r="FB378" s="29"/>
      <c r="FC378" s="29"/>
      <c r="FD378" s="29"/>
      <c r="FE378" s="29"/>
      <c r="FF378" s="29"/>
      <c r="FG378" s="29"/>
      <c r="FH378" s="29"/>
      <c r="FI378" s="29"/>
      <c r="FJ378" s="29"/>
      <c r="FK378" s="29"/>
      <c r="FL378" s="29"/>
      <c r="FM378" s="29"/>
      <c r="FN378" s="29"/>
      <c r="FO378" s="29"/>
      <c r="FP378" s="29"/>
      <c r="FQ378" s="29"/>
      <c r="FR378" s="29"/>
      <c r="FS378" s="29"/>
      <c r="FT378" s="29"/>
      <c r="FU378" s="29"/>
      <c r="FV378" s="29"/>
      <c r="FW378" s="29"/>
      <c r="FX378" s="29"/>
      <c r="FY378" s="29"/>
      <c r="FZ378" s="29"/>
      <c r="GA378" s="29"/>
      <c r="GB378" s="29"/>
      <c r="GC378" s="29"/>
      <c r="GD378" s="29"/>
      <c r="GE378" s="29"/>
      <c r="GF378" s="29"/>
      <c r="GG378" s="29"/>
      <c r="GH378" s="29"/>
      <c r="GI378" s="29"/>
      <c r="GJ378" s="29"/>
      <c r="GK378" s="29"/>
      <c r="GL378" s="29"/>
      <c r="GM378" s="29"/>
      <c r="GN378" s="29"/>
      <c r="GO378" s="29"/>
      <c r="GP378" s="29"/>
      <c r="GQ378" s="29"/>
      <c r="GR378" s="29"/>
      <c r="GS378" s="29"/>
      <c r="GT378" s="29"/>
      <c r="GU378" s="29"/>
      <c r="GV378" s="29"/>
      <c r="GW378" s="29"/>
      <c r="GX378" s="29"/>
      <c r="GY378" s="29"/>
      <c r="GZ378" s="29"/>
      <c r="HA378" s="29"/>
      <c r="HB378" s="29"/>
      <c r="HC378" s="29"/>
      <c r="HD378" s="29"/>
      <c r="HE378" s="29"/>
      <c r="HF378" s="29"/>
      <c r="HG378" s="29"/>
      <c r="HH378" s="29"/>
      <c r="HI378" s="29"/>
    </row>
    <row r="379" spans="1:217" s="4" customFormat="1" ht="109.5" customHeight="1">
      <c r="A379" s="95" t="s">
        <v>429</v>
      </c>
      <c r="B379" s="92" t="s">
        <v>430</v>
      </c>
      <c r="C379" s="78">
        <f t="shared" si="39"/>
        <v>880</v>
      </c>
      <c r="D379" s="116">
        <v>880</v>
      </c>
      <c r="E379" s="120"/>
      <c r="F379" s="89"/>
      <c r="G379" s="89"/>
      <c r="H379" s="89"/>
      <c r="I379" s="88">
        <f t="shared" si="36"/>
        <v>0</v>
      </c>
      <c r="J379"/>
      <c r="K379" s="29"/>
      <c r="L379" s="29"/>
      <c r="M379" s="29"/>
      <c r="N379" s="29"/>
      <c r="O379" s="29"/>
      <c r="P379" s="29"/>
      <c r="Q379" s="29"/>
      <c r="R379" s="29"/>
      <c r="S379" s="29"/>
      <c r="T379" s="29"/>
      <c r="U379" s="29"/>
      <c r="V379" s="29"/>
      <c r="W379" s="29"/>
      <c r="X379" s="29"/>
      <c r="Y379" s="29"/>
      <c r="Z379" s="29"/>
      <c r="AA379" s="29"/>
      <c r="AB379" s="29"/>
      <c r="AC379" s="29"/>
      <c r="AD379" s="29"/>
      <c r="AE379" s="29"/>
      <c r="AF379" s="29"/>
      <c r="AG379" s="29"/>
      <c r="AH379" s="29"/>
      <c r="AI379" s="29"/>
      <c r="AJ379" s="29"/>
      <c r="AK379" s="29"/>
      <c r="AL379" s="29"/>
      <c r="AM379" s="29"/>
      <c r="AN379" s="29"/>
      <c r="AO379" s="29"/>
      <c r="AP379" s="29"/>
      <c r="AQ379" s="29"/>
      <c r="AR379" s="29"/>
      <c r="AS379" s="29"/>
      <c r="AT379" s="29"/>
      <c r="AU379" s="29"/>
      <c r="AV379" s="29"/>
      <c r="AW379" s="29"/>
      <c r="AX379" s="29"/>
      <c r="AY379" s="29"/>
      <c r="AZ379" s="29"/>
      <c r="BA379" s="29"/>
      <c r="BB379" s="29"/>
      <c r="BC379" s="29"/>
      <c r="BD379" s="29"/>
      <c r="BE379" s="29"/>
      <c r="BF379" s="29"/>
      <c r="BG379" s="29"/>
      <c r="BH379" s="29"/>
      <c r="BI379" s="29"/>
      <c r="BJ379" s="29"/>
      <c r="BK379" s="29"/>
      <c r="BL379" s="29"/>
      <c r="BM379" s="29"/>
      <c r="BN379" s="29"/>
      <c r="BO379" s="29"/>
      <c r="BP379" s="29"/>
      <c r="BQ379" s="29"/>
      <c r="BR379" s="29"/>
      <c r="BS379" s="29"/>
      <c r="BT379" s="29"/>
      <c r="BU379" s="29"/>
      <c r="BV379" s="29"/>
      <c r="BW379" s="29"/>
      <c r="BX379" s="29"/>
      <c r="BY379" s="29"/>
      <c r="BZ379" s="29"/>
      <c r="CA379" s="29"/>
      <c r="CB379" s="29"/>
      <c r="CC379" s="29"/>
      <c r="CD379" s="29"/>
      <c r="CE379" s="29"/>
      <c r="CF379" s="29"/>
      <c r="CG379" s="29"/>
      <c r="CH379" s="29"/>
      <c r="CI379" s="29"/>
      <c r="CJ379" s="29"/>
      <c r="CK379" s="29"/>
      <c r="CL379" s="29"/>
      <c r="CM379" s="29"/>
      <c r="CN379" s="29"/>
      <c r="CO379" s="29"/>
      <c r="CP379" s="29"/>
      <c r="CQ379" s="29"/>
      <c r="CR379" s="29"/>
      <c r="CS379" s="29"/>
      <c r="CT379" s="29"/>
      <c r="CU379" s="29"/>
      <c r="CV379" s="29"/>
      <c r="CW379" s="29"/>
      <c r="CX379" s="29"/>
      <c r="CY379" s="29"/>
      <c r="CZ379" s="29"/>
      <c r="DA379" s="29"/>
      <c r="DB379" s="29"/>
      <c r="DC379" s="29"/>
      <c r="DD379" s="29"/>
      <c r="DE379" s="29"/>
      <c r="DF379" s="29"/>
      <c r="DG379" s="29"/>
      <c r="DH379" s="29"/>
      <c r="DI379" s="29"/>
      <c r="DJ379" s="29"/>
      <c r="DK379" s="29"/>
      <c r="DL379" s="29"/>
      <c r="DM379" s="29"/>
      <c r="DN379" s="29"/>
      <c r="DO379" s="29"/>
      <c r="DP379" s="29"/>
      <c r="DQ379" s="29"/>
      <c r="DR379" s="29"/>
      <c r="DS379" s="29"/>
      <c r="DT379" s="29"/>
      <c r="DU379" s="29"/>
      <c r="DV379" s="29"/>
      <c r="DW379" s="29"/>
      <c r="DX379" s="29"/>
      <c r="DY379" s="29"/>
      <c r="DZ379" s="29"/>
      <c r="EA379" s="29"/>
      <c r="EB379" s="29"/>
      <c r="EC379" s="29"/>
      <c r="ED379" s="29"/>
      <c r="EE379" s="29"/>
      <c r="EF379" s="29"/>
      <c r="EG379" s="29"/>
      <c r="EH379" s="29"/>
      <c r="EI379" s="29"/>
      <c r="EJ379" s="29"/>
      <c r="EK379" s="29"/>
      <c r="EL379" s="29"/>
      <c r="EM379" s="29"/>
      <c r="EN379" s="29"/>
      <c r="EO379" s="29"/>
      <c r="EP379" s="29"/>
      <c r="EQ379" s="29"/>
      <c r="ER379" s="29"/>
      <c r="ES379" s="29"/>
      <c r="ET379" s="29"/>
      <c r="EU379" s="29"/>
      <c r="EV379" s="29"/>
      <c r="EW379" s="29"/>
      <c r="EX379" s="29"/>
      <c r="EY379" s="29"/>
      <c r="EZ379" s="29"/>
      <c r="FA379" s="29"/>
      <c r="FB379" s="29"/>
      <c r="FC379" s="29"/>
      <c r="FD379" s="29"/>
      <c r="FE379" s="29"/>
      <c r="FF379" s="29"/>
      <c r="FG379" s="29"/>
      <c r="FH379" s="29"/>
      <c r="FI379" s="29"/>
      <c r="FJ379" s="29"/>
      <c r="FK379" s="29"/>
      <c r="FL379" s="29"/>
      <c r="FM379" s="29"/>
      <c r="FN379" s="29"/>
      <c r="FO379" s="29"/>
      <c r="FP379" s="29"/>
      <c r="FQ379" s="29"/>
      <c r="FR379" s="29"/>
      <c r="FS379" s="29"/>
      <c r="FT379" s="29"/>
      <c r="FU379" s="29"/>
      <c r="FV379" s="29"/>
      <c r="FW379" s="29"/>
      <c r="FX379" s="29"/>
      <c r="FY379" s="29"/>
      <c r="FZ379" s="29"/>
      <c r="GA379" s="29"/>
      <c r="GB379" s="29"/>
      <c r="GC379" s="29"/>
      <c r="GD379" s="29"/>
      <c r="GE379" s="29"/>
      <c r="GF379" s="29"/>
      <c r="GG379" s="29"/>
      <c r="GH379" s="29"/>
      <c r="GI379" s="29"/>
      <c r="GJ379" s="29"/>
      <c r="GK379" s="29"/>
      <c r="GL379" s="29"/>
      <c r="GM379" s="29"/>
      <c r="GN379" s="29"/>
      <c r="GO379" s="29"/>
      <c r="GP379" s="29"/>
      <c r="GQ379" s="29"/>
      <c r="GR379" s="29"/>
      <c r="GS379" s="29"/>
      <c r="GT379" s="29"/>
      <c r="GU379" s="29"/>
      <c r="GV379" s="29"/>
      <c r="GW379" s="29"/>
      <c r="GX379" s="29"/>
      <c r="GY379" s="29"/>
      <c r="GZ379" s="29"/>
      <c r="HA379" s="29"/>
      <c r="HB379" s="29"/>
      <c r="HC379" s="29"/>
      <c r="HD379" s="29"/>
      <c r="HE379" s="29"/>
      <c r="HF379" s="29"/>
      <c r="HG379" s="29"/>
      <c r="HH379" s="29"/>
      <c r="HI379" s="29"/>
    </row>
    <row r="380" spans="1:217" s="4" customFormat="1" ht="112.5" customHeight="1">
      <c r="A380" s="95" t="s">
        <v>431</v>
      </c>
      <c r="B380" s="92" t="s">
        <v>432</v>
      </c>
      <c r="C380" s="78">
        <f t="shared" si="39"/>
        <v>880</v>
      </c>
      <c r="D380" s="116">
        <v>880</v>
      </c>
      <c r="E380" s="120"/>
      <c r="F380" s="89"/>
      <c r="G380" s="89"/>
      <c r="H380" s="89"/>
      <c r="I380" s="88">
        <f t="shared" si="36"/>
        <v>0</v>
      </c>
      <c r="J380"/>
      <c r="K380" s="29"/>
      <c r="L380" s="29"/>
      <c r="M380" s="29"/>
      <c r="N380" s="29"/>
      <c r="O380" s="29"/>
      <c r="P380" s="29"/>
      <c r="Q380" s="29"/>
      <c r="R380" s="29"/>
      <c r="S380" s="29"/>
      <c r="T380" s="29"/>
      <c r="U380" s="29"/>
      <c r="V380" s="29"/>
      <c r="W380" s="29"/>
      <c r="X380" s="29"/>
      <c r="Y380" s="29"/>
      <c r="Z380" s="29"/>
      <c r="AA380" s="29"/>
      <c r="AB380" s="29"/>
      <c r="AC380" s="29"/>
      <c r="AD380" s="29"/>
      <c r="AE380" s="29"/>
      <c r="AF380" s="29"/>
      <c r="AG380" s="29"/>
      <c r="AH380" s="29"/>
      <c r="AI380" s="29"/>
      <c r="AJ380" s="29"/>
      <c r="AK380" s="29"/>
      <c r="AL380" s="29"/>
      <c r="AM380" s="29"/>
      <c r="AN380" s="29"/>
      <c r="AO380" s="29"/>
      <c r="AP380" s="29"/>
      <c r="AQ380" s="29"/>
      <c r="AR380" s="29"/>
      <c r="AS380" s="29"/>
      <c r="AT380" s="29"/>
      <c r="AU380" s="29"/>
      <c r="AV380" s="29"/>
      <c r="AW380" s="29"/>
      <c r="AX380" s="29"/>
      <c r="AY380" s="29"/>
      <c r="AZ380" s="29"/>
      <c r="BA380" s="29"/>
      <c r="BB380" s="29"/>
      <c r="BC380" s="29"/>
      <c r="BD380" s="29"/>
      <c r="BE380" s="29"/>
      <c r="BF380" s="29"/>
      <c r="BG380" s="29"/>
      <c r="BH380" s="29"/>
      <c r="BI380" s="29"/>
      <c r="BJ380" s="29"/>
      <c r="BK380" s="29"/>
      <c r="BL380" s="29"/>
      <c r="BM380" s="29"/>
      <c r="BN380" s="29"/>
      <c r="BO380" s="29"/>
      <c r="BP380" s="29"/>
      <c r="BQ380" s="29"/>
      <c r="BR380" s="29"/>
      <c r="BS380" s="29"/>
      <c r="BT380" s="29"/>
      <c r="BU380" s="29"/>
      <c r="BV380" s="29"/>
      <c r="BW380" s="29"/>
      <c r="BX380" s="29"/>
      <c r="BY380" s="29"/>
      <c r="BZ380" s="29"/>
      <c r="CA380" s="29"/>
      <c r="CB380" s="29"/>
      <c r="CC380" s="29"/>
      <c r="CD380" s="29"/>
      <c r="CE380" s="29"/>
      <c r="CF380" s="29"/>
      <c r="CG380" s="29"/>
      <c r="CH380" s="29"/>
      <c r="CI380" s="29"/>
      <c r="CJ380" s="29"/>
      <c r="CK380" s="29"/>
      <c r="CL380" s="29"/>
      <c r="CM380" s="29"/>
      <c r="CN380" s="29"/>
      <c r="CO380" s="29"/>
      <c r="CP380" s="29"/>
      <c r="CQ380" s="29"/>
      <c r="CR380" s="29"/>
      <c r="CS380" s="29"/>
      <c r="CT380" s="29"/>
      <c r="CU380" s="29"/>
      <c r="CV380" s="29"/>
      <c r="CW380" s="29"/>
      <c r="CX380" s="29"/>
      <c r="CY380" s="29"/>
      <c r="CZ380" s="29"/>
      <c r="DA380" s="29"/>
      <c r="DB380" s="29"/>
      <c r="DC380" s="29"/>
      <c r="DD380" s="29"/>
      <c r="DE380" s="29"/>
      <c r="DF380" s="29"/>
      <c r="DG380" s="29"/>
      <c r="DH380" s="29"/>
      <c r="DI380" s="29"/>
      <c r="DJ380" s="29"/>
      <c r="DK380" s="29"/>
      <c r="DL380" s="29"/>
      <c r="DM380" s="29"/>
      <c r="DN380" s="29"/>
      <c r="DO380" s="29"/>
      <c r="DP380" s="29"/>
      <c r="DQ380" s="29"/>
      <c r="DR380" s="29"/>
      <c r="DS380" s="29"/>
      <c r="DT380" s="29"/>
      <c r="DU380" s="29"/>
      <c r="DV380" s="29"/>
      <c r="DW380" s="29"/>
      <c r="DX380" s="29"/>
      <c r="DY380" s="29"/>
      <c r="DZ380" s="29"/>
      <c r="EA380" s="29"/>
      <c r="EB380" s="29"/>
      <c r="EC380" s="29"/>
      <c r="ED380" s="29"/>
      <c r="EE380" s="29"/>
      <c r="EF380" s="29"/>
      <c r="EG380" s="29"/>
      <c r="EH380" s="29"/>
      <c r="EI380" s="29"/>
      <c r="EJ380" s="29"/>
      <c r="EK380" s="29"/>
      <c r="EL380" s="29"/>
      <c r="EM380" s="29"/>
      <c r="EN380" s="29"/>
      <c r="EO380" s="29"/>
      <c r="EP380" s="29"/>
      <c r="EQ380" s="29"/>
      <c r="ER380" s="29"/>
      <c r="ES380" s="29"/>
      <c r="ET380" s="29"/>
      <c r="EU380" s="29"/>
      <c r="EV380" s="29"/>
      <c r="EW380" s="29"/>
      <c r="EX380" s="29"/>
      <c r="EY380" s="29"/>
      <c r="EZ380" s="29"/>
      <c r="FA380" s="29"/>
      <c r="FB380" s="29"/>
      <c r="FC380" s="29"/>
      <c r="FD380" s="29"/>
      <c r="FE380" s="29"/>
      <c r="FF380" s="29"/>
      <c r="FG380" s="29"/>
      <c r="FH380" s="29"/>
      <c r="FI380" s="29"/>
      <c r="FJ380" s="29"/>
      <c r="FK380" s="29"/>
      <c r="FL380" s="29"/>
      <c r="FM380" s="29"/>
      <c r="FN380" s="29"/>
      <c r="FO380" s="29"/>
      <c r="FP380" s="29"/>
      <c r="FQ380" s="29"/>
      <c r="FR380" s="29"/>
      <c r="FS380" s="29"/>
      <c r="FT380" s="29"/>
      <c r="FU380" s="29"/>
      <c r="FV380" s="29"/>
      <c r="FW380" s="29"/>
      <c r="FX380" s="29"/>
      <c r="FY380" s="29"/>
      <c r="FZ380" s="29"/>
      <c r="GA380" s="29"/>
      <c r="GB380" s="29"/>
      <c r="GC380" s="29"/>
      <c r="GD380" s="29"/>
      <c r="GE380" s="29"/>
      <c r="GF380" s="29"/>
      <c r="GG380" s="29"/>
      <c r="GH380" s="29"/>
      <c r="GI380" s="29"/>
      <c r="GJ380" s="29"/>
      <c r="GK380" s="29"/>
      <c r="GL380" s="29"/>
      <c r="GM380" s="29"/>
      <c r="GN380" s="29"/>
      <c r="GO380" s="29"/>
      <c r="GP380" s="29"/>
      <c r="GQ380" s="29"/>
      <c r="GR380" s="29"/>
      <c r="GS380" s="29"/>
      <c r="GT380" s="29"/>
      <c r="GU380" s="29"/>
      <c r="GV380" s="29"/>
      <c r="GW380" s="29"/>
      <c r="GX380" s="29"/>
      <c r="GY380" s="29"/>
      <c r="GZ380" s="29"/>
      <c r="HA380" s="29"/>
      <c r="HB380" s="29"/>
      <c r="HC380" s="29"/>
      <c r="HD380" s="29"/>
      <c r="HE380" s="29"/>
      <c r="HF380" s="29"/>
      <c r="HG380" s="29"/>
      <c r="HH380" s="29"/>
      <c r="HI380" s="29"/>
    </row>
    <row r="381" spans="1:217" s="4" customFormat="1" ht="71.25" customHeight="1">
      <c r="A381" s="95" t="s">
        <v>433</v>
      </c>
      <c r="B381" s="92" t="s">
        <v>434</v>
      </c>
      <c r="C381" s="78">
        <f t="shared" si="39"/>
        <v>740</v>
      </c>
      <c r="D381" s="116">
        <v>740</v>
      </c>
      <c r="E381" s="120"/>
      <c r="F381" s="89"/>
      <c r="G381" s="89"/>
      <c r="H381" s="89"/>
      <c r="I381" s="88">
        <f t="shared" si="36"/>
        <v>0</v>
      </c>
      <c r="J381"/>
      <c r="K381" s="29"/>
      <c r="L381" s="29"/>
      <c r="M381" s="29"/>
      <c r="N381" s="29"/>
      <c r="O381" s="29"/>
      <c r="P381" s="29"/>
      <c r="Q381" s="29"/>
      <c r="R381" s="29"/>
      <c r="S381" s="29"/>
      <c r="T381" s="29"/>
      <c r="U381" s="29"/>
      <c r="V381" s="29"/>
      <c r="W381" s="29"/>
      <c r="X381" s="29"/>
      <c r="Y381" s="29"/>
      <c r="Z381" s="29"/>
      <c r="AA381" s="29"/>
      <c r="AB381" s="29"/>
      <c r="AC381" s="29"/>
      <c r="AD381" s="29"/>
      <c r="AE381" s="29"/>
      <c r="AF381" s="29"/>
      <c r="AG381" s="29"/>
      <c r="AH381" s="29"/>
      <c r="AI381" s="29"/>
      <c r="AJ381" s="29"/>
      <c r="AK381" s="29"/>
      <c r="AL381" s="29"/>
      <c r="AM381" s="29"/>
      <c r="AN381" s="29"/>
      <c r="AO381" s="29"/>
      <c r="AP381" s="29"/>
      <c r="AQ381" s="29"/>
      <c r="AR381" s="29"/>
      <c r="AS381" s="29"/>
      <c r="AT381" s="29"/>
      <c r="AU381" s="29"/>
      <c r="AV381" s="29"/>
      <c r="AW381" s="29"/>
      <c r="AX381" s="29"/>
      <c r="AY381" s="29"/>
      <c r="AZ381" s="29"/>
      <c r="BA381" s="29"/>
      <c r="BB381" s="29"/>
      <c r="BC381" s="29"/>
      <c r="BD381" s="29"/>
      <c r="BE381" s="29"/>
      <c r="BF381" s="29"/>
      <c r="BG381" s="29"/>
      <c r="BH381" s="29"/>
      <c r="BI381" s="29"/>
      <c r="BJ381" s="29"/>
      <c r="BK381" s="29"/>
      <c r="BL381" s="29"/>
      <c r="BM381" s="29"/>
      <c r="BN381" s="29"/>
      <c r="BO381" s="29"/>
      <c r="BP381" s="29"/>
      <c r="BQ381" s="29"/>
      <c r="BR381" s="29"/>
      <c r="BS381" s="29"/>
      <c r="BT381" s="29"/>
      <c r="BU381" s="29"/>
      <c r="BV381" s="29"/>
      <c r="BW381" s="29"/>
      <c r="BX381" s="29"/>
      <c r="BY381" s="29"/>
      <c r="BZ381" s="29"/>
      <c r="CA381" s="29"/>
      <c r="CB381" s="29"/>
      <c r="CC381" s="29"/>
      <c r="CD381" s="29"/>
      <c r="CE381" s="29"/>
      <c r="CF381" s="29"/>
      <c r="CG381" s="29"/>
      <c r="CH381" s="29"/>
      <c r="CI381" s="29"/>
      <c r="CJ381" s="29"/>
      <c r="CK381" s="29"/>
      <c r="CL381" s="29"/>
      <c r="CM381" s="29"/>
      <c r="CN381" s="29"/>
      <c r="CO381" s="29"/>
      <c r="CP381" s="29"/>
      <c r="CQ381" s="29"/>
      <c r="CR381" s="29"/>
      <c r="CS381" s="29"/>
      <c r="CT381" s="29"/>
      <c r="CU381" s="29"/>
      <c r="CV381" s="29"/>
      <c r="CW381" s="29"/>
      <c r="CX381" s="29"/>
      <c r="CY381" s="29"/>
      <c r="CZ381" s="29"/>
      <c r="DA381" s="29"/>
      <c r="DB381" s="29"/>
      <c r="DC381" s="29"/>
      <c r="DD381" s="29"/>
      <c r="DE381" s="29"/>
      <c r="DF381" s="29"/>
      <c r="DG381" s="29"/>
      <c r="DH381" s="29"/>
      <c r="DI381" s="29"/>
      <c r="DJ381" s="29"/>
      <c r="DK381" s="29"/>
      <c r="DL381" s="29"/>
      <c r="DM381" s="29"/>
      <c r="DN381" s="29"/>
      <c r="DO381" s="29"/>
      <c r="DP381" s="29"/>
      <c r="DQ381" s="29"/>
      <c r="DR381" s="29"/>
      <c r="DS381" s="29"/>
      <c r="DT381" s="29"/>
      <c r="DU381" s="29"/>
      <c r="DV381" s="29"/>
      <c r="DW381" s="29"/>
      <c r="DX381" s="29"/>
      <c r="DY381" s="29"/>
      <c r="DZ381" s="29"/>
      <c r="EA381" s="29"/>
      <c r="EB381" s="29"/>
      <c r="EC381" s="29"/>
      <c r="ED381" s="29"/>
      <c r="EE381" s="29"/>
      <c r="EF381" s="29"/>
      <c r="EG381" s="29"/>
      <c r="EH381" s="29"/>
      <c r="EI381" s="29"/>
      <c r="EJ381" s="29"/>
      <c r="EK381" s="29"/>
      <c r="EL381" s="29"/>
      <c r="EM381" s="29"/>
      <c r="EN381" s="29"/>
      <c r="EO381" s="29"/>
      <c r="EP381" s="29"/>
      <c r="EQ381" s="29"/>
      <c r="ER381" s="29"/>
      <c r="ES381" s="29"/>
      <c r="ET381" s="29"/>
      <c r="EU381" s="29"/>
      <c r="EV381" s="29"/>
      <c r="EW381" s="29"/>
      <c r="EX381" s="29"/>
      <c r="EY381" s="29"/>
      <c r="EZ381" s="29"/>
      <c r="FA381" s="29"/>
      <c r="FB381" s="29"/>
      <c r="FC381" s="29"/>
      <c r="FD381" s="29"/>
      <c r="FE381" s="29"/>
      <c r="FF381" s="29"/>
      <c r="FG381" s="29"/>
      <c r="FH381" s="29"/>
      <c r="FI381" s="29"/>
      <c r="FJ381" s="29"/>
      <c r="FK381" s="29"/>
      <c r="FL381" s="29"/>
      <c r="FM381" s="29"/>
      <c r="FN381" s="29"/>
      <c r="FO381" s="29"/>
      <c r="FP381" s="29"/>
      <c r="FQ381" s="29"/>
      <c r="FR381" s="29"/>
      <c r="FS381" s="29"/>
      <c r="FT381" s="29"/>
      <c r="FU381" s="29"/>
      <c r="FV381" s="29"/>
      <c r="FW381" s="29"/>
      <c r="FX381" s="29"/>
      <c r="FY381" s="29"/>
      <c r="FZ381" s="29"/>
      <c r="GA381" s="29"/>
      <c r="GB381" s="29"/>
      <c r="GC381" s="29"/>
      <c r="GD381" s="29"/>
      <c r="GE381" s="29"/>
      <c r="GF381" s="29"/>
      <c r="GG381" s="29"/>
      <c r="GH381" s="29"/>
      <c r="GI381" s="29"/>
      <c r="GJ381" s="29"/>
      <c r="GK381" s="29"/>
      <c r="GL381" s="29"/>
      <c r="GM381" s="29"/>
      <c r="GN381" s="29"/>
      <c r="GO381" s="29"/>
      <c r="GP381" s="29"/>
      <c r="GQ381" s="29"/>
      <c r="GR381" s="29"/>
      <c r="GS381" s="29"/>
      <c r="GT381" s="29"/>
      <c r="GU381" s="29"/>
      <c r="GV381" s="29"/>
      <c r="GW381" s="29"/>
      <c r="GX381" s="29"/>
      <c r="GY381" s="29"/>
      <c r="GZ381" s="29"/>
      <c r="HA381" s="29"/>
      <c r="HB381" s="29"/>
      <c r="HC381" s="29"/>
      <c r="HD381" s="29"/>
      <c r="HE381" s="29"/>
      <c r="HF381" s="29"/>
      <c r="HG381" s="29"/>
      <c r="HH381" s="29"/>
      <c r="HI381" s="29"/>
    </row>
    <row r="382" spans="1:217" s="4" customFormat="1" ht="69" customHeight="1">
      <c r="A382" s="95" t="s">
        <v>433</v>
      </c>
      <c r="B382" s="92" t="s">
        <v>435</v>
      </c>
      <c r="C382" s="78">
        <f t="shared" si="39"/>
        <v>820</v>
      </c>
      <c r="D382" s="116">
        <v>820</v>
      </c>
      <c r="E382" s="120"/>
      <c r="F382" s="89"/>
      <c r="G382" s="89"/>
      <c r="H382" s="89"/>
      <c r="I382" s="88">
        <f t="shared" si="36"/>
        <v>0</v>
      </c>
      <c r="J382"/>
      <c r="K382" s="29"/>
      <c r="L382" s="29"/>
      <c r="M382" s="29"/>
      <c r="N382" s="29"/>
      <c r="O382" s="29"/>
      <c r="P382" s="29"/>
      <c r="Q382" s="29"/>
      <c r="R382" s="29"/>
      <c r="S382" s="29"/>
      <c r="T382" s="29"/>
      <c r="U382" s="29"/>
      <c r="V382" s="29"/>
      <c r="W382" s="29"/>
      <c r="X382" s="29"/>
      <c r="Y382" s="29"/>
      <c r="Z382" s="29"/>
      <c r="AA382" s="29"/>
      <c r="AB382" s="29"/>
      <c r="AC382" s="29"/>
      <c r="AD382" s="29"/>
      <c r="AE382" s="29"/>
      <c r="AF382" s="29"/>
      <c r="AG382" s="29"/>
      <c r="AH382" s="29"/>
      <c r="AI382" s="29"/>
      <c r="AJ382" s="29"/>
      <c r="AK382" s="29"/>
      <c r="AL382" s="29"/>
      <c r="AM382" s="29"/>
      <c r="AN382" s="29"/>
      <c r="AO382" s="29"/>
      <c r="AP382" s="29"/>
      <c r="AQ382" s="29"/>
      <c r="AR382" s="29"/>
      <c r="AS382" s="29"/>
      <c r="AT382" s="29"/>
      <c r="AU382" s="29"/>
      <c r="AV382" s="29"/>
      <c r="AW382" s="29"/>
      <c r="AX382" s="29"/>
      <c r="AY382" s="29"/>
      <c r="AZ382" s="29"/>
      <c r="BA382" s="29"/>
      <c r="BB382" s="29"/>
      <c r="BC382" s="29"/>
      <c r="BD382" s="29"/>
      <c r="BE382" s="29"/>
      <c r="BF382" s="29"/>
      <c r="BG382" s="29"/>
      <c r="BH382" s="29"/>
      <c r="BI382" s="29"/>
      <c r="BJ382" s="29"/>
      <c r="BK382" s="29"/>
      <c r="BL382" s="29"/>
      <c r="BM382" s="29"/>
      <c r="BN382" s="29"/>
      <c r="BO382" s="29"/>
      <c r="BP382" s="29"/>
      <c r="BQ382" s="29"/>
      <c r="BR382" s="29"/>
      <c r="BS382" s="29"/>
      <c r="BT382" s="29"/>
      <c r="BU382" s="29"/>
      <c r="BV382" s="29"/>
      <c r="BW382" s="29"/>
      <c r="BX382" s="29"/>
      <c r="BY382" s="29"/>
      <c r="BZ382" s="29"/>
      <c r="CA382" s="29"/>
      <c r="CB382" s="29"/>
      <c r="CC382" s="29"/>
      <c r="CD382" s="29"/>
      <c r="CE382" s="29"/>
      <c r="CF382" s="29"/>
      <c r="CG382" s="29"/>
      <c r="CH382" s="29"/>
      <c r="CI382" s="29"/>
      <c r="CJ382" s="29"/>
      <c r="CK382" s="29"/>
      <c r="CL382" s="29"/>
      <c r="CM382" s="29"/>
      <c r="CN382" s="29"/>
      <c r="CO382" s="29"/>
      <c r="CP382" s="29"/>
      <c r="CQ382" s="29"/>
      <c r="CR382" s="29"/>
      <c r="CS382" s="29"/>
      <c r="CT382" s="29"/>
      <c r="CU382" s="29"/>
      <c r="CV382" s="29"/>
      <c r="CW382" s="29"/>
      <c r="CX382" s="29"/>
      <c r="CY382" s="29"/>
      <c r="CZ382" s="29"/>
      <c r="DA382" s="29"/>
      <c r="DB382" s="29"/>
      <c r="DC382" s="29"/>
      <c r="DD382" s="29"/>
      <c r="DE382" s="29"/>
      <c r="DF382" s="29"/>
      <c r="DG382" s="29"/>
      <c r="DH382" s="29"/>
      <c r="DI382" s="29"/>
      <c r="DJ382" s="29"/>
      <c r="DK382" s="29"/>
      <c r="DL382" s="29"/>
      <c r="DM382" s="29"/>
      <c r="DN382" s="29"/>
      <c r="DO382" s="29"/>
      <c r="DP382" s="29"/>
      <c r="DQ382" s="29"/>
      <c r="DR382" s="29"/>
      <c r="DS382" s="29"/>
      <c r="DT382" s="29"/>
      <c r="DU382" s="29"/>
      <c r="DV382" s="29"/>
      <c r="DW382" s="29"/>
      <c r="DX382" s="29"/>
      <c r="DY382" s="29"/>
      <c r="DZ382" s="29"/>
      <c r="EA382" s="29"/>
      <c r="EB382" s="29"/>
      <c r="EC382" s="29"/>
      <c r="ED382" s="29"/>
      <c r="EE382" s="29"/>
      <c r="EF382" s="29"/>
      <c r="EG382" s="29"/>
      <c r="EH382" s="29"/>
      <c r="EI382" s="29"/>
      <c r="EJ382" s="29"/>
      <c r="EK382" s="29"/>
      <c r="EL382" s="29"/>
      <c r="EM382" s="29"/>
      <c r="EN382" s="29"/>
      <c r="EO382" s="29"/>
      <c r="EP382" s="29"/>
      <c r="EQ382" s="29"/>
      <c r="ER382" s="29"/>
      <c r="ES382" s="29"/>
      <c r="ET382" s="29"/>
      <c r="EU382" s="29"/>
      <c r="EV382" s="29"/>
      <c r="EW382" s="29"/>
      <c r="EX382" s="29"/>
      <c r="EY382" s="29"/>
      <c r="EZ382" s="29"/>
      <c r="FA382" s="29"/>
      <c r="FB382" s="29"/>
      <c r="FC382" s="29"/>
      <c r="FD382" s="29"/>
      <c r="FE382" s="29"/>
      <c r="FF382" s="29"/>
      <c r="FG382" s="29"/>
      <c r="FH382" s="29"/>
      <c r="FI382" s="29"/>
      <c r="FJ382" s="29"/>
      <c r="FK382" s="29"/>
      <c r="FL382" s="29"/>
      <c r="FM382" s="29"/>
      <c r="FN382" s="29"/>
      <c r="FO382" s="29"/>
      <c r="FP382" s="29"/>
      <c r="FQ382" s="29"/>
      <c r="FR382" s="29"/>
      <c r="FS382" s="29"/>
      <c r="FT382" s="29"/>
      <c r="FU382" s="29"/>
      <c r="FV382" s="29"/>
      <c r="FW382" s="29"/>
      <c r="FX382" s="29"/>
      <c r="FY382" s="29"/>
      <c r="FZ382" s="29"/>
      <c r="GA382" s="29"/>
      <c r="GB382" s="29"/>
      <c r="GC382" s="29"/>
      <c r="GD382" s="29"/>
      <c r="GE382" s="29"/>
      <c r="GF382" s="29"/>
      <c r="GG382" s="29"/>
      <c r="GH382" s="29"/>
      <c r="GI382" s="29"/>
      <c r="GJ382" s="29"/>
      <c r="GK382" s="29"/>
      <c r="GL382" s="29"/>
      <c r="GM382" s="29"/>
      <c r="GN382" s="29"/>
      <c r="GO382" s="29"/>
      <c r="GP382" s="29"/>
      <c r="GQ382" s="29"/>
      <c r="GR382" s="29"/>
      <c r="GS382" s="29"/>
      <c r="GT382" s="29"/>
      <c r="GU382" s="29"/>
      <c r="GV382" s="29"/>
      <c r="GW382" s="29"/>
      <c r="GX382" s="29"/>
      <c r="GY382" s="29"/>
      <c r="GZ382" s="29"/>
      <c r="HA382" s="29"/>
      <c r="HB382" s="29"/>
      <c r="HC382" s="29"/>
      <c r="HD382" s="29"/>
      <c r="HE382" s="29"/>
      <c r="HF382" s="29"/>
      <c r="HG382" s="29"/>
      <c r="HH382" s="29"/>
      <c r="HI382" s="29"/>
    </row>
    <row r="383" spans="1:217" s="4" customFormat="1" ht="66" customHeight="1">
      <c r="A383" s="95" t="s">
        <v>436</v>
      </c>
      <c r="B383" s="92" t="s">
        <v>437</v>
      </c>
      <c r="C383" s="78">
        <f t="shared" si="39"/>
        <v>740</v>
      </c>
      <c r="D383" s="116">
        <v>740</v>
      </c>
      <c r="E383" s="120"/>
      <c r="F383" s="89"/>
      <c r="G383" s="89"/>
      <c r="H383" s="89"/>
      <c r="I383" s="88">
        <f t="shared" si="36"/>
        <v>0</v>
      </c>
      <c r="J383"/>
      <c r="K383" s="29"/>
      <c r="L383" s="29"/>
      <c r="M383" s="29"/>
      <c r="N383" s="29"/>
      <c r="O383" s="29"/>
      <c r="P383" s="29"/>
      <c r="Q383" s="29"/>
      <c r="R383" s="29"/>
      <c r="S383" s="29"/>
      <c r="T383" s="29"/>
      <c r="U383" s="29"/>
      <c r="V383" s="29"/>
      <c r="W383" s="29"/>
      <c r="X383" s="29"/>
      <c r="Y383" s="29"/>
      <c r="Z383" s="29"/>
      <c r="AA383" s="29"/>
      <c r="AB383" s="29"/>
      <c r="AC383" s="29"/>
      <c r="AD383" s="29"/>
      <c r="AE383" s="29"/>
      <c r="AF383" s="29"/>
      <c r="AG383" s="29"/>
      <c r="AH383" s="29"/>
      <c r="AI383" s="29"/>
      <c r="AJ383" s="29"/>
      <c r="AK383" s="29"/>
      <c r="AL383" s="29"/>
      <c r="AM383" s="29"/>
      <c r="AN383" s="29"/>
      <c r="AO383" s="29"/>
      <c r="AP383" s="29"/>
      <c r="AQ383" s="29"/>
      <c r="AR383" s="29"/>
      <c r="AS383" s="29"/>
      <c r="AT383" s="29"/>
      <c r="AU383" s="29"/>
      <c r="AV383" s="29"/>
      <c r="AW383" s="29"/>
      <c r="AX383" s="29"/>
      <c r="AY383" s="29"/>
      <c r="AZ383" s="29"/>
      <c r="BA383" s="29"/>
      <c r="BB383" s="29"/>
      <c r="BC383" s="29"/>
      <c r="BD383" s="29"/>
      <c r="BE383" s="29"/>
      <c r="BF383" s="29"/>
      <c r="BG383" s="29"/>
      <c r="BH383" s="29"/>
      <c r="BI383" s="29"/>
      <c r="BJ383" s="29"/>
      <c r="BK383" s="29"/>
      <c r="BL383" s="29"/>
      <c r="BM383" s="29"/>
      <c r="BN383" s="29"/>
      <c r="BO383" s="29"/>
      <c r="BP383" s="29"/>
      <c r="BQ383" s="29"/>
      <c r="BR383" s="29"/>
      <c r="BS383" s="29"/>
      <c r="BT383" s="29"/>
      <c r="BU383" s="29"/>
      <c r="BV383" s="29"/>
      <c r="BW383" s="29"/>
      <c r="BX383" s="29"/>
      <c r="BY383" s="29"/>
      <c r="BZ383" s="29"/>
      <c r="CA383" s="29"/>
      <c r="CB383" s="29"/>
      <c r="CC383" s="29"/>
      <c r="CD383" s="29"/>
      <c r="CE383" s="29"/>
      <c r="CF383" s="29"/>
      <c r="CG383" s="29"/>
      <c r="CH383" s="29"/>
      <c r="CI383" s="29"/>
      <c r="CJ383" s="29"/>
      <c r="CK383" s="29"/>
      <c r="CL383" s="29"/>
      <c r="CM383" s="29"/>
      <c r="CN383" s="29"/>
      <c r="CO383" s="29"/>
      <c r="CP383" s="29"/>
      <c r="CQ383" s="29"/>
      <c r="CR383" s="29"/>
      <c r="CS383" s="29"/>
      <c r="CT383" s="29"/>
      <c r="CU383" s="29"/>
      <c r="CV383" s="29"/>
      <c r="CW383" s="29"/>
      <c r="CX383" s="29"/>
      <c r="CY383" s="29"/>
      <c r="CZ383" s="29"/>
      <c r="DA383" s="29"/>
      <c r="DB383" s="29"/>
      <c r="DC383" s="29"/>
      <c r="DD383" s="29"/>
      <c r="DE383" s="29"/>
      <c r="DF383" s="29"/>
      <c r="DG383" s="29"/>
      <c r="DH383" s="29"/>
      <c r="DI383" s="29"/>
      <c r="DJ383" s="29"/>
      <c r="DK383" s="29"/>
      <c r="DL383" s="29"/>
      <c r="DM383" s="29"/>
      <c r="DN383" s="29"/>
      <c r="DO383" s="29"/>
      <c r="DP383" s="29"/>
      <c r="DQ383" s="29"/>
      <c r="DR383" s="29"/>
      <c r="DS383" s="29"/>
      <c r="DT383" s="29"/>
      <c r="DU383" s="29"/>
      <c r="DV383" s="29"/>
      <c r="DW383" s="29"/>
      <c r="DX383" s="29"/>
      <c r="DY383" s="29"/>
      <c r="DZ383" s="29"/>
      <c r="EA383" s="29"/>
      <c r="EB383" s="29"/>
      <c r="EC383" s="29"/>
      <c r="ED383" s="29"/>
      <c r="EE383" s="29"/>
      <c r="EF383" s="29"/>
      <c r="EG383" s="29"/>
      <c r="EH383" s="29"/>
      <c r="EI383" s="29"/>
      <c r="EJ383" s="29"/>
      <c r="EK383" s="29"/>
      <c r="EL383" s="29"/>
      <c r="EM383" s="29"/>
      <c r="EN383" s="29"/>
      <c r="EO383" s="29"/>
      <c r="EP383" s="29"/>
      <c r="EQ383" s="29"/>
      <c r="ER383" s="29"/>
      <c r="ES383" s="29"/>
      <c r="ET383" s="29"/>
      <c r="EU383" s="29"/>
      <c r="EV383" s="29"/>
      <c r="EW383" s="29"/>
      <c r="EX383" s="29"/>
      <c r="EY383" s="29"/>
      <c r="EZ383" s="29"/>
      <c r="FA383" s="29"/>
      <c r="FB383" s="29"/>
      <c r="FC383" s="29"/>
      <c r="FD383" s="29"/>
      <c r="FE383" s="29"/>
      <c r="FF383" s="29"/>
      <c r="FG383" s="29"/>
      <c r="FH383" s="29"/>
      <c r="FI383" s="29"/>
      <c r="FJ383" s="29"/>
      <c r="FK383" s="29"/>
      <c r="FL383" s="29"/>
      <c r="FM383" s="29"/>
      <c r="FN383" s="29"/>
      <c r="FO383" s="29"/>
      <c r="FP383" s="29"/>
      <c r="FQ383" s="29"/>
      <c r="FR383" s="29"/>
      <c r="FS383" s="29"/>
      <c r="FT383" s="29"/>
      <c r="FU383" s="29"/>
      <c r="FV383" s="29"/>
      <c r="FW383" s="29"/>
      <c r="FX383" s="29"/>
      <c r="FY383" s="29"/>
      <c r="FZ383" s="29"/>
      <c r="GA383" s="29"/>
      <c r="GB383" s="29"/>
      <c r="GC383" s="29"/>
      <c r="GD383" s="29"/>
      <c r="GE383" s="29"/>
      <c r="GF383" s="29"/>
      <c r="GG383" s="29"/>
      <c r="GH383" s="29"/>
      <c r="GI383" s="29"/>
      <c r="GJ383" s="29"/>
      <c r="GK383" s="29"/>
      <c r="GL383" s="29"/>
      <c r="GM383" s="29"/>
      <c r="GN383" s="29"/>
      <c r="GO383" s="29"/>
      <c r="GP383" s="29"/>
      <c r="GQ383" s="29"/>
      <c r="GR383" s="29"/>
      <c r="GS383" s="29"/>
      <c r="GT383" s="29"/>
      <c r="GU383" s="29"/>
      <c r="GV383" s="29"/>
      <c r="GW383" s="29"/>
      <c r="GX383" s="29"/>
      <c r="GY383" s="29"/>
      <c r="GZ383" s="29"/>
      <c r="HA383" s="29"/>
      <c r="HB383" s="29"/>
      <c r="HC383" s="29"/>
      <c r="HD383" s="29"/>
      <c r="HE383" s="29"/>
      <c r="HF383" s="29"/>
      <c r="HG383" s="29"/>
      <c r="HH383" s="29"/>
      <c r="HI383" s="29"/>
    </row>
    <row r="384" spans="1:217" s="4" customFormat="1" ht="66" customHeight="1">
      <c r="A384" s="95" t="s">
        <v>436</v>
      </c>
      <c r="B384" s="92" t="s">
        <v>438</v>
      </c>
      <c r="C384" s="78">
        <f t="shared" si="39"/>
        <v>820</v>
      </c>
      <c r="D384" s="116">
        <v>820</v>
      </c>
      <c r="E384" s="120"/>
      <c r="F384" s="89"/>
      <c r="G384" s="89"/>
      <c r="H384" s="89"/>
      <c r="I384" s="88">
        <f t="shared" si="36"/>
        <v>0</v>
      </c>
      <c r="J384"/>
      <c r="K384" s="29"/>
      <c r="L384" s="29"/>
      <c r="M384" s="29"/>
      <c r="N384" s="29"/>
      <c r="O384" s="29"/>
      <c r="P384" s="29"/>
      <c r="Q384" s="29"/>
      <c r="R384" s="29"/>
      <c r="S384" s="29"/>
      <c r="T384" s="29"/>
      <c r="U384" s="29"/>
      <c r="V384" s="29"/>
      <c r="W384" s="29"/>
      <c r="X384" s="29"/>
      <c r="Y384" s="29"/>
      <c r="Z384" s="29"/>
      <c r="AA384" s="29"/>
      <c r="AB384" s="29"/>
      <c r="AC384" s="29"/>
      <c r="AD384" s="29"/>
      <c r="AE384" s="29"/>
      <c r="AF384" s="29"/>
      <c r="AG384" s="29"/>
      <c r="AH384" s="29"/>
      <c r="AI384" s="29"/>
      <c r="AJ384" s="29"/>
      <c r="AK384" s="29"/>
      <c r="AL384" s="29"/>
      <c r="AM384" s="29"/>
      <c r="AN384" s="29"/>
      <c r="AO384" s="29"/>
      <c r="AP384" s="29"/>
      <c r="AQ384" s="29"/>
      <c r="AR384" s="29"/>
      <c r="AS384" s="29"/>
      <c r="AT384" s="29"/>
      <c r="AU384" s="29"/>
      <c r="AV384" s="29"/>
      <c r="AW384" s="29"/>
      <c r="AX384" s="29"/>
      <c r="AY384" s="29"/>
      <c r="AZ384" s="29"/>
      <c r="BA384" s="29"/>
      <c r="BB384" s="29"/>
      <c r="BC384" s="29"/>
      <c r="BD384" s="29"/>
      <c r="BE384" s="29"/>
      <c r="BF384" s="29"/>
      <c r="BG384" s="29"/>
      <c r="BH384" s="29"/>
      <c r="BI384" s="29"/>
      <c r="BJ384" s="29"/>
      <c r="BK384" s="29"/>
      <c r="BL384" s="29"/>
      <c r="BM384" s="29"/>
      <c r="BN384" s="29"/>
      <c r="BO384" s="29"/>
      <c r="BP384" s="29"/>
      <c r="BQ384" s="29"/>
      <c r="BR384" s="29"/>
      <c r="BS384" s="29"/>
      <c r="BT384" s="29"/>
      <c r="BU384" s="29"/>
      <c r="BV384" s="29"/>
      <c r="BW384" s="29"/>
      <c r="BX384" s="29"/>
      <c r="BY384" s="29"/>
      <c r="BZ384" s="29"/>
      <c r="CA384" s="29"/>
      <c r="CB384" s="29"/>
      <c r="CC384" s="29"/>
      <c r="CD384" s="29"/>
      <c r="CE384" s="29"/>
      <c r="CF384" s="29"/>
      <c r="CG384" s="29"/>
      <c r="CH384" s="29"/>
      <c r="CI384" s="29"/>
      <c r="CJ384" s="29"/>
      <c r="CK384" s="29"/>
      <c r="CL384" s="29"/>
      <c r="CM384" s="29"/>
      <c r="CN384" s="29"/>
      <c r="CO384" s="29"/>
      <c r="CP384" s="29"/>
      <c r="CQ384" s="29"/>
      <c r="CR384" s="29"/>
      <c r="CS384" s="29"/>
      <c r="CT384" s="29"/>
      <c r="CU384" s="29"/>
      <c r="CV384" s="29"/>
      <c r="CW384" s="29"/>
      <c r="CX384" s="29"/>
      <c r="CY384" s="29"/>
      <c r="CZ384" s="29"/>
      <c r="DA384" s="29"/>
      <c r="DB384" s="29"/>
      <c r="DC384" s="29"/>
      <c r="DD384" s="29"/>
      <c r="DE384" s="29"/>
      <c r="DF384" s="29"/>
      <c r="DG384" s="29"/>
      <c r="DH384" s="29"/>
      <c r="DI384" s="29"/>
      <c r="DJ384" s="29"/>
      <c r="DK384" s="29"/>
      <c r="DL384" s="29"/>
      <c r="DM384" s="29"/>
      <c r="DN384" s="29"/>
      <c r="DO384" s="29"/>
      <c r="DP384" s="29"/>
      <c r="DQ384" s="29"/>
      <c r="DR384" s="29"/>
      <c r="DS384" s="29"/>
      <c r="DT384" s="29"/>
      <c r="DU384" s="29"/>
      <c r="DV384" s="29"/>
      <c r="DW384" s="29"/>
      <c r="DX384" s="29"/>
      <c r="DY384" s="29"/>
      <c r="DZ384" s="29"/>
      <c r="EA384" s="29"/>
      <c r="EB384" s="29"/>
      <c r="EC384" s="29"/>
      <c r="ED384" s="29"/>
      <c r="EE384" s="29"/>
      <c r="EF384" s="29"/>
      <c r="EG384" s="29"/>
      <c r="EH384" s="29"/>
      <c r="EI384" s="29"/>
      <c r="EJ384" s="29"/>
      <c r="EK384" s="29"/>
      <c r="EL384" s="29"/>
      <c r="EM384" s="29"/>
      <c r="EN384" s="29"/>
      <c r="EO384" s="29"/>
      <c r="EP384" s="29"/>
      <c r="EQ384" s="29"/>
      <c r="ER384" s="29"/>
      <c r="ES384" s="29"/>
      <c r="ET384" s="29"/>
      <c r="EU384" s="29"/>
      <c r="EV384" s="29"/>
      <c r="EW384" s="29"/>
      <c r="EX384" s="29"/>
      <c r="EY384" s="29"/>
      <c r="EZ384" s="29"/>
      <c r="FA384" s="29"/>
      <c r="FB384" s="29"/>
      <c r="FC384" s="29"/>
      <c r="FD384" s="29"/>
      <c r="FE384" s="29"/>
      <c r="FF384" s="29"/>
      <c r="FG384" s="29"/>
      <c r="FH384" s="29"/>
      <c r="FI384" s="29"/>
      <c r="FJ384" s="29"/>
      <c r="FK384" s="29"/>
      <c r="FL384" s="29"/>
      <c r="FM384" s="29"/>
      <c r="FN384" s="29"/>
      <c r="FO384" s="29"/>
      <c r="FP384" s="29"/>
      <c r="FQ384" s="29"/>
      <c r="FR384" s="29"/>
      <c r="FS384" s="29"/>
      <c r="FT384" s="29"/>
      <c r="FU384" s="29"/>
      <c r="FV384" s="29"/>
      <c r="FW384" s="29"/>
      <c r="FX384" s="29"/>
      <c r="FY384" s="29"/>
      <c r="FZ384" s="29"/>
      <c r="GA384" s="29"/>
      <c r="GB384" s="29"/>
      <c r="GC384" s="29"/>
      <c r="GD384" s="29"/>
      <c r="GE384" s="29"/>
      <c r="GF384" s="29"/>
      <c r="GG384" s="29"/>
      <c r="GH384" s="29"/>
      <c r="GI384" s="29"/>
      <c r="GJ384" s="29"/>
      <c r="GK384" s="29"/>
      <c r="GL384" s="29"/>
      <c r="GM384" s="29"/>
      <c r="GN384" s="29"/>
      <c r="GO384" s="29"/>
      <c r="GP384" s="29"/>
      <c r="GQ384" s="29"/>
      <c r="GR384" s="29"/>
      <c r="GS384" s="29"/>
      <c r="GT384" s="29"/>
      <c r="GU384" s="29"/>
      <c r="GV384" s="29"/>
      <c r="GW384" s="29"/>
      <c r="GX384" s="29"/>
      <c r="GY384" s="29"/>
      <c r="GZ384" s="29"/>
      <c r="HA384" s="29"/>
      <c r="HB384" s="29"/>
      <c r="HC384" s="29"/>
      <c r="HD384" s="29"/>
      <c r="HE384" s="29"/>
      <c r="HF384" s="29"/>
      <c r="HG384" s="29"/>
      <c r="HH384" s="29"/>
      <c r="HI384" s="29"/>
    </row>
    <row r="385" spans="1:217" s="4" customFormat="1" ht="47.25" customHeight="1">
      <c r="A385" s="95" t="s">
        <v>439</v>
      </c>
      <c r="B385" s="97" t="s">
        <v>440</v>
      </c>
      <c r="C385" s="78">
        <f t="shared" si="39"/>
        <v>340</v>
      </c>
      <c r="D385" s="116">
        <v>340</v>
      </c>
      <c r="E385" s="120"/>
      <c r="F385" s="89"/>
      <c r="G385" s="89"/>
      <c r="H385" s="89"/>
      <c r="I385" s="88">
        <f t="shared" si="36"/>
        <v>0</v>
      </c>
      <c r="J385"/>
      <c r="K385" s="29"/>
      <c r="L385" s="29"/>
      <c r="M385" s="29"/>
      <c r="N385" s="29"/>
      <c r="O385" s="29"/>
      <c r="P385" s="29"/>
      <c r="Q385" s="29"/>
      <c r="R385" s="29"/>
      <c r="S385" s="29"/>
      <c r="T385" s="29"/>
      <c r="U385" s="29"/>
      <c r="V385" s="29"/>
      <c r="W385" s="29"/>
      <c r="X385" s="29"/>
      <c r="Y385" s="29"/>
      <c r="Z385" s="29"/>
      <c r="AA385" s="29"/>
      <c r="AB385" s="29"/>
      <c r="AC385" s="29"/>
      <c r="AD385" s="29"/>
      <c r="AE385" s="29"/>
      <c r="AF385" s="29"/>
      <c r="AG385" s="29"/>
      <c r="AH385" s="29"/>
      <c r="AI385" s="29"/>
      <c r="AJ385" s="29"/>
      <c r="AK385" s="29"/>
      <c r="AL385" s="29"/>
      <c r="AM385" s="29"/>
      <c r="AN385" s="29"/>
      <c r="AO385" s="29"/>
      <c r="AP385" s="29"/>
      <c r="AQ385" s="29"/>
      <c r="AR385" s="29"/>
      <c r="AS385" s="29"/>
      <c r="AT385" s="29"/>
      <c r="AU385" s="29"/>
      <c r="AV385" s="29"/>
      <c r="AW385" s="29"/>
      <c r="AX385" s="29"/>
      <c r="AY385" s="29"/>
      <c r="AZ385" s="29"/>
      <c r="BA385" s="29"/>
      <c r="BB385" s="29"/>
      <c r="BC385" s="29"/>
      <c r="BD385" s="29"/>
      <c r="BE385" s="29"/>
      <c r="BF385" s="29"/>
      <c r="BG385" s="29"/>
      <c r="BH385" s="29"/>
      <c r="BI385" s="29"/>
      <c r="BJ385" s="29"/>
      <c r="BK385" s="29"/>
      <c r="BL385" s="29"/>
      <c r="BM385" s="29"/>
      <c r="BN385" s="29"/>
      <c r="BO385" s="29"/>
      <c r="BP385" s="29"/>
      <c r="BQ385" s="29"/>
      <c r="BR385" s="29"/>
      <c r="BS385" s="29"/>
      <c r="BT385" s="29"/>
      <c r="BU385" s="29"/>
      <c r="BV385" s="29"/>
      <c r="BW385" s="29"/>
      <c r="BX385" s="29"/>
      <c r="BY385" s="29"/>
      <c r="BZ385" s="29"/>
      <c r="CA385" s="29"/>
      <c r="CB385" s="29"/>
      <c r="CC385" s="29"/>
      <c r="CD385" s="29"/>
      <c r="CE385" s="29"/>
      <c r="CF385" s="29"/>
      <c r="CG385" s="29"/>
      <c r="CH385" s="29"/>
      <c r="CI385" s="29"/>
      <c r="CJ385" s="29"/>
      <c r="CK385" s="29"/>
      <c r="CL385" s="29"/>
      <c r="CM385" s="29"/>
      <c r="CN385" s="29"/>
      <c r="CO385" s="29"/>
      <c r="CP385" s="29"/>
      <c r="CQ385" s="29"/>
      <c r="CR385" s="29"/>
      <c r="CS385" s="29"/>
      <c r="CT385" s="29"/>
      <c r="CU385" s="29"/>
      <c r="CV385" s="29"/>
      <c r="CW385" s="29"/>
      <c r="CX385" s="29"/>
      <c r="CY385" s="29"/>
      <c r="CZ385" s="29"/>
      <c r="DA385" s="29"/>
      <c r="DB385" s="29"/>
      <c r="DC385" s="29"/>
      <c r="DD385" s="29"/>
      <c r="DE385" s="29"/>
      <c r="DF385" s="29"/>
      <c r="DG385" s="29"/>
      <c r="DH385" s="29"/>
      <c r="DI385" s="29"/>
      <c r="DJ385" s="29"/>
      <c r="DK385" s="29"/>
      <c r="DL385" s="29"/>
      <c r="DM385" s="29"/>
      <c r="DN385" s="29"/>
      <c r="DO385" s="29"/>
      <c r="DP385" s="29"/>
      <c r="DQ385" s="29"/>
      <c r="DR385" s="29"/>
      <c r="DS385" s="29"/>
      <c r="DT385" s="29"/>
      <c r="DU385" s="29"/>
      <c r="DV385" s="29"/>
      <c r="DW385" s="29"/>
      <c r="DX385" s="29"/>
      <c r="DY385" s="29"/>
      <c r="DZ385" s="29"/>
      <c r="EA385" s="29"/>
      <c r="EB385" s="29"/>
      <c r="EC385" s="29"/>
      <c r="ED385" s="29"/>
      <c r="EE385" s="29"/>
      <c r="EF385" s="29"/>
      <c r="EG385" s="29"/>
      <c r="EH385" s="29"/>
      <c r="EI385" s="29"/>
      <c r="EJ385" s="29"/>
      <c r="EK385" s="29"/>
      <c r="EL385" s="29"/>
      <c r="EM385" s="29"/>
      <c r="EN385" s="29"/>
      <c r="EO385" s="29"/>
      <c r="EP385" s="29"/>
      <c r="EQ385" s="29"/>
      <c r="ER385" s="29"/>
      <c r="ES385" s="29"/>
      <c r="ET385" s="29"/>
      <c r="EU385" s="29"/>
      <c r="EV385" s="29"/>
      <c r="EW385" s="29"/>
      <c r="EX385" s="29"/>
      <c r="EY385" s="29"/>
      <c r="EZ385" s="29"/>
      <c r="FA385" s="29"/>
      <c r="FB385" s="29"/>
      <c r="FC385" s="29"/>
      <c r="FD385" s="29"/>
      <c r="FE385" s="29"/>
      <c r="FF385" s="29"/>
      <c r="FG385" s="29"/>
      <c r="FH385" s="29"/>
      <c r="FI385" s="29"/>
      <c r="FJ385" s="29"/>
      <c r="FK385" s="29"/>
      <c r="FL385" s="29"/>
      <c r="FM385" s="29"/>
      <c r="FN385" s="29"/>
      <c r="FO385" s="29"/>
      <c r="FP385" s="29"/>
      <c r="FQ385" s="29"/>
      <c r="FR385" s="29"/>
      <c r="FS385" s="29"/>
      <c r="FT385" s="29"/>
      <c r="FU385" s="29"/>
      <c r="FV385" s="29"/>
      <c r="FW385" s="29"/>
      <c r="FX385" s="29"/>
      <c r="FY385" s="29"/>
      <c r="FZ385" s="29"/>
      <c r="GA385" s="29"/>
      <c r="GB385" s="29"/>
      <c r="GC385" s="29"/>
      <c r="GD385" s="29"/>
      <c r="GE385" s="29"/>
      <c r="GF385" s="29"/>
      <c r="GG385" s="29"/>
      <c r="GH385" s="29"/>
      <c r="GI385" s="29"/>
      <c r="GJ385" s="29"/>
      <c r="GK385" s="29"/>
      <c r="GL385" s="29"/>
      <c r="GM385" s="29"/>
      <c r="GN385" s="29"/>
      <c r="GO385" s="29"/>
      <c r="GP385" s="29"/>
      <c r="GQ385" s="29"/>
      <c r="GR385" s="29"/>
      <c r="GS385" s="29"/>
      <c r="GT385" s="29"/>
      <c r="GU385" s="29"/>
      <c r="GV385" s="29"/>
      <c r="GW385" s="29"/>
      <c r="GX385" s="29"/>
      <c r="GY385" s="29"/>
      <c r="GZ385" s="29"/>
      <c r="HA385" s="29"/>
      <c r="HB385" s="29"/>
      <c r="HC385" s="29"/>
      <c r="HD385" s="29"/>
      <c r="HE385" s="29"/>
      <c r="HF385" s="29"/>
      <c r="HG385" s="29"/>
      <c r="HH385" s="29"/>
      <c r="HI385" s="29"/>
    </row>
    <row r="386" spans="1:217" s="4" customFormat="1" ht="38.25" customHeight="1">
      <c r="A386" s="95" t="s">
        <v>439</v>
      </c>
      <c r="B386" s="97" t="s">
        <v>441</v>
      </c>
      <c r="C386" s="78">
        <f t="shared" si="39"/>
        <v>370</v>
      </c>
      <c r="D386" s="116">
        <v>370</v>
      </c>
      <c r="E386" s="120"/>
      <c r="F386" s="89"/>
      <c r="G386" s="89"/>
      <c r="H386" s="89"/>
      <c r="I386" s="88">
        <f t="shared" si="36"/>
        <v>0</v>
      </c>
      <c r="J386" s="29"/>
      <c r="K386" s="29"/>
      <c r="L386" s="29"/>
      <c r="M386" s="29"/>
      <c r="N386" s="29"/>
      <c r="O386" s="29"/>
      <c r="P386" s="29"/>
      <c r="Q386" s="29"/>
      <c r="R386" s="29"/>
      <c r="S386" s="29"/>
      <c r="T386" s="29"/>
      <c r="U386" s="29"/>
      <c r="V386" s="29"/>
      <c r="W386" s="29"/>
      <c r="X386" s="29"/>
      <c r="Y386" s="29"/>
      <c r="Z386" s="29"/>
      <c r="AA386" s="29"/>
      <c r="AB386" s="29"/>
      <c r="AC386" s="29"/>
      <c r="AD386" s="29"/>
      <c r="AE386" s="29"/>
      <c r="AF386" s="29"/>
      <c r="AG386" s="29"/>
      <c r="AH386" s="29"/>
      <c r="AI386" s="29"/>
      <c r="AJ386" s="29"/>
      <c r="AK386" s="29"/>
      <c r="AL386" s="29"/>
      <c r="AM386" s="29"/>
      <c r="AN386" s="29"/>
      <c r="AO386" s="29"/>
      <c r="AP386" s="29"/>
      <c r="AQ386" s="29"/>
      <c r="AR386" s="29"/>
      <c r="AS386" s="29"/>
      <c r="AT386" s="29"/>
      <c r="AU386" s="29"/>
      <c r="AV386" s="29"/>
      <c r="AW386" s="29"/>
      <c r="AX386" s="29"/>
      <c r="AY386" s="29"/>
      <c r="AZ386" s="29"/>
      <c r="BA386" s="29"/>
      <c r="BB386" s="29"/>
      <c r="BC386" s="29"/>
      <c r="BD386" s="29"/>
      <c r="BE386" s="29"/>
      <c r="BF386" s="29"/>
      <c r="BG386" s="29"/>
      <c r="BH386" s="29"/>
      <c r="BI386" s="29"/>
      <c r="BJ386" s="29"/>
      <c r="BK386" s="29"/>
      <c r="BL386" s="29"/>
      <c r="BM386" s="29"/>
      <c r="BN386" s="29"/>
      <c r="BO386" s="29"/>
      <c r="BP386" s="29"/>
      <c r="BQ386" s="29"/>
      <c r="BR386" s="29"/>
      <c r="BS386" s="29"/>
      <c r="BT386" s="29"/>
      <c r="BU386" s="29"/>
      <c r="BV386" s="29"/>
      <c r="BW386" s="29"/>
      <c r="BX386" s="29"/>
      <c r="BY386" s="29"/>
      <c r="BZ386" s="29"/>
      <c r="CA386" s="29"/>
      <c r="CB386" s="29"/>
      <c r="CC386" s="29"/>
      <c r="CD386" s="29"/>
      <c r="CE386" s="29"/>
      <c r="CF386" s="29"/>
      <c r="CG386" s="29"/>
      <c r="CH386" s="29"/>
      <c r="CI386" s="29"/>
      <c r="CJ386" s="29"/>
      <c r="CK386" s="29"/>
      <c r="CL386" s="29"/>
      <c r="CM386" s="29"/>
      <c r="CN386" s="29"/>
      <c r="CO386" s="29"/>
      <c r="CP386" s="29"/>
      <c r="CQ386" s="29"/>
      <c r="CR386" s="29"/>
      <c r="CS386" s="29"/>
      <c r="CT386" s="29"/>
      <c r="CU386" s="29"/>
      <c r="CV386" s="29"/>
      <c r="CW386" s="29"/>
      <c r="CX386" s="29"/>
      <c r="CY386" s="29"/>
      <c r="CZ386" s="29"/>
      <c r="DA386" s="29"/>
      <c r="DB386" s="29"/>
      <c r="DC386" s="29"/>
      <c r="DD386" s="29"/>
      <c r="DE386" s="29"/>
      <c r="DF386" s="29"/>
      <c r="DG386" s="29"/>
      <c r="DH386" s="29"/>
      <c r="DI386" s="29"/>
      <c r="DJ386" s="29"/>
      <c r="DK386" s="29"/>
      <c r="DL386" s="29"/>
      <c r="DM386" s="29"/>
      <c r="DN386" s="29"/>
      <c r="DO386" s="29"/>
      <c r="DP386" s="29"/>
      <c r="DQ386" s="29"/>
      <c r="DR386" s="29"/>
      <c r="DS386" s="29"/>
      <c r="DT386" s="29"/>
      <c r="DU386" s="29"/>
      <c r="DV386" s="29"/>
      <c r="DW386" s="29"/>
      <c r="DX386" s="29"/>
      <c r="DY386" s="29"/>
      <c r="DZ386" s="29"/>
      <c r="EA386" s="29"/>
      <c r="EB386" s="29"/>
      <c r="EC386" s="29"/>
      <c r="ED386" s="29"/>
      <c r="EE386" s="29"/>
      <c r="EF386" s="29"/>
      <c r="EG386" s="29"/>
      <c r="EH386" s="29"/>
      <c r="EI386" s="29"/>
      <c r="EJ386" s="29"/>
      <c r="EK386" s="29"/>
      <c r="EL386" s="29"/>
      <c r="EM386" s="29"/>
      <c r="EN386" s="29"/>
      <c r="EO386" s="29"/>
      <c r="EP386" s="29"/>
      <c r="EQ386" s="29"/>
      <c r="ER386" s="29"/>
      <c r="ES386" s="29"/>
      <c r="ET386" s="29"/>
      <c r="EU386" s="29"/>
      <c r="EV386" s="29"/>
      <c r="EW386" s="29"/>
      <c r="EX386" s="29"/>
      <c r="EY386" s="29"/>
      <c r="EZ386" s="29"/>
      <c r="FA386" s="29"/>
      <c r="FB386" s="29"/>
      <c r="FC386" s="29"/>
      <c r="FD386" s="29"/>
      <c r="FE386" s="29"/>
      <c r="FF386" s="29"/>
      <c r="FG386" s="29"/>
      <c r="FH386" s="29"/>
      <c r="FI386" s="29"/>
      <c r="FJ386" s="29"/>
      <c r="FK386" s="29"/>
      <c r="FL386" s="29"/>
      <c r="FM386" s="29"/>
      <c r="FN386" s="29"/>
      <c r="FO386" s="29"/>
      <c r="FP386" s="29"/>
      <c r="FQ386" s="29"/>
      <c r="FR386" s="29"/>
      <c r="FS386" s="29"/>
      <c r="FT386" s="29"/>
      <c r="FU386" s="29"/>
      <c r="FV386" s="29"/>
      <c r="FW386" s="29"/>
      <c r="FX386" s="29"/>
      <c r="FY386" s="29"/>
      <c r="FZ386" s="29"/>
      <c r="GA386" s="29"/>
      <c r="GB386" s="29"/>
      <c r="GC386" s="29"/>
      <c r="GD386" s="29"/>
      <c r="GE386" s="29"/>
      <c r="GF386" s="29"/>
      <c r="GG386" s="29"/>
      <c r="GH386" s="29"/>
      <c r="GI386" s="29"/>
      <c r="GJ386" s="29"/>
      <c r="GK386" s="29"/>
      <c r="GL386" s="29"/>
      <c r="GM386" s="29"/>
      <c r="GN386" s="29"/>
      <c r="GO386" s="29"/>
      <c r="GP386" s="29"/>
      <c r="GQ386" s="29"/>
      <c r="GR386" s="29"/>
      <c r="GS386" s="29"/>
      <c r="GT386" s="29"/>
      <c r="GU386" s="29"/>
      <c r="GV386" s="29"/>
      <c r="GW386" s="29"/>
      <c r="GX386" s="29"/>
      <c r="GY386" s="29"/>
      <c r="GZ386" s="29"/>
      <c r="HA386" s="29"/>
      <c r="HB386" s="29"/>
      <c r="HC386" s="29"/>
      <c r="HD386" s="29"/>
      <c r="HE386" s="29"/>
      <c r="HF386" s="29"/>
      <c r="HG386" s="29"/>
      <c r="HH386" s="29"/>
      <c r="HI386" s="29"/>
    </row>
    <row r="387" spans="1:217" s="4" customFormat="1" ht="41.25" customHeight="1">
      <c r="A387" s="95" t="s">
        <v>439</v>
      </c>
      <c r="B387" s="97" t="s">
        <v>565</v>
      </c>
      <c r="C387" s="78">
        <f t="shared" si="39"/>
        <v>520</v>
      </c>
      <c r="D387" s="116">
        <v>520</v>
      </c>
      <c r="E387" s="120"/>
      <c r="F387" s="89"/>
      <c r="G387" s="89"/>
      <c r="H387" s="89"/>
      <c r="I387" s="88">
        <f t="shared" si="36"/>
        <v>0</v>
      </c>
      <c r="J387" s="29"/>
      <c r="K387" s="29"/>
      <c r="L387" s="29"/>
      <c r="M387" s="29"/>
      <c r="N387" s="29"/>
      <c r="O387" s="29"/>
      <c r="P387" s="29"/>
      <c r="Q387" s="29"/>
      <c r="R387" s="29"/>
      <c r="S387" s="29"/>
      <c r="T387" s="29"/>
      <c r="U387" s="29"/>
      <c r="V387" s="29"/>
      <c r="W387" s="29"/>
      <c r="X387" s="29"/>
      <c r="Y387" s="29"/>
      <c r="Z387" s="29"/>
      <c r="AA387" s="29"/>
      <c r="AB387" s="29"/>
      <c r="AC387" s="29"/>
      <c r="AD387" s="29"/>
      <c r="AE387" s="29"/>
      <c r="AF387" s="29"/>
      <c r="AG387" s="29"/>
      <c r="AH387" s="29"/>
      <c r="AI387" s="29"/>
      <c r="AJ387" s="29"/>
      <c r="AK387" s="29"/>
      <c r="AL387" s="29"/>
      <c r="AM387" s="29"/>
      <c r="AN387" s="29"/>
      <c r="AO387" s="29"/>
      <c r="AP387" s="29"/>
      <c r="AQ387" s="29"/>
      <c r="AR387" s="29"/>
      <c r="AS387" s="29"/>
      <c r="AT387" s="29"/>
      <c r="AU387" s="29"/>
      <c r="AV387" s="29"/>
      <c r="AW387" s="29"/>
      <c r="AX387" s="29"/>
      <c r="AY387" s="29"/>
      <c r="AZ387" s="29"/>
      <c r="BA387" s="29"/>
      <c r="BB387" s="29"/>
      <c r="BC387" s="29"/>
      <c r="BD387" s="29"/>
      <c r="BE387" s="29"/>
      <c r="BF387" s="29"/>
      <c r="BG387" s="29"/>
      <c r="BH387" s="29"/>
      <c r="BI387" s="29"/>
      <c r="BJ387" s="29"/>
      <c r="BK387" s="29"/>
      <c r="BL387" s="29"/>
      <c r="BM387" s="29"/>
      <c r="BN387" s="29"/>
      <c r="BO387" s="29"/>
      <c r="BP387" s="29"/>
      <c r="BQ387" s="29"/>
      <c r="BR387" s="29"/>
      <c r="BS387" s="29"/>
      <c r="BT387" s="29"/>
      <c r="BU387" s="29"/>
      <c r="BV387" s="29"/>
      <c r="BW387" s="29"/>
      <c r="BX387" s="29"/>
      <c r="BY387" s="29"/>
      <c r="BZ387" s="29"/>
      <c r="CA387" s="29"/>
      <c r="CB387" s="29"/>
      <c r="CC387" s="29"/>
      <c r="CD387" s="29"/>
      <c r="CE387" s="29"/>
      <c r="CF387" s="29"/>
      <c r="CG387" s="29"/>
      <c r="CH387" s="29"/>
      <c r="CI387" s="29"/>
      <c r="CJ387" s="29"/>
      <c r="CK387" s="29"/>
      <c r="CL387" s="29"/>
      <c r="CM387" s="29"/>
      <c r="CN387" s="29"/>
      <c r="CO387" s="29"/>
      <c r="CP387" s="29"/>
      <c r="CQ387" s="29"/>
      <c r="CR387" s="29"/>
      <c r="CS387" s="29"/>
      <c r="CT387" s="29"/>
      <c r="CU387" s="29"/>
      <c r="CV387" s="29"/>
      <c r="CW387" s="29"/>
      <c r="CX387" s="29"/>
      <c r="CY387" s="29"/>
      <c r="CZ387" s="29"/>
      <c r="DA387" s="29"/>
      <c r="DB387" s="29"/>
      <c r="DC387" s="29"/>
      <c r="DD387" s="29"/>
      <c r="DE387" s="29"/>
      <c r="DF387" s="29"/>
      <c r="DG387" s="29"/>
      <c r="DH387" s="29"/>
      <c r="DI387" s="29"/>
      <c r="DJ387" s="29"/>
      <c r="DK387" s="29"/>
      <c r="DL387" s="29"/>
      <c r="DM387" s="29"/>
      <c r="DN387" s="29"/>
      <c r="DO387" s="29"/>
      <c r="DP387" s="29"/>
      <c r="DQ387" s="29"/>
      <c r="DR387" s="29"/>
      <c r="DS387" s="29"/>
      <c r="DT387" s="29"/>
      <c r="DU387" s="29"/>
      <c r="DV387" s="29"/>
      <c r="DW387" s="29"/>
      <c r="DX387" s="29"/>
      <c r="DY387" s="29"/>
      <c r="DZ387" s="29"/>
      <c r="EA387" s="29"/>
      <c r="EB387" s="29"/>
      <c r="EC387" s="29"/>
      <c r="ED387" s="29"/>
      <c r="EE387" s="29"/>
      <c r="EF387" s="29"/>
      <c r="EG387" s="29"/>
      <c r="EH387" s="29"/>
      <c r="EI387" s="29"/>
      <c r="EJ387" s="29"/>
      <c r="EK387" s="29"/>
      <c r="EL387" s="29"/>
      <c r="EM387" s="29"/>
      <c r="EN387" s="29"/>
      <c r="EO387" s="29"/>
      <c r="EP387" s="29"/>
      <c r="EQ387" s="29"/>
      <c r="ER387" s="29"/>
      <c r="ES387" s="29"/>
      <c r="ET387" s="29"/>
      <c r="EU387" s="29"/>
      <c r="EV387" s="29"/>
      <c r="EW387" s="29"/>
      <c r="EX387" s="29"/>
      <c r="EY387" s="29"/>
      <c r="EZ387" s="29"/>
      <c r="FA387" s="29"/>
      <c r="FB387" s="29"/>
      <c r="FC387" s="29"/>
      <c r="FD387" s="29"/>
      <c r="FE387" s="29"/>
      <c r="FF387" s="29"/>
      <c r="FG387" s="29"/>
      <c r="FH387" s="29"/>
      <c r="FI387" s="29"/>
      <c r="FJ387" s="29"/>
      <c r="FK387" s="29"/>
      <c r="FL387" s="29"/>
      <c r="FM387" s="29"/>
      <c r="FN387" s="29"/>
      <c r="FO387" s="29"/>
      <c r="FP387" s="29"/>
      <c r="FQ387" s="29"/>
      <c r="FR387" s="29"/>
      <c r="FS387" s="29"/>
      <c r="FT387" s="29"/>
      <c r="FU387" s="29"/>
      <c r="FV387" s="29"/>
      <c r="FW387" s="29"/>
      <c r="FX387" s="29"/>
      <c r="FY387" s="29"/>
      <c r="FZ387" s="29"/>
      <c r="GA387" s="29"/>
      <c r="GB387" s="29"/>
      <c r="GC387" s="29"/>
      <c r="GD387" s="29"/>
      <c r="GE387" s="29"/>
      <c r="GF387" s="29"/>
      <c r="GG387" s="29"/>
      <c r="GH387" s="29"/>
      <c r="GI387" s="29"/>
      <c r="GJ387" s="29"/>
      <c r="GK387" s="29"/>
      <c r="GL387" s="29"/>
      <c r="GM387" s="29"/>
      <c r="GN387" s="29"/>
      <c r="GO387" s="29"/>
      <c r="GP387" s="29"/>
      <c r="GQ387" s="29"/>
      <c r="GR387" s="29"/>
      <c r="GS387" s="29"/>
      <c r="GT387" s="29"/>
      <c r="GU387" s="29"/>
      <c r="GV387" s="29"/>
      <c r="GW387" s="29"/>
      <c r="GX387" s="29"/>
      <c r="GY387" s="29"/>
      <c r="GZ387" s="29"/>
      <c r="HA387" s="29"/>
      <c r="HB387" s="29"/>
      <c r="HC387" s="29"/>
      <c r="HD387" s="29"/>
      <c r="HE387" s="29"/>
      <c r="HF387" s="29"/>
      <c r="HG387" s="29"/>
      <c r="HH387" s="29"/>
      <c r="HI387" s="29"/>
    </row>
    <row r="388" spans="1:217" s="4" customFormat="1" ht="70.5" customHeight="1">
      <c r="A388" s="95" t="s">
        <v>442</v>
      </c>
      <c r="B388" s="97" t="s">
        <v>443</v>
      </c>
      <c r="C388" s="78">
        <f t="shared" si="39"/>
        <v>430</v>
      </c>
      <c r="D388" s="116">
        <v>430</v>
      </c>
      <c r="E388" s="120"/>
      <c r="F388" s="89"/>
      <c r="G388" s="89"/>
      <c r="H388" s="89"/>
      <c r="I388" s="88">
        <f t="shared" si="36"/>
        <v>0</v>
      </c>
      <c r="J388"/>
      <c r="K388" s="29"/>
      <c r="L388" s="29"/>
      <c r="M388" s="29"/>
      <c r="N388" s="29"/>
      <c r="O388" s="29"/>
      <c r="P388" s="29"/>
      <c r="Q388" s="29"/>
      <c r="R388" s="29"/>
      <c r="S388" s="29"/>
      <c r="T388" s="29"/>
      <c r="U388" s="29"/>
      <c r="V388" s="29"/>
      <c r="W388" s="29"/>
      <c r="X388" s="29"/>
      <c r="Y388" s="29"/>
      <c r="Z388" s="29"/>
      <c r="AA388" s="29"/>
      <c r="AB388" s="29"/>
      <c r="AC388" s="29"/>
      <c r="AD388" s="29"/>
      <c r="AE388" s="29"/>
      <c r="AF388" s="29"/>
      <c r="AG388" s="29"/>
      <c r="AH388" s="29"/>
      <c r="AI388" s="29"/>
      <c r="AJ388" s="29"/>
      <c r="AK388" s="29"/>
      <c r="AL388" s="29"/>
      <c r="AM388" s="29"/>
      <c r="AN388" s="29"/>
      <c r="AO388" s="29"/>
      <c r="AP388" s="29"/>
      <c r="AQ388" s="29"/>
      <c r="AR388" s="29"/>
      <c r="AS388" s="29"/>
      <c r="AT388" s="29"/>
      <c r="AU388" s="29"/>
      <c r="AV388" s="29"/>
      <c r="AW388" s="29"/>
      <c r="AX388" s="29"/>
      <c r="AY388" s="29"/>
      <c r="AZ388" s="29"/>
      <c r="BA388" s="29"/>
      <c r="BB388" s="29"/>
      <c r="BC388" s="29"/>
      <c r="BD388" s="29"/>
      <c r="BE388" s="29"/>
      <c r="BF388" s="29"/>
      <c r="BG388" s="29"/>
      <c r="BH388" s="29"/>
      <c r="BI388" s="29"/>
      <c r="BJ388" s="29"/>
      <c r="BK388" s="29"/>
      <c r="BL388" s="29"/>
      <c r="BM388" s="29"/>
      <c r="BN388" s="29"/>
      <c r="BO388" s="29"/>
      <c r="BP388" s="29"/>
      <c r="BQ388" s="29"/>
      <c r="BR388" s="29"/>
      <c r="BS388" s="29"/>
      <c r="BT388" s="29"/>
      <c r="BU388" s="29"/>
      <c r="BV388" s="29"/>
      <c r="BW388" s="29"/>
      <c r="BX388" s="29"/>
      <c r="BY388" s="29"/>
      <c r="BZ388" s="29"/>
      <c r="CA388" s="29"/>
      <c r="CB388" s="29"/>
      <c r="CC388" s="29"/>
      <c r="CD388" s="29"/>
      <c r="CE388" s="29"/>
      <c r="CF388" s="29"/>
      <c r="CG388" s="29"/>
      <c r="CH388" s="29"/>
      <c r="CI388" s="29"/>
      <c r="CJ388" s="29"/>
      <c r="CK388" s="29"/>
      <c r="CL388" s="29"/>
      <c r="CM388" s="29"/>
      <c r="CN388" s="29"/>
      <c r="CO388" s="29"/>
      <c r="CP388" s="29"/>
      <c r="CQ388" s="29"/>
      <c r="CR388" s="29"/>
      <c r="CS388" s="29"/>
      <c r="CT388" s="29"/>
      <c r="CU388" s="29"/>
      <c r="CV388" s="29"/>
      <c r="CW388" s="29"/>
      <c r="CX388" s="29"/>
      <c r="CY388" s="29"/>
      <c r="CZ388" s="29"/>
      <c r="DA388" s="29"/>
      <c r="DB388" s="29"/>
      <c r="DC388" s="29"/>
      <c r="DD388" s="29"/>
      <c r="DE388" s="29"/>
      <c r="DF388" s="29"/>
      <c r="DG388" s="29"/>
      <c r="DH388" s="29"/>
      <c r="DI388" s="29"/>
      <c r="DJ388" s="29"/>
      <c r="DK388" s="29"/>
      <c r="DL388" s="29"/>
      <c r="DM388" s="29"/>
      <c r="DN388" s="29"/>
      <c r="DO388" s="29"/>
      <c r="DP388" s="29"/>
      <c r="DQ388" s="29"/>
      <c r="DR388" s="29"/>
      <c r="DS388" s="29"/>
      <c r="DT388" s="29"/>
      <c r="DU388" s="29"/>
      <c r="DV388" s="29"/>
      <c r="DW388" s="29"/>
      <c r="DX388" s="29"/>
      <c r="DY388" s="29"/>
      <c r="DZ388" s="29"/>
      <c r="EA388" s="29"/>
      <c r="EB388" s="29"/>
      <c r="EC388" s="29"/>
      <c r="ED388" s="29"/>
      <c r="EE388" s="29"/>
      <c r="EF388" s="29"/>
      <c r="EG388" s="29"/>
      <c r="EH388" s="29"/>
      <c r="EI388" s="29"/>
      <c r="EJ388" s="29"/>
      <c r="EK388" s="29"/>
      <c r="EL388" s="29"/>
      <c r="EM388" s="29"/>
      <c r="EN388" s="29"/>
      <c r="EO388" s="29"/>
      <c r="EP388" s="29"/>
      <c r="EQ388" s="29"/>
      <c r="ER388" s="29"/>
      <c r="ES388" s="29"/>
      <c r="ET388" s="29"/>
      <c r="EU388" s="29"/>
      <c r="EV388" s="29"/>
      <c r="EW388" s="29"/>
      <c r="EX388" s="29"/>
      <c r="EY388" s="29"/>
      <c r="EZ388" s="29"/>
      <c r="FA388" s="29"/>
      <c r="FB388" s="29"/>
      <c r="FC388" s="29"/>
      <c r="FD388" s="29"/>
      <c r="FE388" s="29"/>
      <c r="FF388" s="29"/>
      <c r="FG388" s="29"/>
      <c r="FH388" s="29"/>
      <c r="FI388" s="29"/>
      <c r="FJ388" s="29"/>
      <c r="FK388" s="29"/>
      <c r="FL388" s="29"/>
      <c r="FM388" s="29"/>
      <c r="FN388" s="29"/>
      <c r="FO388" s="29"/>
      <c r="FP388" s="29"/>
      <c r="FQ388" s="29"/>
      <c r="FR388" s="29"/>
      <c r="FS388" s="29"/>
      <c r="FT388" s="29"/>
      <c r="FU388" s="29"/>
      <c r="FV388" s="29"/>
      <c r="FW388" s="29"/>
      <c r="FX388" s="29"/>
      <c r="FY388" s="29"/>
      <c r="FZ388" s="29"/>
      <c r="GA388" s="29"/>
      <c r="GB388" s="29"/>
      <c r="GC388" s="29"/>
      <c r="GD388" s="29"/>
      <c r="GE388" s="29"/>
      <c r="GF388" s="29"/>
      <c r="GG388" s="29"/>
      <c r="GH388" s="29"/>
      <c r="GI388" s="29"/>
      <c r="GJ388" s="29"/>
      <c r="GK388" s="29"/>
      <c r="GL388" s="29"/>
      <c r="GM388" s="29"/>
      <c r="GN388" s="29"/>
      <c r="GO388" s="29"/>
      <c r="GP388" s="29"/>
      <c r="GQ388" s="29"/>
      <c r="GR388" s="29"/>
      <c r="GS388" s="29"/>
      <c r="GT388" s="29"/>
      <c r="GU388" s="29"/>
      <c r="GV388" s="29"/>
      <c r="GW388" s="29"/>
      <c r="GX388" s="29"/>
      <c r="GY388" s="29"/>
      <c r="GZ388" s="29"/>
      <c r="HA388" s="29"/>
      <c r="HB388" s="29"/>
      <c r="HC388" s="29"/>
      <c r="HD388" s="29"/>
      <c r="HE388" s="29"/>
      <c r="HF388" s="29"/>
      <c r="HG388" s="29"/>
      <c r="HH388" s="29"/>
      <c r="HI388" s="29"/>
    </row>
    <row r="389" spans="1:217" s="4" customFormat="1" ht="66.75" customHeight="1">
      <c r="A389" s="95" t="s">
        <v>442</v>
      </c>
      <c r="B389" s="97" t="s">
        <v>444</v>
      </c>
      <c r="C389" s="78">
        <f t="shared" si="39"/>
        <v>450</v>
      </c>
      <c r="D389" s="116">
        <v>450</v>
      </c>
      <c r="E389" s="120"/>
      <c r="F389" s="89"/>
      <c r="G389" s="89"/>
      <c r="H389" s="89"/>
      <c r="I389" s="88">
        <f t="shared" si="36"/>
        <v>0</v>
      </c>
      <c r="J389" s="29"/>
      <c r="K389" s="29"/>
      <c r="L389" s="29"/>
      <c r="M389" s="29"/>
      <c r="N389" s="29"/>
      <c r="O389" s="29"/>
      <c r="P389" s="29"/>
      <c r="Q389" s="29"/>
      <c r="R389" s="29"/>
      <c r="S389" s="29"/>
      <c r="T389" s="29"/>
      <c r="U389" s="29"/>
      <c r="V389" s="29"/>
      <c r="W389" s="29"/>
      <c r="X389" s="29"/>
      <c r="Y389" s="29"/>
      <c r="Z389" s="29"/>
      <c r="AA389" s="29"/>
      <c r="AB389" s="29"/>
      <c r="AC389" s="29"/>
      <c r="AD389" s="29"/>
      <c r="AE389" s="29"/>
      <c r="AF389" s="29"/>
      <c r="AG389" s="29"/>
      <c r="AH389" s="29"/>
      <c r="AI389" s="29"/>
      <c r="AJ389" s="29"/>
      <c r="AK389" s="29"/>
      <c r="AL389" s="29"/>
      <c r="AM389" s="29"/>
      <c r="AN389" s="29"/>
      <c r="AO389" s="29"/>
      <c r="AP389" s="29"/>
      <c r="AQ389" s="29"/>
      <c r="AR389" s="29"/>
      <c r="AS389" s="29"/>
      <c r="AT389" s="29"/>
      <c r="AU389" s="29"/>
      <c r="AV389" s="29"/>
      <c r="AW389" s="29"/>
      <c r="AX389" s="29"/>
      <c r="AY389" s="29"/>
      <c r="AZ389" s="29"/>
      <c r="BA389" s="29"/>
      <c r="BB389" s="29"/>
      <c r="BC389" s="29"/>
      <c r="BD389" s="29"/>
      <c r="BE389" s="29"/>
      <c r="BF389" s="29"/>
      <c r="BG389" s="29"/>
      <c r="BH389" s="29"/>
      <c r="BI389" s="29"/>
      <c r="BJ389" s="29"/>
      <c r="BK389" s="29"/>
      <c r="BL389" s="29"/>
      <c r="BM389" s="29"/>
      <c r="BN389" s="29"/>
      <c r="BO389" s="29"/>
      <c r="BP389" s="29"/>
      <c r="BQ389" s="29"/>
      <c r="BR389" s="29"/>
      <c r="BS389" s="29"/>
      <c r="BT389" s="29"/>
      <c r="BU389" s="29"/>
      <c r="BV389" s="29"/>
      <c r="BW389" s="29"/>
      <c r="BX389" s="29"/>
      <c r="BY389" s="29"/>
      <c r="BZ389" s="29"/>
      <c r="CA389" s="29"/>
      <c r="CB389" s="29"/>
      <c r="CC389" s="29"/>
      <c r="CD389" s="29"/>
      <c r="CE389" s="29"/>
      <c r="CF389" s="29"/>
      <c r="CG389" s="29"/>
      <c r="CH389" s="29"/>
      <c r="CI389" s="29"/>
      <c r="CJ389" s="29"/>
      <c r="CK389" s="29"/>
      <c r="CL389" s="29"/>
      <c r="CM389" s="29"/>
      <c r="CN389" s="29"/>
      <c r="CO389" s="29"/>
      <c r="CP389" s="29"/>
      <c r="CQ389" s="29"/>
      <c r="CR389" s="29"/>
      <c r="CS389" s="29"/>
      <c r="CT389" s="29"/>
      <c r="CU389" s="29"/>
      <c r="CV389" s="29"/>
      <c r="CW389" s="29"/>
      <c r="CX389" s="29"/>
      <c r="CY389" s="29"/>
      <c r="CZ389" s="29"/>
      <c r="DA389" s="29"/>
      <c r="DB389" s="29"/>
      <c r="DC389" s="29"/>
      <c r="DD389" s="29"/>
      <c r="DE389" s="29"/>
      <c r="DF389" s="29"/>
      <c r="DG389" s="29"/>
      <c r="DH389" s="29"/>
      <c r="DI389" s="29"/>
      <c r="DJ389" s="29"/>
      <c r="DK389" s="29"/>
      <c r="DL389" s="29"/>
      <c r="DM389" s="29"/>
      <c r="DN389" s="29"/>
      <c r="DO389" s="29"/>
      <c r="DP389" s="29"/>
      <c r="DQ389" s="29"/>
      <c r="DR389" s="29"/>
      <c r="DS389" s="29"/>
      <c r="DT389" s="29"/>
      <c r="DU389" s="29"/>
      <c r="DV389" s="29"/>
      <c r="DW389" s="29"/>
      <c r="DX389" s="29"/>
      <c r="DY389" s="29"/>
      <c r="DZ389" s="29"/>
      <c r="EA389" s="29"/>
      <c r="EB389" s="29"/>
      <c r="EC389" s="29"/>
      <c r="ED389" s="29"/>
      <c r="EE389" s="29"/>
      <c r="EF389" s="29"/>
      <c r="EG389" s="29"/>
      <c r="EH389" s="29"/>
      <c r="EI389" s="29"/>
      <c r="EJ389" s="29"/>
      <c r="EK389" s="29"/>
      <c r="EL389" s="29"/>
      <c r="EM389" s="29"/>
      <c r="EN389" s="29"/>
      <c r="EO389" s="29"/>
      <c r="EP389" s="29"/>
      <c r="EQ389" s="29"/>
      <c r="ER389" s="29"/>
      <c r="ES389" s="29"/>
      <c r="ET389" s="29"/>
      <c r="EU389" s="29"/>
      <c r="EV389" s="29"/>
      <c r="EW389" s="29"/>
      <c r="EX389" s="29"/>
      <c r="EY389" s="29"/>
      <c r="EZ389" s="29"/>
      <c r="FA389" s="29"/>
      <c r="FB389" s="29"/>
      <c r="FC389" s="29"/>
      <c r="FD389" s="29"/>
      <c r="FE389" s="29"/>
      <c r="FF389" s="29"/>
      <c r="FG389" s="29"/>
      <c r="FH389" s="29"/>
      <c r="FI389" s="29"/>
      <c r="FJ389" s="29"/>
      <c r="FK389" s="29"/>
      <c r="FL389" s="29"/>
      <c r="FM389" s="29"/>
      <c r="FN389" s="29"/>
      <c r="FO389" s="29"/>
      <c r="FP389" s="29"/>
      <c r="FQ389" s="29"/>
      <c r="FR389" s="29"/>
      <c r="FS389" s="29"/>
      <c r="FT389" s="29"/>
      <c r="FU389" s="29"/>
      <c r="FV389" s="29"/>
      <c r="FW389" s="29"/>
      <c r="FX389" s="29"/>
      <c r="FY389" s="29"/>
      <c r="FZ389" s="29"/>
      <c r="GA389" s="29"/>
      <c r="GB389" s="29"/>
      <c r="GC389" s="29"/>
      <c r="GD389" s="29"/>
      <c r="GE389" s="29"/>
      <c r="GF389" s="29"/>
      <c r="GG389" s="29"/>
      <c r="GH389" s="29"/>
      <c r="GI389" s="29"/>
      <c r="GJ389" s="29"/>
      <c r="GK389" s="29"/>
      <c r="GL389" s="29"/>
      <c r="GM389" s="29"/>
      <c r="GN389" s="29"/>
      <c r="GO389" s="29"/>
      <c r="GP389" s="29"/>
      <c r="GQ389" s="29"/>
      <c r="GR389" s="29"/>
      <c r="GS389" s="29"/>
      <c r="GT389" s="29"/>
      <c r="GU389" s="29"/>
      <c r="GV389" s="29"/>
      <c r="GW389" s="29"/>
      <c r="GX389" s="29"/>
      <c r="GY389" s="29"/>
      <c r="GZ389" s="29"/>
      <c r="HA389" s="29"/>
      <c r="HB389" s="29"/>
      <c r="HC389" s="29"/>
      <c r="HD389" s="29"/>
      <c r="HE389" s="29"/>
      <c r="HF389" s="29"/>
      <c r="HG389" s="29"/>
      <c r="HH389" s="29"/>
      <c r="HI389" s="29"/>
    </row>
    <row r="390" spans="1:217" s="4" customFormat="1" ht="107.25" customHeight="1">
      <c r="A390" s="95" t="s">
        <v>445</v>
      </c>
      <c r="B390" s="97" t="s">
        <v>446</v>
      </c>
      <c r="C390" s="78">
        <f t="shared" si="39"/>
        <v>230</v>
      </c>
      <c r="D390" s="116">
        <v>230</v>
      </c>
      <c r="E390" s="120"/>
      <c r="F390" s="89"/>
      <c r="G390" s="89"/>
      <c r="H390" s="89"/>
      <c r="I390" s="88">
        <f t="shared" si="36"/>
        <v>0</v>
      </c>
      <c r="J390"/>
      <c r="K390" s="29"/>
      <c r="L390" s="29"/>
      <c r="M390" s="29"/>
      <c r="N390" s="29"/>
      <c r="O390" s="29"/>
      <c r="P390" s="29"/>
      <c r="Q390" s="29"/>
      <c r="R390" s="29"/>
      <c r="S390" s="29"/>
      <c r="T390" s="29"/>
      <c r="U390" s="29"/>
      <c r="V390" s="29"/>
      <c r="W390" s="29"/>
      <c r="X390" s="29"/>
      <c r="Y390" s="29"/>
      <c r="Z390" s="29"/>
      <c r="AA390" s="29"/>
      <c r="AB390" s="29"/>
      <c r="AC390" s="29"/>
      <c r="AD390" s="29"/>
      <c r="AE390" s="29"/>
      <c r="AF390" s="29"/>
      <c r="AG390" s="29"/>
      <c r="AH390" s="29"/>
      <c r="AI390" s="29"/>
      <c r="AJ390" s="29"/>
      <c r="AK390" s="29"/>
      <c r="AL390" s="29"/>
      <c r="AM390" s="29"/>
      <c r="AN390" s="29"/>
      <c r="AO390" s="29"/>
      <c r="AP390" s="29"/>
      <c r="AQ390" s="29"/>
      <c r="AR390" s="29"/>
      <c r="AS390" s="29"/>
      <c r="AT390" s="29"/>
      <c r="AU390" s="29"/>
      <c r="AV390" s="29"/>
      <c r="AW390" s="29"/>
      <c r="AX390" s="29"/>
      <c r="AY390" s="29"/>
      <c r="AZ390" s="29"/>
      <c r="BA390" s="29"/>
      <c r="BB390" s="29"/>
      <c r="BC390" s="29"/>
      <c r="BD390" s="29"/>
      <c r="BE390" s="29"/>
      <c r="BF390" s="29"/>
      <c r="BG390" s="29"/>
      <c r="BH390" s="29"/>
      <c r="BI390" s="29"/>
      <c r="BJ390" s="29"/>
      <c r="BK390" s="29"/>
      <c r="BL390" s="29"/>
      <c r="BM390" s="29"/>
      <c r="BN390" s="29"/>
      <c r="BO390" s="29"/>
      <c r="BP390" s="29"/>
      <c r="BQ390" s="29"/>
      <c r="BR390" s="29"/>
      <c r="BS390" s="29"/>
      <c r="BT390" s="29"/>
      <c r="BU390" s="29"/>
      <c r="BV390" s="29"/>
      <c r="BW390" s="29"/>
      <c r="BX390" s="29"/>
      <c r="BY390" s="29"/>
      <c r="BZ390" s="29"/>
      <c r="CA390" s="29"/>
      <c r="CB390" s="29"/>
      <c r="CC390" s="29"/>
      <c r="CD390" s="29"/>
      <c r="CE390" s="29"/>
      <c r="CF390" s="29"/>
      <c r="CG390" s="29"/>
      <c r="CH390" s="29"/>
      <c r="CI390" s="29"/>
      <c r="CJ390" s="29"/>
      <c r="CK390" s="29"/>
      <c r="CL390" s="29"/>
      <c r="CM390" s="29"/>
      <c r="CN390" s="29"/>
      <c r="CO390" s="29"/>
      <c r="CP390" s="29"/>
      <c r="CQ390" s="29"/>
      <c r="CR390" s="29"/>
      <c r="CS390" s="29"/>
      <c r="CT390" s="29"/>
      <c r="CU390" s="29"/>
      <c r="CV390" s="29"/>
      <c r="CW390" s="29"/>
      <c r="CX390" s="29"/>
      <c r="CY390" s="29"/>
      <c r="CZ390" s="29"/>
      <c r="DA390" s="29"/>
      <c r="DB390" s="29"/>
      <c r="DC390" s="29"/>
      <c r="DD390" s="29"/>
      <c r="DE390" s="29"/>
      <c r="DF390" s="29"/>
      <c r="DG390" s="29"/>
      <c r="DH390" s="29"/>
      <c r="DI390" s="29"/>
      <c r="DJ390" s="29"/>
      <c r="DK390" s="29"/>
      <c r="DL390" s="29"/>
      <c r="DM390" s="29"/>
      <c r="DN390" s="29"/>
      <c r="DO390" s="29"/>
      <c r="DP390" s="29"/>
      <c r="DQ390" s="29"/>
      <c r="DR390" s="29"/>
      <c r="DS390" s="29"/>
      <c r="DT390" s="29"/>
      <c r="DU390" s="29"/>
      <c r="DV390" s="29"/>
      <c r="DW390" s="29"/>
      <c r="DX390" s="29"/>
      <c r="DY390" s="29"/>
      <c r="DZ390" s="29"/>
      <c r="EA390" s="29"/>
      <c r="EB390" s="29"/>
      <c r="EC390" s="29"/>
      <c r="ED390" s="29"/>
      <c r="EE390" s="29"/>
      <c r="EF390" s="29"/>
      <c r="EG390" s="29"/>
      <c r="EH390" s="29"/>
      <c r="EI390" s="29"/>
      <c r="EJ390" s="29"/>
      <c r="EK390" s="29"/>
      <c r="EL390" s="29"/>
      <c r="EM390" s="29"/>
      <c r="EN390" s="29"/>
      <c r="EO390" s="29"/>
      <c r="EP390" s="29"/>
      <c r="EQ390" s="29"/>
      <c r="ER390" s="29"/>
      <c r="ES390" s="29"/>
      <c r="ET390" s="29"/>
      <c r="EU390" s="29"/>
      <c r="EV390" s="29"/>
      <c r="EW390" s="29"/>
      <c r="EX390" s="29"/>
      <c r="EY390" s="29"/>
      <c r="EZ390" s="29"/>
      <c r="FA390" s="29"/>
      <c r="FB390" s="29"/>
      <c r="FC390" s="29"/>
      <c r="FD390" s="29"/>
      <c r="FE390" s="29"/>
      <c r="FF390" s="29"/>
      <c r="FG390" s="29"/>
      <c r="FH390" s="29"/>
      <c r="FI390" s="29"/>
      <c r="FJ390" s="29"/>
      <c r="FK390" s="29"/>
      <c r="FL390" s="29"/>
      <c r="FM390" s="29"/>
      <c r="FN390" s="29"/>
      <c r="FO390" s="29"/>
      <c r="FP390" s="29"/>
      <c r="FQ390" s="29"/>
      <c r="FR390" s="29"/>
      <c r="FS390" s="29"/>
      <c r="FT390" s="29"/>
      <c r="FU390" s="29"/>
      <c r="FV390" s="29"/>
      <c r="FW390" s="29"/>
      <c r="FX390" s="29"/>
      <c r="FY390" s="29"/>
      <c r="FZ390" s="29"/>
      <c r="GA390" s="29"/>
      <c r="GB390" s="29"/>
      <c r="GC390" s="29"/>
      <c r="GD390" s="29"/>
      <c r="GE390" s="29"/>
      <c r="GF390" s="29"/>
      <c r="GG390" s="29"/>
      <c r="GH390" s="29"/>
      <c r="GI390" s="29"/>
      <c r="GJ390" s="29"/>
      <c r="GK390" s="29"/>
      <c r="GL390" s="29"/>
      <c r="GM390" s="29"/>
      <c r="GN390" s="29"/>
      <c r="GO390" s="29"/>
      <c r="GP390" s="29"/>
      <c r="GQ390" s="29"/>
      <c r="GR390" s="29"/>
      <c r="GS390" s="29"/>
      <c r="GT390" s="29"/>
      <c r="GU390" s="29"/>
      <c r="GV390" s="29"/>
      <c r="GW390" s="29"/>
      <c r="GX390" s="29"/>
      <c r="GY390" s="29"/>
      <c r="GZ390" s="29"/>
      <c r="HA390" s="29"/>
      <c r="HB390" s="29"/>
      <c r="HC390" s="29"/>
      <c r="HD390" s="29"/>
      <c r="HE390" s="29"/>
      <c r="HF390" s="29"/>
      <c r="HG390" s="29"/>
      <c r="HH390" s="29"/>
      <c r="HI390" s="29"/>
    </row>
    <row r="391" spans="1:217" s="4" customFormat="1" ht="39.75" customHeight="1">
      <c r="A391" s="95" t="s">
        <v>447</v>
      </c>
      <c r="B391" s="97" t="s">
        <v>448</v>
      </c>
      <c r="C391" s="78">
        <f t="shared" si="39"/>
        <v>370</v>
      </c>
      <c r="D391" s="116">
        <v>370</v>
      </c>
      <c r="E391" s="120"/>
      <c r="F391" s="89"/>
      <c r="G391" s="89"/>
      <c r="H391" s="89"/>
      <c r="I391" s="88">
        <f t="shared" si="36"/>
        <v>0</v>
      </c>
      <c r="J391"/>
      <c r="K391" s="29"/>
      <c r="L391" s="29"/>
      <c r="M391" s="29"/>
      <c r="N391" s="29"/>
      <c r="O391" s="29"/>
      <c r="P391" s="29"/>
      <c r="Q391" s="29"/>
      <c r="R391" s="29"/>
      <c r="S391" s="29"/>
      <c r="T391" s="29"/>
      <c r="U391" s="29"/>
      <c r="V391" s="29"/>
      <c r="W391" s="29"/>
      <c r="X391" s="29"/>
      <c r="Y391" s="29"/>
      <c r="Z391" s="29"/>
      <c r="AA391" s="29"/>
      <c r="AB391" s="29"/>
      <c r="AC391" s="29"/>
      <c r="AD391" s="29"/>
      <c r="AE391" s="29"/>
      <c r="AF391" s="29"/>
      <c r="AG391" s="29"/>
      <c r="AH391" s="29"/>
      <c r="AI391" s="29"/>
      <c r="AJ391" s="29"/>
      <c r="AK391" s="29"/>
      <c r="AL391" s="29"/>
      <c r="AM391" s="29"/>
      <c r="AN391" s="29"/>
      <c r="AO391" s="29"/>
      <c r="AP391" s="29"/>
      <c r="AQ391" s="29"/>
      <c r="AR391" s="29"/>
      <c r="AS391" s="29"/>
      <c r="AT391" s="29"/>
      <c r="AU391" s="29"/>
      <c r="AV391" s="29"/>
      <c r="AW391" s="29"/>
      <c r="AX391" s="29"/>
      <c r="AY391" s="29"/>
      <c r="AZ391" s="29"/>
      <c r="BA391" s="29"/>
      <c r="BB391" s="29"/>
      <c r="BC391" s="29"/>
      <c r="BD391" s="29"/>
      <c r="BE391" s="29"/>
      <c r="BF391" s="29"/>
      <c r="BG391" s="29"/>
      <c r="BH391" s="29"/>
      <c r="BI391" s="29"/>
      <c r="BJ391" s="29"/>
      <c r="BK391" s="29"/>
      <c r="BL391" s="29"/>
      <c r="BM391" s="29"/>
      <c r="BN391" s="29"/>
      <c r="BO391" s="29"/>
      <c r="BP391" s="29"/>
      <c r="BQ391" s="29"/>
      <c r="BR391" s="29"/>
      <c r="BS391" s="29"/>
      <c r="BT391" s="29"/>
      <c r="BU391" s="29"/>
      <c r="BV391" s="29"/>
      <c r="BW391" s="29"/>
      <c r="BX391" s="29"/>
      <c r="BY391" s="29"/>
      <c r="BZ391" s="29"/>
      <c r="CA391" s="29"/>
      <c r="CB391" s="29"/>
      <c r="CC391" s="29"/>
      <c r="CD391" s="29"/>
      <c r="CE391" s="29"/>
      <c r="CF391" s="29"/>
      <c r="CG391" s="29"/>
      <c r="CH391" s="29"/>
      <c r="CI391" s="29"/>
      <c r="CJ391" s="29"/>
      <c r="CK391" s="29"/>
      <c r="CL391" s="29"/>
      <c r="CM391" s="29"/>
      <c r="CN391" s="29"/>
      <c r="CO391" s="29"/>
      <c r="CP391" s="29"/>
      <c r="CQ391" s="29"/>
      <c r="CR391" s="29"/>
      <c r="CS391" s="29"/>
      <c r="CT391" s="29"/>
      <c r="CU391" s="29"/>
      <c r="CV391" s="29"/>
      <c r="CW391" s="29"/>
      <c r="CX391" s="29"/>
      <c r="CY391" s="29"/>
      <c r="CZ391" s="29"/>
      <c r="DA391" s="29"/>
      <c r="DB391" s="29"/>
      <c r="DC391" s="29"/>
      <c r="DD391" s="29"/>
      <c r="DE391" s="29"/>
      <c r="DF391" s="29"/>
      <c r="DG391" s="29"/>
      <c r="DH391" s="29"/>
      <c r="DI391" s="29"/>
      <c r="DJ391" s="29"/>
      <c r="DK391" s="29"/>
      <c r="DL391" s="29"/>
      <c r="DM391" s="29"/>
      <c r="DN391" s="29"/>
      <c r="DO391" s="29"/>
      <c r="DP391" s="29"/>
      <c r="DQ391" s="29"/>
      <c r="DR391" s="29"/>
      <c r="DS391" s="29"/>
      <c r="DT391" s="29"/>
      <c r="DU391" s="29"/>
      <c r="DV391" s="29"/>
      <c r="DW391" s="29"/>
      <c r="DX391" s="29"/>
      <c r="DY391" s="29"/>
      <c r="DZ391" s="29"/>
      <c r="EA391" s="29"/>
      <c r="EB391" s="29"/>
      <c r="EC391" s="29"/>
      <c r="ED391" s="29"/>
      <c r="EE391" s="29"/>
      <c r="EF391" s="29"/>
      <c r="EG391" s="29"/>
      <c r="EH391" s="29"/>
      <c r="EI391" s="29"/>
      <c r="EJ391" s="29"/>
      <c r="EK391" s="29"/>
      <c r="EL391" s="29"/>
      <c r="EM391" s="29"/>
      <c r="EN391" s="29"/>
      <c r="EO391" s="29"/>
      <c r="EP391" s="29"/>
      <c r="EQ391" s="29"/>
      <c r="ER391" s="29"/>
      <c r="ES391" s="29"/>
      <c r="ET391" s="29"/>
      <c r="EU391" s="29"/>
      <c r="EV391" s="29"/>
      <c r="EW391" s="29"/>
      <c r="EX391" s="29"/>
      <c r="EY391" s="29"/>
      <c r="EZ391" s="29"/>
      <c r="FA391" s="29"/>
      <c r="FB391" s="29"/>
      <c r="FC391" s="29"/>
      <c r="FD391" s="29"/>
      <c r="FE391" s="29"/>
      <c r="FF391" s="29"/>
      <c r="FG391" s="29"/>
      <c r="FH391" s="29"/>
      <c r="FI391" s="29"/>
      <c r="FJ391" s="29"/>
      <c r="FK391" s="29"/>
      <c r="FL391" s="29"/>
      <c r="FM391" s="29"/>
      <c r="FN391" s="29"/>
      <c r="FO391" s="29"/>
      <c r="FP391" s="29"/>
      <c r="FQ391" s="29"/>
      <c r="FR391" s="29"/>
      <c r="FS391" s="29"/>
      <c r="FT391" s="29"/>
      <c r="FU391" s="29"/>
      <c r="FV391" s="29"/>
      <c r="FW391" s="29"/>
      <c r="FX391" s="29"/>
      <c r="FY391" s="29"/>
      <c r="FZ391" s="29"/>
      <c r="GA391" s="29"/>
      <c r="GB391" s="29"/>
      <c r="GC391" s="29"/>
      <c r="GD391" s="29"/>
      <c r="GE391" s="29"/>
      <c r="GF391" s="29"/>
      <c r="GG391" s="29"/>
      <c r="GH391" s="29"/>
      <c r="GI391" s="29"/>
      <c r="GJ391" s="29"/>
      <c r="GK391" s="29"/>
      <c r="GL391" s="29"/>
      <c r="GM391" s="29"/>
      <c r="GN391" s="29"/>
      <c r="GO391" s="29"/>
      <c r="GP391" s="29"/>
      <c r="GQ391" s="29"/>
      <c r="GR391" s="29"/>
      <c r="GS391" s="29"/>
      <c r="GT391" s="29"/>
      <c r="GU391" s="29"/>
      <c r="GV391" s="29"/>
      <c r="GW391" s="29"/>
      <c r="GX391" s="29"/>
      <c r="GY391" s="29"/>
      <c r="GZ391" s="29"/>
      <c r="HA391" s="29"/>
      <c r="HB391" s="29"/>
      <c r="HC391" s="29"/>
      <c r="HD391" s="29"/>
      <c r="HE391" s="29"/>
      <c r="HF391" s="29"/>
      <c r="HG391" s="29"/>
      <c r="HH391" s="29"/>
      <c r="HI391" s="29"/>
    </row>
    <row r="392" spans="1:217" s="4" customFormat="1" ht="40.5" customHeight="1">
      <c r="A392" s="95" t="s">
        <v>447</v>
      </c>
      <c r="B392" s="97" t="s">
        <v>449</v>
      </c>
      <c r="C392" s="78">
        <f t="shared" ref="C392" si="42">D392</f>
        <v>390</v>
      </c>
      <c r="D392" s="116">
        <v>390</v>
      </c>
      <c r="E392" s="120"/>
      <c r="F392" s="89"/>
      <c r="G392" s="89"/>
      <c r="H392" s="89"/>
      <c r="I392" s="88">
        <f t="shared" ref="I392" si="43">C392*H392</f>
        <v>0</v>
      </c>
      <c r="J392" s="29"/>
      <c r="K392" s="29"/>
      <c r="L392" s="29"/>
      <c r="M392" s="29"/>
      <c r="N392" s="29"/>
      <c r="O392" s="29"/>
      <c r="P392" s="29"/>
      <c r="Q392" s="29"/>
      <c r="R392" s="29"/>
      <c r="S392" s="29"/>
      <c r="T392" s="29"/>
      <c r="U392" s="29"/>
      <c r="V392" s="29"/>
      <c r="W392" s="29"/>
      <c r="X392" s="29"/>
      <c r="Y392" s="29"/>
      <c r="Z392" s="29"/>
      <c r="AA392" s="29"/>
      <c r="AB392" s="29"/>
      <c r="AC392" s="29"/>
      <c r="AD392" s="29"/>
      <c r="AE392" s="29"/>
      <c r="AF392" s="29"/>
      <c r="AG392" s="29"/>
      <c r="AH392" s="29"/>
      <c r="AI392" s="29"/>
      <c r="AJ392" s="29"/>
      <c r="AK392" s="29"/>
      <c r="AL392" s="29"/>
      <c r="AM392" s="29"/>
      <c r="AN392" s="29"/>
      <c r="AO392" s="29"/>
      <c r="AP392" s="29"/>
      <c r="AQ392" s="29"/>
      <c r="AR392" s="29"/>
      <c r="AS392" s="29"/>
      <c r="AT392" s="29"/>
      <c r="AU392" s="29"/>
      <c r="AV392" s="29"/>
      <c r="AW392" s="29"/>
      <c r="AX392" s="29"/>
      <c r="AY392" s="29"/>
      <c r="AZ392" s="29"/>
      <c r="BA392" s="29"/>
      <c r="BB392" s="29"/>
      <c r="BC392" s="29"/>
      <c r="BD392" s="29"/>
      <c r="BE392" s="29"/>
      <c r="BF392" s="29"/>
      <c r="BG392" s="29"/>
      <c r="BH392" s="29"/>
      <c r="BI392" s="29"/>
      <c r="BJ392" s="29"/>
      <c r="BK392" s="29"/>
      <c r="BL392" s="29"/>
      <c r="BM392" s="29"/>
      <c r="BN392" s="29"/>
      <c r="BO392" s="29"/>
      <c r="BP392" s="29"/>
      <c r="BQ392" s="29"/>
      <c r="BR392" s="29"/>
      <c r="BS392" s="29"/>
      <c r="BT392" s="29"/>
      <c r="BU392" s="29"/>
      <c r="BV392" s="29"/>
      <c r="BW392" s="29"/>
      <c r="BX392" s="29"/>
      <c r="BY392" s="29"/>
      <c r="BZ392" s="29"/>
      <c r="CA392" s="29"/>
      <c r="CB392" s="29"/>
      <c r="CC392" s="29"/>
      <c r="CD392" s="29"/>
      <c r="CE392" s="29"/>
      <c r="CF392" s="29"/>
      <c r="CG392" s="29"/>
      <c r="CH392" s="29"/>
      <c r="CI392" s="29"/>
      <c r="CJ392" s="29"/>
      <c r="CK392" s="29"/>
      <c r="CL392" s="29"/>
      <c r="CM392" s="29"/>
      <c r="CN392" s="29"/>
      <c r="CO392" s="29"/>
      <c r="CP392" s="29"/>
      <c r="CQ392" s="29"/>
      <c r="CR392" s="29"/>
      <c r="CS392" s="29"/>
      <c r="CT392" s="29"/>
      <c r="CU392" s="29"/>
      <c r="CV392" s="29"/>
      <c r="CW392" s="29"/>
      <c r="CX392" s="29"/>
      <c r="CY392" s="29"/>
      <c r="CZ392" s="29"/>
      <c r="DA392" s="29"/>
      <c r="DB392" s="29"/>
      <c r="DC392" s="29"/>
      <c r="DD392" s="29"/>
      <c r="DE392" s="29"/>
      <c r="DF392" s="29"/>
      <c r="DG392" s="29"/>
      <c r="DH392" s="29"/>
      <c r="DI392" s="29"/>
      <c r="DJ392" s="29"/>
      <c r="DK392" s="29"/>
      <c r="DL392" s="29"/>
      <c r="DM392" s="29"/>
      <c r="DN392" s="29"/>
      <c r="DO392" s="29"/>
      <c r="DP392" s="29"/>
      <c r="DQ392" s="29"/>
      <c r="DR392" s="29"/>
      <c r="DS392" s="29"/>
      <c r="DT392" s="29"/>
      <c r="DU392" s="29"/>
      <c r="DV392" s="29"/>
      <c r="DW392" s="29"/>
      <c r="DX392" s="29"/>
      <c r="DY392" s="29"/>
      <c r="DZ392" s="29"/>
      <c r="EA392" s="29"/>
      <c r="EB392" s="29"/>
      <c r="EC392" s="29"/>
      <c r="ED392" s="29"/>
      <c r="EE392" s="29"/>
      <c r="EF392" s="29"/>
      <c r="EG392" s="29"/>
      <c r="EH392" s="29"/>
      <c r="EI392" s="29"/>
      <c r="EJ392" s="29"/>
      <c r="EK392" s="29"/>
      <c r="EL392" s="29"/>
      <c r="EM392" s="29"/>
      <c r="EN392" s="29"/>
      <c r="EO392" s="29"/>
      <c r="EP392" s="29"/>
      <c r="EQ392" s="29"/>
      <c r="ER392" s="29"/>
      <c r="ES392" s="29"/>
      <c r="ET392" s="29"/>
      <c r="EU392" s="29"/>
      <c r="EV392" s="29"/>
      <c r="EW392" s="29"/>
      <c r="EX392" s="29"/>
      <c r="EY392" s="29"/>
      <c r="EZ392" s="29"/>
      <c r="FA392" s="29"/>
      <c r="FB392" s="29"/>
      <c r="FC392" s="29"/>
      <c r="FD392" s="29"/>
      <c r="FE392" s="29"/>
      <c r="FF392" s="29"/>
      <c r="FG392" s="29"/>
      <c r="FH392" s="29"/>
      <c r="FI392" s="29"/>
      <c r="FJ392" s="29"/>
      <c r="FK392" s="29"/>
      <c r="FL392" s="29"/>
      <c r="FM392" s="29"/>
      <c r="FN392" s="29"/>
      <c r="FO392" s="29"/>
      <c r="FP392" s="29"/>
      <c r="FQ392" s="29"/>
      <c r="FR392" s="29"/>
      <c r="FS392" s="29"/>
      <c r="FT392" s="29"/>
      <c r="FU392" s="29"/>
      <c r="FV392" s="29"/>
      <c r="FW392" s="29"/>
      <c r="FX392" s="29"/>
      <c r="FY392" s="29"/>
      <c r="FZ392" s="29"/>
      <c r="GA392" s="29"/>
      <c r="GB392" s="29"/>
      <c r="GC392" s="29"/>
      <c r="GD392" s="29"/>
      <c r="GE392" s="29"/>
      <c r="GF392" s="29"/>
      <c r="GG392" s="29"/>
      <c r="GH392" s="29"/>
      <c r="GI392" s="29"/>
      <c r="GJ392" s="29"/>
      <c r="GK392" s="29"/>
      <c r="GL392" s="29"/>
      <c r="GM392" s="29"/>
      <c r="GN392" s="29"/>
      <c r="GO392" s="29"/>
      <c r="GP392" s="29"/>
      <c r="GQ392" s="29"/>
      <c r="GR392" s="29"/>
      <c r="GS392" s="29"/>
      <c r="GT392" s="29"/>
      <c r="GU392" s="29"/>
      <c r="GV392" s="29"/>
      <c r="GW392" s="29"/>
      <c r="GX392" s="29"/>
      <c r="GY392" s="29"/>
      <c r="GZ392" s="29"/>
      <c r="HA392" s="29"/>
      <c r="HB392" s="29"/>
      <c r="HC392" s="29"/>
      <c r="HD392" s="29"/>
      <c r="HE392" s="29"/>
      <c r="HF392" s="29"/>
      <c r="HG392" s="29"/>
      <c r="HH392" s="29"/>
      <c r="HI392" s="29"/>
    </row>
    <row r="393" spans="1:217" s="4" customFormat="1" ht="40.5" customHeight="1">
      <c r="A393" s="95" t="s">
        <v>447</v>
      </c>
      <c r="B393" s="97" t="s">
        <v>779</v>
      </c>
      <c r="C393" s="78">
        <v>480</v>
      </c>
      <c r="D393" s="116">
        <v>390</v>
      </c>
      <c r="E393" s="120"/>
      <c r="F393" s="89"/>
      <c r="G393" s="89"/>
      <c r="H393" s="89"/>
      <c r="I393" s="88">
        <f t="shared" si="36"/>
        <v>0</v>
      </c>
      <c r="J393" s="29"/>
      <c r="K393" s="29"/>
      <c r="L393" s="29"/>
      <c r="M393" s="29"/>
      <c r="N393" s="29"/>
      <c r="O393" s="29"/>
      <c r="P393" s="29"/>
      <c r="Q393" s="29"/>
      <c r="R393" s="29"/>
      <c r="S393" s="29"/>
      <c r="T393" s="29"/>
      <c r="U393" s="29"/>
      <c r="V393" s="29"/>
      <c r="W393" s="29"/>
      <c r="X393" s="29"/>
      <c r="Y393" s="29"/>
      <c r="Z393" s="29"/>
      <c r="AA393" s="29"/>
      <c r="AB393" s="29"/>
      <c r="AC393" s="29"/>
      <c r="AD393" s="29"/>
      <c r="AE393" s="29"/>
      <c r="AF393" s="29"/>
      <c r="AG393" s="29"/>
      <c r="AH393" s="29"/>
      <c r="AI393" s="29"/>
      <c r="AJ393" s="29"/>
      <c r="AK393" s="29"/>
      <c r="AL393" s="29"/>
      <c r="AM393" s="29"/>
      <c r="AN393" s="29"/>
      <c r="AO393" s="29"/>
      <c r="AP393" s="29"/>
      <c r="AQ393" s="29"/>
      <c r="AR393" s="29"/>
      <c r="AS393" s="29"/>
      <c r="AT393" s="29"/>
      <c r="AU393" s="29"/>
      <c r="AV393" s="29"/>
      <c r="AW393" s="29"/>
      <c r="AX393" s="29"/>
      <c r="AY393" s="29"/>
      <c r="AZ393" s="29"/>
      <c r="BA393" s="29"/>
      <c r="BB393" s="29"/>
      <c r="BC393" s="29"/>
      <c r="BD393" s="29"/>
      <c r="BE393" s="29"/>
      <c r="BF393" s="29"/>
      <c r="BG393" s="29"/>
      <c r="BH393" s="29"/>
      <c r="BI393" s="29"/>
      <c r="BJ393" s="29"/>
      <c r="BK393" s="29"/>
      <c r="BL393" s="29"/>
      <c r="BM393" s="29"/>
      <c r="BN393" s="29"/>
      <c r="BO393" s="29"/>
      <c r="BP393" s="29"/>
      <c r="BQ393" s="29"/>
      <c r="BR393" s="29"/>
      <c r="BS393" s="29"/>
      <c r="BT393" s="29"/>
      <c r="BU393" s="29"/>
      <c r="BV393" s="29"/>
      <c r="BW393" s="29"/>
      <c r="BX393" s="29"/>
      <c r="BY393" s="29"/>
      <c r="BZ393" s="29"/>
      <c r="CA393" s="29"/>
      <c r="CB393" s="29"/>
      <c r="CC393" s="29"/>
      <c r="CD393" s="29"/>
      <c r="CE393" s="29"/>
      <c r="CF393" s="29"/>
      <c r="CG393" s="29"/>
      <c r="CH393" s="29"/>
      <c r="CI393" s="29"/>
      <c r="CJ393" s="29"/>
      <c r="CK393" s="29"/>
      <c r="CL393" s="29"/>
      <c r="CM393" s="29"/>
      <c r="CN393" s="29"/>
      <c r="CO393" s="29"/>
      <c r="CP393" s="29"/>
      <c r="CQ393" s="29"/>
      <c r="CR393" s="29"/>
      <c r="CS393" s="29"/>
      <c r="CT393" s="29"/>
      <c r="CU393" s="29"/>
      <c r="CV393" s="29"/>
      <c r="CW393" s="29"/>
      <c r="CX393" s="29"/>
      <c r="CY393" s="29"/>
      <c r="CZ393" s="29"/>
      <c r="DA393" s="29"/>
      <c r="DB393" s="29"/>
      <c r="DC393" s="29"/>
      <c r="DD393" s="29"/>
      <c r="DE393" s="29"/>
      <c r="DF393" s="29"/>
      <c r="DG393" s="29"/>
      <c r="DH393" s="29"/>
      <c r="DI393" s="29"/>
      <c r="DJ393" s="29"/>
      <c r="DK393" s="29"/>
      <c r="DL393" s="29"/>
      <c r="DM393" s="29"/>
      <c r="DN393" s="29"/>
      <c r="DO393" s="29"/>
      <c r="DP393" s="29"/>
      <c r="DQ393" s="29"/>
      <c r="DR393" s="29"/>
      <c r="DS393" s="29"/>
      <c r="DT393" s="29"/>
      <c r="DU393" s="29"/>
      <c r="DV393" s="29"/>
      <c r="DW393" s="29"/>
      <c r="DX393" s="29"/>
      <c r="DY393" s="29"/>
      <c r="DZ393" s="29"/>
      <c r="EA393" s="29"/>
      <c r="EB393" s="29"/>
      <c r="EC393" s="29"/>
      <c r="ED393" s="29"/>
      <c r="EE393" s="29"/>
      <c r="EF393" s="29"/>
      <c r="EG393" s="29"/>
      <c r="EH393" s="29"/>
      <c r="EI393" s="29"/>
      <c r="EJ393" s="29"/>
      <c r="EK393" s="29"/>
      <c r="EL393" s="29"/>
      <c r="EM393" s="29"/>
      <c r="EN393" s="29"/>
      <c r="EO393" s="29"/>
      <c r="EP393" s="29"/>
      <c r="EQ393" s="29"/>
      <c r="ER393" s="29"/>
      <c r="ES393" s="29"/>
      <c r="ET393" s="29"/>
      <c r="EU393" s="29"/>
      <c r="EV393" s="29"/>
      <c r="EW393" s="29"/>
      <c r="EX393" s="29"/>
      <c r="EY393" s="29"/>
      <c r="EZ393" s="29"/>
      <c r="FA393" s="29"/>
      <c r="FB393" s="29"/>
      <c r="FC393" s="29"/>
      <c r="FD393" s="29"/>
      <c r="FE393" s="29"/>
      <c r="FF393" s="29"/>
      <c r="FG393" s="29"/>
      <c r="FH393" s="29"/>
      <c r="FI393" s="29"/>
      <c r="FJ393" s="29"/>
      <c r="FK393" s="29"/>
      <c r="FL393" s="29"/>
      <c r="FM393" s="29"/>
      <c r="FN393" s="29"/>
      <c r="FO393" s="29"/>
      <c r="FP393" s="29"/>
      <c r="FQ393" s="29"/>
      <c r="FR393" s="29"/>
      <c r="FS393" s="29"/>
      <c r="FT393" s="29"/>
      <c r="FU393" s="29"/>
      <c r="FV393" s="29"/>
      <c r="FW393" s="29"/>
      <c r="FX393" s="29"/>
      <c r="FY393" s="29"/>
      <c r="FZ393" s="29"/>
      <c r="GA393" s="29"/>
      <c r="GB393" s="29"/>
      <c r="GC393" s="29"/>
      <c r="GD393" s="29"/>
      <c r="GE393" s="29"/>
      <c r="GF393" s="29"/>
      <c r="GG393" s="29"/>
      <c r="GH393" s="29"/>
      <c r="GI393" s="29"/>
      <c r="GJ393" s="29"/>
      <c r="GK393" s="29"/>
      <c r="GL393" s="29"/>
      <c r="GM393" s="29"/>
      <c r="GN393" s="29"/>
      <c r="GO393" s="29"/>
      <c r="GP393" s="29"/>
      <c r="GQ393" s="29"/>
      <c r="GR393" s="29"/>
      <c r="GS393" s="29"/>
      <c r="GT393" s="29"/>
      <c r="GU393" s="29"/>
      <c r="GV393" s="29"/>
      <c r="GW393" s="29"/>
      <c r="GX393" s="29"/>
      <c r="GY393" s="29"/>
      <c r="GZ393" s="29"/>
      <c r="HA393" s="29"/>
      <c r="HB393" s="29"/>
      <c r="HC393" s="29"/>
      <c r="HD393" s="29"/>
      <c r="HE393" s="29"/>
      <c r="HF393" s="29"/>
      <c r="HG393" s="29"/>
      <c r="HH393" s="29"/>
      <c r="HI393" s="29"/>
    </row>
    <row r="394" spans="1:217" s="4" customFormat="1" ht="39" customHeight="1">
      <c r="A394" s="95" t="s">
        <v>447</v>
      </c>
      <c r="B394" s="97" t="s">
        <v>450</v>
      </c>
      <c r="C394" s="78">
        <f t="shared" si="39"/>
        <v>420</v>
      </c>
      <c r="D394" s="116">
        <v>420</v>
      </c>
      <c r="E394" s="120"/>
      <c r="F394" s="89"/>
      <c r="G394" s="89"/>
      <c r="H394" s="89"/>
      <c r="I394" s="88">
        <f t="shared" si="36"/>
        <v>0</v>
      </c>
      <c r="J394" s="29"/>
      <c r="K394" s="29"/>
      <c r="L394" s="29"/>
      <c r="M394" s="29"/>
      <c r="N394" s="29"/>
      <c r="O394" s="29"/>
      <c r="P394" s="29"/>
      <c r="Q394" s="29"/>
      <c r="R394" s="29"/>
      <c r="S394" s="29"/>
      <c r="T394" s="29"/>
      <c r="U394" s="29"/>
      <c r="V394" s="29"/>
      <c r="W394" s="29"/>
      <c r="X394" s="29"/>
      <c r="Y394" s="29"/>
      <c r="Z394" s="29"/>
      <c r="AA394" s="29"/>
      <c r="AB394" s="29"/>
      <c r="AC394" s="29"/>
      <c r="AD394" s="29"/>
      <c r="AE394" s="29"/>
      <c r="AF394" s="29"/>
      <c r="AG394" s="29"/>
      <c r="AH394" s="29"/>
      <c r="AI394" s="29"/>
      <c r="AJ394" s="29"/>
      <c r="AK394" s="29"/>
      <c r="AL394" s="29"/>
      <c r="AM394" s="29"/>
      <c r="AN394" s="29"/>
      <c r="AO394" s="29"/>
      <c r="AP394" s="29"/>
      <c r="AQ394" s="29"/>
      <c r="AR394" s="29"/>
      <c r="AS394" s="29"/>
      <c r="AT394" s="29"/>
      <c r="AU394" s="29"/>
      <c r="AV394" s="29"/>
      <c r="AW394" s="29"/>
      <c r="AX394" s="29"/>
      <c r="AY394" s="29"/>
      <c r="AZ394" s="29"/>
      <c r="BA394" s="29"/>
      <c r="BB394" s="29"/>
      <c r="BC394" s="29"/>
      <c r="BD394" s="29"/>
      <c r="BE394" s="29"/>
      <c r="BF394" s="29"/>
      <c r="BG394" s="29"/>
      <c r="BH394" s="29"/>
      <c r="BI394" s="29"/>
      <c r="BJ394" s="29"/>
      <c r="BK394" s="29"/>
      <c r="BL394" s="29"/>
      <c r="BM394" s="29"/>
      <c r="BN394" s="29"/>
      <c r="BO394" s="29"/>
      <c r="BP394" s="29"/>
      <c r="BQ394" s="29"/>
      <c r="BR394" s="29"/>
      <c r="BS394" s="29"/>
      <c r="BT394" s="29"/>
      <c r="BU394" s="29"/>
      <c r="BV394" s="29"/>
      <c r="BW394" s="29"/>
      <c r="BX394" s="29"/>
      <c r="BY394" s="29"/>
      <c r="BZ394" s="29"/>
      <c r="CA394" s="29"/>
      <c r="CB394" s="29"/>
      <c r="CC394" s="29"/>
      <c r="CD394" s="29"/>
      <c r="CE394" s="29"/>
      <c r="CF394" s="29"/>
      <c r="CG394" s="29"/>
      <c r="CH394" s="29"/>
      <c r="CI394" s="29"/>
      <c r="CJ394" s="29"/>
      <c r="CK394" s="29"/>
      <c r="CL394" s="29"/>
      <c r="CM394" s="29"/>
      <c r="CN394" s="29"/>
      <c r="CO394" s="29"/>
      <c r="CP394" s="29"/>
      <c r="CQ394" s="29"/>
      <c r="CR394" s="29"/>
      <c r="CS394" s="29"/>
      <c r="CT394" s="29"/>
      <c r="CU394" s="29"/>
      <c r="CV394" s="29"/>
      <c r="CW394" s="29"/>
      <c r="CX394" s="29"/>
      <c r="CY394" s="29"/>
      <c r="CZ394" s="29"/>
      <c r="DA394" s="29"/>
      <c r="DB394" s="29"/>
      <c r="DC394" s="29"/>
      <c r="DD394" s="29"/>
      <c r="DE394" s="29"/>
      <c r="DF394" s="29"/>
      <c r="DG394" s="29"/>
      <c r="DH394" s="29"/>
      <c r="DI394" s="29"/>
      <c r="DJ394" s="29"/>
      <c r="DK394" s="29"/>
      <c r="DL394" s="29"/>
      <c r="DM394" s="29"/>
      <c r="DN394" s="29"/>
      <c r="DO394" s="29"/>
      <c r="DP394" s="29"/>
      <c r="DQ394" s="29"/>
      <c r="DR394" s="29"/>
      <c r="DS394" s="29"/>
      <c r="DT394" s="29"/>
      <c r="DU394" s="29"/>
      <c r="DV394" s="29"/>
      <c r="DW394" s="29"/>
      <c r="DX394" s="29"/>
      <c r="DY394" s="29"/>
      <c r="DZ394" s="29"/>
      <c r="EA394" s="29"/>
      <c r="EB394" s="29"/>
      <c r="EC394" s="29"/>
      <c r="ED394" s="29"/>
      <c r="EE394" s="29"/>
      <c r="EF394" s="29"/>
      <c r="EG394" s="29"/>
      <c r="EH394" s="29"/>
      <c r="EI394" s="29"/>
      <c r="EJ394" s="29"/>
      <c r="EK394" s="29"/>
      <c r="EL394" s="29"/>
      <c r="EM394" s="29"/>
      <c r="EN394" s="29"/>
      <c r="EO394" s="29"/>
      <c r="EP394" s="29"/>
      <c r="EQ394" s="29"/>
      <c r="ER394" s="29"/>
      <c r="ES394" s="29"/>
      <c r="ET394" s="29"/>
      <c r="EU394" s="29"/>
      <c r="EV394" s="29"/>
      <c r="EW394" s="29"/>
      <c r="EX394" s="29"/>
      <c r="EY394" s="29"/>
      <c r="EZ394" s="29"/>
      <c r="FA394" s="29"/>
      <c r="FB394" s="29"/>
      <c r="FC394" s="29"/>
      <c r="FD394" s="29"/>
      <c r="FE394" s="29"/>
      <c r="FF394" s="29"/>
      <c r="FG394" s="29"/>
      <c r="FH394" s="29"/>
      <c r="FI394" s="29"/>
      <c r="FJ394" s="29"/>
      <c r="FK394" s="29"/>
      <c r="FL394" s="29"/>
      <c r="FM394" s="29"/>
      <c r="FN394" s="29"/>
      <c r="FO394" s="29"/>
      <c r="FP394" s="29"/>
      <c r="FQ394" s="29"/>
      <c r="FR394" s="29"/>
      <c r="FS394" s="29"/>
      <c r="FT394" s="29"/>
      <c r="FU394" s="29"/>
      <c r="FV394" s="29"/>
      <c r="FW394" s="29"/>
      <c r="FX394" s="29"/>
      <c r="FY394" s="29"/>
      <c r="FZ394" s="29"/>
      <c r="GA394" s="29"/>
      <c r="GB394" s="29"/>
      <c r="GC394" s="29"/>
      <c r="GD394" s="29"/>
      <c r="GE394" s="29"/>
      <c r="GF394" s="29"/>
      <c r="GG394" s="29"/>
      <c r="GH394" s="29"/>
      <c r="GI394" s="29"/>
      <c r="GJ394" s="29"/>
      <c r="GK394" s="29"/>
      <c r="GL394" s="29"/>
      <c r="GM394" s="29"/>
      <c r="GN394" s="29"/>
      <c r="GO394" s="29"/>
      <c r="GP394" s="29"/>
      <c r="GQ394" s="29"/>
      <c r="GR394" s="29"/>
      <c r="GS394" s="29"/>
      <c r="GT394" s="29"/>
      <c r="GU394" s="29"/>
      <c r="GV394" s="29"/>
      <c r="GW394" s="29"/>
      <c r="GX394" s="29"/>
      <c r="GY394" s="29"/>
      <c r="GZ394" s="29"/>
      <c r="HA394" s="29"/>
      <c r="HB394" s="29"/>
      <c r="HC394" s="29"/>
      <c r="HD394" s="29"/>
      <c r="HE394" s="29"/>
      <c r="HF394" s="29"/>
      <c r="HG394" s="29"/>
      <c r="HH394" s="29"/>
      <c r="HI394" s="29"/>
    </row>
    <row r="395" spans="1:217" s="4" customFormat="1" ht="42" customHeight="1">
      <c r="A395" s="95" t="s">
        <v>447</v>
      </c>
      <c r="B395" s="97" t="s">
        <v>451</v>
      </c>
      <c r="C395" s="78">
        <f t="shared" ref="C395" si="44">D395</f>
        <v>450</v>
      </c>
      <c r="D395" s="116">
        <v>450</v>
      </c>
      <c r="E395" s="120"/>
      <c r="F395" s="89"/>
      <c r="G395" s="89"/>
      <c r="H395" s="89"/>
      <c r="I395" s="88">
        <f t="shared" ref="I395" si="45">C395*H395</f>
        <v>0</v>
      </c>
      <c r="J395" s="29"/>
      <c r="K395" s="29"/>
      <c r="L395" s="29"/>
      <c r="M395" s="29"/>
      <c r="N395" s="29"/>
      <c r="O395" s="29"/>
      <c r="P395" s="29"/>
      <c r="Q395" s="29"/>
      <c r="R395" s="29"/>
      <c r="S395" s="29"/>
      <c r="T395" s="29"/>
      <c r="U395" s="29"/>
      <c r="V395" s="29"/>
      <c r="W395" s="29"/>
      <c r="X395" s="29"/>
      <c r="Y395" s="29"/>
      <c r="Z395" s="29"/>
      <c r="AA395" s="29"/>
      <c r="AB395" s="29"/>
      <c r="AC395" s="29"/>
      <c r="AD395" s="29"/>
      <c r="AE395" s="29"/>
      <c r="AF395" s="29"/>
      <c r="AG395" s="29"/>
      <c r="AH395" s="29"/>
      <c r="AI395" s="29"/>
      <c r="AJ395" s="29"/>
      <c r="AK395" s="29"/>
      <c r="AL395" s="29"/>
      <c r="AM395" s="29"/>
      <c r="AN395" s="29"/>
      <c r="AO395" s="29"/>
      <c r="AP395" s="29"/>
      <c r="AQ395" s="29"/>
      <c r="AR395" s="29"/>
      <c r="AS395" s="29"/>
      <c r="AT395" s="29"/>
      <c r="AU395" s="29"/>
      <c r="AV395" s="29"/>
      <c r="AW395" s="29"/>
      <c r="AX395" s="29"/>
      <c r="AY395" s="29"/>
      <c r="AZ395" s="29"/>
      <c r="BA395" s="29"/>
      <c r="BB395" s="29"/>
      <c r="BC395" s="29"/>
      <c r="BD395" s="29"/>
      <c r="BE395" s="29"/>
      <c r="BF395" s="29"/>
      <c r="BG395" s="29"/>
      <c r="BH395" s="29"/>
      <c r="BI395" s="29"/>
      <c r="BJ395" s="29"/>
      <c r="BK395" s="29"/>
      <c r="BL395" s="29"/>
      <c r="BM395" s="29"/>
      <c r="BN395" s="29"/>
      <c r="BO395" s="29"/>
      <c r="BP395" s="29"/>
      <c r="BQ395" s="29"/>
      <c r="BR395" s="29"/>
      <c r="BS395" s="29"/>
      <c r="BT395" s="29"/>
      <c r="BU395" s="29"/>
      <c r="BV395" s="29"/>
      <c r="BW395" s="29"/>
      <c r="BX395" s="29"/>
      <c r="BY395" s="29"/>
      <c r="BZ395" s="29"/>
      <c r="CA395" s="29"/>
      <c r="CB395" s="29"/>
      <c r="CC395" s="29"/>
      <c r="CD395" s="29"/>
      <c r="CE395" s="29"/>
      <c r="CF395" s="29"/>
      <c r="CG395" s="29"/>
      <c r="CH395" s="29"/>
      <c r="CI395" s="29"/>
      <c r="CJ395" s="29"/>
      <c r="CK395" s="29"/>
      <c r="CL395" s="29"/>
      <c r="CM395" s="29"/>
      <c r="CN395" s="29"/>
      <c r="CO395" s="29"/>
      <c r="CP395" s="29"/>
      <c r="CQ395" s="29"/>
      <c r="CR395" s="29"/>
      <c r="CS395" s="29"/>
      <c r="CT395" s="29"/>
      <c r="CU395" s="29"/>
      <c r="CV395" s="29"/>
      <c r="CW395" s="29"/>
      <c r="CX395" s="29"/>
      <c r="CY395" s="29"/>
      <c r="CZ395" s="29"/>
      <c r="DA395" s="29"/>
      <c r="DB395" s="29"/>
      <c r="DC395" s="29"/>
      <c r="DD395" s="29"/>
      <c r="DE395" s="29"/>
      <c r="DF395" s="29"/>
      <c r="DG395" s="29"/>
      <c r="DH395" s="29"/>
      <c r="DI395" s="29"/>
      <c r="DJ395" s="29"/>
      <c r="DK395" s="29"/>
      <c r="DL395" s="29"/>
      <c r="DM395" s="29"/>
      <c r="DN395" s="29"/>
      <c r="DO395" s="29"/>
      <c r="DP395" s="29"/>
      <c r="DQ395" s="29"/>
      <c r="DR395" s="29"/>
      <c r="DS395" s="29"/>
      <c r="DT395" s="29"/>
      <c r="DU395" s="29"/>
      <c r="DV395" s="29"/>
      <c r="DW395" s="29"/>
      <c r="DX395" s="29"/>
      <c r="DY395" s="29"/>
      <c r="DZ395" s="29"/>
      <c r="EA395" s="29"/>
      <c r="EB395" s="29"/>
      <c r="EC395" s="29"/>
      <c r="ED395" s="29"/>
      <c r="EE395" s="29"/>
      <c r="EF395" s="29"/>
      <c r="EG395" s="29"/>
      <c r="EH395" s="29"/>
      <c r="EI395" s="29"/>
      <c r="EJ395" s="29"/>
      <c r="EK395" s="29"/>
      <c r="EL395" s="29"/>
      <c r="EM395" s="29"/>
      <c r="EN395" s="29"/>
      <c r="EO395" s="29"/>
      <c r="EP395" s="29"/>
      <c r="EQ395" s="29"/>
      <c r="ER395" s="29"/>
      <c r="ES395" s="29"/>
      <c r="ET395" s="29"/>
      <c r="EU395" s="29"/>
      <c r="EV395" s="29"/>
      <c r="EW395" s="29"/>
      <c r="EX395" s="29"/>
      <c r="EY395" s="29"/>
      <c r="EZ395" s="29"/>
      <c r="FA395" s="29"/>
      <c r="FB395" s="29"/>
      <c r="FC395" s="29"/>
      <c r="FD395" s="29"/>
      <c r="FE395" s="29"/>
      <c r="FF395" s="29"/>
      <c r="FG395" s="29"/>
      <c r="FH395" s="29"/>
      <c r="FI395" s="29"/>
      <c r="FJ395" s="29"/>
      <c r="FK395" s="29"/>
      <c r="FL395" s="29"/>
      <c r="FM395" s="29"/>
      <c r="FN395" s="29"/>
      <c r="FO395" s="29"/>
      <c r="FP395" s="29"/>
      <c r="FQ395" s="29"/>
      <c r="FR395" s="29"/>
      <c r="FS395" s="29"/>
      <c r="FT395" s="29"/>
      <c r="FU395" s="29"/>
      <c r="FV395" s="29"/>
      <c r="FW395" s="29"/>
      <c r="FX395" s="29"/>
      <c r="FY395" s="29"/>
      <c r="FZ395" s="29"/>
      <c r="GA395" s="29"/>
      <c r="GB395" s="29"/>
      <c r="GC395" s="29"/>
      <c r="GD395" s="29"/>
      <c r="GE395" s="29"/>
      <c r="GF395" s="29"/>
      <c r="GG395" s="29"/>
      <c r="GH395" s="29"/>
      <c r="GI395" s="29"/>
      <c r="GJ395" s="29"/>
      <c r="GK395" s="29"/>
      <c r="GL395" s="29"/>
      <c r="GM395" s="29"/>
      <c r="GN395" s="29"/>
      <c r="GO395" s="29"/>
      <c r="GP395" s="29"/>
      <c r="GQ395" s="29"/>
      <c r="GR395" s="29"/>
      <c r="GS395" s="29"/>
      <c r="GT395" s="29"/>
      <c r="GU395" s="29"/>
      <c r="GV395" s="29"/>
      <c r="GW395" s="29"/>
      <c r="GX395" s="29"/>
      <c r="GY395" s="29"/>
      <c r="GZ395" s="29"/>
      <c r="HA395" s="29"/>
      <c r="HB395" s="29"/>
      <c r="HC395" s="29"/>
      <c r="HD395" s="29"/>
      <c r="HE395" s="29"/>
      <c r="HF395" s="29"/>
      <c r="HG395" s="29"/>
      <c r="HH395" s="29"/>
      <c r="HI395" s="29"/>
    </row>
    <row r="396" spans="1:217" s="4" customFormat="1" ht="42" customHeight="1">
      <c r="A396" s="95" t="s">
        <v>447</v>
      </c>
      <c r="B396" s="97" t="s">
        <v>778</v>
      </c>
      <c r="C396" s="78">
        <v>560</v>
      </c>
      <c r="D396" s="116">
        <v>450</v>
      </c>
      <c r="E396" s="120"/>
      <c r="F396" s="89"/>
      <c r="G396" s="89"/>
      <c r="H396" s="89"/>
      <c r="I396" s="88">
        <f t="shared" si="36"/>
        <v>0</v>
      </c>
      <c r="J396" s="29"/>
      <c r="K396" s="29"/>
      <c r="L396" s="29"/>
      <c r="M396" s="29"/>
      <c r="N396" s="29"/>
      <c r="O396" s="29"/>
      <c r="P396" s="29"/>
      <c r="Q396" s="29"/>
      <c r="R396" s="29"/>
      <c r="S396" s="29"/>
      <c r="T396" s="29"/>
      <c r="U396" s="29"/>
      <c r="V396" s="29"/>
      <c r="W396" s="29"/>
      <c r="X396" s="29"/>
      <c r="Y396" s="29"/>
      <c r="Z396" s="29"/>
      <c r="AA396" s="29"/>
      <c r="AB396" s="29"/>
      <c r="AC396" s="29"/>
      <c r="AD396" s="29"/>
      <c r="AE396" s="29"/>
      <c r="AF396" s="29"/>
      <c r="AG396" s="29"/>
      <c r="AH396" s="29"/>
      <c r="AI396" s="29"/>
      <c r="AJ396" s="29"/>
      <c r="AK396" s="29"/>
      <c r="AL396" s="29"/>
      <c r="AM396" s="29"/>
      <c r="AN396" s="29"/>
      <c r="AO396" s="29"/>
      <c r="AP396" s="29"/>
      <c r="AQ396" s="29"/>
      <c r="AR396" s="29"/>
      <c r="AS396" s="29"/>
      <c r="AT396" s="29"/>
      <c r="AU396" s="29"/>
      <c r="AV396" s="29"/>
      <c r="AW396" s="29"/>
      <c r="AX396" s="29"/>
      <c r="AY396" s="29"/>
      <c r="AZ396" s="29"/>
      <c r="BA396" s="29"/>
      <c r="BB396" s="29"/>
      <c r="BC396" s="29"/>
      <c r="BD396" s="29"/>
      <c r="BE396" s="29"/>
      <c r="BF396" s="29"/>
      <c r="BG396" s="29"/>
      <c r="BH396" s="29"/>
      <c r="BI396" s="29"/>
      <c r="BJ396" s="29"/>
      <c r="BK396" s="29"/>
      <c r="BL396" s="29"/>
      <c r="BM396" s="29"/>
      <c r="BN396" s="29"/>
      <c r="BO396" s="29"/>
      <c r="BP396" s="29"/>
      <c r="BQ396" s="29"/>
      <c r="BR396" s="29"/>
      <c r="BS396" s="29"/>
      <c r="BT396" s="29"/>
      <c r="BU396" s="29"/>
      <c r="BV396" s="29"/>
      <c r="BW396" s="29"/>
      <c r="BX396" s="29"/>
      <c r="BY396" s="29"/>
      <c r="BZ396" s="29"/>
      <c r="CA396" s="29"/>
      <c r="CB396" s="29"/>
      <c r="CC396" s="29"/>
      <c r="CD396" s="29"/>
      <c r="CE396" s="29"/>
      <c r="CF396" s="29"/>
      <c r="CG396" s="29"/>
      <c r="CH396" s="29"/>
      <c r="CI396" s="29"/>
      <c r="CJ396" s="29"/>
      <c r="CK396" s="29"/>
      <c r="CL396" s="29"/>
      <c r="CM396" s="29"/>
      <c r="CN396" s="29"/>
      <c r="CO396" s="29"/>
      <c r="CP396" s="29"/>
      <c r="CQ396" s="29"/>
      <c r="CR396" s="29"/>
      <c r="CS396" s="29"/>
      <c r="CT396" s="29"/>
      <c r="CU396" s="29"/>
      <c r="CV396" s="29"/>
      <c r="CW396" s="29"/>
      <c r="CX396" s="29"/>
      <c r="CY396" s="29"/>
      <c r="CZ396" s="29"/>
      <c r="DA396" s="29"/>
      <c r="DB396" s="29"/>
      <c r="DC396" s="29"/>
      <c r="DD396" s="29"/>
      <c r="DE396" s="29"/>
      <c r="DF396" s="29"/>
      <c r="DG396" s="29"/>
      <c r="DH396" s="29"/>
      <c r="DI396" s="29"/>
      <c r="DJ396" s="29"/>
      <c r="DK396" s="29"/>
      <c r="DL396" s="29"/>
      <c r="DM396" s="29"/>
      <c r="DN396" s="29"/>
      <c r="DO396" s="29"/>
      <c r="DP396" s="29"/>
      <c r="DQ396" s="29"/>
      <c r="DR396" s="29"/>
      <c r="DS396" s="29"/>
      <c r="DT396" s="29"/>
      <c r="DU396" s="29"/>
      <c r="DV396" s="29"/>
      <c r="DW396" s="29"/>
      <c r="DX396" s="29"/>
      <c r="DY396" s="29"/>
      <c r="DZ396" s="29"/>
      <c r="EA396" s="29"/>
      <c r="EB396" s="29"/>
      <c r="EC396" s="29"/>
      <c r="ED396" s="29"/>
      <c r="EE396" s="29"/>
      <c r="EF396" s="29"/>
      <c r="EG396" s="29"/>
      <c r="EH396" s="29"/>
      <c r="EI396" s="29"/>
      <c r="EJ396" s="29"/>
      <c r="EK396" s="29"/>
      <c r="EL396" s="29"/>
      <c r="EM396" s="29"/>
      <c r="EN396" s="29"/>
      <c r="EO396" s="29"/>
      <c r="EP396" s="29"/>
      <c r="EQ396" s="29"/>
      <c r="ER396" s="29"/>
      <c r="ES396" s="29"/>
      <c r="ET396" s="29"/>
      <c r="EU396" s="29"/>
      <c r="EV396" s="29"/>
      <c r="EW396" s="29"/>
      <c r="EX396" s="29"/>
      <c r="EY396" s="29"/>
      <c r="EZ396" s="29"/>
      <c r="FA396" s="29"/>
      <c r="FB396" s="29"/>
      <c r="FC396" s="29"/>
      <c r="FD396" s="29"/>
      <c r="FE396" s="29"/>
      <c r="FF396" s="29"/>
      <c r="FG396" s="29"/>
      <c r="FH396" s="29"/>
      <c r="FI396" s="29"/>
      <c r="FJ396" s="29"/>
      <c r="FK396" s="29"/>
      <c r="FL396" s="29"/>
      <c r="FM396" s="29"/>
      <c r="FN396" s="29"/>
      <c r="FO396" s="29"/>
      <c r="FP396" s="29"/>
      <c r="FQ396" s="29"/>
      <c r="FR396" s="29"/>
      <c r="FS396" s="29"/>
      <c r="FT396" s="29"/>
      <c r="FU396" s="29"/>
      <c r="FV396" s="29"/>
      <c r="FW396" s="29"/>
      <c r="FX396" s="29"/>
      <c r="FY396" s="29"/>
      <c r="FZ396" s="29"/>
      <c r="GA396" s="29"/>
      <c r="GB396" s="29"/>
      <c r="GC396" s="29"/>
      <c r="GD396" s="29"/>
      <c r="GE396" s="29"/>
      <c r="GF396" s="29"/>
      <c r="GG396" s="29"/>
      <c r="GH396" s="29"/>
      <c r="GI396" s="29"/>
      <c r="GJ396" s="29"/>
      <c r="GK396" s="29"/>
      <c r="GL396" s="29"/>
      <c r="GM396" s="29"/>
      <c r="GN396" s="29"/>
      <c r="GO396" s="29"/>
      <c r="GP396" s="29"/>
      <c r="GQ396" s="29"/>
      <c r="GR396" s="29"/>
      <c r="GS396" s="29"/>
      <c r="GT396" s="29"/>
      <c r="GU396" s="29"/>
      <c r="GV396" s="29"/>
      <c r="GW396" s="29"/>
      <c r="GX396" s="29"/>
      <c r="GY396" s="29"/>
      <c r="GZ396" s="29"/>
      <c r="HA396" s="29"/>
      <c r="HB396" s="29"/>
      <c r="HC396" s="29"/>
      <c r="HD396" s="29"/>
      <c r="HE396" s="29"/>
      <c r="HF396" s="29"/>
      <c r="HG396" s="29"/>
      <c r="HH396" s="29"/>
      <c r="HI396" s="29"/>
    </row>
    <row r="397" spans="1:217" s="4" customFormat="1" ht="111" customHeight="1">
      <c r="A397" s="95" t="s">
        <v>452</v>
      </c>
      <c r="B397" s="97" t="s">
        <v>453</v>
      </c>
      <c r="C397" s="78">
        <f t="shared" si="39"/>
        <v>1160</v>
      </c>
      <c r="D397" s="116">
        <v>1160</v>
      </c>
      <c r="E397" s="120"/>
      <c r="F397" s="89"/>
      <c r="G397" s="89"/>
      <c r="H397" s="89"/>
      <c r="I397" s="88">
        <f t="shared" si="36"/>
        <v>0</v>
      </c>
      <c r="J397"/>
      <c r="K397" s="29"/>
      <c r="L397" s="29"/>
      <c r="M397" s="29"/>
      <c r="N397" s="29"/>
      <c r="O397" s="29"/>
      <c r="P397" s="29"/>
      <c r="Q397" s="29"/>
      <c r="R397" s="29"/>
      <c r="S397" s="29"/>
      <c r="T397" s="29"/>
      <c r="U397" s="29"/>
      <c r="V397" s="29"/>
      <c r="W397" s="29"/>
      <c r="X397" s="29"/>
      <c r="Y397" s="29"/>
      <c r="Z397" s="29"/>
      <c r="AA397" s="29"/>
      <c r="AB397" s="29"/>
      <c r="AC397" s="29"/>
      <c r="AD397" s="29"/>
      <c r="AE397" s="29"/>
      <c r="AF397" s="29"/>
      <c r="AG397" s="29"/>
      <c r="AH397" s="29"/>
      <c r="AI397" s="29"/>
      <c r="AJ397" s="29"/>
      <c r="AK397" s="29"/>
      <c r="AL397" s="29"/>
      <c r="AM397" s="29"/>
      <c r="AN397" s="29"/>
      <c r="AO397" s="29"/>
      <c r="AP397" s="29"/>
      <c r="AQ397" s="29"/>
      <c r="AR397" s="29"/>
      <c r="AS397" s="29"/>
      <c r="AT397" s="29"/>
      <c r="AU397" s="29"/>
      <c r="AV397" s="29"/>
      <c r="AW397" s="29"/>
      <c r="AX397" s="29"/>
      <c r="AY397" s="29"/>
      <c r="AZ397" s="29"/>
      <c r="BA397" s="29"/>
      <c r="BB397" s="29"/>
      <c r="BC397" s="29"/>
      <c r="BD397" s="29"/>
      <c r="BE397" s="29"/>
      <c r="BF397" s="29"/>
      <c r="BG397" s="29"/>
      <c r="BH397" s="29"/>
      <c r="BI397" s="29"/>
      <c r="BJ397" s="29"/>
      <c r="BK397" s="29"/>
      <c r="BL397" s="29"/>
      <c r="BM397" s="29"/>
      <c r="BN397" s="29"/>
      <c r="BO397" s="29"/>
      <c r="BP397" s="29"/>
      <c r="BQ397" s="29"/>
      <c r="BR397" s="29"/>
      <c r="BS397" s="29"/>
      <c r="BT397" s="29"/>
      <c r="BU397" s="29"/>
      <c r="BV397" s="29"/>
      <c r="BW397" s="29"/>
      <c r="BX397" s="29"/>
      <c r="BY397" s="29"/>
      <c r="BZ397" s="29"/>
      <c r="CA397" s="29"/>
      <c r="CB397" s="29"/>
      <c r="CC397" s="29"/>
      <c r="CD397" s="29"/>
      <c r="CE397" s="29"/>
      <c r="CF397" s="29"/>
      <c r="CG397" s="29"/>
      <c r="CH397" s="29"/>
      <c r="CI397" s="29"/>
      <c r="CJ397" s="29"/>
      <c r="CK397" s="29"/>
      <c r="CL397" s="29"/>
      <c r="CM397" s="29"/>
      <c r="CN397" s="29"/>
      <c r="CO397" s="29"/>
      <c r="CP397" s="29"/>
      <c r="CQ397" s="29"/>
      <c r="CR397" s="29"/>
      <c r="CS397" s="29"/>
      <c r="CT397" s="29"/>
      <c r="CU397" s="29"/>
      <c r="CV397" s="29"/>
      <c r="CW397" s="29"/>
      <c r="CX397" s="29"/>
      <c r="CY397" s="29"/>
      <c r="CZ397" s="29"/>
      <c r="DA397" s="29"/>
      <c r="DB397" s="29"/>
      <c r="DC397" s="29"/>
      <c r="DD397" s="29"/>
      <c r="DE397" s="29"/>
      <c r="DF397" s="29"/>
      <c r="DG397" s="29"/>
      <c r="DH397" s="29"/>
      <c r="DI397" s="29"/>
      <c r="DJ397" s="29"/>
      <c r="DK397" s="29"/>
      <c r="DL397" s="29"/>
      <c r="DM397" s="29"/>
      <c r="DN397" s="29"/>
      <c r="DO397" s="29"/>
      <c r="DP397" s="29"/>
      <c r="DQ397" s="29"/>
      <c r="DR397" s="29"/>
      <c r="DS397" s="29"/>
      <c r="DT397" s="29"/>
      <c r="DU397" s="29"/>
      <c r="DV397" s="29"/>
      <c r="DW397" s="29"/>
      <c r="DX397" s="29"/>
      <c r="DY397" s="29"/>
      <c r="DZ397" s="29"/>
      <c r="EA397" s="29"/>
      <c r="EB397" s="29"/>
      <c r="EC397" s="29"/>
      <c r="ED397" s="29"/>
      <c r="EE397" s="29"/>
      <c r="EF397" s="29"/>
      <c r="EG397" s="29"/>
      <c r="EH397" s="29"/>
      <c r="EI397" s="29"/>
      <c r="EJ397" s="29"/>
      <c r="EK397" s="29"/>
      <c r="EL397" s="29"/>
      <c r="EM397" s="29"/>
      <c r="EN397" s="29"/>
      <c r="EO397" s="29"/>
      <c r="EP397" s="29"/>
      <c r="EQ397" s="29"/>
      <c r="ER397" s="29"/>
      <c r="ES397" s="29"/>
      <c r="ET397" s="29"/>
      <c r="EU397" s="29"/>
      <c r="EV397" s="29"/>
      <c r="EW397" s="29"/>
      <c r="EX397" s="29"/>
      <c r="EY397" s="29"/>
      <c r="EZ397" s="29"/>
      <c r="FA397" s="29"/>
      <c r="FB397" s="29"/>
      <c r="FC397" s="29"/>
      <c r="FD397" s="29"/>
      <c r="FE397" s="29"/>
      <c r="FF397" s="29"/>
      <c r="FG397" s="29"/>
      <c r="FH397" s="29"/>
      <c r="FI397" s="29"/>
      <c r="FJ397" s="29"/>
      <c r="FK397" s="29"/>
      <c r="FL397" s="29"/>
      <c r="FM397" s="29"/>
      <c r="FN397" s="29"/>
      <c r="FO397" s="29"/>
      <c r="FP397" s="29"/>
      <c r="FQ397" s="29"/>
      <c r="FR397" s="29"/>
      <c r="FS397" s="29"/>
      <c r="FT397" s="29"/>
      <c r="FU397" s="29"/>
      <c r="FV397" s="29"/>
      <c r="FW397" s="29"/>
      <c r="FX397" s="29"/>
      <c r="FY397" s="29"/>
      <c r="FZ397" s="29"/>
      <c r="GA397" s="29"/>
      <c r="GB397" s="29"/>
      <c r="GC397" s="29"/>
      <c r="GD397" s="29"/>
      <c r="GE397" s="29"/>
      <c r="GF397" s="29"/>
      <c r="GG397" s="29"/>
      <c r="GH397" s="29"/>
      <c r="GI397" s="29"/>
      <c r="GJ397" s="29"/>
      <c r="GK397" s="29"/>
      <c r="GL397" s="29"/>
      <c r="GM397" s="29"/>
      <c r="GN397" s="29"/>
      <c r="GO397" s="29"/>
      <c r="GP397" s="29"/>
      <c r="GQ397" s="29"/>
      <c r="GR397" s="29"/>
      <c r="GS397" s="29"/>
      <c r="GT397" s="29"/>
      <c r="GU397" s="29"/>
      <c r="GV397" s="29"/>
      <c r="GW397" s="29"/>
      <c r="GX397" s="29"/>
      <c r="GY397" s="29"/>
      <c r="GZ397" s="29"/>
      <c r="HA397" s="29"/>
      <c r="HB397" s="29"/>
      <c r="HC397" s="29"/>
      <c r="HD397" s="29"/>
      <c r="HE397" s="29"/>
      <c r="HF397" s="29"/>
      <c r="HG397" s="29"/>
      <c r="HH397" s="29"/>
      <c r="HI397" s="29"/>
    </row>
    <row r="398" spans="1:217" s="4" customFormat="1" ht="108.75" customHeight="1">
      <c r="A398" s="95" t="s">
        <v>454</v>
      </c>
      <c r="B398" s="97" t="s">
        <v>455</v>
      </c>
      <c r="C398" s="78">
        <f t="shared" si="39"/>
        <v>1160</v>
      </c>
      <c r="D398" s="116">
        <v>1160</v>
      </c>
      <c r="E398" s="120"/>
      <c r="F398" s="89"/>
      <c r="G398" s="89"/>
      <c r="H398" s="89"/>
      <c r="I398" s="88">
        <f t="shared" si="36"/>
        <v>0</v>
      </c>
      <c r="J398"/>
      <c r="K398" s="29"/>
      <c r="L398" s="29"/>
      <c r="M398" s="29"/>
      <c r="N398" s="29"/>
      <c r="O398" s="29"/>
      <c r="P398" s="29"/>
      <c r="Q398" s="29"/>
      <c r="R398" s="29"/>
      <c r="S398" s="29"/>
      <c r="T398" s="29"/>
      <c r="U398" s="29"/>
      <c r="V398" s="29"/>
      <c r="W398" s="29"/>
      <c r="X398" s="29"/>
      <c r="Y398" s="29"/>
      <c r="Z398" s="29"/>
      <c r="AA398" s="29"/>
      <c r="AB398" s="29"/>
      <c r="AC398" s="29"/>
      <c r="AD398" s="29"/>
      <c r="AE398" s="29"/>
      <c r="AF398" s="29"/>
      <c r="AG398" s="29"/>
      <c r="AH398" s="29"/>
      <c r="AI398" s="29"/>
      <c r="AJ398" s="29"/>
      <c r="AK398" s="29"/>
      <c r="AL398" s="29"/>
      <c r="AM398" s="29"/>
      <c r="AN398" s="29"/>
      <c r="AO398" s="29"/>
      <c r="AP398" s="29"/>
      <c r="AQ398" s="29"/>
      <c r="AR398" s="29"/>
      <c r="AS398" s="29"/>
      <c r="AT398" s="29"/>
      <c r="AU398" s="29"/>
      <c r="AV398" s="29"/>
      <c r="AW398" s="29"/>
      <c r="AX398" s="29"/>
      <c r="AY398" s="29"/>
      <c r="AZ398" s="29"/>
      <c r="BA398" s="29"/>
      <c r="BB398" s="29"/>
      <c r="BC398" s="29"/>
      <c r="BD398" s="29"/>
      <c r="BE398" s="29"/>
      <c r="BF398" s="29"/>
      <c r="BG398" s="29"/>
      <c r="BH398" s="29"/>
      <c r="BI398" s="29"/>
      <c r="BJ398" s="29"/>
      <c r="BK398" s="29"/>
      <c r="BL398" s="29"/>
      <c r="BM398" s="29"/>
      <c r="BN398" s="29"/>
      <c r="BO398" s="29"/>
      <c r="BP398" s="29"/>
      <c r="BQ398" s="29"/>
      <c r="BR398" s="29"/>
      <c r="BS398" s="29"/>
      <c r="BT398" s="29"/>
      <c r="BU398" s="29"/>
      <c r="BV398" s="29"/>
      <c r="BW398" s="29"/>
      <c r="BX398" s="29"/>
      <c r="BY398" s="29"/>
      <c r="BZ398" s="29"/>
      <c r="CA398" s="29"/>
      <c r="CB398" s="29"/>
      <c r="CC398" s="29"/>
      <c r="CD398" s="29"/>
      <c r="CE398" s="29"/>
      <c r="CF398" s="29"/>
      <c r="CG398" s="29"/>
      <c r="CH398" s="29"/>
      <c r="CI398" s="29"/>
      <c r="CJ398" s="29"/>
      <c r="CK398" s="29"/>
      <c r="CL398" s="29"/>
      <c r="CM398" s="29"/>
      <c r="CN398" s="29"/>
      <c r="CO398" s="29"/>
      <c r="CP398" s="29"/>
      <c r="CQ398" s="29"/>
      <c r="CR398" s="29"/>
      <c r="CS398" s="29"/>
      <c r="CT398" s="29"/>
      <c r="CU398" s="29"/>
      <c r="CV398" s="29"/>
      <c r="CW398" s="29"/>
      <c r="CX398" s="29"/>
      <c r="CY398" s="29"/>
      <c r="CZ398" s="29"/>
      <c r="DA398" s="29"/>
      <c r="DB398" s="29"/>
      <c r="DC398" s="29"/>
      <c r="DD398" s="29"/>
      <c r="DE398" s="29"/>
      <c r="DF398" s="29"/>
      <c r="DG398" s="29"/>
      <c r="DH398" s="29"/>
      <c r="DI398" s="29"/>
      <c r="DJ398" s="29"/>
      <c r="DK398" s="29"/>
      <c r="DL398" s="29"/>
      <c r="DM398" s="29"/>
      <c r="DN398" s="29"/>
      <c r="DO398" s="29"/>
      <c r="DP398" s="29"/>
      <c r="DQ398" s="29"/>
      <c r="DR398" s="29"/>
      <c r="DS398" s="29"/>
      <c r="DT398" s="29"/>
      <c r="DU398" s="29"/>
      <c r="DV398" s="29"/>
      <c r="DW398" s="29"/>
      <c r="DX398" s="29"/>
      <c r="DY398" s="29"/>
      <c r="DZ398" s="29"/>
      <c r="EA398" s="29"/>
      <c r="EB398" s="29"/>
      <c r="EC398" s="29"/>
      <c r="ED398" s="29"/>
      <c r="EE398" s="29"/>
      <c r="EF398" s="29"/>
      <c r="EG398" s="29"/>
      <c r="EH398" s="29"/>
      <c r="EI398" s="29"/>
      <c r="EJ398" s="29"/>
      <c r="EK398" s="29"/>
      <c r="EL398" s="29"/>
      <c r="EM398" s="29"/>
      <c r="EN398" s="29"/>
      <c r="EO398" s="29"/>
      <c r="EP398" s="29"/>
      <c r="EQ398" s="29"/>
      <c r="ER398" s="29"/>
      <c r="ES398" s="29"/>
      <c r="ET398" s="29"/>
      <c r="EU398" s="29"/>
      <c r="EV398" s="29"/>
      <c r="EW398" s="29"/>
      <c r="EX398" s="29"/>
      <c r="EY398" s="29"/>
      <c r="EZ398" s="29"/>
      <c r="FA398" s="29"/>
      <c r="FB398" s="29"/>
      <c r="FC398" s="29"/>
      <c r="FD398" s="29"/>
      <c r="FE398" s="29"/>
      <c r="FF398" s="29"/>
      <c r="FG398" s="29"/>
      <c r="FH398" s="29"/>
      <c r="FI398" s="29"/>
      <c r="FJ398" s="29"/>
      <c r="FK398" s="29"/>
      <c r="FL398" s="29"/>
      <c r="FM398" s="29"/>
      <c r="FN398" s="29"/>
      <c r="FO398" s="29"/>
      <c r="FP398" s="29"/>
      <c r="FQ398" s="29"/>
      <c r="FR398" s="29"/>
      <c r="FS398" s="29"/>
      <c r="FT398" s="29"/>
      <c r="FU398" s="29"/>
      <c r="FV398" s="29"/>
      <c r="FW398" s="29"/>
      <c r="FX398" s="29"/>
      <c r="FY398" s="29"/>
      <c r="FZ398" s="29"/>
      <c r="GA398" s="29"/>
      <c r="GB398" s="29"/>
      <c r="GC398" s="29"/>
      <c r="GD398" s="29"/>
      <c r="GE398" s="29"/>
      <c r="GF398" s="29"/>
      <c r="GG398" s="29"/>
      <c r="GH398" s="29"/>
      <c r="GI398" s="29"/>
      <c r="GJ398" s="29"/>
      <c r="GK398" s="29"/>
      <c r="GL398" s="29"/>
      <c r="GM398" s="29"/>
      <c r="GN398" s="29"/>
      <c r="GO398" s="29"/>
      <c r="GP398" s="29"/>
      <c r="GQ398" s="29"/>
      <c r="GR398" s="29"/>
      <c r="GS398" s="29"/>
      <c r="GT398" s="29"/>
      <c r="GU398" s="29"/>
      <c r="GV398" s="29"/>
      <c r="GW398" s="29"/>
      <c r="GX398" s="29"/>
      <c r="GY398" s="29"/>
      <c r="GZ398" s="29"/>
      <c r="HA398" s="29"/>
      <c r="HB398" s="29"/>
      <c r="HC398" s="29"/>
      <c r="HD398" s="29"/>
      <c r="HE398" s="29"/>
      <c r="HF398" s="29"/>
      <c r="HG398" s="29"/>
      <c r="HH398" s="29"/>
      <c r="HI398" s="29"/>
    </row>
    <row r="399" spans="1:217" s="4" customFormat="1" ht="108.75" customHeight="1">
      <c r="A399" s="95" t="s">
        <v>456</v>
      </c>
      <c r="B399" s="97" t="s">
        <v>457</v>
      </c>
      <c r="C399" s="78">
        <f t="shared" si="39"/>
        <v>1300</v>
      </c>
      <c r="D399" s="116">
        <v>1300</v>
      </c>
      <c r="E399" s="120"/>
      <c r="F399" s="89"/>
      <c r="G399" s="89"/>
      <c r="H399" s="89"/>
      <c r="I399" s="88">
        <f t="shared" si="36"/>
        <v>0</v>
      </c>
      <c r="J399"/>
      <c r="K399" s="29"/>
      <c r="L399" s="29"/>
      <c r="M399" s="29"/>
      <c r="N399" s="29"/>
      <c r="O399" s="29"/>
      <c r="P399" s="29"/>
      <c r="Q399" s="29"/>
      <c r="R399" s="29"/>
      <c r="S399" s="29"/>
      <c r="T399" s="29"/>
      <c r="U399" s="29"/>
      <c r="V399" s="29"/>
      <c r="W399" s="29"/>
      <c r="X399" s="29"/>
      <c r="Y399" s="29"/>
      <c r="Z399" s="29"/>
      <c r="AA399" s="29"/>
      <c r="AB399" s="29"/>
      <c r="AC399" s="29"/>
      <c r="AD399" s="29"/>
      <c r="AE399" s="29"/>
      <c r="AF399" s="29"/>
      <c r="AG399" s="29"/>
      <c r="AH399" s="29"/>
      <c r="AI399" s="29"/>
      <c r="AJ399" s="29"/>
      <c r="AK399" s="29"/>
      <c r="AL399" s="29"/>
      <c r="AM399" s="29"/>
      <c r="AN399" s="29"/>
      <c r="AO399" s="29"/>
      <c r="AP399" s="29"/>
      <c r="AQ399" s="29"/>
      <c r="AR399" s="29"/>
      <c r="AS399" s="29"/>
      <c r="AT399" s="29"/>
      <c r="AU399" s="29"/>
      <c r="AV399" s="29"/>
      <c r="AW399" s="29"/>
      <c r="AX399" s="29"/>
      <c r="AY399" s="29"/>
      <c r="AZ399" s="29"/>
      <c r="BA399" s="29"/>
      <c r="BB399" s="29"/>
      <c r="BC399" s="29"/>
      <c r="BD399" s="29"/>
      <c r="BE399" s="29"/>
      <c r="BF399" s="29"/>
      <c r="BG399" s="29"/>
      <c r="BH399" s="29"/>
      <c r="BI399" s="29"/>
      <c r="BJ399" s="29"/>
      <c r="BK399" s="29"/>
      <c r="BL399" s="29"/>
      <c r="BM399" s="29"/>
      <c r="BN399" s="29"/>
      <c r="BO399" s="29"/>
      <c r="BP399" s="29"/>
      <c r="BQ399" s="29"/>
      <c r="BR399" s="29"/>
      <c r="BS399" s="29"/>
      <c r="BT399" s="29"/>
      <c r="BU399" s="29"/>
      <c r="BV399" s="29"/>
      <c r="BW399" s="29"/>
      <c r="BX399" s="29"/>
      <c r="BY399" s="29"/>
      <c r="BZ399" s="29"/>
      <c r="CA399" s="29"/>
      <c r="CB399" s="29"/>
      <c r="CC399" s="29"/>
      <c r="CD399" s="29"/>
      <c r="CE399" s="29"/>
      <c r="CF399" s="29"/>
      <c r="CG399" s="29"/>
      <c r="CH399" s="29"/>
      <c r="CI399" s="29"/>
      <c r="CJ399" s="29"/>
      <c r="CK399" s="29"/>
      <c r="CL399" s="29"/>
      <c r="CM399" s="29"/>
      <c r="CN399" s="29"/>
      <c r="CO399" s="29"/>
      <c r="CP399" s="29"/>
      <c r="CQ399" s="29"/>
      <c r="CR399" s="29"/>
      <c r="CS399" s="29"/>
      <c r="CT399" s="29"/>
      <c r="CU399" s="29"/>
      <c r="CV399" s="29"/>
      <c r="CW399" s="29"/>
      <c r="CX399" s="29"/>
      <c r="CY399" s="29"/>
      <c r="CZ399" s="29"/>
      <c r="DA399" s="29"/>
      <c r="DB399" s="29"/>
      <c r="DC399" s="29"/>
      <c r="DD399" s="29"/>
      <c r="DE399" s="29"/>
      <c r="DF399" s="29"/>
      <c r="DG399" s="29"/>
      <c r="DH399" s="29"/>
      <c r="DI399" s="29"/>
      <c r="DJ399" s="29"/>
      <c r="DK399" s="29"/>
      <c r="DL399" s="29"/>
      <c r="DM399" s="29"/>
      <c r="DN399" s="29"/>
      <c r="DO399" s="29"/>
      <c r="DP399" s="29"/>
      <c r="DQ399" s="29"/>
      <c r="DR399" s="29"/>
      <c r="DS399" s="29"/>
      <c r="DT399" s="29"/>
      <c r="DU399" s="29"/>
      <c r="DV399" s="29"/>
      <c r="DW399" s="29"/>
      <c r="DX399" s="29"/>
      <c r="DY399" s="29"/>
      <c r="DZ399" s="29"/>
      <c r="EA399" s="29"/>
      <c r="EB399" s="29"/>
      <c r="EC399" s="29"/>
      <c r="ED399" s="29"/>
      <c r="EE399" s="29"/>
      <c r="EF399" s="29"/>
      <c r="EG399" s="29"/>
      <c r="EH399" s="29"/>
      <c r="EI399" s="29"/>
      <c r="EJ399" s="29"/>
      <c r="EK399" s="29"/>
      <c r="EL399" s="29"/>
      <c r="EM399" s="29"/>
      <c r="EN399" s="29"/>
      <c r="EO399" s="29"/>
      <c r="EP399" s="29"/>
      <c r="EQ399" s="29"/>
      <c r="ER399" s="29"/>
      <c r="ES399" s="29"/>
      <c r="ET399" s="29"/>
      <c r="EU399" s="29"/>
      <c r="EV399" s="29"/>
      <c r="EW399" s="29"/>
      <c r="EX399" s="29"/>
      <c r="EY399" s="29"/>
      <c r="EZ399" s="29"/>
      <c r="FA399" s="29"/>
      <c r="FB399" s="29"/>
      <c r="FC399" s="29"/>
      <c r="FD399" s="29"/>
      <c r="FE399" s="29"/>
      <c r="FF399" s="29"/>
      <c r="FG399" s="29"/>
      <c r="FH399" s="29"/>
      <c r="FI399" s="29"/>
      <c r="FJ399" s="29"/>
      <c r="FK399" s="29"/>
      <c r="FL399" s="29"/>
      <c r="FM399" s="29"/>
      <c r="FN399" s="29"/>
      <c r="FO399" s="29"/>
      <c r="FP399" s="29"/>
      <c r="FQ399" s="29"/>
      <c r="FR399" s="29"/>
      <c r="FS399" s="29"/>
      <c r="FT399" s="29"/>
      <c r="FU399" s="29"/>
      <c r="FV399" s="29"/>
      <c r="FW399" s="29"/>
      <c r="FX399" s="29"/>
      <c r="FY399" s="29"/>
      <c r="FZ399" s="29"/>
      <c r="GA399" s="29"/>
      <c r="GB399" s="29"/>
      <c r="GC399" s="29"/>
      <c r="GD399" s="29"/>
      <c r="GE399" s="29"/>
      <c r="GF399" s="29"/>
      <c r="GG399" s="29"/>
      <c r="GH399" s="29"/>
      <c r="GI399" s="29"/>
      <c r="GJ399" s="29"/>
      <c r="GK399" s="29"/>
      <c r="GL399" s="29"/>
      <c r="GM399" s="29"/>
      <c r="GN399" s="29"/>
      <c r="GO399" s="29"/>
      <c r="GP399" s="29"/>
      <c r="GQ399" s="29"/>
      <c r="GR399" s="29"/>
      <c r="GS399" s="29"/>
      <c r="GT399" s="29"/>
      <c r="GU399" s="29"/>
      <c r="GV399" s="29"/>
      <c r="GW399" s="29"/>
      <c r="GX399" s="29"/>
      <c r="GY399" s="29"/>
      <c r="GZ399" s="29"/>
      <c r="HA399" s="29"/>
      <c r="HB399" s="29"/>
      <c r="HC399" s="29"/>
      <c r="HD399" s="29"/>
      <c r="HE399" s="29"/>
      <c r="HF399" s="29"/>
      <c r="HG399" s="29"/>
      <c r="HH399" s="29"/>
      <c r="HI399" s="29"/>
    </row>
    <row r="400" spans="1:217" s="4" customFormat="1" ht="108.75" customHeight="1">
      <c r="A400" s="95" t="s">
        <v>458</v>
      </c>
      <c r="B400" s="97" t="s">
        <v>459</v>
      </c>
      <c r="C400" s="78">
        <f t="shared" si="39"/>
        <v>1300</v>
      </c>
      <c r="D400" s="116">
        <v>1300</v>
      </c>
      <c r="E400" s="120"/>
      <c r="F400" s="89"/>
      <c r="G400" s="89"/>
      <c r="H400" s="89"/>
      <c r="I400" s="88">
        <f t="shared" si="36"/>
        <v>0</v>
      </c>
      <c r="J400"/>
      <c r="K400" s="29"/>
      <c r="L400" s="29"/>
      <c r="M400" s="29"/>
      <c r="N400" s="29"/>
      <c r="O400" s="29"/>
      <c r="P400" s="29"/>
      <c r="Q400" s="29"/>
      <c r="R400" s="29"/>
      <c r="S400" s="29"/>
      <c r="T400" s="29"/>
      <c r="U400" s="29"/>
      <c r="V400" s="29"/>
      <c r="W400" s="29"/>
      <c r="X400" s="29"/>
      <c r="Y400" s="29"/>
      <c r="Z400" s="29"/>
      <c r="AA400" s="29"/>
      <c r="AB400" s="29"/>
      <c r="AC400" s="29"/>
      <c r="AD400" s="29"/>
      <c r="AE400" s="29"/>
      <c r="AF400" s="29"/>
      <c r="AG400" s="29"/>
      <c r="AH400" s="29"/>
      <c r="AI400" s="29"/>
      <c r="AJ400" s="29"/>
      <c r="AK400" s="29"/>
      <c r="AL400" s="29"/>
      <c r="AM400" s="29"/>
      <c r="AN400" s="29"/>
      <c r="AO400" s="29"/>
      <c r="AP400" s="29"/>
      <c r="AQ400" s="29"/>
      <c r="AR400" s="29"/>
      <c r="AS400" s="29"/>
      <c r="AT400" s="29"/>
      <c r="AU400" s="29"/>
      <c r="AV400" s="29"/>
      <c r="AW400" s="29"/>
      <c r="AX400" s="29"/>
      <c r="AY400" s="29"/>
      <c r="AZ400" s="29"/>
      <c r="BA400" s="29"/>
      <c r="BB400" s="29"/>
      <c r="BC400" s="29"/>
      <c r="BD400" s="29"/>
      <c r="BE400" s="29"/>
      <c r="BF400" s="29"/>
      <c r="BG400" s="29"/>
      <c r="BH400" s="29"/>
      <c r="BI400" s="29"/>
      <c r="BJ400" s="29"/>
      <c r="BK400" s="29"/>
      <c r="BL400" s="29"/>
      <c r="BM400" s="29"/>
      <c r="BN400" s="29"/>
      <c r="BO400" s="29"/>
      <c r="BP400" s="29"/>
      <c r="BQ400" s="29"/>
      <c r="BR400" s="29"/>
      <c r="BS400" s="29"/>
      <c r="BT400" s="29"/>
      <c r="BU400" s="29"/>
      <c r="BV400" s="29"/>
      <c r="BW400" s="29"/>
      <c r="BX400" s="29"/>
      <c r="BY400" s="29"/>
      <c r="BZ400" s="29"/>
      <c r="CA400" s="29"/>
      <c r="CB400" s="29"/>
      <c r="CC400" s="29"/>
      <c r="CD400" s="29"/>
      <c r="CE400" s="29"/>
      <c r="CF400" s="29"/>
      <c r="CG400" s="29"/>
      <c r="CH400" s="29"/>
      <c r="CI400" s="29"/>
      <c r="CJ400" s="29"/>
      <c r="CK400" s="29"/>
      <c r="CL400" s="29"/>
      <c r="CM400" s="29"/>
      <c r="CN400" s="29"/>
      <c r="CO400" s="29"/>
      <c r="CP400" s="29"/>
      <c r="CQ400" s="29"/>
      <c r="CR400" s="29"/>
      <c r="CS400" s="29"/>
      <c r="CT400" s="29"/>
      <c r="CU400" s="29"/>
      <c r="CV400" s="29"/>
      <c r="CW400" s="29"/>
      <c r="CX400" s="29"/>
      <c r="CY400" s="29"/>
      <c r="CZ400" s="29"/>
      <c r="DA400" s="29"/>
      <c r="DB400" s="29"/>
      <c r="DC400" s="29"/>
      <c r="DD400" s="29"/>
      <c r="DE400" s="29"/>
      <c r="DF400" s="29"/>
      <c r="DG400" s="29"/>
      <c r="DH400" s="29"/>
      <c r="DI400" s="29"/>
      <c r="DJ400" s="29"/>
      <c r="DK400" s="29"/>
      <c r="DL400" s="29"/>
      <c r="DM400" s="29"/>
      <c r="DN400" s="29"/>
      <c r="DO400" s="29"/>
      <c r="DP400" s="29"/>
      <c r="DQ400" s="29"/>
      <c r="DR400" s="29"/>
      <c r="DS400" s="29"/>
      <c r="DT400" s="29"/>
      <c r="DU400" s="29"/>
      <c r="DV400" s="29"/>
      <c r="DW400" s="29"/>
      <c r="DX400" s="29"/>
      <c r="DY400" s="29"/>
      <c r="DZ400" s="29"/>
      <c r="EA400" s="29"/>
      <c r="EB400" s="29"/>
      <c r="EC400" s="29"/>
      <c r="ED400" s="29"/>
      <c r="EE400" s="29"/>
      <c r="EF400" s="29"/>
      <c r="EG400" s="29"/>
      <c r="EH400" s="29"/>
      <c r="EI400" s="29"/>
      <c r="EJ400" s="29"/>
      <c r="EK400" s="29"/>
      <c r="EL400" s="29"/>
      <c r="EM400" s="29"/>
      <c r="EN400" s="29"/>
      <c r="EO400" s="29"/>
      <c r="EP400" s="29"/>
      <c r="EQ400" s="29"/>
      <c r="ER400" s="29"/>
      <c r="ES400" s="29"/>
      <c r="ET400" s="29"/>
      <c r="EU400" s="29"/>
      <c r="EV400" s="29"/>
      <c r="EW400" s="29"/>
      <c r="EX400" s="29"/>
      <c r="EY400" s="29"/>
      <c r="EZ400" s="29"/>
      <c r="FA400" s="29"/>
      <c r="FB400" s="29"/>
      <c r="FC400" s="29"/>
      <c r="FD400" s="29"/>
      <c r="FE400" s="29"/>
      <c r="FF400" s="29"/>
      <c r="FG400" s="29"/>
      <c r="FH400" s="29"/>
      <c r="FI400" s="29"/>
      <c r="FJ400" s="29"/>
      <c r="FK400" s="29"/>
      <c r="FL400" s="29"/>
      <c r="FM400" s="29"/>
      <c r="FN400" s="29"/>
      <c r="FO400" s="29"/>
      <c r="FP400" s="29"/>
      <c r="FQ400" s="29"/>
      <c r="FR400" s="29"/>
      <c r="FS400" s="29"/>
      <c r="FT400" s="29"/>
      <c r="FU400" s="29"/>
      <c r="FV400" s="29"/>
      <c r="FW400" s="29"/>
      <c r="FX400" s="29"/>
      <c r="FY400" s="29"/>
      <c r="FZ400" s="29"/>
      <c r="GA400" s="29"/>
      <c r="GB400" s="29"/>
      <c r="GC400" s="29"/>
      <c r="GD400" s="29"/>
      <c r="GE400" s="29"/>
      <c r="GF400" s="29"/>
      <c r="GG400" s="29"/>
      <c r="GH400" s="29"/>
      <c r="GI400" s="29"/>
      <c r="GJ400" s="29"/>
      <c r="GK400" s="29"/>
      <c r="GL400" s="29"/>
      <c r="GM400" s="29"/>
      <c r="GN400" s="29"/>
      <c r="GO400" s="29"/>
      <c r="GP400" s="29"/>
      <c r="GQ400" s="29"/>
      <c r="GR400" s="29"/>
      <c r="GS400" s="29"/>
      <c r="GT400" s="29"/>
      <c r="GU400" s="29"/>
      <c r="GV400" s="29"/>
      <c r="GW400" s="29"/>
      <c r="GX400" s="29"/>
      <c r="GY400" s="29"/>
      <c r="GZ400" s="29"/>
      <c r="HA400" s="29"/>
      <c r="HB400" s="29"/>
      <c r="HC400" s="29"/>
      <c r="HD400" s="29"/>
      <c r="HE400" s="29"/>
      <c r="HF400" s="29"/>
      <c r="HG400" s="29"/>
      <c r="HH400" s="29"/>
      <c r="HI400" s="29"/>
    </row>
    <row r="401" spans="1:217" s="4" customFormat="1" ht="116.25" customHeight="1">
      <c r="A401" s="95" t="s">
        <v>579</v>
      </c>
      <c r="B401" s="97" t="s">
        <v>578</v>
      </c>
      <c r="C401" s="78">
        <v>790</v>
      </c>
      <c r="D401" s="116">
        <v>800</v>
      </c>
      <c r="E401" s="120"/>
      <c r="F401" s="89"/>
      <c r="G401" s="89"/>
      <c r="H401" s="89"/>
      <c r="I401" s="88">
        <f t="shared" si="36"/>
        <v>0</v>
      </c>
      <c r="J401"/>
      <c r="K401" s="29"/>
      <c r="L401" s="29"/>
      <c r="M401" s="29"/>
      <c r="N401" s="29"/>
      <c r="O401" s="29"/>
      <c r="P401" s="29"/>
      <c r="Q401" s="29"/>
      <c r="R401" s="29"/>
      <c r="S401" s="29"/>
      <c r="T401" s="29"/>
      <c r="U401" s="29"/>
      <c r="V401" s="29"/>
      <c r="W401" s="29"/>
      <c r="X401" s="29"/>
      <c r="Y401" s="29"/>
      <c r="Z401" s="29"/>
      <c r="AA401" s="29"/>
      <c r="AB401" s="29"/>
      <c r="AC401" s="29"/>
      <c r="AD401" s="29"/>
      <c r="AE401" s="29"/>
      <c r="AF401" s="29"/>
      <c r="AG401" s="29"/>
      <c r="AH401" s="29"/>
      <c r="AI401" s="29"/>
      <c r="AJ401" s="29"/>
      <c r="AK401" s="29"/>
      <c r="AL401" s="29"/>
      <c r="AM401" s="29"/>
      <c r="AN401" s="29"/>
      <c r="AO401" s="29"/>
      <c r="AP401" s="29"/>
      <c r="AQ401" s="29"/>
      <c r="AR401" s="29"/>
      <c r="AS401" s="29"/>
      <c r="AT401" s="29"/>
      <c r="AU401" s="29"/>
      <c r="AV401" s="29"/>
      <c r="AW401" s="29"/>
      <c r="AX401" s="29"/>
      <c r="AY401" s="29"/>
      <c r="AZ401" s="29"/>
      <c r="BA401" s="29"/>
      <c r="BB401" s="29"/>
      <c r="BC401" s="29"/>
      <c r="BD401" s="29"/>
      <c r="BE401" s="29"/>
      <c r="BF401" s="29"/>
      <c r="BG401" s="29"/>
      <c r="BH401" s="29"/>
      <c r="BI401" s="29"/>
      <c r="BJ401" s="29"/>
      <c r="BK401" s="29"/>
      <c r="BL401" s="29"/>
      <c r="BM401" s="29"/>
      <c r="BN401" s="29"/>
      <c r="BO401" s="29"/>
      <c r="BP401" s="29"/>
      <c r="BQ401" s="29"/>
      <c r="BR401" s="29"/>
      <c r="BS401" s="29"/>
      <c r="BT401" s="29"/>
      <c r="BU401" s="29"/>
      <c r="BV401" s="29"/>
      <c r="BW401" s="29"/>
      <c r="BX401" s="29"/>
      <c r="BY401" s="29"/>
      <c r="BZ401" s="29"/>
      <c r="CA401" s="29"/>
      <c r="CB401" s="29"/>
      <c r="CC401" s="29"/>
      <c r="CD401" s="29"/>
      <c r="CE401" s="29"/>
      <c r="CF401" s="29"/>
      <c r="CG401" s="29"/>
      <c r="CH401" s="29"/>
      <c r="CI401" s="29"/>
      <c r="CJ401" s="29"/>
      <c r="CK401" s="29"/>
      <c r="CL401" s="29"/>
      <c r="CM401" s="29"/>
      <c r="CN401" s="29"/>
      <c r="CO401" s="29"/>
      <c r="CP401" s="29"/>
      <c r="CQ401" s="29"/>
      <c r="CR401" s="29"/>
      <c r="CS401" s="29"/>
      <c r="CT401" s="29"/>
      <c r="CU401" s="29"/>
      <c r="CV401" s="29"/>
      <c r="CW401" s="29"/>
      <c r="CX401" s="29"/>
      <c r="CY401" s="29"/>
      <c r="CZ401" s="29"/>
      <c r="DA401" s="29"/>
      <c r="DB401" s="29"/>
      <c r="DC401" s="29"/>
      <c r="DD401" s="29"/>
      <c r="DE401" s="29"/>
      <c r="DF401" s="29"/>
      <c r="DG401" s="29"/>
      <c r="DH401" s="29"/>
      <c r="DI401" s="29"/>
      <c r="DJ401" s="29"/>
      <c r="DK401" s="29"/>
      <c r="DL401" s="29"/>
      <c r="DM401" s="29"/>
      <c r="DN401" s="29"/>
      <c r="DO401" s="29"/>
      <c r="DP401" s="29"/>
      <c r="DQ401" s="29"/>
      <c r="DR401" s="29"/>
      <c r="DS401" s="29"/>
      <c r="DT401" s="29"/>
      <c r="DU401" s="29"/>
      <c r="DV401" s="29"/>
      <c r="DW401" s="29"/>
      <c r="DX401" s="29"/>
      <c r="DY401" s="29"/>
      <c r="DZ401" s="29"/>
      <c r="EA401" s="29"/>
      <c r="EB401" s="29"/>
      <c r="EC401" s="29"/>
      <c r="ED401" s="29"/>
      <c r="EE401" s="29"/>
      <c r="EF401" s="29"/>
      <c r="EG401" s="29"/>
      <c r="EH401" s="29"/>
      <c r="EI401" s="29"/>
      <c r="EJ401" s="29"/>
      <c r="EK401" s="29"/>
      <c r="EL401" s="29"/>
      <c r="EM401" s="29"/>
      <c r="EN401" s="29"/>
      <c r="EO401" s="29"/>
      <c r="EP401" s="29"/>
      <c r="EQ401" s="29"/>
      <c r="ER401" s="29"/>
      <c r="ES401" s="29"/>
      <c r="ET401" s="29"/>
      <c r="EU401" s="29"/>
      <c r="EV401" s="29"/>
      <c r="EW401" s="29"/>
      <c r="EX401" s="29"/>
      <c r="EY401" s="29"/>
      <c r="EZ401" s="29"/>
      <c r="FA401" s="29"/>
      <c r="FB401" s="29"/>
      <c r="FC401" s="29"/>
      <c r="FD401" s="29"/>
      <c r="FE401" s="29"/>
      <c r="FF401" s="29"/>
      <c r="FG401" s="29"/>
      <c r="FH401" s="29"/>
      <c r="FI401" s="29"/>
      <c r="FJ401" s="29"/>
      <c r="FK401" s="29"/>
      <c r="FL401" s="29"/>
      <c r="FM401" s="29"/>
      <c r="FN401" s="29"/>
      <c r="FO401" s="29"/>
      <c r="FP401" s="29"/>
      <c r="FQ401" s="29"/>
      <c r="FR401" s="29"/>
      <c r="FS401" s="29"/>
      <c r="FT401" s="29"/>
      <c r="FU401" s="29"/>
      <c r="FV401" s="29"/>
      <c r="FW401" s="29"/>
      <c r="FX401" s="29"/>
      <c r="FY401" s="29"/>
      <c r="FZ401" s="29"/>
      <c r="GA401" s="29"/>
      <c r="GB401" s="29"/>
      <c r="GC401" s="29"/>
      <c r="GD401" s="29"/>
      <c r="GE401" s="29"/>
      <c r="GF401" s="29"/>
      <c r="GG401" s="29"/>
      <c r="GH401" s="29"/>
      <c r="GI401" s="29"/>
      <c r="GJ401" s="29"/>
      <c r="GK401" s="29"/>
      <c r="GL401" s="29"/>
      <c r="GM401" s="29"/>
      <c r="GN401" s="29"/>
      <c r="GO401" s="29"/>
      <c r="GP401" s="29"/>
      <c r="GQ401" s="29"/>
      <c r="GR401" s="29"/>
      <c r="GS401" s="29"/>
      <c r="GT401" s="29"/>
      <c r="GU401" s="29"/>
      <c r="GV401" s="29"/>
      <c r="GW401" s="29"/>
      <c r="GX401" s="29"/>
      <c r="GY401" s="29"/>
      <c r="GZ401" s="29"/>
      <c r="HA401" s="29"/>
      <c r="HB401" s="29"/>
      <c r="HC401" s="29"/>
      <c r="HD401" s="29"/>
      <c r="HE401" s="29"/>
      <c r="HF401" s="29"/>
      <c r="HG401" s="29"/>
      <c r="HH401" s="29"/>
      <c r="HI401" s="29"/>
    </row>
    <row r="402" spans="1:217" s="4" customFormat="1" ht="58.5" customHeight="1">
      <c r="A402" s="95" t="s">
        <v>460</v>
      </c>
      <c r="B402" s="97" t="s">
        <v>461</v>
      </c>
      <c r="C402" s="78">
        <f t="shared" si="39"/>
        <v>560</v>
      </c>
      <c r="D402" s="116">
        <v>560</v>
      </c>
      <c r="E402" s="120"/>
      <c r="F402" s="89"/>
      <c r="G402" s="89"/>
      <c r="H402" s="89"/>
      <c r="I402" s="88">
        <f t="shared" si="36"/>
        <v>0</v>
      </c>
      <c r="J402"/>
      <c r="K402" s="29"/>
      <c r="L402" s="29"/>
      <c r="M402" s="29"/>
      <c r="N402" s="29"/>
      <c r="O402" s="29"/>
      <c r="P402" s="29"/>
      <c r="Q402" s="29"/>
      <c r="R402" s="29"/>
      <c r="S402" s="29"/>
      <c r="T402" s="29"/>
      <c r="U402" s="29"/>
      <c r="V402" s="29"/>
      <c r="W402" s="29"/>
      <c r="X402" s="29"/>
      <c r="Y402" s="29"/>
      <c r="Z402" s="29"/>
      <c r="AA402" s="29"/>
      <c r="AB402" s="29"/>
      <c r="AC402" s="29"/>
      <c r="AD402" s="29"/>
      <c r="AE402" s="29"/>
      <c r="AF402" s="29"/>
      <c r="AG402" s="29"/>
      <c r="AH402" s="29"/>
      <c r="AI402" s="29"/>
      <c r="AJ402" s="29"/>
      <c r="AK402" s="29"/>
      <c r="AL402" s="29"/>
      <c r="AM402" s="29"/>
      <c r="AN402" s="29"/>
      <c r="AO402" s="29"/>
      <c r="AP402" s="29"/>
      <c r="AQ402" s="29"/>
      <c r="AR402" s="29"/>
      <c r="AS402" s="29"/>
      <c r="AT402" s="29"/>
      <c r="AU402" s="29"/>
      <c r="AV402" s="29"/>
      <c r="AW402" s="29"/>
      <c r="AX402" s="29"/>
      <c r="AY402" s="29"/>
      <c r="AZ402" s="29"/>
      <c r="BA402" s="29"/>
      <c r="BB402" s="29"/>
      <c r="BC402" s="29"/>
      <c r="BD402" s="29"/>
      <c r="BE402" s="29"/>
      <c r="BF402" s="29"/>
      <c r="BG402" s="29"/>
      <c r="BH402" s="29"/>
      <c r="BI402" s="29"/>
      <c r="BJ402" s="29"/>
      <c r="BK402" s="29"/>
      <c r="BL402" s="29"/>
      <c r="BM402" s="29"/>
      <c r="BN402" s="29"/>
      <c r="BO402" s="29"/>
      <c r="BP402" s="29"/>
      <c r="BQ402" s="29"/>
      <c r="BR402" s="29"/>
      <c r="BS402" s="29"/>
      <c r="BT402" s="29"/>
      <c r="BU402" s="29"/>
      <c r="BV402" s="29"/>
      <c r="BW402" s="29"/>
      <c r="BX402" s="29"/>
      <c r="BY402" s="29"/>
      <c r="BZ402" s="29"/>
      <c r="CA402" s="29"/>
      <c r="CB402" s="29"/>
      <c r="CC402" s="29"/>
      <c r="CD402" s="29"/>
      <c r="CE402" s="29"/>
      <c r="CF402" s="29"/>
      <c r="CG402" s="29"/>
      <c r="CH402" s="29"/>
      <c r="CI402" s="29"/>
      <c r="CJ402" s="29"/>
      <c r="CK402" s="29"/>
      <c r="CL402" s="29"/>
      <c r="CM402" s="29"/>
      <c r="CN402" s="29"/>
      <c r="CO402" s="29"/>
      <c r="CP402" s="29"/>
      <c r="CQ402" s="29"/>
      <c r="CR402" s="29"/>
      <c r="CS402" s="29"/>
      <c r="CT402" s="29"/>
      <c r="CU402" s="29"/>
      <c r="CV402" s="29"/>
      <c r="CW402" s="29"/>
      <c r="CX402" s="29"/>
      <c r="CY402" s="29"/>
      <c r="CZ402" s="29"/>
      <c r="DA402" s="29"/>
      <c r="DB402" s="29"/>
      <c r="DC402" s="29"/>
      <c r="DD402" s="29"/>
      <c r="DE402" s="29"/>
      <c r="DF402" s="29"/>
      <c r="DG402" s="29"/>
      <c r="DH402" s="29"/>
      <c r="DI402" s="29"/>
      <c r="DJ402" s="29"/>
      <c r="DK402" s="29"/>
      <c r="DL402" s="29"/>
      <c r="DM402" s="29"/>
      <c r="DN402" s="29"/>
      <c r="DO402" s="29"/>
      <c r="DP402" s="29"/>
      <c r="DQ402" s="29"/>
      <c r="DR402" s="29"/>
      <c r="DS402" s="29"/>
      <c r="DT402" s="29"/>
      <c r="DU402" s="29"/>
      <c r="DV402" s="29"/>
      <c r="DW402" s="29"/>
      <c r="DX402" s="29"/>
      <c r="DY402" s="29"/>
      <c r="DZ402" s="29"/>
      <c r="EA402" s="29"/>
      <c r="EB402" s="29"/>
      <c r="EC402" s="29"/>
      <c r="ED402" s="29"/>
      <c r="EE402" s="29"/>
      <c r="EF402" s="29"/>
      <c r="EG402" s="29"/>
      <c r="EH402" s="29"/>
      <c r="EI402" s="29"/>
      <c r="EJ402" s="29"/>
      <c r="EK402" s="29"/>
      <c r="EL402" s="29"/>
      <c r="EM402" s="29"/>
      <c r="EN402" s="29"/>
      <c r="EO402" s="29"/>
      <c r="EP402" s="29"/>
      <c r="EQ402" s="29"/>
      <c r="ER402" s="29"/>
      <c r="ES402" s="29"/>
      <c r="ET402" s="29"/>
      <c r="EU402" s="29"/>
      <c r="EV402" s="29"/>
      <c r="EW402" s="29"/>
      <c r="EX402" s="29"/>
      <c r="EY402" s="29"/>
      <c r="EZ402" s="29"/>
      <c r="FA402" s="29"/>
      <c r="FB402" s="29"/>
      <c r="FC402" s="29"/>
      <c r="FD402" s="29"/>
      <c r="FE402" s="29"/>
      <c r="FF402" s="29"/>
      <c r="FG402" s="29"/>
      <c r="FH402" s="29"/>
      <c r="FI402" s="29"/>
      <c r="FJ402" s="29"/>
      <c r="FK402" s="29"/>
      <c r="FL402" s="29"/>
      <c r="FM402" s="29"/>
      <c r="FN402" s="29"/>
      <c r="FO402" s="29"/>
      <c r="FP402" s="29"/>
      <c r="FQ402" s="29"/>
      <c r="FR402" s="29"/>
      <c r="FS402" s="29"/>
      <c r="FT402" s="29"/>
      <c r="FU402" s="29"/>
      <c r="FV402" s="29"/>
      <c r="FW402" s="29"/>
      <c r="FX402" s="29"/>
      <c r="FY402" s="29"/>
      <c r="FZ402" s="29"/>
      <c r="GA402" s="29"/>
      <c r="GB402" s="29"/>
      <c r="GC402" s="29"/>
      <c r="GD402" s="29"/>
      <c r="GE402" s="29"/>
      <c r="GF402" s="29"/>
      <c r="GG402" s="29"/>
      <c r="GH402" s="29"/>
      <c r="GI402" s="29"/>
      <c r="GJ402" s="29"/>
      <c r="GK402" s="29"/>
      <c r="GL402" s="29"/>
      <c r="GM402" s="29"/>
      <c r="GN402" s="29"/>
      <c r="GO402" s="29"/>
      <c r="GP402" s="29"/>
      <c r="GQ402" s="29"/>
      <c r="GR402" s="29"/>
      <c r="GS402" s="29"/>
      <c r="GT402" s="29"/>
      <c r="GU402" s="29"/>
      <c r="GV402" s="29"/>
      <c r="GW402" s="29"/>
      <c r="GX402" s="29"/>
      <c r="GY402" s="29"/>
      <c r="GZ402" s="29"/>
      <c r="HA402" s="29"/>
      <c r="HB402" s="29"/>
      <c r="HC402" s="29"/>
      <c r="HD402" s="29"/>
      <c r="HE402" s="29"/>
      <c r="HF402" s="29"/>
      <c r="HG402" s="29"/>
      <c r="HH402" s="29"/>
      <c r="HI402" s="29"/>
    </row>
    <row r="403" spans="1:217" s="4" customFormat="1" ht="54" customHeight="1">
      <c r="A403" s="95" t="s">
        <v>460</v>
      </c>
      <c r="B403" s="97" t="s">
        <v>462</v>
      </c>
      <c r="C403" s="78">
        <f t="shared" si="39"/>
        <v>610</v>
      </c>
      <c r="D403" s="116">
        <v>610</v>
      </c>
      <c r="E403" s="120"/>
      <c r="F403" s="89"/>
      <c r="G403" s="89"/>
      <c r="H403" s="89"/>
      <c r="I403" s="88">
        <f t="shared" si="36"/>
        <v>0</v>
      </c>
      <c r="J403" s="29"/>
      <c r="K403" s="29"/>
      <c r="L403" s="29"/>
      <c r="M403" s="29"/>
      <c r="N403" s="29"/>
      <c r="O403" s="29"/>
      <c r="P403" s="29"/>
      <c r="Q403" s="29"/>
      <c r="R403" s="29"/>
      <c r="S403" s="29"/>
      <c r="T403" s="29"/>
      <c r="U403" s="29"/>
      <c r="V403" s="29"/>
      <c r="W403" s="29"/>
      <c r="X403" s="29"/>
      <c r="Y403" s="29"/>
      <c r="Z403" s="29"/>
      <c r="AA403" s="29"/>
      <c r="AB403" s="29"/>
      <c r="AC403" s="29"/>
      <c r="AD403" s="29"/>
      <c r="AE403" s="29"/>
      <c r="AF403" s="29"/>
      <c r="AG403" s="29"/>
      <c r="AH403" s="29"/>
      <c r="AI403" s="29"/>
      <c r="AJ403" s="29"/>
      <c r="AK403" s="29"/>
      <c r="AL403" s="29"/>
      <c r="AM403" s="29"/>
      <c r="AN403" s="29"/>
      <c r="AO403" s="29"/>
      <c r="AP403" s="29"/>
      <c r="AQ403" s="29"/>
      <c r="AR403" s="29"/>
      <c r="AS403" s="29"/>
      <c r="AT403" s="29"/>
      <c r="AU403" s="29"/>
      <c r="AV403" s="29"/>
      <c r="AW403" s="29"/>
      <c r="AX403" s="29"/>
      <c r="AY403" s="29"/>
      <c r="AZ403" s="29"/>
      <c r="BA403" s="29"/>
      <c r="BB403" s="29"/>
      <c r="BC403" s="29"/>
      <c r="BD403" s="29"/>
      <c r="BE403" s="29"/>
      <c r="BF403" s="29"/>
      <c r="BG403" s="29"/>
      <c r="BH403" s="29"/>
      <c r="BI403" s="29"/>
      <c r="BJ403" s="29"/>
      <c r="BK403" s="29"/>
      <c r="BL403" s="29"/>
      <c r="BM403" s="29"/>
      <c r="BN403" s="29"/>
      <c r="BO403" s="29"/>
      <c r="BP403" s="29"/>
      <c r="BQ403" s="29"/>
      <c r="BR403" s="29"/>
      <c r="BS403" s="29"/>
      <c r="BT403" s="29"/>
      <c r="BU403" s="29"/>
      <c r="BV403" s="29"/>
      <c r="BW403" s="29"/>
      <c r="BX403" s="29"/>
      <c r="BY403" s="29"/>
      <c r="BZ403" s="29"/>
      <c r="CA403" s="29"/>
      <c r="CB403" s="29"/>
      <c r="CC403" s="29"/>
      <c r="CD403" s="29"/>
      <c r="CE403" s="29"/>
      <c r="CF403" s="29"/>
      <c r="CG403" s="29"/>
      <c r="CH403" s="29"/>
      <c r="CI403" s="29"/>
      <c r="CJ403" s="29"/>
      <c r="CK403" s="29"/>
      <c r="CL403" s="29"/>
      <c r="CM403" s="29"/>
      <c r="CN403" s="29"/>
      <c r="CO403" s="29"/>
      <c r="CP403" s="29"/>
      <c r="CQ403" s="29"/>
      <c r="CR403" s="29"/>
      <c r="CS403" s="29"/>
      <c r="CT403" s="29"/>
      <c r="CU403" s="29"/>
      <c r="CV403" s="29"/>
      <c r="CW403" s="29"/>
      <c r="CX403" s="29"/>
      <c r="CY403" s="29"/>
      <c r="CZ403" s="29"/>
      <c r="DA403" s="29"/>
      <c r="DB403" s="29"/>
      <c r="DC403" s="29"/>
      <c r="DD403" s="29"/>
      <c r="DE403" s="29"/>
      <c r="DF403" s="29"/>
      <c r="DG403" s="29"/>
      <c r="DH403" s="29"/>
      <c r="DI403" s="29"/>
      <c r="DJ403" s="29"/>
      <c r="DK403" s="29"/>
      <c r="DL403" s="29"/>
      <c r="DM403" s="29"/>
      <c r="DN403" s="29"/>
      <c r="DO403" s="29"/>
      <c r="DP403" s="29"/>
      <c r="DQ403" s="29"/>
      <c r="DR403" s="29"/>
      <c r="DS403" s="29"/>
      <c r="DT403" s="29"/>
      <c r="DU403" s="29"/>
      <c r="DV403" s="29"/>
      <c r="DW403" s="29"/>
      <c r="DX403" s="29"/>
      <c r="DY403" s="29"/>
      <c r="DZ403" s="29"/>
      <c r="EA403" s="29"/>
      <c r="EB403" s="29"/>
      <c r="EC403" s="29"/>
      <c r="ED403" s="29"/>
      <c r="EE403" s="29"/>
      <c r="EF403" s="29"/>
      <c r="EG403" s="29"/>
      <c r="EH403" s="29"/>
      <c r="EI403" s="29"/>
      <c r="EJ403" s="29"/>
      <c r="EK403" s="29"/>
      <c r="EL403" s="29"/>
      <c r="EM403" s="29"/>
      <c r="EN403" s="29"/>
      <c r="EO403" s="29"/>
      <c r="EP403" s="29"/>
      <c r="EQ403" s="29"/>
      <c r="ER403" s="29"/>
      <c r="ES403" s="29"/>
      <c r="ET403" s="29"/>
      <c r="EU403" s="29"/>
      <c r="EV403" s="29"/>
      <c r="EW403" s="29"/>
      <c r="EX403" s="29"/>
      <c r="EY403" s="29"/>
      <c r="EZ403" s="29"/>
      <c r="FA403" s="29"/>
      <c r="FB403" s="29"/>
      <c r="FC403" s="29"/>
      <c r="FD403" s="29"/>
      <c r="FE403" s="29"/>
      <c r="FF403" s="29"/>
      <c r="FG403" s="29"/>
      <c r="FH403" s="29"/>
      <c r="FI403" s="29"/>
      <c r="FJ403" s="29"/>
      <c r="FK403" s="29"/>
      <c r="FL403" s="29"/>
      <c r="FM403" s="29"/>
      <c r="FN403" s="29"/>
      <c r="FO403" s="29"/>
      <c r="FP403" s="29"/>
      <c r="FQ403" s="29"/>
      <c r="FR403" s="29"/>
      <c r="FS403" s="29"/>
      <c r="FT403" s="29"/>
      <c r="FU403" s="29"/>
      <c r="FV403" s="29"/>
      <c r="FW403" s="29"/>
      <c r="FX403" s="29"/>
      <c r="FY403" s="29"/>
      <c r="FZ403" s="29"/>
      <c r="GA403" s="29"/>
      <c r="GB403" s="29"/>
      <c r="GC403" s="29"/>
      <c r="GD403" s="29"/>
      <c r="GE403" s="29"/>
      <c r="GF403" s="29"/>
      <c r="GG403" s="29"/>
      <c r="GH403" s="29"/>
      <c r="GI403" s="29"/>
      <c r="GJ403" s="29"/>
      <c r="GK403" s="29"/>
      <c r="GL403" s="29"/>
      <c r="GM403" s="29"/>
      <c r="GN403" s="29"/>
      <c r="GO403" s="29"/>
      <c r="GP403" s="29"/>
      <c r="GQ403" s="29"/>
      <c r="GR403" s="29"/>
      <c r="GS403" s="29"/>
      <c r="GT403" s="29"/>
      <c r="GU403" s="29"/>
      <c r="GV403" s="29"/>
      <c r="GW403" s="29"/>
      <c r="GX403" s="29"/>
      <c r="GY403" s="29"/>
      <c r="GZ403" s="29"/>
      <c r="HA403" s="29"/>
      <c r="HB403" s="29"/>
      <c r="HC403" s="29"/>
      <c r="HD403" s="29"/>
      <c r="HE403" s="29"/>
      <c r="HF403" s="29"/>
      <c r="HG403" s="29"/>
      <c r="HH403" s="29"/>
      <c r="HI403" s="29"/>
    </row>
    <row r="404" spans="1:217" s="4" customFormat="1" ht="61.5" customHeight="1">
      <c r="A404" s="95" t="s">
        <v>460</v>
      </c>
      <c r="B404" s="97" t="s">
        <v>463</v>
      </c>
      <c r="C404" s="78">
        <f t="shared" si="39"/>
        <v>560</v>
      </c>
      <c r="D404" s="116">
        <v>560</v>
      </c>
      <c r="E404" s="120"/>
      <c r="F404" s="89"/>
      <c r="G404" s="89"/>
      <c r="H404" s="89"/>
      <c r="I404" s="88">
        <f t="shared" si="36"/>
        <v>0</v>
      </c>
      <c r="J404" s="29"/>
      <c r="K404" s="29"/>
      <c r="L404" s="29"/>
      <c r="M404" s="29"/>
      <c r="N404" s="29"/>
      <c r="O404" s="29"/>
      <c r="P404" s="29"/>
      <c r="Q404" s="29"/>
      <c r="R404" s="29"/>
      <c r="S404" s="29"/>
      <c r="T404" s="29"/>
      <c r="U404" s="29"/>
      <c r="V404" s="29"/>
      <c r="W404" s="29"/>
      <c r="X404" s="29"/>
      <c r="Y404" s="29"/>
      <c r="Z404" s="29"/>
      <c r="AA404" s="29"/>
      <c r="AB404" s="29"/>
      <c r="AC404" s="29"/>
      <c r="AD404" s="29"/>
      <c r="AE404" s="29"/>
      <c r="AF404" s="29"/>
      <c r="AG404" s="29"/>
      <c r="AH404" s="29"/>
      <c r="AI404" s="29"/>
      <c r="AJ404" s="29"/>
      <c r="AK404" s="29"/>
      <c r="AL404" s="29"/>
      <c r="AM404" s="29"/>
      <c r="AN404" s="29"/>
      <c r="AO404" s="29"/>
      <c r="AP404" s="29"/>
      <c r="AQ404" s="29"/>
      <c r="AR404" s="29"/>
      <c r="AS404" s="29"/>
      <c r="AT404" s="29"/>
      <c r="AU404" s="29"/>
      <c r="AV404" s="29"/>
      <c r="AW404" s="29"/>
      <c r="AX404" s="29"/>
      <c r="AY404" s="29"/>
      <c r="AZ404" s="29"/>
      <c r="BA404" s="29"/>
      <c r="BB404" s="29"/>
      <c r="BC404" s="29"/>
      <c r="BD404" s="29"/>
      <c r="BE404" s="29"/>
      <c r="BF404" s="29"/>
      <c r="BG404" s="29"/>
      <c r="BH404" s="29"/>
      <c r="BI404" s="29"/>
      <c r="BJ404" s="29"/>
      <c r="BK404" s="29"/>
      <c r="BL404" s="29"/>
      <c r="BM404" s="29"/>
      <c r="BN404" s="29"/>
      <c r="BO404" s="29"/>
      <c r="BP404" s="29"/>
      <c r="BQ404" s="29"/>
      <c r="BR404" s="29"/>
      <c r="BS404" s="29"/>
      <c r="BT404" s="29"/>
      <c r="BU404" s="29"/>
      <c r="BV404" s="29"/>
      <c r="BW404" s="29"/>
      <c r="BX404" s="29"/>
      <c r="BY404" s="29"/>
      <c r="BZ404" s="29"/>
      <c r="CA404" s="29"/>
      <c r="CB404" s="29"/>
      <c r="CC404" s="29"/>
      <c r="CD404" s="29"/>
      <c r="CE404" s="29"/>
      <c r="CF404" s="29"/>
      <c r="CG404" s="29"/>
      <c r="CH404" s="29"/>
      <c r="CI404" s="29"/>
      <c r="CJ404" s="29"/>
      <c r="CK404" s="29"/>
      <c r="CL404" s="29"/>
      <c r="CM404" s="29"/>
      <c r="CN404" s="29"/>
      <c r="CO404" s="29"/>
      <c r="CP404" s="29"/>
      <c r="CQ404" s="29"/>
      <c r="CR404" s="29"/>
      <c r="CS404" s="29"/>
      <c r="CT404" s="29"/>
      <c r="CU404" s="29"/>
      <c r="CV404" s="29"/>
      <c r="CW404" s="29"/>
      <c r="CX404" s="29"/>
      <c r="CY404" s="29"/>
      <c r="CZ404" s="29"/>
      <c r="DA404" s="29"/>
      <c r="DB404" s="29"/>
      <c r="DC404" s="29"/>
      <c r="DD404" s="29"/>
      <c r="DE404" s="29"/>
      <c r="DF404" s="29"/>
      <c r="DG404" s="29"/>
      <c r="DH404" s="29"/>
      <c r="DI404" s="29"/>
      <c r="DJ404" s="29"/>
      <c r="DK404" s="29"/>
      <c r="DL404" s="29"/>
      <c r="DM404" s="29"/>
      <c r="DN404" s="29"/>
      <c r="DO404" s="29"/>
      <c r="DP404" s="29"/>
      <c r="DQ404" s="29"/>
      <c r="DR404" s="29"/>
      <c r="DS404" s="29"/>
      <c r="DT404" s="29"/>
      <c r="DU404" s="29"/>
      <c r="DV404" s="29"/>
      <c r="DW404" s="29"/>
      <c r="DX404" s="29"/>
      <c r="DY404" s="29"/>
      <c r="DZ404" s="29"/>
      <c r="EA404" s="29"/>
      <c r="EB404" s="29"/>
      <c r="EC404" s="29"/>
      <c r="ED404" s="29"/>
      <c r="EE404" s="29"/>
      <c r="EF404" s="29"/>
      <c r="EG404" s="29"/>
      <c r="EH404" s="29"/>
      <c r="EI404" s="29"/>
      <c r="EJ404" s="29"/>
      <c r="EK404" s="29"/>
      <c r="EL404" s="29"/>
      <c r="EM404" s="29"/>
      <c r="EN404" s="29"/>
      <c r="EO404" s="29"/>
      <c r="EP404" s="29"/>
      <c r="EQ404" s="29"/>
      <c r="ER404" s="29"/>
      <c r="ES404" s="29"/>
      <c r="ET404" s="29"/>
      <c r="EU404" s="29"/>
      <c r="EV404" s="29"/>
      <c r="EW404" s="29"/>
      <c r="EX404" s="29"/>
      <c r="EY404" s="29"/>
      <c r="EZ404" s="29"/>
      <c r="FA404" s="29"/>
      <c r="FB404" s="29"/>
      <c r="FC404" s="29"/>
      <c r="FD404" s="29"/>
      <c r="FE404" s="29"/>
      <c r="FF404" s="29"/>
      <c r="FG404" s="29"/>
      <c r="FH404" s="29"/>
      <c r="FI404" s="29"/>
      <c r="FJ404" s="29"/>
      <c r="FK404" s="29"/>
      <c r="FL404" s="29"/>
      <c r="FM404" s="29"/>
      <c r="FN404" s="29"/>
      <c r="FO404" s="29"/>
      <c r="FP404" s="29"/>
      <c r="FQ404" s="29"/>
      <c r="FR404" s="29"/>
      <c r="FS404" s="29"/>
      <c r="FT404" s="29"/>
      <c r="FU404" s="29"/>
      <c r="FV404" s="29"/>
      <c r="FW404" s="29"/>
      <c r="FX404" s="29"/>
      <c r="FY404" s="29"/>
      <c r="FZ404" s="29"/>
      <c r="GA404" s="29"/>
      <c r="GB404" s="29"/>
      <c r="GC404" s="29"/>
      <c r="GD404" s="29"/>
      <c r="GE404" s="29"/>
      <c r="GF404" s="29"/>
      <c r="GG404" s="29"/>
      <c r="GH404" s="29"/>
      <c r="GI404" s="29"/>
      <c r="GJ404" s="29"/>
      <c r="GK404" s="29"/>
      <c r="GL404" s="29"/>
      <c r="GM404" s="29"/>
      <c r="GN404" s="29"/>
      <c r="GO404" s="29"/>
      <c r="GP404" s="29"/>
      <c r="GQ404" s="29"/>
      <c r="GR404" s="29"/>
      <c r="GS404" s="29"/>
      <c r="GT404" s="29"/>
      <c r="GU404" s="29"/>
      <c r="GV404" s="29"/>
      <c r="GW404" s="29"/>
      <c r="GX404" s="29"/>
      <c r="GY404" s="29"/>
      <c r="GZ404" s="29"/>
      <c r="HA404" s="29"/>
      <c r="HB404" s="29"/>
      <c r="HC404" s="29"/>
      <c r="HD404" s="29"/>
      <c r="HE404" s="29"/>
      <c r="HF404" s="29"/>
      <c r="HG404" s="29"/>
      <c r="HH404" s="29"/>
      <c r="HI404" s="29"/>
    </row>
    <row r="405" spans="1:217" s="4" customFormat="1" ht="61.5" customHeight="1">
      <c r="A405" s="95" t="s">
        <v>460</v>
      </c>
      <c r="B405" s="97" t="s">
        <v>464</v>
      </c>
      <c r="C405" s="78">
        <f t="shared" si="39"/>
        <v>610</v>
      </c>
      <c r="D405" s="116">
        <v>610</v>
      </c>
      <c r="E405" s="120"/>
      <c r="F405" s="89"/>
      <c r="G405" s="89"/>
      <c r="H405" s="89"/>
      <c r="I405" s="88">
        <f t="shared" si="36"/>
        <v>0</v>
      </c>
      <c r="J405" s="29"/>
      <c r="K405" s="29"/>
      <c r="L405" s="29"/>
      <c r="M405" s="29"/>
      <c r="N405" s="29"/>
      <c r="O405" s="29"/>
      <c r="P405" s="29"/>
      <c r="Q405" s="29"/>
      <c r="R405" s="29"/>
      <c r="S405" s="29"/>
      <c r="T405" s="29"/>
      <c r="U405" s="29"/>
      <c r="V405" s="29"/>
      <c r="W405" s="29"/>
      <c r="X405" s="29"/>
      <c r="Y405" s="29"/>
      <c r="Z405" s="29"/>
      <c r="AA405" s="29"/>
      <c r="AB405" s="29"/>
      <c r="AC405" s="29"/>
      <c r="AD405" s="29"/>
      <c r="AE405" s="29"/>
      <c r="AF405" s="29"/>
      <c r="AG405" s="29"/>
      <c r="AH405" s="29"/>
      <c r="AI405" s="29"/>
      <c r="AJ405" s="29"/>
      <c r="AK405" s="29"/>
      <c r="AL405" s="29"/>
      <c r="AM405" s="29"/>
      <c r="AN405" s="29"/>
      <c r="AO405" s="29"/>
      <c r="AP405" s="29"/>
      <c r="AQ405" s="29"/>
      <c r="AR405" s="29"/>
      <c r="AS405" s="29"/>
      <c r="AT405" s="29"/>
      <c r="AU405" s="29"/>
      <c r="AV405" s="29"/>
      <c r="AW405" s="29"/>
      <c r="AX405" s="29"/>
      <c r="AY405" s="29"/>
      <c r="AZ405" s="29"/>
      <c r="BA405" s="29"/>
      <c r="BB405" s="29"/>
      <c r="BC405" s="29"/>
      <c r="BD405" s="29"/>
      <c r="BE405" s="29"/>
      <c r="BF405" s="29"/>
      <c r="BG405" s="29"/>
      <c r="BH405" s="29"/>
      <c r="BI405" s="29"/>
      <c r="BJ405" s="29"/>
      <c r="BK405" s="29"/>
      <c r="BL405" s="29"/>
      <c r="BM405" s="29"/>
      <c r="BN405" s="29"/>
      <c r="BO405" s="29"/>
      <c r="BP405" s="29"/>
      <c r="BQ405" s="29"/>
      <c r="BR405" s="29"/>
      <c r="BS405" s="29"/>
      <c r="BT405" s="29"/>
      <c r="BU405" s="29"/>
      <c r="BV405" s="29"/>
      <c r="BW405" s="29"/>
      <c r="BX405" s="29"/>
      <c r="BY405" s="29"/>
      <c r="BZ405" s="29"/>
      <c r="CA405" s="29"/>
      <c r="CB405" s="29"/>
      <c r="CC405" s="29"/>
      <c r="CD405" s="29"/>
      <c r="CE405" s="29"/>
      <c r="CF405" s="29"/>
      <c r="CG405" s="29"/>
      <c r="CH405" s="29"/>
      <c r="CI405" s="29"/>
      <c r="CJ405" s="29"/>
      <c r="CK405" s="29"/>
      <c r="CL405" s="29"/>
      <c r="CM405" s="29"/>
      <c r="CN405" s="29"/>
      <c r="CO405" s="29"/>
      <c r="CP405" s="29"/>
      <c r="CQ405" s="29"/>
      <c r="CR405" s="29"/>
      <c r="CS405" s="29"/>
      <c r="CT405" s="29"/>
      <c r="CU405" s="29"/>
      <c r="CV405" s="29"/>
      <c r="CW405" s="29"/>
      <c r="CX405" s="29"/>
      <c r="CY405" s="29"/>
      <c r="CZ405" s="29"/>
      <c r="DA405" s="29"/>
      <c r="DB405" s="29"/>
      <c r="DC405" s="29"/>
      <c r="DD405" s="29"/>
      <c r="DE405" s="29"/>
      <c r="DF405" s="29"/>
      <c r="DG405" s="29"/>
      <c r="DH405" s="29"/>
      <c r="DI405" s="29"/>
      <c r="DJ405" s="29"/>
      <c r="DK405" s="29"/>
      <c r="DL405" s="29"/>
      <c r="DM405" s="29"/>
      <c r="DN405" s="29"/>
      <c r="DO405" s="29"/>
      <c r="DP405" s="29"/>
      <c r="DQ405" s="29"/>
      <c r="DR405" s="29"/>
      <c r="DS405" s="29"/>
      <c r="DT405" s="29"/>
      <c r="DU405" s="29"/>
      <c r="DV405" s="29"/>
      <c r="DW405" s="29"/>
      <c r="DX405" s="29"/>
      <c r="DY405" s="29"/>
      <c r="DZ405" s="29"/>
      <c r="EA405" s="29"/>
      <c r="EB405" s="29"/>
      <c r="EC405" s="29"/>
      <c r="ED405" s="29"/>
      <c r="EE405" s="29"/>
      <c r="EF405" s="29"/>
      <c r="EG405" s="29"/>
      <c r="EH405" s="29"/>
      <c r="EI405" s="29"/>
      <c r="EJ405" s="29"/>
      <c r="EK405" s="29"/>
      <c r="EL405" s="29"/>
      <c r="EM405" s="29"/>
      <c r="EN405" s="29"/>
      <c r="EO405" s="29"/>
      <c r="EP405" s="29"/>
      <c r="EQ405" s="29"/>
      <c r="ER405" s="29"/>
      <c r="ES405" s="29"/>
      <c r="ET405" s="29"/>
      <c r="EU405" s="29"/>
      <c r="EV405" s="29"/>
      <c r="EW405" s="29"/>
      <c r="EX405" s="29"/>
      <c r="EY405" s="29"/>
      <c r="EZ405" s="29"/>
      <c r="FA405" s="29"/>
      <c r="FB405" s="29"/>
      <c r="FC405" s="29"/>
      <c r="FD405" s="29"/>
      <c r="FE405" s="29"/>
      <c r="FF405" s="29"/>
      <c r="FG405" s="29"/>
      <c r="FH405" s="29"/>
      <c r="FI405" s="29"/>
      <c r="FJ405" s="29"/>
      <c r="FK405" s="29"/>
      <c r="FL405" s="29"/>
      <c r="FM405" s="29"/>
      <c r="FN405" s="29"/>
      <c r="FO405" s="29"/>
      <c r="FP405" s="29"/>
      <c r="FQ405" s="29"/>
      <c r="FR405" s="29"/>
      <c r="FS405" s="29"/>
      <c r="FT405" s="29"/>
      <c r="FU405" s="29"/>
      <c r="FV405" s="29"/>
      <c r="FW405" s="29"/>
      <c r="FX405" s="29"/>
      <c r="FY405" s="29"/>
      <c r="FZ405" s="29"/>
      <c r="GA405" s="29"/>
      <c r="GB405" s="29"/>
      <c r="GC405" s="29"/>
      <c r="GD405" s="29"/>
      <c r="GE405" s="29"/>
      <c r="GF405" s="29"/>
      <c r="GG405" s="29"/>
      <c r="GH405" s="29"/>
      <c r="GI405" s="29"/>
      <c r="GJ405" s="29"/>
      <c r="GK405" s="29"/>
      <c r="GL405" s="29"/>
      <c r="GM405" s="29"/>
      <c r="GN405" s="29"/>
      <c r="GO405" s="29"/>
      <c r="GP405" s="29"/>
      <c r="GQ405" s="29"/>
      <c r="GR405" s="29"/>
      <c r="GS405" s="29"/>
      <c r="GT405" s="29"/>
      <c r="GU405" s="29"/>
      <c r="GV405" s="29"/>
      <c r="GW405" s="29"/>
      <c r="GX405" s="29"/>
      <c r="GY405" s="29"/>
      <c r="GZ405" s="29"/>
      <c r="HA405" s="29"/>
      <c r="HB405" s="29"/>
      <c r="HC405" s="29"/>
      <c r="HD405" s="29"/>
      <c r="HE405" s="29"/>
      <c r="HF405" s="29"/>
      <c r="HG405" s="29"/>
      <c r="HH405" s="29"/>
      <c r="HI405" s="29"/>
    </row>
    <row r="406" spans="1:217" s="4" customFormat="1" ht="45.75" customHeight="1">
      <c r="A406" s="95" t="s">
        <v>465</v>
      </c>
      <c r="B406" s="97" t="s">
        <v>637</v>
      </c>
      <c r="C406" s="78">
        <f t="shared" si="39"/>
        <v>570</v>
      </c>
      <c r="D406" s="116">
        <v>570</v>
      </c>
      <c r="E406" s="120"/>
      <c r="F406" s="89"/>
      <c r="G406" s="89"/>
      <c r="H406" s="89"/>
      <c r="I406" s="88">
        <f t="shared" si="36"/>
        <v>0</v>
      </c>
      <c r="J406"/>
      <c r="K406" s="29"/>
      <c r="L406" s="29"/>
      <c r="M406" s="29"/>
      <c r="N406" s="29"/>
      <c r="O406" s="29"/>
      <c r="P406" s="29"/>
      <c r="Q406" s="29"/>
      <c r="R406" s="29"/>
      <c r="S406" s="29"/>
      <c r="T406" s="29"/>
      <c r="U406" s="29"/>
      <c r="V406" s="29"/>
      <c r="W406" s="29"/>
      <c r="X406" s="29"/>
      <c r="Y406" s="29"/>
      <c r="Z406" s="29"/>
      <c r="AA406" s="29"/>
      <c r="AB406" s="29"/>
      <c r="AC406" s="29"/>
      <c r="AD406" s="29"/>
      <c r="AE406" s="29"/>
      <c r="AF406" s="29"/>
      <c r="AG406" s="29"/>
      <c r="AH406" s="29"/>
      <c r="AI406" s="29"/>
      <c r="AJ406" s="29"/>
      <c r="AK406" s="29"/>
      <c r="AL406" s="29"/>
      <c r="AM406" s="29"/>
      <c r="AN406" s="29"/>
      <c r="AO406" s="29"/>
      <c r="AP406" s="29"/>
      <c r="AQ406" s="29"/>
      <c r="AR406" s="29"/>
      <c r="AS406" s="29"/>
      <c r="AT406" s="29"/>
      <c r="AU406" s="29"/>
      <c r="AV406" s="29"/>
      <c r="AW406" s="29"/>
      <c r="AX406" s="29"/>
      <c r="AY406" s="29"/>
      <c r="AZ406" s="29"/>
      <c r="BA406" s="29"/>
      <c r="BB406" s="29"/>
      <c r="BC406" s="29"/>
      <c r="BD406" s="29"/>
      <c r="BE406" s="29"/>
      <c r="BF406" s="29"/>
      <c r="BG406" s="29"/>
      <c r="BH406" s="29"/>
      <c r="BI406" s="29"/>
      <c r="BJ406" s="29"/>
      <c r="BK406" s="29"/>
      <c r="BL406" s="29"/>
      <c r="BM406" s="29"/>
      <c r="BN406" s="29"/>
      <c r="BO406" s="29"/>
      <c r="BP406" s="29"/>
      <c r="BQ406" s="29"/>
      <c r="BR406" s="29"/>
      <c r="BS406" s="29"/>
      <c r="BT406" s="29"/>
      <c r="BU406" s="29"/>
      <c r="BV406" s="29"/>
      <c r="BW406" s="29"/>
      <c r="BX406" s="29"/>
      <c r="BY406" s="29"/>
      <c r="BZ406" s="29"/>
      <c r="CA406" s="29"/>
      <c r="CB406" s="29"/>
      <c r="CC406" s="29"/>
      <c r="CD406" s="29"/>
      <c r="CE406" s="29"/>
      <c r="CF406" s="29"/>
      <c r="CG406" s="29"/>
      <c r="CH406" s="29"/>
      <c r="CI406" s="29"/>
      <c r="CJ406" s="29"/>
      <c r="CK406" s="29"/>
      <c r="CL406" s="29"/>
      <c r="CM406" s="29"/>
      <c r="CN406" s="29"/>
      <c r="CO406" s="29"/>
      <c r="CP406" s="29"/>
      <c r="CQ406" s="29"/>
      <c r="CR406" s="29"/>
      <c r="CS406" s="29"/>
      <c r="CT406" s="29"/>
      <c r="CU406" s="29"/>
      <c r="CV406" s="29"/>
      <c r="CW406" s="29"/>
      <c r="CX406" s="29"/>
      <c r="CY406" s="29"/>
      <c r="CZ406" s="29"/>
      <c r="DA406" s="29"/>
      <c r="DB406" s="29"/>
      <c r="DC406" s="29"/>
      <c r="DD406" s="29"/>
      <c r="DE406" s="29"/>
      <c r="DF406" s="29"/>
      <c r="DG406" s="29"/>
      <c r="DH406" s="29"/>
      <c r="DI406" s="29"/>
      <c r="DJ406" s="29"/>
      <c r="DK406" s="29"/>
      <c r="DL406" s="29"/>
      <c r="DM406" s="29"/>
      <c r="DN406" s="29"/>
      <c r="DO406" s="29"/>
      <c r="DP406" s="29"/>
      <c r="DQ406" s="29"/>
      <c r="DR406" s="29"/>
      <c r="DS406" s="29"/>
      <c r="DT406" s="29"/>
      <c r="DU406" s="29"/>
      <c r="DV406" s="29"/>
      <c r="DW406" s="29"/>
      <c r="DX406" s="29"/>
      <c r="DY406" s="29"/>
      <c r="DZ406" s="29"/>
      <c r="EA406" s="29"/>
      <c r="EB406" s="29"/>
      <c r="EC406" s="29"/>
      <c r="ED406" s="29"/>
      <c r="EE406" s="29"/>
      <c r="EF406" s="29"/>
      <c r="EG406" s="29"/>
      <c r="EH406" s="29"/>
      <c r="EI406" s="29"/>
      <c r="EJ406" s="29"/>
      <c r="EK406" s="29"/>
      <c r="EL406" s="29"/>
      <c r="EM406" s="29"/>
      <c r="EN406" s="29"/>
      <c r="EO406" s="29"/>
      <c r="EP406" s="29"/>
      <c r="EQ406" s="29"/>
      <c r="ER406" s="29"/>
      <c r="ES406" s="29"/>
      <c r="ET406" s="29"/>
      <c r="EU406" s="29"/>
      <c r="EV406" s="29"/>
      <c r="EW406" s="29"/>
      <c r="EX406" s="29"/>
      <c r="EY406" s="29"/>
      <c r="EZ406" s="29"/>
      <c r="FA406" s="29"/>
      <c r="FB406" s="29"/>
      <c r="FC406" s="29"/>
      <c r="FD406" s="29"/>
      <c r="FE406" s="29"/>
      <c r="FF406" s="29"/>
      <c r="FG406" s="29"/>
      <c r="FH406" s="29"/>
      <c r="FI406" s="29"/>
      <c r="FJ406" s="29"/>
      <c r="FK406" s="29"/>
      <c r="FL406" s="29"/>
      <c r="FM406" s="29"/>
      <c r="FN406" s="29"/>
      <c r="FO406" s="29"/>
      <c r="FP406" s="29"/>
      <c r="FQ406" s="29"/>
      <c r="FR406" s="29"/>
      <c r="FS406" s="29"/>
      <c r="FT406" s="29"/>
      <c r="FU406" s="29"/>
      <c r="FV406" s="29"/>
      <c r="FW406" s="29"/>
      <c r="FX406" s="29"/>
      <c r="FY406" s="29"/>
      <c r="FZ406" s="29"/>
      <c r="GA406" s="29"/>
      <c r="GB406" s="29"/>
      <c r="GC406" s="29"/>
      <c r="GD406" s="29"/>
      <c r="GE406" s="29"/>
      <c r="GF406" s="29"/>
      <c r="GG406" s="29"/>
      <c r="GH406" s="29"/>
      <c r="GI406" s="29"/>
      <c r="GJ406" s="29"/>
      <c r="GK406" s="29"/>
      <c r="GL406" s="29"/>
      <c r="GM406" s="29"/>
      <c r="GN406" s="29"/>
      <c r="GO406" s="29"/>
      <c r="GP406" s="29"/>
      <c r="GQ406" s="29"/>
      <c r="GR406" s="29"/>
      <c r="GS406" s="29"/>
      <c r="GT406" s="29"/>
      <c r="GU406" s="29"/>
      <c r="GV406" s="29"/>
      <c r="GW406" s="29"/>
      <c r="GX406" s="29"/>
      <c r="GY406" s="29"/>
      <c r="GZ406" s="29"/>
      <c r="HA406" s="29"/>
      <c r="HB406" s="29"/>
      <c r="HC406" s="29"/>
      <c r="HD406" s="29"/>
      <c r="HE406" s="29"/>
      <c r="HF406" s="29"/>
      <c r="HG406" s="29"/>
      <c r="HH406" s="29"/>
      <c r="HI406" s="29"/>
    </row>
    <row r="407" spans="1:217" s="4" customFormat="1" ht="45.75" customHeight="1">
      <c r="A407" s="95" t="s">
        <v>465</v>
      </c>
      <c r="B407" s="97" t="s">
        <v>466</v>
      </c>
      <c r="C407" s="78">
        <f t="shared" si="39"/>
        <v>650</v>
      </c>
      <c r="D407" s="116">
        <v>650</v>
      </c>
      <c r="E407" s="120"/>
      <c r="F407" s="89"/>
      <c r="G407" s="89"/>
      <c r="H407" s="89"/>
      <c r="I407" s="88">
        <f t="shared" si="36"/>
        <v>0</v>
      </c>
      <c r="J407"/>
      <c r="K407" s="29"/>
      <c r="L407" s="29"/>
      <c r="M407" s="29"/>
      <c r="N407" s="29"/>
      <c r="O407" s="29"/>
      <c r="P407" s="29"/>
      <c r="Q407" s="29"/>
      <c r="R407" s="29"/>
      <c r="S407" s="29"/>
      <c r="T407" s="29"/>
      <c r="U407" s="29"/>
      <c r="V407" s="29"/>
      <c r="W407" s="29"/>
      <c r="X407" s="29"/>
      <c r="Y407" s="29"/>
      <c r="Z407" s="29"/>
      <c r="AA407" s="29"/>
      <c r="AB407" s="29"/>
      <c r="AC407" s="29"/>
      <c r="AD407" s="29"/>
      <c r="AE407" s="29"/>
      <c r="AF407" s="29"/>
      <c r="AG407" s="29"/>
      <c r="AH407" s="29"/>
      <c r="AI407" s="29"/>
      <c r="AJ407" s="29"/>
      <c r="AK407" s="29"/>
      <c r="AL407" s="29"/>
      <c r="AM407" s="29"/>
      <c r="AN407" s="29"/>
      <c r="AO407" s="29"/>
      <c r="AP407" s="29"/>
      <c r="AQ407" s="29"/>
      <c r="AR407" s="29"/>
      <c r="AS407" s="29"/>
      <c r="AT407" s="29"/>
      <c r="AU407" s="29"/>
      <c r="AV407" s="29"/>
      <c r="AW407" s="29"/>
      <c r="AX407" s="29"/>
      <c r="AY407" s="29"/>
      <c r="AZ407" s="29"/>
      <c r="BA407" s="29"/>
      <c r="BB407" s="29"/>
      <c r="BC407" s="29"/>
      <c r="BD407" s="29"/>
      <c r="BE407" s="29"/>
      <c r="BF407" s="29"/>
      <c r="BG407" s="29"/>
      <c r="BH407" s="29"/>
      <c r="BI407" s="29"/>
      <c r="BJ407" s="29"/>
      <c r="BK407" s="29"/>
      <c r="BL407" s="29"/>
      <c r="BM407" s="29"/>
      <c r="BN407" s="29"/>
      <c r="BO407" s="29"/>
      <c r="BP407" s="29"/>
      <c r="BQ407" s="29"/>
      <c r="BR407" s="29"/>
      <c r="BS407" s="29"/>
      <c r="BT407" s="29"/>
      <c r="BU407" s="29"/>
      <c r="BV407" s="29"/>
      <c r="BW407" s="29"/>
      <c r="BX407" s="29"/>
      <c r="BY407" s="29"/>
      <c r="BZ407" s="29"/>
      <c r="CA407" s="29"/>
      <c r="CB407" s="29"/>
      <c r="CC407" s="29"/>
      <c r="CD407" s="29"/>
      <c r="CE407" s="29"/>
      <c r="CF407" s="29"/>
      <c r="CG407" s="29"/>
      <c r="CH407" s="29"/>
      <c r="CI407" s="29"/>
      <c r="CJ407" s="29"/>
      <c r="CK407" s="29"/>
      <c r="CL407" s="29"/>
      <c r="CM407" s="29"/>
      <c r="CN407" s="29"/>
      <c r="CO407" s="29"/>
      <c r="CP407" s="29"/>
      <c r="CQ407" s="29"/>
      <c r="CR407" s="29"/>
      <c r="CS407" s="29"/>
      <c r="CT407" s="29"/>
      <c r="CU407" s="29"/>
      <c r="CV407" s="29"/>
      <c r="CW407" s="29"/>
      <c r="CX407" s="29"/>
      <c r="CY407" s="29"/>
      <c r="CZ407" s="29"/>
      <c r="DA407" s="29"/>
      <c r="DB407" s="29"/>
      <c r="DC407" s="29"/>
      <c r="DD407" s="29"/>
      <c r="DE407" s="29"/>
      <c r="DF407" s="29"/>
      <c r="DG407" s="29"/>
      <c r="DH407" s="29"/>
      <c r="DI407" s="29"/>
      <c r="DJ407" s="29"/>
      <c r="DK407" s="29"/>
      <c r="DL407" s="29"/>
      <c r="DM407" s="29"/>
      <c r="DN407" s="29"/>
      <c r="DO407" s="29"/>
      <c r="DP407" s="29"/>
      <c r="DQ407" s="29"/>
      <c r="DR407" s="29"/>
      <c r="DS407" s="29"/>
      <c r="DT407" s="29"/>
      <c r="DU407" s="29"/>
      <c r="DV407" s="29"/>
      <c r="DW407" s="29"/>
      <c r="DX407" s="29"/>
      <c r="DY407" s="29"/>
      <c r="DZ407" s="29"/>
      <c r="EA407" s="29"/>
      <c r="EB407" s="29"/>
      <c r="EC407" s="29"/>
      <c r="ED407" s="29"/>
      <c r="EE407" s="29"/>
      <c r="EF407" s="29"/>
      <c r="EG407" s="29"/>
      <c r="EH407" s="29"/>
      <c r="EI407" s="29"/>
      <c r="EJ407" s="29"/>
      <c r="EK407" s="29"/>
      <c r="EL407" s="29"/>
      <c r="EM407" s="29"/>
      <c r="EN407" s="29"/>
      <c r="EO407" s="29"/>
      <c r="EP407" s="29"/>
      <c r="EQ407" s="29"/>
      <c r="ER407" s="29"/>
      <c r="ES407" s="29"/>
      <c r="ET407" s="29"/>
      <c r="EU407" s="29"/>
      <c r="EV407" s="29"/>
      <c r="EW407" s="29"/>
      <c r="EX407" s="29"/>
      <c r="EY407" s="29"/>
      <c r="EZ407" s="29"/>
      <c r="FA407" s="29"/>
      <c r="FB407" s="29"/>
      <c r="FC407" s="29"/>
      <c r="FD407" s="29"/>
      <c r="FE407" s="29"/>
      <c r="FF407" s="29"/>
      <c r="FG407" s="29"/>
      <c r="FH407" s="29"/>
      <c r="FI407" s="29"/>
      <c r="FJ407" s="29"/>
      <c r="FK407" s="29"/>
      <c r="FL407" s="29"/>
      <c r="FM407" s="29"/>
      <c r="FN407" s="29"/>
      <c r="FO407" s="29"/>
      <c r="FP407" s="29"/>
      <c r="FQ407" s="29"/>
      <c r="FR407" s="29"/>
      <c r="FS407" s="29"/>
      <c r="FT407" s="29"/>
      <c r="FU407" s="29"/>
      <c r="FV407" s="29"/>
      <c r="FW407" s="29"/>
      <c r="FX407" s="29"/>
      <c r="FY407" s="29"/>
      <c r="FZ407" s="29"/>
      <c r="GA407" s="29"/>
      <c r="GB407" s="29"/>
      <c r="GC407" s="29"/>
      <c r="GD407" s="29"/>
      <c r="GE407" s="29"/>
      <c r="GF407" s="29"/>
      <c r="GG407" s="29"/>
      <c r="GH407" s="29"/>
      <c r="GI407" s="29"/>
      <c r="GJ407" s="29"/>
      <c r="GK407" s="29"/>
      <c r="GL407" s="29"/>
      <c r="GM407" s="29"/>
      <c r="GN407" s="29"/>
      <c r="GO407" s="29"/>
      <c r="GP407" s="29"/>
      <c r="GQ407" s="29"/>
      <c r="GR407" s="29"/>
      <c r="GS407" s="29"/>
      <c r="GT407" s="29"/>
      <c r="GU407" s="29"/>
      <c r="GV407" s="29"/>
      <c r="GW407" s="29"/>
      <c r="GX407" s="29"/>
      <c r="GY407" s="29"/>
      <c r="GZ407" s="29"/>
      <c r="HA407" s="29"/>
      <c r="HB407" s="29"/>
      <c r="HC407" s="29"/>
      <c r="HD407" s="29"/>
      <c r="HE407" s="29"/>
      <c r="HF407" s="29"/>
      <c r="HG407" s="29"/>
      <c r="HH407" s="29"/>
      <c r="HI407" s="29"/>
    </row>
    <row r="408" spans="1:217" s="4" customFormat="1" ht="51.75" customHeight="1">
      <c r="A408" s="95" t="s">
        <v>467</v>
      </c>
      <c r="B408" s="97" t="s">
        <v>468</v>
      </c>
      <c r="C408" s="78">
        <f t="shared" si="39"/>
        <v>650</v>
      </c>
      <c r="D408" s="116">
        <v>650</v>
      </c>
      <c r="E408" s="120"/>
      <c r="F408" s="89"/>
      <c r="G408" s="89"/>
      <c r="H408" s="89"/>
      <c r="I408" s="88">
        <f t="shared" si="36"/>
        <v>0</v>
      </c>
      <c r="J408"/>
      <c r="K408" s="29"/>
      <c r="L408" s="29"/>
      <c r="M408" s="29"/>
      <c r="N408" s="29"/>
      <c r="O408" s="29"/>
      <c r="P408" s="29"/>
      <c r="Q408" s="29"/>
      <c r="R408" s="29"/>
      <c r="S408" s="29"/>
      <c r="T408" s="29"/>
      <c r="U408" s="29"/>
      <c r="V408" s="29"/>
      <c r="W408" s="29"/>
      <c r="X408" s="29"/>
      <c r="Y408" s="29"/>
      <c r="Z408" s="29"/>
      <c r="AA408" s="29"/>
      <c r="AB408" s="29"/>
      <c r="AC408" s="29"/>
      <c r="AD408" s="29"/>
      <c r="AE408" s="29"/>
      <c r="AF408" s="29"/>
      <c r="AG408" s="29"/>
      <c r="AH408" s="29"/>
      <c r="AI408" s="29"/>
      <c r="AJ408" s="29"/>
      <c r="AK408" s="29"/>
      <c r="AL408" s="29"/>
      <c r="AM408" s="29"/>
      <c r="AN408" s="29"/>
      <c r="AO408" s="29"/>
      <c r="AP408" s="29"/>
      <c r="AQ408" s="29"/>
      <c r="AR408" s="29"/>
      <c r="AS408" s="29"/>
      <c r="AT408" s="29"/>
      <c r="AU408" s="29"/>
      <c r="AV408" s="29"/>
      <c r="AW408" s="29"/>
      <c r="AX408" s="29"/>
      <c r="AY408" s="29"/>
      <c r="AZ408" s="29"/>
      <c r="BA408" s="29"/>
      <c r="BB408" s="29"/>
      <c r="BC408" s="29"/>
      <c r="BD408" s="29"/>
      <c r="BE408" s="29"/>
      <c r="BF408" s="29"/>
      <c r="BG408" s="29"/>
      <c r="BH408" s="29"/>
      <c r="BI408" s="29"/>
      <c r="BJ408" s="29"/>
      <c r="BK408" s="29"/>
      <c r="BL408" s="29"/>
      <c r="BM408" s="29"/>
      <c r="BN408" s="29"/>
      <c r="BO408" s="29"/>
      <c r="BP408" s="29"/>
      <c r="BQ408" s="29"/>
      <c r="BR408" s="29"/>
      <c r="BS408" s="29"/>
      <c r="BT408" s="29"/>
      <c r="BU408" s="29"/>
      <c r="BV408" s="29"/>
      <c r="BW408" s="29"/>
      <c r="BX408" s="29"/>
      <c r="BY408" s="29"/>
      <c r="BZ408" s="29"/>
      <c r="CA408" s="29"/>
      <c r="CB408" s="29"/>
      <c r="CC408" s="29"/>
      <c r="CD408" s="29"/>
      <c r="CE408" s="29"/>
      <c r="CF408" s="29"/>
      <c r="CG408" s="29"/>
      <c r="CH408" s="29"/>
      <c r="CI408" s="29"/>
      <c r="CJ408" s="29"/>
      <c r="CK408" s="29"/>
      <c r="CL408" s="29"/>
      <c r="CM408" s="29"/>
      <c r="CN408" s="29"/>
      <c r="CO408" s="29"/>
      <c r="CP408" s="29"/>
      <c r="CQ408" s="29"/>
      <c r="CR408" s="29"/>
      <c r="CS408" s="29"/>
      <c r="CT408" s="29"/>
      <c r="CU408" s="29"/>
      <c r="CV408" s="29"/>
      <c r="CW408" s="29"/>
      <c r="CX408" s="29"/>
      <c r="CY408" s="29"/>
      <c r="CZ408" s="29"/>
      <c r="DA408" s="29"/>
      <c r="DB408" s="29"/>
      <c r="DC408" s="29"/>
      <c r="DD408" s="29"/>
      <c r="DE408" s="29"/>
      <c r="DF408" s="29"/>
      <c r="DG408" s="29"/>
      <c r="DH408" s="29"/>
      <c r="DI408" s="29"/>
      <c r="DJ408" s="29"/>
      <c r="DK408" s="29"/>
      <c r="DL408" s="29"/>
      <c r="DM408" s="29"/>
      <c r="DN408" s="29"/>
      <c r="DO408" s="29"/>
      <c r="DP408" s="29"/>
      <c r="DQ408" s="29"/>
      <c r="DR408" s="29"/>
      <c r="DS408" s="29"/>
      <c r="DT408" s="29"/>
      <c r="DU408" s="29"/>
      <c r="DV408" s="29"/>
      <c r="DW408" s="29"/>
      <c r="DX408" s="29"/>
      <c r="DY408" s="29"/>
      <c r="DZ408" s="29"/>
      <c r="EA408" s="29"/>
      <c r="EB408" s="29"/>
      <c r="EC408" s="29"/>
      <c r="ED408" s="29"/>
      <c r="EE408" s="29"/>
      <c r="EF408" s="29"/>
      <c r="EG408" s="29"/>
      <c r="EH408" s="29"/>
      <c r="EI408" s="29"/>
      <c r="EJ408" s="29"/>
      <c r="EK408" s="29"/>
      <c r="EL408" s="29"/>
      <c r="EM408" s="29"/>
      <c r="EN408" s="29"/>
      <c r="EO408" s="29"/>
      <c r="EP408" s="29"/>
      <c r="EQ408" s="29"/>
      <c r="ER408" s="29"/>
      <c r="ES408" s="29"/>
      <c r="ET408" s="29"/>
      <c r="EU408" s="29"/>
      <c r="EV408" s="29"/>
      <c r="EW408" s="29"/>
      <c r="EX408" s="29"/>
      <c r="EY408" s="29"/>
      <c r="EZ408" s="29"/>
      <c r="FA408" s="29"/>
      <c r="FB408" s="29"/>
      <c r="FC408" s="29"/>
      <c r="FD408" s="29"/>
      <c r="FE408" s="29"/>
      <c r="FF408" s="29"/>
      <c r="FG408" s="29"/>
      <c r="FH408" s="29"/>
      <c r="FI408" s="29"/>
      <c r="FJ408" s="29"/>
      <c r="FK408" s="29"/>
      <c r="FL408" s="29"/>
      <c r="FM408" s="29"/>
      <c r="FN408" s="29"/>
      <c r="FO408" s="29"/>
      <c r="FP408" s="29"/>
      <c r="FQ408" s="29"/>
      <c r="FR408" s="29"/>
      <c r="FS408" s="29"/>
      <c r="FT408" s="29"/>
      <c r="FU408" s="29"/>
      <c r="FV408" s="29"/>
      <c r="FW408" s="29"/>
      <c r="FX408" s="29"/>
      <c r="FY408" s="29"/>
      <c r="FZ408" s="29"/>
      <c r="GA408" s="29"/>
      <c r="GB408" s="29"/>
      <c r="GC408" s="29"/>
      <c r="GD408" s="29"/>
      <c r="GE408" s="29"/>
      <c r="GF408" s="29"/>
      <c r="GG408" s="29"/>
      <c r="GH408" s="29"/>
      <c r="GI408" s="29"/>
      <c r="GJ408" s="29"/>
      <c r="GK408" s="29"/>
      <c r="GL408" s="29"/>
      <c r="GM408" s="29"/>
      <c r="GN408" s="29"/>
      <c r="GO408" s="29"/>
      <c r="GP408" s="29"/>
      <c r="GQ408" s="29"/>
      <c r="GR408" s="29"/>
      <c r="GS408" s="29"/>
      <c r="GT408" s="29"/>
      <c r="GU408" s="29"/>
      <c r="GV408" s="29"/>
      <c r="GW408" s="29"/>
      <c r="GX408" s="29"/>
      <c r="GY408" s="29"/>
      <c r="GZ408" s="29"/>
      <c r="HA408" s="29"/>
      <c r="HB408" s="29"/>
      <c r="HC408" s="29"/>
      <c r="HD408" s="29"/>
      <c r="HE408" s="29"/>
      <c r="HF408" s="29"/>
      <c r="HG408" s="29"/>
      <c r="HH408" s="29"/>
      <c r="HI408" s="29"/>
    </row>
    <row r="409" spans="1:217" s="4" customFormat="1" ht="57" customHeight="1">
      <c r="A409" s="95" t="s">
        <v>467</v>
      </c>
      <c r="B409" s="97" t="s">
        <v>469</v>
      </c>
      <c r="C409" s="78">
        <f t="shared" ref="C409" si="46">D409</f>
        <v>570</v>
      </c>
      <c r="D409" s="116">
        <v>570</v>
      </c>
      <c r="E409" s="120"/>
      <c r="F409" s="89"/>
      <c r="G409" s="89"/>
      <c r="H409" s="89"/>
      <c r="I409" s="88">
        <f t="shared" si="36"/>
        <v>0</v>
      </c>
      <c r="J409" s="29"/>
      <c r="K409" s="29"/>
      <c r="L409" s="29"/>
      <c r="M409" s="29"/>
      <c r="N409" s="29"/>
      <c r="O409" s="29"/>
      <c r="P409" s="29"/>
      <c r="Q409" s="29"/>
      <c r="R409" s="29"/>
      <c r="S409" s="29"/>
      <c r="T409" s="29"/>
      <c r="U409" s="29"/>
      <c r="V409" s="29"/>
      <c r="W409" s="29"/>
      <c r="X409" s="29"/>
      <c r="Y409" s="29"/>
      <c r="Z409" s="29"/>
      <c r="AA409" s="29"/>
      <c r="AB409" s="29"/>
      <c r="AC409" s="29"/>
      <c r="AD409" s="29"/>
      <c r="AE409" s="29"/>
      <c r="AF409" s="29"/>
      <c r="AG409" s="29"/>
      <c r="AH409" s="29"/>
      <c r="AI409" s="29"/>
      <c r="AJ409" s="29"/>
      <c r="AK409" s="29"/>
      <c r="AL409" s="29"/>
      <c r="AM409" s="29"/>
      <c r="AN409" s="29"/>
      <c r="AO409" s="29"/>
      <c r="AP409" s="29"/>
      <c r="AQ409" s="29"/>
      <c r="AR409" s="29"/>
      <c r="AS409" s="29"/>
      <c r="AT409" s="29"/>
      <c r="AU409" s="29"/>
      <c r="AV409" s="29"/>
      <c r="AW409" s="29"/>
      <c r="AX409" s="29"/>
      <c r="AY409" s="29"/>
      <c r="AZ409" s="29"/>
      <c r="BA409" s="29"/>
      <c r="BB409" s="29"/>
      <c r="BC409" s="29"/>
      <c r="BD409" s="29"/>
      <c r="BE409" s="29"/>
      <c r="BF409" s="29"/>
      <c r="BG409" s="29"/>
      <c r="BH409" s="29"/>
      <c r="BI409" s="29"/>
      <c r="BJ409" s="29"/>
      <c r="BK409" s="29"/>
      <c r="BL409" s="29"/>
      <c r="BM409" s="29"/>
      <c r="BN409" s="29"/>
      <c r="BO409" s="29"/>
      <c r="BP409" s="29"/>
      <c r="BQ409" s="29"/>
      <c r="BR409" s="29"/>
      <c r="BS409" s="29"/>
      <c r="BT409" s="29"/>
      <c r="BU409" s="29"/>
      <c r="BV409" s="29"/>
      <c r="BW409" s="29"/>
      <c r="BX409" s="29"/>
      <c r="BY409" s="29"/>
      <c r="BZ409" s="29"/>
      <c r="CA409" s="29"/>
      <c r="CB409" s="29"/>
      <c r="CC409" s="29"/>
      <c r="CD409" s="29"/>
      <c r="CE409" s="29"/>
      <c r="CF409" s="29"/>
      <c r="CG409" s="29"/>
      <c r="CH409" s="29"/>
      <c r="CI409" s="29"/>
      <c r="CJ409" s="29"/>
      <c r="CK409" s="29"/>
      <c r="CL409" s="29"/>
      <c r="CM409" s="29"/>
      <c r="CN409" s="29"/>
      <c r="CO409" s="29"/>
      <c r="CP409" s="29"/>
      <c r="CQ409" s="29"/>
      <c r="CR409" s="29"/>
      <c r="CS409" s="29"/>
      <c r="CT409" s="29"/>
      <c r="CU409" s="29"/>
      <c r="CV409" s="29"/>
      <c r="CW409" s="29"/>
      <c r="CX409" s="29"/>
      <c r="CY409" s="29"/>
      <c r="CZ409" s="29"/>
      <c r="DA409" s="29"/>
      <c r="DB409" s="29"/>
      <c r="DC409" s="29"/>
      <c r="DD409" s="29"/>
      <c r="DE409" s="29"/>
      <c r="DF409" s="29"/>
      <c r="DG409" s="29"/>
      <c r="DH409" s="29"/>
      <c r="DI409" s="29"/>
      <c r="DJ409" s="29"/>
      <c r="DK409" s="29"/>
      <c r="DL409" s="29"/>
      <c r="DM409" s="29"/>
      <c r="DN409" s="29"/>
      <c r="DO409" s="29"/>
      <c r="DP409" s="29"/>
      <c r="DQ409" s="29"/>
      <c r="DR409" s="29"/>
      <c r="DS409" s="29"/>
      <c r="DT409" s="29"/>
      <c r="DU409" s="29"/>
      <c r="DV409" s="29"/>
      <c r="DW409" s="29"/>
      <c r="DX409" s="29"/>
      <c r="DY409" s="29"/>
      <c r="DZ409" s="29"/>
      <c r="EA409" s="29"/>
      <c r="EB409" s="29"/>
      <c r="EC409" s="29"/>
      <c r="ED409" s="29"/>
      <c r="EE409" s="29"/>
      <c r="EF409" s="29"/>
      <c r="EG409" s="29"/>
      <c r="EH409" s="29"/>
      <c r="EI409" s="29"/>
      <c r="EJ409" s="29"/>
      <c r="EK409" s="29"/>
      <c r="EL409" s="29"/>
      <c r="EM409" s="29"/>
      <c r="EN409" s="29"/>
      <c r="EO409" s="29"/>
      <c r="EP409" s="29"/>
      <c r="EQ409" s="29"/>
      <c r="ER409" s="29"/>
      <c r="ES409" s="29"/>
      <c r="ET409" s="29"/>
      <c r="EU409" s="29"/>
      <c r="EV409" s="29"/>
      <c r="EW409" s="29"/>
      <c r="EX409" s="29"/>
      <c r="EY409" s="29"/>
      <c r="EZ409" s="29"/>
      <c r="FA409" s="29"/>
      <c r="FB409" s="29"/>
      <c r="FC409" s="29"/>
      <c r="FD409" s="29"/>
      <c r="FE409" s="29"/>
      <c r="FF409" s="29"/>
      <c r="FG409" s="29"/>
      <c r="FH409" s="29"/>
      <c r="FI409" s="29"/>
      <c r="FJ409" s="29"/>
      <c r="FK409" s="29"/>
      <c r="FL409" s="29"/>
      <c r="FM409" s="29"/>
      <c r="FN409" s="29"/>
      <c r="FO409" s="29"/>
      <c r="FP409" s="29"/>
      <c r="FQ409" s="29"/>
      <c r="FR409" s="29"/>
      <c r="FS409" s="29"/>
      <c r="FT409" s="29"/>
      <c r="FU409" s="29"/>
      <c r="FV409" s="29"/>
      <c r="FW409" s="29"/>
      <c r="FX409" s="29"/>
      <c r="FY409" s="29"/>
      <c r="FZ409" s="29"/>
      <c r="GA409" s="29"/>
      <c r="GB409" s="29"/>
      <c r="GC409" s="29"/>
      <c r="GD409" s="29"/>
      <c r="GE409" s="29"/>
      <c r="GF409" s="29"/>
      <c r="GG409" s="29"/>
      <c r="GH409" s="29"/>
      <c r="GI409" s="29"/>
      <c r="GJ409" s="29"/>
      <c r="GK409" s="29"/>
      <c r="GL409" s="29"/>
      <c r="GM409" s="29"/>
      <c r="GN409" s="29"/>
      <c r="GO409" s="29"/>
      <c r="GP409" s="29"/>
      <c r="GQ409" s="29"/>
      <c r="GR409" s="29"/>
      <c r="GS409" s="29"/>
      <c r="GT409" s="29"/>
      <c r="GU409" s="29"/>
      <c r="GV409" s="29"/>
      <c r="GW409" s="29"/>
      <c r="GX409" s="29"/>
      <c r="GY409" s="29"/>
      <c r="GZ409" s="29"/>
      <c r="HA409" s="29"/>
      <c r="HB409" s="29"/>
      <c r="HC409" s="29"/>
      <c r="HD409" s="29"/>
      <c r="HE409" s="29"/>
      <c r="HF409" s="29"/>
      <c r="HG409" s="29"/>
      <c r="HH409" s="29"/>
      <c r="HI409" s="29"/>
    </row>
    <row r="410" spans="1:217" s="4" customFormat="1" ht="67.5" customHeight="1">
      <c r="A410" s="95" t="s">
        <v>694</v>
      </c>
      <c r="B410" s="97" t="s">
        <v>738</v>
      </c>
      <c r="C410" s="78">
        <v>550</v>
      </c>
      <c r="D410" s="116">
        <v>570</v>
      </c>
      <c r="E410" s="120"/>
      <c r="F410" s="89"/>
      <c r="G410" s="89"/>
      <c r="H410" s="89"/>
      <c r="I410" s="88">
        <f t="shared" si="36"/>
        <v>0</v>
      </c>
      <c r="J410"/>
      <c r="K410" s="29"/>
      <c r="L410" s="29"/>
      <c r="M410" s="29"/>
      <c r="N410" s="29"/>
      <c r="O410" s="29"/>
      <c r="P410" s="29"/>
      <c r="Q410" s="29"/>
      <c r="R410" s="29"/>
      <c r="S410" s="29"/>
      <c r="T410" s="29"/>
      <c r="U410" s="29"/>
      <c r="V410" s="29"/>
      <c r="W410" s="29"/>
      <c r="X410" s="29"/>
      <c r="Y410" s="29"/>
      <c r="Z410" s="29"/>
      <c r="AA410" s="29"/>
      <c r="AB410" s="29"/>
      <c r="AC410" s="29"/>
      <c r="AD410" s="29"/>
      <c r="AE410" s="29"/>
      <c r="AF410" s="29"/>
      <c r="AG410" s="29"/>
      <c r="AH410" s="29"/>
      <c r="AI410" s="29"/>
      <c r="AJ410" s="29"/>
      <c r="AK410" s="29"/>
      <c r="AL410" s="29"/>
      <c r="AM410" s="29"/>
      <c r="AN410" s="29"/>
      <c r="AO410" s="29"/>
      <c r="AP410" s="29"/>
      <c r="AQ410" s="29"/>
      <c r="AR410" s="29"/>
      <c r="AS410" s="29"/>
      <c r="AT410" s="29"/>
      <c r="AU410" s="29"/>
      <c r="AV410" s="29"/>
      <c r="AW410" s="29"/>
      <c r="AX410" s="29"/>
      <c r="AY410" s="29"/>
      <c r="AZ410" s="29"/>
      <c r="BA410" s="29"/>
      <c r="BB410" s="29"/>
      <c r="BC410" s="29"/>
      <c r="BD410" s="29"/>
      <c r="BE410" s="29"/>
      <c r="BF410" s="29"/>
      <c r="BG410" s="29"/>
      <c r="BH410" s="29"/>
      <c r="BI410" s="29"/>
      <c r="BJ410" s="29"/>
      <c r="BK410" s="29"/>
      <c r="BL410" s="29"/>
      <c r="BM410" s="29"/>
      <c r="BN410" s="29"/>
      <c r="BO410" s="29"/>
      <c r="BP410" s="29"/>
      <c r="BQ410" s="29"/>
      <c r="BR410" s="29"/>
      <c r="BS410" s="29"/>
      <c r="BT410" s="29"/>
      <c r="BU410" s="29"/>
      <c r="BV410" s="29"/>
      <c r="BW410" s="29"/>
      <c r="BX410" s="29"/>
      <c r="BY410" s="29"/>
      <c r="BZ410" s="29"/>
      <c r="CA410" s="29"/>
      <c r="CB410" s="29"/>
      <c r="CC410" s="29"/>
      <c r="CD410" s="29"/>
      <c r="CE410" s="29"/>
      <c r="CF410" s="29"/>
      <c r="CG410" s="29"/>
      <c r="CH410" s="29"/>
      <c r="CI410" s="29"/>
      <c r="CJ410" s="29"/>
      <c r="CK410" s="29"/>
      <c r="CL410" s="29"/>
      <c r="CM410" s="29"/>
      <c r="CN410" s="29"/>
      <c r="CO410" s="29"/>
      <c r="CP410" s="29"/>
      <c r="CQ410" s="29"/>
      <c r="CR410" s="29"/>
      <c r="CS410" s="29"/>
      <c r="CT410" s="29"/>
      <c r="CU410" s="29"/>
      <c r="CV410" s="29"/>
      <c r="CW410" s="29"/>
      <c r="CX410" s="29"/>
      <c r="CY410" s="29"/>
      <c r="CZ410" s="29"/>
      <c r="DA410" s="29"/>
      <c r="DB410" s="29"/>
      <c r="DC410" s="29"/>
      <c r="DD410" s="29"/>
      <c r="DE410" s="29"/>
      <c r="DF410" s="29"/>
      <c r="DG410" s="29"/>
      <c r="DH410" s="29"/>
      <c r="DI410" s="29"/>
      <c r="DJ410" s="29"/>
      <c r="DK410" s="29"/>
      <c r="DL410" s="29"/>
      <c r="DM410" s="29"/>
      <c r="DN410" s="29"/>
      <c r="DO410" s="29"/>
      <c r="DP410" s="29"/>
      <c r="DQ410" s="29"/>
      <c r="DR410" s="29"/>
      <c r="DS410" s="29"/>
      <c r="DT410" s="29"/>
      <c r="DU410" s="29"/>
      <c r="DV410" s="29"/>
      <c r="DW410" s="29"/>
      <c r="DX410" s="29"/>
      <c r="DY410" s="29"/>
      <c r="DZ410" s="29"/>
      <c r="EA410" s="29"/>
      <c r="EB410" s="29"/>
      <c r="EC410" s="29"/>
      <c r="ED410" s="29"/>
      <c r="EE410" s="29"/>
      <c r="EF410" s="29"/>
      <c r="EG410" s="29"/>
      <c r="EH410" s="29"/>
      <c r="EI410" s="29"/>
      <c r="EJ410" s="29"/>
      <c r="EK410" s="29"/>
      <c r="EL410" s="29"/>
      <c r="EM410" s="29"/>
      <c r="EN410" s="29"/>
      <c r="EO410" s="29"/>
      <c r="EP410" s="29"/>
      <c r="EQ410" s="29"/>
      <c r="ER410" s="29"/>
      <c r="ES410" s="29"/>
      <c r="ET410" s="29"/>
      <c r="EU410" s="29"/>
      <c r="EV410" s="29"/>
      <c r="EW410" s="29"/>
      <c r="EX410" s="29"/>
      <c r="EY410" s="29"/>
      <c r="EZ410" s="29"/>
      <c r="FA410" s="29"/>
      <c r="FB410" s="29"/>
      <c r="FC410" s="29"/>
      <c r="FD410" s="29"/>
      <c r="FE410" s="29"/>
      <c r="FF410" s="29"/>
      <c r="FG410" s="29"/>
      <c r="FH410" s="29"/>
      <c r="FI410" s="29"/>
      <c r="FJ410" s="29"/>
      <c r="FK410" s="29"/>
      <c r="FL410" s="29"/>
      <c r="FM410" s="29"/>
      <c r="FN410" s="29"/>
      <c r="FO410" s="29"/>
      <c r="FP410" s="29"/>
      <c r="FQ410" s="29"/>
      <c r="FR410" s="29"/>
      <c r="FS410" s="29"/>
      <c r="FT410" s="29"/>
      <c r="FU410" s="29"/>
      <c r="FV410" s="29"/>
      <c r="FW410" s="29"/>
      <c r="FX410" s="29"/>
      <c r="FY410" s="29"/>
      <c r="FZ410" s="29"/>
      <c r="GA410" s="29"/>
      <c r="GB410" s="29"/>
      <c r="GC410" s="29"/>
      <c r="GD410" s="29"/>
      <c r="GE410" s="29"/>
      <c r="GF410" s="29"/>
      <c r="GG410" s="29"/>
      <c r="GH410" s="29"/>
      <c r="GI410" s="29"/>
      <c r="GJ410" s="29"/>
      <c r="GK410" s="29"/>
      <c r="GL410" s="29"/>
      <c r="GM410" s="29"/>
      <c r="GN410" s="29"/>
      <c r="GO410" s="29"/>
      <c r="GP410" s="29"/>
      <c r="GQ410" s="29"/>
      <c r="GR410" s="29"/>
      <c r="GS410" s="29"/>
      <c r="GT410" s="29"/>
      <c r="GU410" s="29"/>
      <c r="GV410" s="29"/>
      <c r="GW410" s="29"/>
      <c r="GX410" s="29"/>
      <c r="GY410" s="29"/>
      <c r="GZ410" s="29"/>
      <c r="HA410" s="29"/>
      <c r="HB410" s="29"/>
      <c r="HC410" s="29"/>
      <c r="HD410" s="29"/>
      <c r="HE410" s="29"/>
      <c r="HF410" s="29"/>
      <c r="HG410" s="29"/>
      <c r="HH410" s="29"/>
      <c r="HI410" s="29"/>
    </row>
    <row r="411" spans="1:217" s="4" customFormat="1" ht="65.25" customHeight="1">
      <c r="A411" s="95" t="s">
        <v>694</v>
      </c>
      <c r="B411" s="97" t="s">
        <v>739</v>
      </c>
      <c r="C411" s="78">
        <v>700</v>
      </c>
      <c r="D411" s="116">
        <v>570</v>
      </c>
      <c r="E411" s="120"/>
      <c r="F411" s="89"/>
      <c r="G411" s="89"/>
      <c r="H411" s="89"/>
      <c r="I411" s="88">
        <f t="shared" si="36"/>
        <v>0</v>
      </c>
      <c r="J411" s="29"/>
      <c r="K411" s="29"/>
      <c r="L411" s="29"/>
      <c r="M411" s="29"/>
      <c r="N411" s="29"/>
      <c r="O411" s="29"/>
      <c r="P411" s="29"/>
      <c r="Q411" s="29"/>
      <c r="R411" s="29"/>
      <c r="S411" s="29"/>
      <c r="T411" s="29"/>
      <c r="U411" s="29"/>
      <c r="V411" s="29"/>
      <c r="W411" s="29"/>
      <c r="X411" s="29"/>
      <c r="Y411" s="29"/>
      <c r="Z411" s="29"/>
      <c r="AA411" s="29"/>
      <c r="AB411" s="29"/>
      <c r="AC411" s="29"/>
      <c r="AD411" s="29"/>
      <c r="AE411" s="29"/>
      <c r="AF411" s="29"/>
      <c r="AG411" s="29"/>
      <c r="AH411" s="29"/>
      <c r="AI411" s="29"/>
      <c r="AJ411" s="29"/>
      <c r="AK411" s="29"/>
      <c r="AL411" s="29"/>
      <c r="AM411" s="29"/>
      <c r="AN411" s="29"/>
      <c r="AO411" s="29"/>
      <c r="AP411" s="29"/>
      <c r="AQ411" s="29"/>
      <c r="AR411" s="29"/>
      <c r="AS411" s="29"/>
      <c r="AT411" s="29"/>
      <c r="AU411" s="29"/>
      <c r="AV411" s="29"/>
      <c r="AW411" s="29"/>
      <c r="AX411" s="29"/>
      <c r="AY411" s="29"/>
      <c r="AZ411" s="29"/>
      <c r="BA411" s="29"/>
      <c r="BB411" s="29"/>
      <c r="BC411" s="29"/>
      <c r="BD411" s="29"/>
      <c r="BE411" s="29"/>
      <c r="BF411" s="29"/>
      <c r="BG411" s="29"/>
      <c r="BH411" s="29"/>
      <c r="BI411" s="29"/>
      <c r="BJ411" s="29"/>
      <c r="BK411" s="29"/>
      <c r="BL411" s="29"/>
      <c r="BM411" s="29"/>
      <c r="BN411" s="29"/>
      <c r="BO411" s="29"/>
      <c r="BP411" s="29"/>
      <c r="BQ411" s="29"/>
      <c r="BR411" s="29"/>
      <c r="BS411" s="29"/>
      <c r="BT411" s="29"/>
      <c r="BU411" s="29"/>
      <c r="BV411" s="29"/>
      <c r="BW411" s="29"/>
      <c r="BX411" s="29"/>
      <c r="BY411" s="29"/>
      <c r="BZ411" s="29"/>
      <c r="CA411" s="29"/>
      <c r="CB411" s="29"/>
      <c r="CC411" s="29"/>
      <c r="CD411" s="29"/>
      <c r="CE411" s="29"/>
      <c r="CF411" s="29"/>
      <c r="CG411" s="29"/>
      <c r="CH411" s="29"/>
      <c r="CI411" s="29"/>
      <c r="CJ411" s="29"/>
      <c r="CK411" s="29"/>
      <c r="CL411" s="29"/>
      <c r="CM411" s="29"/>
      <c r="CN411" s="29"/>
      <c r="CO411" s="29"/>
      <c r="CP411" s="29"/>
      <c r="CQ411" s="29"/>
      <c r="CR411" s="29"/>
      <c r="CS411" s="29"/>
      <c r="CT411" s="29"/>
      <c r="CU411" s="29"/>
      <c r="CV411" s="29"/>
      <c r="CW411" s="29"/>
      <c r="CX411" s="29"/>
      <c r="CY411" s="29"/>
      <c r="CZ411" s="29"/>
      <c r="DA411" s="29"/>
      <c r="DB411" s="29"/>
      <c r="DC411" s="29"/>
      <c r="DD411" s="29"/>
      <c r="DE411" s="29"/>
      <c r="DF411" s="29"/>
      <c r="DG411" s="29"/>
      <c r="DH411" s="29"/>
      <c r="DI411" s="29"/>
      <c r="DJ411" s="29"/>
      <c r="DK411" s="29"/>
      <c r="DL411" s="29"/>
      <c r="DM411" s="29"/>
      <c r="DN411" s="29"/>
      <c r="DO411" s="29"/>
      <c r="DP411" s="29"/>
      <c r="DQ411" s="29"/>
      <c r="DR411" s="29"/>
      <c r="DS411" s="29"/>
      <c r="DT411" s="29"/>
      <c r="DU411" s="29"/>
      <c r="DV411" s="29"/>
      <c r="DW411" s="29"/>
      <c r="DX411" s="29"/>
      <c r="DY411" s="29"/>
      <c r="DZ411" s="29"/>
      <c r="EA411" s="29"/>
      <c r="EB411" s="29"/>
      <c r="EC411" s="29"/>
      <c r="ED411" s="29"/>
      <c r="EE411" s="29"/>
      <c r="EF411" s="29"/>
      <c r="EG411" s="29"/>
      <c r="EH411" s="29"/>
      <c r="EI411" s="29"/>
      <c r="EJ411" s="29"/>
      <c r="EK411" s="29"/>
      <c r="EL411" s="29"/>
      <c r="EM411" s="29"/>
      <c r="EN411" s="29"/>
      <c r="EO411" s="29"/>
      <c r="EP411" s="29"/>
      <c r="EQ411" s="29"/>
      <c r="ER411" s="29"/>
      <c r="ES411" s="29"/>
      <c r="ET411" s="29"/>
      <c r="EU411" s="29"/>
      <c r="EV411" s="29"/>
      <c r="EW411" s="29"/>
      <c r="EX411" s="29"/>
      <c r="EY411" s="29"/>
      <c r="EZ411" s="29"/>
      <c r="FA411" s="29"/>
      <c r="FB411" s="29"/>
      <c r="FC411" s="29"/>
      <c r="FD411" s="29"/>
      <c r="FE411" s="29"/>
      <c r="FF411" s="29"/>
      <c r="FG411" s="29"/>
      <c r="FH411" s="29"/>
      <c r="FI411" s="29"/>
      <c r="FJ411" s="29"/>
      <c r="FK411" s="29"/>
      <c r="FL411" s="29"/>
      <c r="FM411" s="29"/>
      <c r="FN411" s="29"/>
      <c r="FO411" s="29"/>
      <c r="FP411" s="29"/>
      <c r="FQ411" s="29"/>
      <c r="FR411" s="29"/>
      <c r="FS411" s="29"/>
      <c r="FT411" s="29"/>
      <c r="FU411" s="29"/>
      <c r="FV411" s="29"/>
      <c r="FW411" s="29"/>
      <c r="FX411" s="29"/>
      <c r="FY411" s="29"/>
      <c r="FZ411" s="29"/>
      <c r="GA411" s="29"/>
      <c r="GB411" s="29"/>
      <c r="GC411" s="29"/>
      <c r="GD411" s="29"/>
      <c r="GE411" s="29"/>
      <c r="GF411" s="29"/>
      <c r="GG411" s="29"/>
      <c r="GH411" s="29"/>
      <c r="GI411" s="29"/>
      <c r="GJ411" s="29"/>
      <c r="GK411" s="29"/>
      <c r="GL411" s="29"/>
      <c r="GM411" s="29"/>
      <c r="GN411" s="29"/>
      <c r="GO411" s="29"/>
      <c r="GP411" s="29"/>
      <c r="GQ411" s="29"/>
      <c r="GR411" s="29"/>
      <c r="GS411" s="29"/>
      <c r="GT411" s="29"/>
      <c r="GU411" s="29"/>
      <c r="GV411" s="29"/>
      <c r="GW411" s="29"/>
      <c r="GX411" s="29"/>
      <c r="GY411" s="29"/>
      <c r="GZ411" s="29"/>
      <c r="HA411" s="29"/>
      <c r="HB411" s="29"/>
      <c r="HC411" s="29"/>
      <c r="HD411" s="29"/>
      <c r="HE411" s="29"/>
      <c r="HF411" s="29"/>
      <c r="HG411" s="29"/>
      <c r="HH411" s="29"/>
      <c r="HI411" s="29"/>
    </row>
    <row r="412" spans="1:217" s="4" customFormat="1" ht="75" customHeight="1">
      <c r="A412" s="95" t="s">
        <v>566</v>
      </c>
      <c r="B412" s="97" t="s">
        <v>568</v>
      </c>
      <c r="C412" s="78">
        <v>590</v>
      </c>
      <c r="D412" s="116">
        <v>650</v>
      </c>
      <c r="E412" s="120"/>
      <c r="F412" s="89"/>
      <c r="G412" s="89"/>
      <c r="H412" s="89"/>
      <c r="I412" s="88">
        <f t="shared" ref="I412:I480" si="47">C412*H412</f>
        <v>0</v>
      </c>
      <c r="J412"/>
      <c r="K412" s="29"/>
      <c r="L412" s="29"/>
      <c r="M412" s="29"/>
      <c r="N412" s="29"/>
      <c r="O412" s="29"/>
      <c r="P412" s="29"/>
      <c r="Q412" s="29"/>
      <c r="R412" s="29"/>
      <c r="S412" s="29"/>
      <c r="T412" s="29"/>
      <c r="U412" s="29"/>
      <c r="V412" s="29"/>
      <c r="W412" s="29"/>
      <c r="X412" s="29"/>
      <c r="Y412" s="29"/>
      <c r="Z412" s="29"/>
      <c r="AA412" s="29"/>
      <c r="AB412" s="29"/>
      <c r="AC412" s="29"/>
      <c r="AD412" s="29"/>
      <c r="AE412" s="29"/>
      <c r="AF412" s="29"/>
      <c r="AG412" s="29"/>
      <c r="AH412" s="29"/>
      <c r="AI412" s="29"/>
      <c r="AJ412" s="29"/>
      <c r="AK412" s="29"/>
      <c r="AL412" s="29"/>
      <c r="AM412" s="29"/>
      <c r="AN412" s="29"/>
      <c r="AO412" s="29"/>
      <c r="AP412" s="29"/>
      <c r="AQ412" s="29"/>
      <c r="AR412" s="29"/>
      <c r="AS412" s="29"/>
      <c r="AT412" s="29"/>
      <c r="AU412" s="29"/>
      <c r="AV412" s="29"/>
      <c r="AW412" s="29"/>
      <c r="AX412" s="29"/>
      <c r="AY412" s="29"/>
      <c r="AZ412" s="29"/>
      <c r="BA412" s="29"/>
      <c r="BB412" s="29"/>
      <c r="BC412" s="29"/>
      <c r="BD412" s="29"/>
      <c r="BE412" s="29"/>
      <c r="BF412" s="29"/>
      <c r="BG412" s="29"/>
      <c r="BH412" s="29"/>
      <c r="BI412" s="29"/>
      <c r="BJ412" s="29"/>
      <c r="BK412" s="29"/>
      <c r="BL412" s="29"/>
      <c r="BM412" s="29"/>
      <c r="BN412" s="29"/>
      <c r="BO412" s="29"/>
      <c r="BP412" s="29"/>
      <c r="BQ412" s="29"/>
      <c r="BR412" s="29"/>
      <c r="BS412" s="29"/>
      <c r="BT412" s="29"/>
      <c r="BU412" s="29"/>
      <c r="BV412" s="29"/>
      <c r="BW412" s="29"/>
      <c r="BX412" s="29"/>
      <c r="BY412" s="29"/>
      <c r="BZ412" s="29"/>
      <c r="CA412" s="29"/>
      <c r="CB412" s="29"/>
      <c r="CC412" s="29"/>
      <c r="CD412" s="29"/>
      <c r="CE412" s="29"/>
      <c r="CF412" s="29"/>
      <c r="CG412" s="29"/>
      <c r="CH412" s="29"/>
      <c r="CI412" s="29"/>
      <c r="CJ412" s="29"/>
      <c r="CK412" s="29"/>
      <c r="CL412" s="29"/>
      <c r="CM412" s="29"/>
      <c r="CN412" s="29"/>
      <c r="CO412" s="29"/>
      <c r="CP412" s="29"/>
      <c r="CQ412" s="29"/>
      <c r="CR412" s="29"/>
      <c r="CS412" s="29"/>
      <c r="CT412" s="29"/>
      <c r="CU412" s="29"/>
      <c r="CV412" s="29"/>
      <c r="CW412" s="29"/>
      <c r="CX412" s="29"/>
      <c r="CY412" s="29"/>
      <c r="CZ412" s="29"/>
      <c r="DA412" s="29"/>
      <c r="DB412" s="29"/>
      <c r="DC412" s="29"/>
      <c r="DD412" s="29"/>
      <c r="DE412" s="29"/>
      <c r="DF412" s="29"/>
      <c r="DG412" s="29"/>
      <c r="DH412" s="29"/>
      <c r="DI412" s="29"/>
      <c r="DJ412" s="29"/>
      <c r="DK412" s="29"/>
      <c r="DL412" s="29"/>
      <c r="DM412" s="29"/>
      <c r="DN412" s="29"/>
      <c r="DO412" s="29"/>
      <c r="DP412" s="29"/>
      <c r="DQ412" s="29"/>
      <c r="DR412" s="29"/>
      <c r="DS412" s="29"/>
      <c r="DT412" s="29"/>
      <c r="DU412" s="29"/>
      <c r="DV412" s="29"/>
      <c r="DW412" s="29"/>
      <c r="DX412" s="29"/>
      <c r="DY412" s="29"/>
      <c r="DZ412" s="29"/>
      <c r="EA412" s="29"/>
      <c r="EB412" s="29"/>
      <c r="EC412" s="29"/>
      <c r="ED412" s="29"/>
      <c r="EE412" s="29"/>
      <c r="EF412" s="29"/>
      <c r="EG412" s="29"/>
      <c r="EH412" s="29"/>
      <c r="EI412" s="29"/>
      <c r="EJ412" s="29"/>
      <c r="EK412" s="29"/>
      <c r="EL412" s="29"/>
      <c r="EM412" s="29"/>
      <c r="EN412" s="29"/>
      <c r="EO412" s="29"/>
      <c r="EP412" s="29"/>
      <c r="EQ412" s="29"/>
      <c r="ER412" s="29"/>
      <c r="ES412" s="29"/>
      <c r="ET412" s="29"/>
      <c r="EU412" s="29"/>
      <c r="EV412" s="29"/>
      <c r="EW412" s="29"/>
      <c r="EX412" s="29"/>
      <c r="EY412" s="29"/>
      <c r="EZ412" s="29"/>
      <c r="FA412" s="29"/>
      <c r="FB412" s="29"/>
      <c r="FC412" s="29"/>
      <c r="FD412" s="29"/>
      <c r="FE412" s="29"/>
      <c r="FF412" s="29"/>
      <c r="FG412" s="29"/>
      <c r="FH412" s="29"/>
      <c r="FI412" s="29"/>
      <c r="FJ412" s="29"/>
      <c r="FK412" s="29"/>
      <c r="FL412" s="29"/>
      <c r="FM412" s="29"/>
      <c r="FN412" s="29"/>
      <c r="FO412" s="29"/>
      <c r="FP412" s="29"/>
      <c r="FQ412" s="29"/>
      <c r="FR412" s="29"/>
      <c r="FS412" s="29"/>
      <c r="FT412" s="29"/>
      <c r="FU412" s="29"/>
      <c r="FV412" s="29"/>
      <c r="FW412" s="29"/>
      <c r="FX412" s="29"/>
      <c r="FY412" s="29"/>
      <c r="FZ412" s="29"/>
      <c r="GA412" s="29"/>
      <c r="GB412" s="29"/>
      <c r="GC412" s="29"/>
      <c r="GD412" s="29"/>
      <c r="GE412" s="29"/>
      <c r="GF412" s="29"/>
      <c r="GG412" s="29"/>
      <c r="GH412" s="29"/>
      <c r="GI412" s="29"/>
      <c r="GJ412" s="29"/>
      <c r="GK412" s="29"/>
      <c r="GL412" s="29"/>
      <c r="GM412" s="29"/>
      <c r="GN412" s="29"/>
      <c r="GO412" s="29"/>
      <c r="GP412" s="29"/>
      <c r="GQ412" s="29"/>
      <c r="GR412" s="29"/>
      <c r="GS412" s="29"/>
      <c r="GT412" s="29"/>
      <c r="GU412" s="29"/>
      <c r="GV412" s="29"/>
      <c r="GW412" s="29"/>
      <c r="GX412" s="29"/>
      <c r="GY412" s="29"/>
      <c r="GZ412" s="29"/>
      <c r="HA412" s="29"/>
      <c r="HB412" s="29"/>
      <c r="HC412" s="29"/>
      <c r="HD412" s="29"/>
      <c r="HE412" s="29"/>
      <c r="HF412" s="29"/>
      <c r="HG412" s="29"/>
      <c r="HH412" s="29"/>
      <c r="HI412" s="29"/>
    </row>
    <row r="413" spans="1:217" s="4" customFormat="1" ht="68.25" customHeight="1">
      <c r="A413" s="95" t="s">
        <v>567</v>
      </c>
      <c r="B413" s="97" t="s">
        <v>569</v>
      </c>
      <c r="C413" s="78">
        <v>720</v>
      </c>
      <c r="D413" s="116">
        <v>750</v>
      </c>
      <c r="E413" s="120"/>
      <c r="F413" s="89"/>
      <c r="G413" s="89"/>
      <c r="H413" s="89"/>
      <c r="I413" s="88">
        <f t="shared" si="47"/>
        <v>0</v>
      </c>
      <c r="J413" s="29"/>
      <c r="K413" s="29"/>
      <c r="L413" s="29"/>
      <c r="M413" s="29"/>
      <c r="N413" s="29"/>
      <c r="O413" s="29"/>
      <c r="P413" s="29"/>
      <c r="Q413" s="29"/>
      <c r="R413" s="29"/>
      <c r="S413" s="29"/>
      <c r="T413" s="29"/>
      <c r="U413" s="29"/>
      <c r="V413" s="29"/>
      <c r="W413" s="29"/>
      <c r="X413" s="29"/>
      <c r="Y413" s="29"/>
      <c r="Z413" s="29"/>
      <c r="AA413" s="29"/>
      <c r="AB413" s="29"/>
      <c r="AC413" s="29"/>
      <c r="AD413" s="29"/>
      <c r="AE413" s="29"/>
      <c r="AF413" s="29"/>
      <c r="AG413" s="29"/>
      <c r="AH413" s="29"/>
      <c r="AI413" s="29"/>
      <c r="AJ413" s="29"/>
      <c r="AK413" s="29"/>
      <c r="AL413" s="29"/>
      <c r="AM413" s="29"/>
      <c r="AN413" s="29"/>
      <c r="AO413" s="29"/>
      <c r="AP413" s="29"/>
      <c r="AQ413" s="29"/>
      <c r="AR413" s="29"/>
      <c r="AS413" s="29"/>
      <c r="AT413" s="29"/>
      <c r="AU413" s="29"/>
      <c r="AV413" s="29"/>
      <c r="AW413" s="29"/>
      <c r="AX413" s="29"/>
      <c r="AY413" s="29"/>
      <c r="AZ413" s="29"/>
      <c r="BA413" s="29"/>
      <c r="BB413" s="29"/>
      <c r="BC413" s="29"/>
      <c r="BD413" s="29"/>
      <c r="BE413" s="29"/>
      <c r="BF413" s="29"/>
      <c r="BG413" s="29"/>
      <c r="BH413" s="29"/>
      <c r="BI413" s="29"/>
      <c r="BJ413" s="29"/>
      <c r="BK413" s="29"/>
      <c r="BL413" s="29"/>
      <c r="BM413" s="29"/>
      <c r="BN413" s="29"/>
      <c r="BO413" s="29"/>
      <c r="BP413" s="29"/>
      <c r="BQ413" s="29"/>
      <c r="BR413" s="29"/>
      <c r="BS413" s="29"/>
      <c r="BT413" s="29"/>
      <c r="BU413" s="29"/>
      <c r="BV413" s="29"/>
      <c r="BW413" s="29"/>
      <c r="BX413" s="29"/>
      <c r="BY413" s="29"/>
      <c r="BZ413" s="29"/>
      <c r="CA413" s="29"/>
      <c r="CB413" s="29"/>
      <c r="CC413" s="29"/>
      <c r="CD413" s="29"/>
      <c r="CE413" s="29"/>
      <c r="CF413" s="29"/>
      <c r="CG413" s="29"/>
      <c r="CH413" s="29"/>
      <c r="CI413" s="29"/>
      <c r="CJ413" s="29"/>
      <c r="CK413" s="29"/>
      <c r="CL413" s="29"/>
      <c r="CM413" s="29"/>
      <c r="CN413" s="29"/>
      <c r="CO413" s="29"/>
      <c r="CP413" s="29"/>
      <c r="CQ413" s="29"/>
      <c r="CR413" s="29"/>
      <c r="CS413" s="29"/>
      <c r="CT413" s="29"/>
      <c r="CU413" s="29"/>
      <c r="CV413" s="29"/>
      <c r="CW413" s="29"/>
      <c r="CX413" s="29"/>
      <c r="CY413" s="29"/>
      <c r="CZ413" s="29"/>
      <c r="DA413" s="29"/>
      <c r="DB413" s="29"/>
      <c r="DC413" s="29"/>
      <c r="DD413" s="29"/>
      <c r="DE413" s="29"/>
      <c r="DF413" s="29"/>
      <c r="DG413" s="29"/>
      <c r="DH413" s="29"/>
      <c r="DI413" s="29"/>
      <c r="DJ413" s="29"/>
      <c r="DK413" s="29"/>
      <c r="DL413" s="29"/>
      <c r="DM413" s="29"/>
      <c r="DN413" s="29"/>
      <c r="DO413" s="29"/>
      <c r="DP413" s="29"/>
      <c r="DQ413" s="29"/>
      <c r="DR413" s="29"/>
      <c r="DS413" s="29"/>
      <c r="DT413" s="29"/>
      <c r="DU413" s="29"/>
      <c r="DV413" s="29"/>
      <c r="DW413" s="29"/>
      <c r="DX413" s="29"/>
      <c r="DY413" s="29"/>
      <c r="DZ413" s="29"/>
      <c r="EA413" s="29"/>
      <c r="EB413" s="29"/>
      <c r="EC413" s="29"/>
      <c r="ED413" s="29"/>
      <c r="EE413" s="29"/>
      <c r="EF413" s="29"/>
      <c r="EG413" s="29"/>
      <c r="EH413" s="29"/>
      <c r="EI413" s="29"/>
      <c r="EJ413" s="29"/>
      <c r="EK413" s="29"/>
      <c r="EL413" s="29"/>
      <c r="EM413" s="29"/>
      <c r="EN413" s="29"/>
      <c r="EO413" s="29"/>
      <c r="EP413" s="29"/>
      <c r="EQ413" s="29"/>
      <c r="ER413" s="29"/>
      <c r="ES413" s="29"/>
      <c r="ET413" s="29"/>
      <c r="EU413" s="29"/>
      <c r="EV413" s="29"/>
      <c r="EW413" s="29"/>
      <c r="EX413" s="29"/>
      <c r="EY413" s="29"/>
      <c r="EZ413" s="29"/>
      <c r="FA413" s="29"/>
      <c r="FB413" s="29"/>
      <c r="FC413" s="29"/>
      <c r="FD413" s="29"/>
      <c r="FE413" s="29"/>
      <c r="FF413" s="29"/>
      <c r="FG413" s="29"/>
      <c r="FH413" s="29"/>
      <c r="FI413" s="29"/>
      <c r="FJ413" s="29"/>
      <c r="FK413" s="29"/>
      <c r="FL413" s="29"/>
      <c r="FM413" s="29"/>
      <c r="FN413" s="29"/>
      <c r="FO413" s="29"/>
      <c r="FP413" s="29"/>
      <c r="FQ413" s="29"/>
      <c r="FR413" s="29"/>
      <c r="FS413" s="29"/>
      <c r="FT413" s="29"/>
      <c r="FU413" s="29"/>
      <c r="FV413" s="29"/>
      <c r="FW413" s="29"/>
      <c r="FX413" s="29"/>
      <c r="FY413" s="29"/>
      <c r="FZ413" s="29"/>
      <c r="GA413" s="29"/>
      <c r="GB413" s="29"/>
      <c r="GC413" s="29"/>
      <c r="GD413" s="29"/>
      <c r="GE413" s="29"/>
      <c r="GF413" s="29"/>
      <c r="GG413" s="29"/>
      <c r="GH413" s="29"/>
      <c r="GI413" s="29"/>
      <c r="GJ413" s="29"/>
      <c r="GK413" s="29"/>
      <c r="GL413" s="29"/>
      <c r="GM413" s="29"/>
      <c r="GN413" s="29"/>
      <c r="GO413" s="29"/>
      <c r="GP413" s="29"/>
      <c r="GQ413" s="29"/>
      <c r="GR413" s="29"/>
      <c r="GS413" s="29"/>
      <c r="GT413" s="29"/>
      <c r="GU413" s="29"/>
      <c r="GV413" s="29"/>
      <c r="GW413" s="29"/>
      <c r="GX413" s="29"/>
      <c r="GY413" s="29"/>
      <c r="GZ413" s="29"/>
      <c r="HA413" s="29"/>
      <c r="HB413" s="29"/>
      <c r="HC413" s="29"/>
      <c r="HD413" s="29"/>
      <c r="HE413" s="29"/>
      <c r="HF413" s="29"/>
      <c r="HG413" s="29"/>
      <c r="HH413" s="29"/>
      <c r="HI413" s="29"/>
    </row>
    <row r="414" spans="1:217" s="4" customFormat="1" ht="69" customHeight="1">
      <c r="A414" s="95" t="s">
        <v>570</v>
      </c>
      <c r="B414" s="97" t="s">
        <v>568</v>
      </c>
      <c r="C414" s="78">
        <v>590</v>
      </c>
      <c r="D414" s="116">
        <v>650</v>
      </c>
      <c r="E414" s="120"/>
      <c r="F414" s="89"/>
      <c r="G414" s="89"/>
      <c r="H414" s="89"/>
      <c r="I414" s="88">
        <f t="shared" si="47"/>
        <v>0</v>
      </c>
      <c r="J414"/>
      <c r="K414" s="29"/>
      <c r="L414" s="29"/>
      <c r="M414" s="29"/>
      <c r="N414" s="29"/>
      <c r="O414" s="29"/>
      <c r="P414" s="29"/>
      <c r="Q414" s="29"/>
      <c r="R414" s="29"/>
      <c r="S414" s="29"/>
      <c r="T414" s="29"/>
      <c r="U414" s="29"/>
      <c r="V414" s="29"/>
      <c r="W414" s="29"/>
      <c r="X414" s="29"/>
      <c r="Y414" s="29"/>
      <c r="Z414" s="29"/>
      <c r="AA414" s="29"/>
      <c r="AB414" s="29"/>
      <c r="AC414" s="29"/>
      <c r="AD414" s="29"/>
      <c r="AE414" s="29"/>
      <c r="AF414" s="29"/>
      <c r="AG414" s="29"/>
      <c r="AH414" s="29"/>
      <c r="AI414" s="29"/>
      <c r="AJ414" s="29"/>
      <c r="AK414" s="29"/>
      <c r="AL414" s="29"/>
      <c r="AM414" s="29"/>
      <c r="AN414" s="29"/>
      <c r="AO414" s="29"/>
      <c r="AP414" s="29"/>
      <c r="AQ414" s="29"/>
      <c r="AR414" s="29"/>
      <c r="AS414" s="29"/>
      <c r="AT414" s="29"/>
      <c r="AU414" s="29"/>
      <c r="AV414" s="29"/>
      <c r="AW414" s="29"/>
      <c r="AX414" s="29"/>
      <c r="AY414" s="29"/>
      <c r="AZ414" s="29"/>
      <c r="BA414" s="29"/>
      <c r="BB414" s="29"/>
      <c r="BC414" s="29"/>
      <c r="BD414" s="29"/>
      <c r="BE414" s="29"/>
      <c r="BF414" s="29"/>
      <c r="BG414" s="29"/>
      <c r="BH414" s="29"/>
      <c r="BI414" s="29"/>
      <c r="BJ414" s="29"/>
      <c r="BK414" s="29"/>
      <c r="BL414" s="29"/>
      <c r="BM414" s="29"/>
      <c r="BN414" s="29"/>
      <c r="BO414" s="29"/>
      <c r="BP414" s="29"/>
      <c r="BQ414" s="29"/>
      <c r="BR414" s="29"/>
      <c r="BS414" s="29"/>
      <c r="BT414" s="29"/>
      <c r="BU414" s="29"/>
      <c r="BV414" s="29"/>
      <c r="BW414" s="29"/>
      <c r="BX414" s="29"/>
      <c r="BY414" s="29"/>
      <c r="BZ414" s="29"/>
      <c r="CA414" s="29"/>
      <c r="CB414" s="29"/>
      <c r="CC414" s="29"/>
      <c r="CD414" s="29"/>
      <c r="CE414" s="29"/>
      <c r="CF414" s="29"/>
      <c r="CG414" s="29"/>
      <c r="CH414" s="29"/>
      <c r="CI414" s="29"/>
      <c r="CJ414" s="29"/>
      <c r="CK414" s="29"/>
      <c r="CL414" s="29"/>
      <c r="CM414" s="29"/>
      <c r="CN414" s="29"/>
      <c r="CO414" s="29"/>
      <c r="CP414" s="29"/>
      <c r="CQ414" s="29"/>
      <c r="CR414" s="29"/>
      <c r="CS414" s="29"/>
      <c r="CT414" s="29"/>
      <c r="CU414" s="29"/>
      <c r="CV414" s="29"/>
      <c r="CW414" s="29"/>
      <c r="CX414" s="29"/>
      <c r="CY414" s="29"/>
      <c r="CZ414" s="29"/>
      <c r="DA414" s="29"/>
      <c r="DB414" s="29"/>
      <c r="DC414" s="29"/>
      <c r="DD414" s="29"/>
      <c r="DE414" s="29"/>
      <c r="DF414" s="29"/>
      <c r="DG414" s="29"/>
      <c r="DH414" s="29"/>
      <c r="DI414" s="29"/>
      <c r="DJ414" s="29"/>
      <c r="DK414" s="29"/>
      <c r="DL414" s="29"/>
      <c r="DM414" s="29"/>
      <c r="DN414" s="29"/>
      <c r="DO414" s="29"/>
      <c r="DP414" s="29"/>
      <c r="DQ414" s="29"/>
      <c r="DR414" s="29"/>
      <c r="DS414" s="29"/>
      <c r="DT414" s="29"/>
      <c r="DU414" s="29"/>
      <c r="DV414" s="29"/>
      <c r="DW414" s="29"/>
      <c r="DX414" s="29"/>
      <c r="DY414" s="29"/>
      <c r="DZ414" s="29"/>
      <c r="EA414" s="29"/>
      <c r="EB414" s="29"/>
      <c r="EC414" s="29"/>
      <c r="ED414" s="29"/>
      <c r="EE414" s="29"/>
      <c r="EF414" s="29"/>
      <c r="EG414" s="29"/>
      <c r="EH414" s="29"/>
      <c r="EI414" s="29"/>
      <c r="EJ414" s="29"/>
      <c r="EK414" s="29"/>
      <c r="EL414" s="29"/>
      <c r="EM414" s="29"/>
      <c r="EN414" s="29"/>
      <c r="EO414" s="29"/>
      <c r="EP414" s="29"/>
      <c r="EQ414" s="29"/>
      <c r="ER414" s="29"/>
      <c r="ES414" s="29"/>
      <c r="ET414" s="29"/>
      <c r="EU414" s="29"/>
      <c r="EV414" s="29"/>
      <c r="EW414" s="29"/>
      <c r="EX414" s="29"/>
      <c r="EY414" s="29"/>
      <c r="EZ414" s="29"/>
      <c r="FA414" s="29"/>
      <c r="FB414" s="29"/>
      <c r="FC414" s="29"/>
      <c r="FD414" s="29"/>
      <c r="FE414" s="29"/>
      <c r="FF414" s="29"/>
      <c r="FG414" s="29"/>
      <c r="FH414" s="29"/>
      <c r="FI414" s="29"/>
      <c r="FJ414" s="29"/>
      <c r="FK414" s="29"/>
      <c r="FL414" s="29"/>
      <c r="FM414" s="29"/>
      <c r="FN414" s="29"/>
      <c r="FO414" s="29"/>
      <c r="FP414" s="29"/>
      <c r="FQ414" s="29"/>
      <c r="FR414" s="29"/>
      <c r="FS414" s="29"/>
      <c r="FT414" s="29"/>
      <c r="FU414" s="29"/>
      <c r="FV414" s="29"/>
      <c r="FW414" s="29"/>
      <c r="FX414" s="29"/>
      <c r="FY414" s="29"/>
      <c r="FZ414" s="29"/>
      <c r="GA414" s="29"/>
      <c r="GB414" s="29"/>
      <c r="GC414" s="29"/>
      <c r="GD414" s="29"/>
      <c r="GE414" s="29"/>
      <c r="GF414" s="29"/>
      <c r="GG414" s="29"/>
      <c r="GH414" s="29"/>
      <c r="GI414" s="29"/>
      <c r="GJ414" s="29"/>
      <c r="GK414" s="29"/>
      <c r="GL414" s="29"/>
      <c r="GM414" s="29"/>
      <c r="GN414" s="29"/>
      <c r="GO414" s="29"/>
      <c r="GP414" s="29"/>
      <c r="GQ414" s="29"/>
      <c r="GR414" s="29"/>
      <c r="GS414" s="29"/>
      <c r="GT414" s="29"/>
      <c r="GU414" s="29"/>
      <c r="GV414" s="29"/>
      <c r="GW414" s="29"/>
      <c r="GX414" s="29"/>
      <c r="GY414" s="29"/>
      <c r="GZ414" s="29"/>
      <c r="HA414" s="29"/>
      <c r="HB414" s="29"/>
      <c r="HC414" s="29"/>
      <c r="HD414" s="29"/>
      <c r="HE414" s="29"/>
      <c r="HF414" s="29"/>
      <c r="HG414" s="29"/>
      <c r="HH414" s="29"/>
      <c r="HI414" s="29"/>
    </row>
    <row r="415" spans="1:217" s="4" customFormat="1" ht="67.5" customHeight="1">
      <c r="A415" s="95" t="s">
        <v>570</v>
      </c>
      <c r="B415" s="97" t="s">
        <v>569</v>
      </c>
      <c r="C415" s="78">
        <v>720</v>
      </c>
      <c r="D415" s="116">
        <v>750</v>
      </c>
      <c r="E415" s="120"/>
      <c r="F415" s="89"/>
      <c r="G415" s="89"/>
      <c r="H415" s="89"/>
      <c r="I415" s="88">
        <f t="shared" si="47"/>
        <v>0</v>
      </c>
      <c r="J415" s="29"/>
      <c r="K415" s="29"/>
      <c r="L415" s="29"/>
      <c r="M415" s="29"/>
      <c r="N415" s="29"/>
      <c r="O415" s="29"/>
      <c r="P415" s="29"/>
      <c r="Q415" s="29"/>
      <c r="R415" s="29"/>
      <c r="S415" s="29"/>
      <c r="T415" s="29"/>
      <c r="U415" s="29"/>
      <c r="V415" s="29"/>
      <c r="W415" s="29"/>
      <c r="X415" s="29"/>
      <c r="Y415" s="29"/>
      <c r="Z415" s="29"/>
      <c r="AA415" s="29"/>
      <c r="AB415" s="29"/>
      <c r="AC415" s="29"/>
      <c r="AD415" s="29"/>
      <c r="AE415" s="29"/>
      <c r="AF415" s="29"/>
      <c r="AG415" s="29"/>
      <c r="AH415" s="29"/>
      <c r="AI415" s="29"/>
      <c r="AJ415" s="29"/>
      <c r="AK415" s="29"/>
      <c r="AL415" s="29"/>
      <c r="AM415" s="29"/>
      <c r="AN415" s="29"/>
      <c r="AO415" s="29"/>
      <c r="AP415" s="29"/>
      <c r="AQ415" s="29"/>
      <c r="AR415" s="29"/>
      <c r="AS415" s="29"/>
      <c r="AT415" s="29"/>
      <c r="AU415" s="29"/>
      <c r="AV415" s="29"/>
      <c r="AW415" s="29"/>
      <c r="AX415" s="29"/>
      <c r="AY415" s="29"/>
      <c r="AZ415" s="29"/>
      <c r="BA415" s="29"/>
      <c r="BB415" s="29"/>
      <c r="BC415" s="29"/>
      <c r="BD415" s="29"/>
      <c r="BE415" s="29"/>
      <c r="BF415" s="29"/>
      <c r="BG415" s="29"/>
      <c r="BH415" s="29"/>
      <c r="BI415" s="29"/>
      <c r="BJ415" s="29"/>
      <c r="BK415" s="29"/>
      <c r="BL415" s="29"/>
      <c r="BM415" s="29"/>
      <c r="BN415" s="29"/>
      <c r="BO415" s="29"/>
      <c r="BP415" s="29"/>
      <c r="BQ415" s="29"/>
      <c r="BR415" s="29"/>
      <c r="BS415" s="29"/>
      <c r="BT415" s="29"/>
      <c r="BU415" s="29"/>
      <c r="BV415" s="29"/>
      <c r="BW415" s="29"/>
      <c r="BX415" s="29"/>
      <c r="BY415" s="29"/>
      <c r="BZ415" s="29"/>
      <c r="CA415" s="29"/>
      <c r="CB415" s="29"/>
      <c r="CC415" s="29"/>
      <c r="CD415" s="29"/>
      <c r="CE415" s="29"/>
      <c r="CF415" s="29"/>
      <c r="CG415" s="29"/>
      <c r="CH415" s="29"/>
      <c r="CI415" s="29"/>
      <c r="CJ415" s="29"/>
      <c r="CK415" s="29"/>
      <c r="CL415" s="29"/>
      <c r="CM415" s="29"/>
      <c r="CN415" s="29"/>
      <c r="CO415" s="29"/>
      <c r="CP415" s="29"/>
      <c r="CQ415" s="29"/>
      <c r="CR415" s="29"/>
      <c r="CS415" s="29"/>
      <c r="CT415" s="29"/>
      <c r="CU415" s="29"/>
      <c r="CV415" s="29"/>
      <c r="CW415" s="29"/>
      <c r="CX415" s="29"/>
      <c r="CY415" s="29"/>
      <c r="CZ415" s="29"/>
      <c r="DA415" s="29"/>
      <c r="DB415" s="29"/>
      <c r="DC415" s="29"/>
      <c r="DD415" s="29"/>
      <c r="DE415" s="29"/>
      <c r="DF415" s="29"/>
      <c r="DG415" s="29"/>
      <c r="DH415" s="29"/>
      <c r="DI415" s="29"/>
      <c r="DJ415" s="29"/>
      <c r="DK415" s="29"/>
      <c r="DL415" s="29"/>
      <c r="DM415" s="29"/>
      <c r="DN415" s="29"/>
      <c r="DO415" s="29"/>
      <c r="DP415" s="29"/>
      <c r="DQ415" s="29"/>
      <c r="DR415" s="29"/>
      <c r="DS415" s="29"/>
      <c r="DT415" s="29"/>
      <c r="DU415" s="29"/>
      <c r="DV415" s="29"/>
      <c r="DW415" s="29"/>
      <c r="DX415" s="29"/>
      <c r="DY415" s="29"/>
      <c r="DZ415" s="29"/>
      <c r="EA415" s="29"/>
      <c r="EB415" s="29"/>
      <c r="EC415" s="29"/>
      <c r="ED415" s="29"/>
      <c r="EE415" s="29"/>
      <c r="EF415" s="29"/>
      <c r="EG415" s="29"/>
      <c r="EH415" s="29"/>
      <c r="EI415" s="29"/>
      <c r="EJ415" s="29"/>
      <c r="EK415" s="29"/>
      <c r="EL415" s="29"/>
      <c r="EM415" s="29"/>
      <c r="EN415" s="29"/>
      <c r="EO415" s="29"/>
      <c r="EP415" s="29"/>
      <c r="EQ415" s="29"/>
      <c r="ER415" s="29"/>
      <c r="ES415" s="29"/>
      <c r="ET415" s="29"/>
      <c r="EU415" s="29"/>
      <c r="EV415" s="29"/>
      <c r="EW415" s="29"/>
      <c r="EX415" s="29"/>
      <c r="EY415" s="29"/>
      <c r="EZ415" s="29"/>
      <c r="FA415" s="29"/>
      <c r="FB415" s="29"/>
      <c r="FC415" s="29"/>
      <c r="FD415" s="29"/>
      <c r="FE415" s="29"/>
      <c r="FF415" s="29"/>
      <c r="FG415" s="29"/>
      <c r="FH415" s="29"/>
      <c r="FI415" s="29"/>
      <c r="FJ415" s="29"/>
      <c r="FK415" s="29"/>
      <c r="FL415" s="29"/>
      <c r="FM415" s="29"/>
      <c r="FN415" s="29"/>
      <c r="FO415" s="29"/>
      <c r="FP415" s="29"/>
      <c r="FQ415" s="29"/>
      <c r="FR415" s="29"/>
      <c r="FS415" s="29"/>
      <c r="FT415" s="29"/>
      <c r="FU415" s="29"/>
      <c r="FV415" s="29"/>
      <c r="FW415" s="29"/>
      <c r="FX415" s="29"/>
      <c r="FY415" s="29"/>
      <c r="FZ415" s="29"/>
      <c r="GA415" s="29"/>
      <c r="GB415" s="29"/>
      <c r="GC415" s="29"/>
      <c r="GD415" s="29"/>
      <c r="GE415" s="29"/>
      <c r="GF415" s="29"/>
      <c r="GG415" s="29"/>
      <c r="GH415" s="29"/>
      <c r="GI415" s="29"/>
      <c r="GJ415" s="29"/>
      <c r="GK415" s="29"/>
      <c r="GL415" s="29"/>
      <c r="GM415" s="29"/>
      <c r="GN415" s="29"/>
      <c r="GO415" s="29"/>
      <c r="GP415" s="29"/>
      <c r="GQ415" s="29"/>
      <c r="GR415" s="29"/>
      <c r="GS415" s="29"/>
      <c r="GT415" s="29"/>
      <c r="GU415" s="29"/>
      <c r="GV415" s="29"/>
      <c r="GW415" s="29"/>
      <c r="GX415" s="29"/>
      <c r="GY415" s="29"/>
      <c r="GZ415" s="29"/>
      <c r="HA415" s="29"/>
      <c r="HB415" s="29"/>
      <c r="HC415" s="29"/>
      <c r="HD415" s="29"/>
      <c r="HE415" s="29"/>
      <c r="HF415" s="29"/>
      <c r="HG415" s="29"/>
      <c r="HH415" s="29"/>
      <c r="HI415" s="29"/>
    </row>
    <row r="416" spans="1:217" s="4" customFormat="1" ht="69" customHeight="1">
      <c r="A416" s="95" t="s">
        <v>695</v>
      </c>
      <c r="B416" s="97" t="s">
        <v>740</v>
      </c>
      <c r="C416" s="78">
        <v>650</v>
      </c>
      <c r="D416" s="116">
        <v>750</v>
      </c>
      <c r="E416" s="120"/>
      <c r="F416" s="89"/>
      <c r="G416" s="89"/>
      <c r="H416" s="89"/>
      <c r="I416" s="88">
        <f t="shared" si="47"/>
        <v>0</v>
      </c>
      <c r="J416"/>
      <c r="K416" s="29"/>
      <c r="L416" s="29"/>
      <c r="M416" s="29"/>
      <c r="N416" s="29"/>
      <c r="O416" s="29"/>
      <c r="P416" s="29"/>
      <c r="Q416" s="29"/>
      <c r="R416" s="29"/>
      <c r="S416" s="29"/>
      <c r="T416" s="29"/>
      <c r="U416" s="29"/>
      <c r="V416" s="29"/>
      <c r="W416" s="29"/>
      <c r="X416" s="29"/>
      <c r="Y416" s="29"/>
      <c r="Z416" s="29"/>
      <c r="AA416" s="29"/>
      <c r="AB416" s="29"/>
      <c r="AC416" s="29"/>
      <c r="AD416" s="29"/>
      <c r="AE416" s="29"/>
      <c r="AF416" s="29"/>
      <c r="AG416" s="29"/>
      <c r="AH416" s="29"/>
      <c r="AI416" s="29"/>
      <c r="AJ416" s="29"/>
      <c r="AK416" s="29"/>
      <c r="AL416" s="29"/>
      <c r="AM416" s="29"/>
      <c r="AN416" s="29"/>
      <c r="AO416" s="29"/>
      <c r="AP416" s="29"/>
      <c r="AQ416" s="29"/>
      <c r="AR416" s="29"/>
      <c r="AS416" s="29"/>
      <c r="AT416" s="29"/>
      <c r="AU416" s="29"/>
      <c r="AV416" s="29"/>
      <c r="AW416" s="29"/>
      <c r="AX416" s="29"/>
      <c r="AY416" s="29"/>
      <c r="AZ416" s="29"/>
      <c r="BA416" s="29"/>
      <c r="BB416" s="29"/>
      <c r="BC416" s="29"/>
      <c r="BD416" s="29"/>
      <c r="BE416" s="29"/>
      <c r="BF416" s="29"/>
      <c r="BG416" s="29"/>
      <c r="BH416" s="29"/>
      <c r="BI416" s="29"/>
      <c r="BJ416" s="29"/>
      <c r="BK416" s="29"/>
      <c r="BL416" s="29"/>
      <c r="BM416" s="29"/>
      <c r="BN416" s="29"/>
      <c r="BO416" s="29"/>
      <c r="BP416" s="29"/>
      <c r="BQ416" s="29"/>
      <c r="BR416" s="29"/>
      <c r="BS416" s="29"/>
      <c r="BT416" s="29"/>
      <c r="BU416" s="29"/>
      <c r="BV416" s="29"/>
      <c r="BW416" s="29"/>
      <c r="BX416" s="29"/>
      <c r="BY416" s="29"/>
      <c r="BZ416" s="29"/>
      <c r="CA416" s="29"/>
      <c r="CB416" s="29"/>
      <c r="CC416" s="29"/>
      <c r="CD416" s="29"/>
      <c r="CE416" s="29"/>
      <c r="CF416" s="29"/>
      <c r="CG416" s="29"/>
      <c r="CH416" s="29"/>
      <c r="CI416" s="29"/>
      <c r="CJ416" s="29"/>
      <c r="CK416" s="29"/>
      <c r="CL416" s="29"/>
      <c r="CM416" s="29"/>
      <c r="CN416" s="29"/>
      <c r="CO416" s="29"/>
      <c r="CP416" s="29"/>
      <c r="CQ416" s="29"/>
      <c r="CR416" s="29"/>
      <c r="CS416" s="29"/>
      <c r="CT416" s="29"/>
      <c r="CU416" s="29"/>
      <c r="CV416" s="29"/>
      <c r="CW416" s="29"/>
      <c r="CX416" s="29"/>
      <c r="CY416" s="29"/>
      <c r="CZ416" s="29"/>
      <c r="DA416" s="29"/>
      <c r="DB416" s="29"/>
      <c r="DC416" s="29"/>
      <c r="DD416" s="29"/>
      <c r="DE416" s="29"/>
      <c r="DF416" s="29"/>
      <c r="DG416" s="29"/>
      <c r="DH416" s="29"/>
      <c r="DI416" s="29"/>
      <c r="DJ416" s="29"/>
      <c r="DK416" s="29"/>
      <c r="DL416" s="29"/>
      <c r="DM416" s="29"/>
      <c r="DN416" s="29"/>
      <c r="DO416" s="29"/>
      <c r="DP416" s="29"/>
      <c r="DQ416" s="29"/>
      <c r="DR416" s="29"/>
      <c r="DS416" s="29"/>
      <c r="DT416" s="29"/>
      <c r="DU416" s="29"/>
      <c r="DV416" s="29"/>
      <c r="DW416" s="29"/>
      <c r="DX416" s="29"/>
      <c r="DY416" s="29"/>
      <c r="DZ416" s="29"/>
      <c r="EA416" s="29"/>
      <c r="EB416" s="29"/>
      <c r="EC416" s="29"/>
      <c r="ED416" s="29"/>
      <c r="EE416" s="29"/>
      <c r="EF416" s="29"/>
      <c r="EG416" s="29"/>
      <c r="EH416" s="29"/>
      <c r="EI416" s="29"/>
      <c r="EJ416" s="29"/>
      <c r="EK416" s="29"/>
      <c r="EL416" s="29"/>
      <c r="EM416" s="29"/>
      <c r="EN416" s="29"/>
      <c r="EO416" s="29"/>
      <c r="EP416" s="29"/>
      <c r="EQ416" s="29"/>
      <c r="ER416" s="29"/>
      <c r="ES416" s="29"/>
      <c r="ET416" s="29"/>
      <c r="EU416" s="29"/>
      <c r="EV416" s="29"/>
      <c r="EW416" s="29"/>
      <c r="EX416" s="29"/>
      <c r="EY416" s="29"/>
      <c r="EZ416" s="29"/>
      <c r="FA416" s="29"/>
      <c r="FB416" s="29"/>
      <c r="FC416" s="29"/>
      <c r="FD416" s="29"/>
      <c r="FE416" s="29"/>
      <c r="FF416" s="29"/>
      <c r="FG416" s="29"/>
      <c r="FH416" s="29"/>
      <c r="FI416" s="29"/>
      <c r="FJ416" s="29"/>
      <c r="FK416" s="29"/>
      <c r="FL416" s="29"/>
      <c r="FM416" s="29"/>
      <c r="FN416" s="29"/>
      <c r="FO416" s="29"/>
      <c r="FP416" s="29"/>
      <c r="FQ416" s="29"/>
      <c r="FR416" s="29"/>
      <c r="FS416" s="29"/>
      <c r="FT416" s="29"/>
      <c r="FU416" s="29"/>
      <c r="FV416" s="29"/>
      <c r="FW416" s="29"/>
      <c r="FX416" s="29"/>
      <c r="FY416" s="29"/>
      <c r="FZ416" s="29"/>
      <c r="GA416" s="29"/>
      <c r="GB416" s="29"/>
      <c r="GC416" s="29"/>
      <c r="GD416" s="29"/>
      <c r="GE416" s="29"/>
      <c r="GF416" s="29"/>
      <c r="GG416" s="29"/>
      <c r="GH416" s="29"/>
      <c r="GI416" s="29"/>
      <c r="GJ416" s="29"/>
      <c r="GK416" s="29"/>
      <c r="GL416" s="29"/>
      <c r="GM416" s="29"/>
      <c r="GN416" s="29"/>
      <c r="GO416" s="29"/>
      <c r="GP416" s="29"/>
      <c r="GQ416" s="29"/>
      <c r="GR416" s="29"/>
      <c r="GS416" s="29"/>
      <c r="GT416" s="29"/>
      <c r="GU416" s="29"/>
      <c r="GV416" s="29"/>
      <c r="GW416" s="29"/>
      <c r="GX416" s="29"/>
      <c r="GY416" s="29"/>
      <c r="GZ416" s="29"/>
      <c r="HA416" s="29"/>
      <c r="HB416" s="29"/>
      <c r="HC416" s="29"/>
      <c r="HD416" s="29"/>
      <c r="HE416" s="29"/>
      <c r="HF416" s="29"/>
      <c r="HG416" s="29"/>
      <c r="HH416" s="29"/>
      <c r="HI416" s="29"/>
    </row>
    <row r="417" spans="1:217" s="4" customFormat="1" ht="70.5" customHeight="1">
      <c r="A417" s="95" t="s">
        <v>695</v>
      </c>
      <c r="B417" s="97" t="s">
        <v>741</v>
      </c>
      <c r="C417" s="78">
        <v>850</v>
      </c>
      <c r="D417" s="116">
        <v>750</v>
      </c>
      <c r="E417" s="120"/>
      <c r="F417" s="89"/>
      <c r="G417" s="89"/>
      <c r="H417" s="89"/>
      <c r="I417" s="88">
        <f t="shared" si="47"/>
        <v>0</v>
      </c>
      <c r="J417" s="29"/>
      <c r="K417" s="29"/>
      <c r="L417" s="29"/>
      <c r="M417" s="29"/>
      <c r="N417" s="29"/>
      <c r="O417" s="29"/>
      <c r="P417" s="29"/>
      <c r="Q417" s="29"/>
      <c r="R417" s="29"/>
      <c r="S417" s="29"/>
      <c r="T417" s="29"/>
      <c r="U417" s="29"/>
      <c r="V417" s="29"/>
      <c r="W417" s="29"/>
      <c r="X417" s="29"/>
      <c r="Y417" s="29"/>
      <c r="Z417" s="29"/>
      <c r="AA417" s="29"/>
      <c r="AB417" s="29"/>
      <c r="AC417" s="29"/>
      <c r="AD417" s="29"/>
      <c r="AE417" s="29"/>
      <c r="AF417" s="29"/>
      <c r="AG417" s="29"/>
      <c r="AH417" s="29"/>
      <c r="AI417" s="29"/>
      <c r="AJ417" s="29"/>
      <c r="AK417" s="29"/>
      <c r="AL417" s="29"/>
      <c r="AM417" s="29"/>
      <c r="AN417" s="29"/>
      <c r="AO417" s="29"/>
      <c r="AP417" s="29"/>
      <c r="AQ417" s="29"/>
      <c r="AR417" s="29"/>
      <c r="AS417" s="29"/>
      <c r="AT417" s="29"/>
      <c r="AU417" s="29"/>
      <c r="AV417" s="29"/>
      <c r="AW417" s="29"/>
      <c r="AX417" s="29"/>
      <c r="AY417" s="29"/>
      <c r="AZ417" s="29"/>
      <c r="BA417" s="29"/>
      <c r="BB417" s="29"/>
      <c r="BC417" s="29"/>
      <c r="BD417" s="29"/>
      <c r="BE417" s="29"/>
      <c r="BF417" s="29"/>
      <c r="BG417" s="29"/>
      <c r="BH417" s="29"/>
      <c r="BI417" s="29"/>
      <c r="BJ417" s="29"/>
      <c r="BK417" s="29"/>
      <c r="BL417" s="29"/>
      <c r="BM417" s="29"/>
      <c r="BN417" s="29"/>
      <c r="BO417" s="29"/>
      <c r="BP417" s="29"/>
      <c r="BQ417" s="29"/>
      <c r="BR417" s="29"/>
      <c r="BS417" s="29"/>
      <c r="BT417" s="29"/>
      <c r="BU417" s="29"/>
      <c r="BV417" s="29"/>
      <c r="BW417" s="29"/>
      <c r="BX417" s="29"/>
      <c r="BY417" s="29"/>
      <c r="BZ417" s="29"/>
      <c r="CA417" s="29"/>
      <c r="CB417" s="29"/>
      <c r="CC417" s="29"/>
      <c r="CD417" s="29"/>
      <c r="CE417" s="29"/>
      <c r="CF417" s="29"/>
      <c r="CG417" s="29"/>
      <c r="CH417" s="29"/>
      <c r="CI417" s="29"/>
      <c r="CJ417" s="29"/>
      <c r="CK417" s="29"/>
      <c r="CL417" s="29"/>
      <c r="CM417" s="29"/>
      <c r="CN417" s="29"/>
      <c r="CO417" s="29"/>
      <c r="CP417" s="29"/>
      <c r="CQ417" s="29"/>
      <c r="CR417" s="29"/>
      <c r="CS417" s="29"/>
      <c r="CT417" s="29"/>
      <c r="CU417" s="29"/>
      <c r="CV417" s="29"/>
      <c r="CW417" s="29"/>
      <c r="CX417" s="29"/>
      <c r="CY417" s="29"/>
      <c r="CZ417" s="29"/>
      <c r="DA417" s="29"/>
      <c r="DB417" s="29"/>
      <c r="DC417" s="29"/>
      <c r="DD417" s="29"/>
      <c r="DE417" s="29"/>
      <c r="DF417" s="29"/>
      <c r="DG417" s="29"/>
      <c r="DH417" s="29"/>
      <c r="DI417" s="29"/>
      <c r="DJ417" s="29"/>
      <c r="DK417" s="29"/>
      <c r="DL417" s="29"/>
      <c r="DM417" s="29"/>
      <c r="DN417" s="29"/>
      <c r="DO417" s="29"/>
      <c r="DP417" s="29"/>
      <c r="DQ417" s="29"/>
      <c r="DR417" s="29"/>
      <c r="DS417" s="29"/>
      <c r="DT417" s="29"/>
      <c r="DU417" s="29"/>
      <c r="DV417" s="29"/>
      <c r="DW417" s="29"/>
      <c r="DX417" s="29"/>
      <c r="DY417" s="29"/>
      <c r="DZ417" s="29"/>
      <c r="EA417" s="29"/>
      <c r="EB417" s="29"/>
      <c r="EC417" s="29"/>
      <c r="ED417" s="29"/>
      <c r="EE417" s="29"/>
      <c r="EF417" s="29"/>
      <c r="EG417" s="29"/>
      <c r="EH417" s="29"/>
      <c r="EI417" s="29"/>
      <c r="EJ417" s="29"/>
      <c r="EK417" s="29"/>
      <c r="EL417" s="29"/>
      <c r="EM417" s="29"/>
      <c r="EN417" s="29"/>
      <c r="EO417" s="29"/>
      <c r="EP417" s="29"/>
      <c r="EQ417" s="29"/>
      <c r="ER417" s="29"/>
      <c r="ES417" s="29"/>
      <c r="ET417" s="29"/>
      <c r="EU417" s="29"/>
      <c r="EV417" s="29"/>
      <c r="EW417" s="29"/>
      <c r="EX417" s="29"/>
      <c r="EY417" s="29"/>
      <c r="EZ417" s="29"/>
      <c r="FA417" s="29"/>
      <c r="FB417" s="29"/>
      <c r="FC417" s="29"/>
      <c r="FD417" s="29"/>
      <c r="FE417" s="29"/>
      <c r="FF417" s="29"/>
      <c r="FG417" s="29"/>
      <c r="FH417" s="29"/>
      <c r="FI417" s="29"/>
      <c r="FJ417" s="29"/>
      <c r="FK417" s="29"/>
      <c r="FL417" s="29"/>
      <c r="FM417" s="29"/>
      <c r="FN417" s="29"/>
      <c r="FO417" s="29"/>
      <c r="FP417" s="29"/>
      <c r="FQ417" s="29"/>
      <c r="FR417" s="29"/>
      <c r="FS417" s="29"/>
      <c r="FT417" s="29"/>
      <c r="FU417" s="29"/>
      <c r="FV417" s="29"/>
      <c r="FW417" s="29"/>
      <c r="FX417" s="29"/>
      <c r="FY417" s="29"/>
      <c r="FZ417" s="29"/>
      <c r="GA417" s="29"/>
      <c r="GB417" s="29"/>
      <c r="GC417" s="29"/>
      <c r="GD417" s="29"/>
      <c r="GE417" s="29"/>
      <c r="GF417" s="29"/>
      <c r="GG417" s="29"/>
      <c r="GH417" s="29"/>
      <c r="GI417" s="29"/>
      <c r="GJ417" s="29"/>
      <c r="GK417" s="29"/>
      <c r="GL417" s="29"/>
      <c r="GM417" s="29"/>
      <c r="GN417" s="29"/>
      <c r="GO417" s="29"/>
      <c r="GP417" s="29"/>
      <c r="GQ417" s="29"/>
      <c r="GR417" s="29"/>
      <c r="GS417" s="29"/>
      <c r="GT417" s="29"/>
      <c r="GU417" s="29"/>
      <c r="GV417" s="29"/>
      <c r="GW417" s="29"/>
      <c r="GX417" s="29"/>
      <c r="GY417" s="29"/>
      <c r="GZ417" s="29"/>
      <c r="HA417" s="29"/>
      <c r="HB417" s="29"/>
      <c r="HC417" s="29"/>
      <c r="HD417" s="29"/>
      <c r="HE417" s="29"/>
      <c r="HF417" s="29"/>
      <c r="HG417" s="29"/>
      <c r="HH417" s="29"/>
      <c r="HI417" s="29"/>
    </row>
    <row r="418" spans="1:217" s="4" customFormat="1" ht="67.5" customHeight="1">
      <c r="A418" s="95" t="s">
        <v>571</v>
      </c>
      <c r="B418" s="97" t="s">
        <v>572</v>
      </c>
      <c r="C418" s="78">
        <v>680</v>
      </c>
      <c r="D418" s="116">
        <v>790</v>
      </c>
      <c r="E418" s="120"/>
      <c r="F418" s="89"/>
      <c r="G418" s="89"/>
      <c r="H418" s="89"/>
      <c r="I418" s="88">
        <f t="shared" si="47"/>
        <v>0</v>
      </c>
      <c r="J418"/>
      <c r="K418" s="29"/>
      <c r="L418" s="29"/>
      <c r="M418" s="29"/>
      <c r="N418" s="29"/>
      <c r="O418" s="29"/>
      <c r="P418" s="29"/>
      <c r="Q418" s="29"/>
      <c r="R418" s="29"/>
      <c r="S418" s="29"/>
      <c r="T418" s="29"/>
      <c r="U418" s="29"/>
      <c r="V418" s="29"/>
      <c r="W418" s="29"/>
      <c r="X418" s="29"/>
      <c r="Y418" s="29"/>
      <c r="Z418" s="29"/>
      <c r="AA418" s="29"/>
      <c r="AB418" s="29"/>
      <c r="AC418" s="29"/>
      <c r="AD418" s="29"/>
      <c r="AE418" s="29"/>
      <c r="AF418" s="29"/>
      <c r="AG418" s="29"/>
      <c r="AH418" s="29"/>
      <c r="AI418" s="29"/>
      <c r="AJ418" s="29"/>
      <c r="AK418" s="29"/>
      <c r="AL418" s="29"/>
      <c r="AM418" s="29"/>
      <c r="AN418" s="29"/>
      <c r="AO418" s="29"/>
      <c r="AP418" s="29"/>
      <c r="AQ418" s="29"/>
      <c r="AR418" s="29"/>
      <c r="AS418" s="29"/>
      <c r="AT418" s="29"/>
      <c r="AU418" s="29"/>
      <c r="AV418" s="29"/>
      <c r="AW418" s="29"/>
      <c r="AX418" s="29"/>
      <c r="AY418" s="29"/>
      <c r="AZ418" s="29"/>
      <c r="BA418" s="29"/>
      <c r="BB418" s="29"/>
      <c r="BC418" s="29"/>
      <c r="BD418" s="29"/>
      <c r="BE418" s="29"/>
      <c r="BF418" s="29"/>
      <c r="BG418" s="29"/>
      <c r="BH418" s="29"/>
      <c r="BI418" s="29"/>
      <c r="BJ418" s="29"/>
      <c r="BK418" s="29"/>
      <c r="BL418" s="29"/>
      <c r="BM418" s="29"/>
      <c r="BN418" s="29"/>
      <c r="BO418" s="29"/>
      <c r="BP418" s="29"/>
      <c r="BQ418" s="29"/>
      <c r="BR418" s="29"/>
      <c r="BS418" s="29"/>
      <c r="BT418" s="29"/>
      <c r="BU418" s="29"/>
      <c r="BV418" s="29"/>
      <c r="BW418" s="29"/>
      <c r="BX418" s="29"/>
      <c r="BY418" s="29"/>
      <c r="BZ418" s="29"/>
      <c r="CA418" s="29"/>
      <c r="CB418" s="29"/>
      <c r="CC418" s="29"/>
      <c r="CD418" s="29"/>
      <c r="CE418" s="29"/>
      <c r="CF418" s="29"/>
      <c r="CG418" s="29"/>
      <c r="CH418" s="29"/>
      <c r="CI418" s="29"/>
      <c r="CJ418" s="29"/>
      <c r="CK418" s="29"/>
      <c r="CL418" s="29"/>
      <c r="CM418" s="29"/>
      <c r="CN418" s="29"/>
      <c r="CO418" s="29"/>
      <c r="CP418" s="29"/>
      <c r="CQ418" s="29"/>
      <c r="CR418" s="29"/>
      <c r="CS418" s="29"/>
      <c r="CT418" s="29"/>
      <c r="CU418" s="29"/>
      <c r="CV418" s="29"/>
      <c r="CW418" s="29"/>
      <c r="CX418" s="29"/>
      <c r="CY418" s="29"/>
      <c r="CZ418" s="29"/>
      <c r="DA418" s="29"/>
      <c r="DB418" s="29"/>
      <c r="DC418" s="29"/>
      <c r="DD418" s="29"/>
      <c r="DE418" s="29"/>
      <c r="DF418" s="29"/>
      <c r="DG418" s="29"/>
      <c r="DH418" s="29"/>
      <c r="DI418" s="29"/>
      <c r="DJ418" s="29"/>
      <c r="DK418" s="29"/>
      <c r="DL418" s="29"/>
      <c r="DM418" s="29"/>
      <c r="DN418" s="29"/>
      <c r="DO418" s="29"/>
      <c r="DP418" s="29"/>
      <c r="DQ418" s="29"/>
      <c r="DR418" s="29"/>
      <c r="DS418" s="29"/>
      <c r="DT418" s="29"/>
      <c r="DU418" s="29"/>
      <c r="DV418" s="29"/>
      <c r="DW418" s="29"/>
      <c r="DX418" s="29"/>
      <c r="DY418" s="29"/>
      <c r="DZ418" s="29"/>
      <c r="EA418" s="29"/>
      <c r="EB418" s="29"/>
      <c r="EC418" s="29"/>
      <c r="ED418" s="29"/>
      <c r="EE418" s="29"/>
      <c r="EF418" s="29"/>
      <c r="EG418" s="29"/>
      <c r="EH418" s="29"/>
      <c r="EI418" s="29"/>
      <c r="EJ418" s="29"/>
      <c r="EK418" s="29"/>
      <c r="EL418" s="29"/>
      <c r="EM418" s="29"/>
      <c r="EN418" s="29"/>
      <c r="EO418" s="29"/>
      <c r="EP418" s="29"/>
      <c r="EQ418" s="29"/>
      <c r="ER418" s="29"/>
      <c r="ES418" s="29"/>
      <c r="ET418" s="29"/>
      <c r="EU418" s="29"/>
      <c r="EV418" s="29"/>
      <c r="EW418" s="29"/>
      <c r="EX418" s="29"/>
      <c r="EY418" s="29"/>
      <c r="EZ418" s="29"/>
      <c r="FA418" s="29"/>
      <c r="FB418" s="29"/>
      <c r="FC418" s="29"/>
      <c r="FD418" s="29"/>
      <c r="FE418" s="29"/>
      <c r="FF418" s="29"/>
      <c r="FG418" s="29"/>
      <c r="FH418" s="29"/>
      <c r="FI418" s="29"/>
      <c r="FJ418" s="29"/>
      <c r="FK418" s="29"/>
      <c r="FL418" s="29"/>
      <c r="FM418" s="29"/>
      <c r="FN418" s="29"/>
      <c r="FO418" s="29"/>
      <c r="FP418" s="29"/>
      <c r="FQ418" s="29"/>
      <c r="FR418" s="29"/>
      <c r="FS418" s="29"/>
      <c r="FT418" s="29"/>
      <c r="FU418" s="29"/>
      <c r="FV418" s="29"/>
      <c r="FW418" s="29"/>
      <c r="FX418" s="29"/>
      <c r="FY418" s="29"/>
      <c r="FZ418" s="29"/>
      <c r="GA418" s="29"/>
      <c r="GB418" s="29"/>
      <c r="GC418" s="29"/>
      <c r="GD418" s="29"/>
      <c r="GE418" s="29"/>
      <c r="GF418" s="29"/>
      <c r="GG418" s="29"/>
      <c r="GH418" s="29"/>
      <c r="GI418" s="29"/>
      <c r="GJ418" s="29"/>
      <c r="GK418" s="29"/>
      <c r="GL418" s="29"/>
      <c r="GM418" s="29"/>
      <c r="GN418" s="29"/>
      <c r="GO418" s="29"/>
      <c r="GP418" s="29"/>
      <c r="GQ418" s="29"/>
      <c r="GR418" s="29"/>
      <c r="GS418" s="29"/>
      <c r="GT418" s="29"/>
      <c r="GU418" s="29"/>
      <c r="GV418" s="29"/>
      <c r="GW418" s="29"/>
      <c r="GX418" s="29"/>
      <c r="GY418" s="29"/>
      <c r="GZ418" s="29"/>
      <c r="HA418" s="29"/>
      <c r="HB418" s="29"/>
      <c r="HC418" s="29"/>
      <c r="HD418" s="29"/>
      <c r="HE418" s="29"/>
      <c r="HF418" s="29"/>
      <c r="HG418" s="29"/>
      <c r="HH418" s="29"/>
      <c r="HI418" s="29"/>
    </row>
    <row r="419" spans="1:217" s="4" customFormat="1" ht="78.75" customHeight="1">
      <c r="A419" s="95" t="s">
        <v>571</v>
      </c>
      <c r="B419" s="97" t="s">
        <v>693</v>
      </c>
      <c r="C419" s="78">
        <v>790</v>
      </c>
      <c r="D419" s="116">
        <v>890</v>
      </c>
      <c r="E419" s="120"/>
      <c r="F419" s="89"/>
      <c r="G419" s="89"/>
      <c r="H419" s="89"/>
      <c r="I419" s="88">
        <f t="shared" si="47"/>
        <v>0</v>
      </c>
      <c r="J419" s="29"/>
      <c r="K419" s="29"/>
      <c r="L419" s="29"/>
      <c r="M419" s="29"/>
      <c r="N419" s="29"/>
      <c r="O419" s="29"/>
      <c r="P419" s="29"/>
      <c r="Q419" s="29"/>
      <c r="R419" s="29"/>
      <c r="S419" s="29"/>
      <c r="T419" s="29"/>
      <c r="U419" s="29"/>
      <c r="V419" s="29"/>
      <c r="W419" s="29"/>
      <c r="X419" s="29"/>
      <c r="Y419" s="29"/>
      <c r="Z419" s="29"/>
      <c r="AA419" s="29"/>
      <c r="AB419" s="29"/>
      <c r="AC419" s="29"/>
      <c r="AD419" s="29"/>
      <c r="AE419" s="29"/>
      <c r="AF419" s="29"/>
      <c r="AG419" s="29"/>
      <c r="AH419" s="29"/>
      <c r="AI419" s="29"/>
      <c r="AJ419" s="29"/>
      <c r="AK419" s="29"/>
      <c r="AL419" s="29"/>
      <c r="AM419" s="29"/>
      <c r="AN419" s="29"/>
      <c r="AO419" s="29"/>
      <c r="AP419" s="29"/>
      <c r="AQ419" s="29"/>
      <c r="AR419" s="29"/>
      <c r="AS419" s="29"/>
      <c r="AT419" s="29"/>
      <c r="AU419" s="29"/>
      <c r="AV419" s="29"/>
      <c r="AW419" s="29"/>
      <c r="AX419" s="29"/>
      <c r="AY419" s="29"/>
      <c r="AZ419" s="29"/>
      <c r="BA419" s="29"/>
      <c r="BB419" s="29"/>
      <c r="BC419" s="29"/>
      <c r="BD419" s="29"/>
      <c r="BE419" s="29"/>
      <c r="BF419" s="29"/>
      <c r="BG419" s="29"/>
      <c r="BH419" s="29"/>
      <c r="BI419" s="29"/>
      <c r="BJ419" s="29"/>
      <c r="BK419" s="29"/>
      <c r="BL419" s="29"/>
      <c r="BM419" s="29"/>
      <c r="BN419" s="29"/>
      <c r="BO419" s="29"/>
      <c r="BP419" s="29"/>
      <c r="BQ419" s="29"/>
      <c r="BR419" s="29"/>
      <c r="BS419" s="29"/>
      <c r="BT419" s="29"/>
      <c r="BU419" s="29"/>
      <c r="BV419" s="29"/>
      <c r="BW419" s="29"/>
      <c r="BX419" s="29"/>
      <c r="BY419" s="29"/>
      <c r="BZ419" s="29"/>
      <c r="CA419" s="29"/>
      <c r="CB419" s="29"/>
      <c r="CC419" s="29"/>
      <c r="CD419" s="29"/>
      <c r="CE419" s="29"/>
      <c r="CF419" s="29"/>
      <c r="CG419" s="29"/>
      <c r="CH419" s="29"/>
      <c r="CI419" s="29"/>
      <c r="CJ419" s="29"/>
      <c r="CK419" s="29"/>
      <c r="CL419" s="29"/>
      <c r="CM419" s="29"/>
      <c r="CN419" s="29"/>
      <c r="CO419" s="29"/>
      <c r="CP419" s="29"/>
      <c r="CQ419" s="29"/>
      <c r="CR419" s="29"/>
      <c r="CS419" s="29"/>
      <c r="CT419" s="29"/>
      <c r="CU419" s="29"/>
      <c r="CV419" s="29"/>
      <c r="CW419" s="29"/>
      <c r="CX419" s="29"/>
      <c r="CY419" s="29"/>
      <c r="CZ419" s="29"/>
      <c r="DA419" s="29"/>
      <c r="DB419" s="29"/>
      <c r="DC419" s="29"/>
      <c r="DD419" s="29"/>
      <c r="DE419" s="29"/>
      <c r="DF419" s="29"/>
      <c r="DG419" s="29"/>
      <c r="DH419" s="29"/>
      <c r="DI419" s="29"/>
      <c r="DJ419" s="29"/>
      <c r="DK419" s="29"/>
      <c r="DL419" s="29"/>
      <c r="DM419" s="29"/>
      <c r="DN419" s="29"/>
      <c r="DO419" s="29"/>
      <c r="DP419" s="29"/>
      <c r="DQ419" s="29"/>
      <c r="DR419" s="29"/>
      <c r="DS419" s="29"/>
      <c r="DT419" s="29"/>
      <c r="DU419" s="29"/>
      <c r="DV419" s="29"/>
      <c r="DW419" s="29"/>
      <c r="DX419" s="29"/>
      <c r="DY419" s="29"/>
      <c r="DZ419" s="29"/>
      <c r="EA419" s="29"/>
      <c r="EB419" s="29"/>
      <c r="EC419" s="29"/>
      <c r="ED419" s="29"/>
      <c r="EE419" s="29"/>
      <c r="EF419" s="29"/>
      <c r="EG419" s="29"/>
      <c r="EH419" s="29"/>
      <c r="EI419" s="29"/>
      <c r="EJ419" s="29"/>
      <c r="EK419" s="29"/>
      <c r="EL419" s="29"/>
      <c r="EM419" s="29"/>
      <c r="EN419" s="29"/>
      <c r="EO419" s="29"/>
      <c r="EP419" s="29"/>
      <c r="EQ419" s="29"/>
      <c r="ER419" s="29"/>
      <c r="ES419" s="29"/>
      <c r="ET419" s="29"/>
      <c r="EU419" s="29"/>
      <c r="EV419" s="29"/>
      <c r="EW419" s="29"/>
      <c r="EX419" s="29"/>
      <c r="EY419" s="29"/>
      <c r="EZ419" s="29"/>
      <c r="FA419" s="29"/>
      <c r="FB419" s="29"/>
      <c r="FC419" s="29"/>
      <c r="FD419" s="29"/>
      <c r="FE419" s="29"/>
      <c r="FF419" s="29"/>
      <c r="FG419" s="29"/>
      <c r="FH419" s="29"/>
      <c r="FI419" s="29"/>
      <c r="FJ419" s="29"/>
      <c r="FK419" s="29"/>
      <c r="FL419" s="29"/>
      <c r="FM419" s="29"/>
      <c r="FN419" s="29"/>
      <c r="FO419" s="29"/>
      <c r="FP419" s="29"/>
      <c r="FQ419" s="29"/>
      <c r="FR419" s="29"/>
      <c r="FS419" s="29"/>
      <c r="FT419" s="29"/>
      <c r="FU419" s="29"/>
      <c r="FV419" s="29"/>
      <c r="FW419" s="29"/>
      <c r="FX419" s="29"/>
      <c r="FY419" s="29"/>
      <c r="FZ419" s="29"/>
      <c r="GA419" s="29"/>
      <c r="GB419" s="29"/>
      <c r="GC419" s="29"/>
      <c r="GD419" s="29"/>
      <c r="GE419" s="29"/>
      <c r="GF419" s="29"/>
      <c r="GG419" s="29"/>
      <c r="GH419" s="29"/>
      <c r="GI419" s="29"/>
      <c r="GJ419" s="29"/>
      <c r="GK419" s="29"/>
      <c r="GL419" s="29"/>
      <c r="GM419" s="29"/>
      <c r="GN419" s="29"/>
      <c r="GO419" s="29"/>
      <c r="GP419" s="29"/>
      <c r="GQ419" s="29"/>
      <c r="GR419" s="29"/>
      <c r="GS419" s="29"/>
      <c r="GT419" s="29"/>
      <c r="GU419" s="29"/>
      <c r="GV419" s="29"/>
      <c r="GW419" s="29"/>
      <c r="GX419" s="29"/>
      <c r="GY419" s="29"/>
      <c r="GZ419" s="29"/>
      <c r="HA419" s="29"/>
      <c r="HB419" s="29"/>
      <c r="HC419" s="29"/>
      <c r="HD419" s="29"/>
      <c r="HE419" s="29"/>
      <c r="HF419" s="29"/>
      <c r="HG419" s="29"/>
      <c r="HH419" s="29"/>
      <c r="HI419" s="29"/>
    </row>
    <row r="420" spans="1:217" s="4" customFormat="1" ht="67.5" customHeight="1">
      <c r="A420" s="95" t="s">
        <v>573</v>
      </c>
      <c r="B420" s="97" t="s">
        <v>574</v>
      </c>
      <c r="C420" s="78">
        <v>680</v>
      </c>
      <c r="D420" s="116">
        <v>790</v>
      </c>
      <c r="E420" s="120"/>
      <c r="F420" s="89"/>
      <c r="G420" s="89"/>
      <c r="H420" s="89"/>
      <c r="I420" s="88">
        <f t="shared" si="47"/>
        <v>0</v>
      </c>
      <c r="J420"/>
      <c r="K420" s="29"/>
      <c r="L420" s="29"/>
      <c r="M420" s="29"/>
      <c r="N420" s="29"/>
      <c r="O420" s="29"/>
      <c r="P420" s="29"/>
      <c r="Q420" s="29"/>
      <c r="R420" s="29"/>
      <c r="S420" s="29"/>
      <c r="T420" s="29"/>
      <c r="U420" s="29"/>
      <c r="V420" s="29"/>
      <c r="W420" s="29"/>
      <c r="X420" s="29"/>
      <c r="Y420" s="29"/>
      <c r="Z420" s="29"/>
      <c r="AA420" s="29"/>
      <c r="AB420" s="29"/>
      <c r="AC420" s="29"/>
      <c r="AD420" s="29"/>
      <c r="AE420" s="29"/>
      <c r="AF420" s="29"/>
      <c r="AG420" s="29"/>
      <c r="AH420" s="29"/>
      <c r="AI420" s="29"/>
      <c r="AJ420" s="29"/>
      <c r="AK420" s="29"/>
      <c r="AL420" s="29"/>
      <c r="AM420" s="29"/>
      <c r="AN420" s="29"/>
      <c r="AO420" s="29"/>
      <c r="AP420" s="29"/>
      <c r="AQ420" s="29"/>
      <c r="AR420" s="29"/>
      <c r="AS420" s="29"/>
      <c r="AT420" s="29"/>
      <c r="AU420" s="29"/>
      <c r="AV420" s="29"/>
      <c r="AW420" s="29"/>
      <c r="AX420" s="29"/>
      <c r="AY420" s="29"/>
      <c r="AZ420" s="29"/>
      <c r="BA420" s="29"/>
      <c r="BB420" s="29"/>
      <c r="BC420" s="29"/>
      <c r="BD420" s="29"/>
      <c r="BE420" s="29"/>
      <c r="BF420" s="29"/>
      <c r="BG420" s="29"/>
      <c r="BH420" s="29"/>
      <c r="BI420" s="29"/>
      <c r="BJ420" s="29"/>
      <c r="BK420" s="29"/>
      <c r="BL420" s="29"/>
      <c r="BM420" s="29"/>
      <c r="BN420" s="29"/>
      <c r="BO420" s="29"/>
      <c r="BP420" s="29"/>
      <c r="BQ420" s="29"/>
      <c r="BR420" s="29"/>
      <c r="BS420" s="29"/>
      <c r="BT420" s="29"/>
      <c r="BU420" s="29"/>
      <c r="BV420" s="29"/>
      <c r="BW420" s="29"/>
      <c r="BX420" s="29"/>
      <c r="BY420" s="29"/>
      <c r="BZ420" s="29"/>
      <c r="CA420" s="29"/>
      <c r="CB420" s="29"/>
      <c r="CC420" s="29"/>
      <c r="CD420" s="29"/>
      <c r="CE420" s="29"/>
      <c r="CF420" s="29"/>
      <c r="CG420" s="29"/>
      <c r="CH420" s="29"/>
      <c r="CI420" s="29"/>
      <c r="CJ420" s="29"/>
      <c r="CK420" s="29"/>
      <c r="CL420" s="29"/>
      <c r="CM420" s="29"/>
      <c r="CN420" s="29"/>
      <c r="CO420" s="29"/>
      <c r="CP420" s="29"/>
      <c r="CQ420" s="29"/>
      <c r="CR420" s="29"/>
      <c r="CS420" s="29"/>
      <c r="CT420" s="29"/>
      <c r="CU420" s="29"/>
      <c r="CV420" s="29"/>
      <c r="CW420" s="29"/>
      <c r="CX420" s="29"/>
      <c r="CY420" s="29"/>
      <c r="CZ420" s="29"/>
      <c r="DA420" s="29"/>
      <c r="DB420" s="29"/>
      <c r="DC420" s="29"/>
      <c r="DD420" s="29"/>
      <c r="DE420" s="29"/>
      <c r="DF420" s="29"/>
      <c r="DG420" s="29"/>
      <c r="DH420" s="29"/>
      <c r="DI420" s="29"/>
      <c r="DJ420" s="29"/>
      <c r="DK420" s="29"/>
      <c r="DL420" s="29"/>
      <c r="DM420" s="29"/>
      <c r="DN420" s="29"/>
      <c r="DO420" s="29"/>
      <c r="DP420" s="29"/>
      <c r="DQ420" s="29"/>
      <c r="DR420" s="29"/>
      <c r="DS420" s="29"/>
      <c r="DT420" s="29"/>
      <c r="DU420" s="29"/>
      <c r="DV420" s="29"/>
      <c r="DW420" s="29"/>
      <c r="DX420" s="29"/>
      <c r="DY420" s="29"/>
      <c r="DZ420" s="29"/>
      <c r="EA420" s="29"/>
      <c r="EB420" s="29"/>
      <c r="EC420" s="29"/>
      <c r="ED420" s="29"/>
      <c r="EE420" s="29"/>
      <c r="EF420" s="29"/>
      <c r="EG420" s="29"/>
      <c r="EH420" s="29"/>
      <c r="EI420" s="29"/>
      <c r="EJ420" s="29"/>
      <c r="EK420" s="29"/>
      <c r="EL420" s="29"/>
      <c r="EM420" s="29"/>
      <c r="EN420" s="29"/>
      <c r="EO420" s="29"/>
      <c r="EP420" s="29"/>
      <c r="EQ420" s="29"/>
      <c r="ER420" s="29"/>
      <c r="ES420" s="29"/>
      <c r="ET420" s="29"/>
      <c r="EU420" s="29"/>
      <c r="EV420" s="29"/>
      <c r="EW420" s="29"/>
      <c r="EX420" s="29"/>
      <c r="EY420" s="29"/>
      <c r="EZ420" s="29"/>
      <c r="FA420" s="29"/>
      <c r="FB420" s="29"/>
      <c r="FC420" s="29"/>
      <c r="FD420" s="29"/>
      <c r="FE420" s="29"/>
      <c r="FF420" s="29"/>
      <c r="FG420" s="29"/>
      <c r="FH420" s="29"/>
      <c r="FI420" s="29"/>
      <c r="FJ420" s="29"/>
      <c r="FK420" s="29"/>
      <c r="FL420" s="29"/>
      <c r="FM420" s="29"/>
      <c r="FN420" s="29"/>
      <c r="FO420" s="29"/>
      <c r="FP420" s="29"/>
      <c r="FQ420" s="29"/>
      <c r="FR420" s="29"/>
      <c r="FS420" s="29"/>
      <c r="FT420" s="29"/>
      <c r="FU420" s="29"/>
      <c r="FV420" s="29"/>
      <c r="FW420" s="29"/>
      <c r="FX420" s="29"/>
      <c r="FY420" s="29"/>
      <c r="FZ420" s="29"/>
      <c r="GA420" s="29"/>
      <c r="GB420" s="29"/>
      <c r="GC420" s="29"/>
      <c r="GD420" s="29"/>
      <c r="GE420" s="29"/>
      <c r="GF420" s="29"/>
      <c r="GG420" s="29"/>
      <c r="GH420" s="29"/>
      <c r="GI420" s="29"/>
      <c r="GJ420" s="29"/>
      <c r="GK420" s="29"/>
      <c r="GL420" s="29"/>
      <c r="GM420" s="29"/>
      <c r="GN420" s="29"/>
      <c r="GO420" s="29"/>
      <c r="GP420" s="29"/>
      <c r="GQ420" s="29"/>
      <c r="GR420" s="29"/>
      <c r="GS420" s="29"/>
      <c r="GT420" s="29"/>
      <c r="GU420" s="29"/>
      <c r="GV420" s="29"/>
      <c r="GW420" s="29"/>
      <c r="GX420" s="29"/>
      <c r="GY420" s="29"/>
      <c r="GZ420" s="29"/>
      <c r="HA420" s="29"/>
      <c r="HB420" s="29"/>
      <c r="HC420" s="29"/>
      <c r="HD420" s="29"/>
      <c r="HE420" s="29"/>
      <c r="HF420" s="29"/>
      <c r="HG420" s="29"/>
      <c r="HH420" s="29"/>
      <c r="HI420" s="29"/>
    </row>
    <row r="421" spans="1:217" s="4" customFormat="1" ht="67.5" customHeight="1">
      <c r="A421" s="95" t="s">
        <v>573</v>
      </c>
      <c r="B421" s="97" t="s">
        <v>575</v>
      </c>
      <c r="C421" s="78">
        <v>790</v>
      </c>
      <c r="D421" s="116">
        <v>890</v>
      </c>
      <c r="E421" s="120"/>
      <c r="F421" s="89"/>
      <c r="G421" s="89"/>
      <c r="H421" s="89"/>
      <c r="I421" s="88">
        <f t="shared" si="47"/>
        <v>0</v>
      </c>
      <c r="J421" s="29"/>
      <c r="K421" s="29"/>
      <c r="L421" s="29"/>
      <c r="M421" s="29"/>
      <c r="N421" s="29"/>
      <c r="O421" s="29"/>
      <c r="P421" s="29"/>
      <c r="Q421" s="29"/>
      <c r="R421" s="29"/>
      <c r="S421" s="29"/>
      <c r="T421" s="29"/>
      <c r="U421" s="29"/>
      <c r="V421" s="29"/>
      <c r="W421" s="29"/>
      <c r="X421" s="29"/>
      <c r="Y421" s="29"/>
      <c r="Z421" s="29"/>
      <c r="AA421" s="29"/>
      <c r="AB421" s="29"/>
      <c r="AC421" s="29"/>
      <c r="AD421" s="29"/>
      <c r="AE421" s="29"/>
      <c r="AF421" s="29"/>
      <c r="AG421" s="29"/>
      <c r="AH421" s="29"/>
      <c r="AI421" s="29"/>
      <c r="AJ421" s="29"/>
      <c r="AK421" s="29"/>
      <c r="AL421" s="29"/>
      <c r="AM421" s="29"/>
      <c r="AN421" s="29"/>
      <c r="AO421" s="29"/>
      <c r="AP421" s="29"/>
      <c r="AQ421" s="29"/>
      <c r="AR421" s="29"/>
      <c r="AS421" s="29"/>
      <c r="AT421" s="29"/>
      <c r="AU421" s="29"/>
      <c r="AV421" s="29"/>
      <c r="AW421" s="29"/>
      <c r="AX421" s="29"/>
      <c r="AY421" s="29"/>
      <c r="AZ421" s="29"/>
      <c r="BA421" s="29"/>
      <c r="BB421" s="29"/>
      <c r="BC421" s="29"/>
      <c r="BD421" s="29"/>
      <c r="BE421" s="29"/>
      <c r="BF421" s="29"/>
      <c r="BG421" s="29"/>
      <c r="BH421" s="29"/>
      <c r="BI421" s="29"/>
      <c r="BJ421" s="29"/>
      <c r="BK421" s="29"/>
      <c r="BL421" s="29"/>
      <c r="BM421" s="29"/>
      <c r="BN421" s="29"/>
      <c r="BO421" s="29"/>
      <c r="BP421" s="29"/>
      <c r="BQ421" s="29"/>
      <c r="BR421" s="29"/>
      <c r="BS421" s="29"/>
      <c r="BT421" s="29"/>
      <c r="BU421" s="29"/>
      <c r="BV421" s="29"/>
      <c r="BW421" s="29"/>
      <c r="BX421" s="29"/>
      <c r="BY421" s="29"/>
      <c r="BZ421" s="29"/>
      <c r="CA421" s="29"/>
      <c r="CB421" s="29"/>
      <c r="CC421" s="29"/>
      <c r="CD421" s="29"/>
      <c r="CE421" s="29"/>
      <c r="CF421" s="29"/>
      <c r="CG421" s="29"/>
      <c r="CH421" s="29"/>
      <c r="CI421" s="29"/>
      <c r="CJ421" s="29"/>
      <c r="CK421" s="29"/>
      <c r="CL421" s="29"/>
      <c r="CM421" s="29"/>
      <c r="CN421" s="29"/>
      <c r="CO421" s="29"/>
      <c r="CP421" s="29"/>
      <c r="CQ421" s="29"/>
      <c r="CR421" s="29"/>
      <c r="CS421" s="29"/>
      <c r="CT421" s="29"/>
      <c r="CU421" s="29"/>
      <c r="CV421" s="29"/>
      <c r="CW421" s="29"/>
      <c r="CX421" s="29"/>
      <c r="CY421" s="29"/>
      <c r="CZ421" s="29"/>
      <c r="DA421" s="29"/>
      <c r="DB421" s="29"/>
      <c r="DC421" s="29"/>
      <c r="DD421" s="29"/>
      <c r="DE421" s="29"/>
      <c r="DF421" s="29"/>
      <c r="DG421" s="29"/>
      <c r="DH421" s="29"/>
      <c r="DI421" s="29"/>
      <c r="DJ421" s="29"/>
      <c r="DK421" s="29"/>
      <c r="DL421" s="29"/>
      <c r="DM421" s="29"/>
      <c r="DN421" s="29"/>
      <c r="DO421" s="29"/>
      <c r="DP421" s="29"/>
      <c r="DQ421" s="29"/>
      <c r="DR421" s="29"/>
      <c r="DS421" s="29"/>
      <c r="DT421" s="29"/>
      <c r="DU421" s="29"/>
      <c r="DV421" s="29"/>
      <c r="DW421" s="29"/>
      <c r="DX421" s="29"/>
      <c r="DY421" s="29"/>
      <c r="DZ421" s="29"/>
      <c r="EA421" s="29"/>
      <c r="EB421" s="29"/>
      <c r="EC421" s="29"/>
      <c r="ED421" s="29"/>
      <c r="EE421" s="29"/>
      <c r="EF421" s="29"/>
      <c r="EG421" s="29"/>
      <c r="EH421" s="29"/>
      <c r="EI421" s="29"/>
      <c r="EJ421" s="29"/>
      <c r="EK421" s="29"/>
      <c r="EL421" s="29"/>
      <c r="EM421" s="29"/>
      <c r="EN421" s="29"/>
      <c r="EO421" s="29"/>
      <c r="EP421" s="29"/>
      <c r="EQ421" s="29"/>
      <c r="ER421" s="29"/>
      <c r="ES421" s="29"/>
      <c r="ET421" s="29"/>
      <c r="EU421" s="29"/>
      <c r="EV421" s="29"/>
      <c r="EW421" s="29"/>
      <c r="EX421" s="29"/>
      <c r="EY421" s="29"/>
      <c r="EZ421" s="29"/>
      <c r="FA421" s="29"/>
      <c r="FB421" s="29"/>
      <c r="FC421" s="29"/>
      <c r="FD421" s="29"/>
      <c r="FE421" s="29"/>
      <c r="FF421" s="29"/>
      <c r="FG421" s="29"/>
      <c r="FH421" s="29"/>
      <c r="FI421" s="29"/>
      <c r="FJ421" s="29"/>
      <c r="FK421" s="29"/>
      <c r="FL421" s="29"/>
      <c r="FM421" s="29"/>
      <c r="FN421" s="29"/>
      <c r="FO421" s="29"/>
      <c r="FP421" s="29"/>
      <c r="FQ421" s="29"/>
      <c r="FR421" s="29"/>
      <c r="FS421" s="29"/>
      <c r="FT421" s="29"/>
      <c r="FU421" s="29"/>
      <c r="FV421" s="29"/>
      <c r="FW421" s="29"/>
      <c r="FX421" s="29"/>
      <c r="FY421" s="29"/>
      <c r="FZ421" s="29"/>
      <c r="GA421" s="29"/>
      <c r="GB421" s="29"/>
      <c r="GC421" s="29"/>
      <c r="GD421" s="29"/>
      <c r="GE421" s="29"/>
      <c r="GF421" s="29"/>
      <c r="GG421" s="29"/>
      <c r="GH421" s="29"/>
      <c r="GI421" s="29"/>
      <c r="GJ421" s="29"/>
      <c r="GK421" s="29"/>
      <c r="GL421" s="29"/>
      <c r="GM421" s="29"/>
      <c r="GN421" s="29"/>
      <c r="GO421" s="29"/>
      <c r="GP421" s="29"/>
      <c r="GQ421" s="29"/>
      <c r="GR421" s="29"/>
      <c r="GS421" s="29"/>
      <c r="GT421" s="29"/>
      <c r="GU421" s="29"/>
      <c r="GV421" s="29"/>
      <c r="GW421" s="29"/>
      <c r="GX421" s="29"/>
      <c r="GY421" s="29"/>
      <c r="GZ421" s="29"/>
      <c r="HA421" s="29"/>
      <c r="HB421" s="29"/>
      <c r="HC421" s="29"/>
      <c r="HD421" s="29"/>
      <c r="HE421" s="29"/>
      <c r="HF421" s="29"/>
      <c r="HG421" s="29"/>
      <c r="HH421" s="29"/>
      <c r="HI421" s="29"/>
    </row>
    <row r="422" spans="1:217" s="4" customFormat="1" ht="84.75" customHeight="1">
      <c r="A422" s="95" t="s">
        <v>696</v>
      </c>
      <c r="B422" s="97" t="s">
        <v>742</v>
      </c>
      <c r="C422" s="78">
        <v>850</v>
      </c>
      <c r="D422" s="116">
        <v>890</v>
      </c>
      <c r="E422" s="120"/>
      <c r="F422" s="89"/>
      <c r="G422" s="89"/>
      <c r="H422" s="89"/>
      <c r="I422" s="88">
        <f t="shared" si="47"/>
        <v>0</v>
      </c>
      <c r="J422"/>
      <c r="K422" s="29"/>
      <c r="L422" s="29"/>
      <c r="M422" s="29"/>
      <c r="N422" s="29"/>
      <c r="O422" s="29"/>
      <c r="P422" s="29"/>
      <c r="Q422" s="29"/>
      <c r="R422" s="29"/>
      <c r="S422" s="29"/>
      <c r="T422" s="29"/>
      <c r="U422" s="29"/>
      <c r="V422" s="29"/>
      <c r="W422" s="29"/>
      <c r="X422" s="29"/>
      <c r="Y422" s="29"/>
      <c r="Z422" s="29"/>
      <c r="AA422" s="29"/>
      <c r="AB422" s="29"/>
      <c r="AC422" s="29"/>
      <c r="AD422" s="29"/>
      <c r="AE422" s="29"/>
      <c r="AF422" s="29"/>
      <c r="AG422" s="29"/>
      <c r="AH422" s="29"/>
      <c r="AI422" s="29"/>
      <c r="AJ422" s="29"/>
      <c r="AK422" s="29"/>
      <c r="AL422" s="29"/>
      <c r="AM422" s="29"/>
      <c r="AN422" s="29"/>
      <c r="AO422" s="29"/>
      <c r="AP422" s="29"/>
      <c r="AQ422" s="29"/>
      <c r="AR422" s="29"/>
      <c r="AS422" s="29"/>
      <c r="AT422" s="29"/>
      <c r="AU422" s="29"/>
      <c r="AV422" s="29"/>
      <c r="AW422" s="29"/>
      <c r="AX422" s="29"/>
      <c r="AY422" s="29"/>
      <c r="AZ422" s="29"/>
      <c r="BA422" s="29"/>
      <c r="BB422" s="29"/>
      <c r="BC422" s="29"/>
      <c r="BD422" s="29"/>
      <c r="BE422" s="29"/>
      <c r="BF422" s="29"/>
      <c r="BG422" s="29"/>
      <c r="BH422" s="29"/>
      <c r="BI422" s="29"/>
      <c r="BJ422" s="29"/>
      <c r="BK422" s="29"/>
      <c r="BL422" s="29"/>
      <c r="BM422" s="29"/>
      <c r="BN422" s="29"/>
      <c r="BO422" s="29"/>
      <c r="BP422" s="29"/>
      <c r="BQ422" s="29"/>
      <c r="BR422" s="29"/>
      <c r="BS422" s="29"/>
      <c r="BT422" s="29"/>
      <c r="BU422" s="29"/>
      <c r="BV422" s="29"/>
      <c r="BW422" s="29"/>
      <c r="BX422" s="29"/>
      <c r="BY422" s="29"/>
      <c r="BZ422" s="29"/>
      <c r="CA422" s="29"/>
      <c r="CB422" s="29"/>
      <c r="CC422" s="29"/>
      <c r="CD422" s="29"/>
      <c r="CE422" s="29"/>
      <c r="CF422" s="29"/>
      <c r="CG422" s="29"/>
      <c r="CH422" s="29"/>
      <c r="CI422" s="29"/>
      <c r="CJ422" s="29"/>
      <c r="CK422" s="29"/>
      <c r="CL422" s="29"/>
      <c r="CM422" s="29"/>
      <c r="CN422" s="29"/>
      <c r="CO422" s="29"/>
      <c r="CP422" s="29"/>
      <c r="CQ422" s="29"/>
      <c r="CR422" s="29"/>
      <c r="CS422" s="29"/>
      <c r="CT422" s="29"/>
      <c r="CU422" s="29"/>
      <c r="CV422" s="29"/>
      <c r="CW422" s="29"/>
      <c r="CX422" s="29"/>
      <c r="CY422" s="29"/>
      <c r="CZ422" s="29"/>
      <c r="DA422" s="29"/>
      <c r="DB422" s="29"/>
      <c r="DC422" s="29"/>
      <c r="DD422" s="29"/>
      <c r="DE422" s="29"/>
      <c r="DF422" s="29"/>
      <c r="DG422" s="29"/>
      <c r="DH422" s="29"/>
      <c r="DI422" s="29"/>
      <c r="DJ422" s="29"/>
      <c r="DK422" s="29"/>
      <c r="DL422" s="29"/>
      <c r="DM422" s="29"/>
      <c r="DN422" s="29"/>
      <c r="DO422" s="29"/>
      <c r="DP422" s="29"/>
      <c r="DQ422" s="29"/>
      <c r="DR422" s="29"/>
      <c r="DS422" s="29"/>
      <c r="DT422" s="29"/>
      <c r="DU422" s="29"/>
      <c r="DV422" s="29"/>
      <c r="DW422" s="29"/>
      <c r="DX422" s="29"/>
      <c r="DY422" s="29"/>
      <c r="DZ422" s="29"/>
      <c r="EA422" s="29"/>
      <c r="EB422" s="29"/>
      <c r="EC422" s="29"/>
      <c r="ED422" s="29"/>
      <c r="EE422" s="29"/>
      <c r="EF422" s="29"/>
      <c r="EG422" s="29"/>
      <c r="EH422" s="29"/>
      <c r="EI422" s="29"/>
      <c r="EJ422" s="29"/>
      <c r="EK422" s="29"/>
      <c r="EL422" s="29"/>
      <c r="EM422" s="29"/>
      <c r="EN422" s="29"/>
      <c r="EO422" s="29"/>
      <c r="EP422" s="29"/>
      <c r="EQ422" s="29"/>
      <c r="ER422" s="29"/>
      <c r="ES422" s="29"/>
      <c r="ET422" s="29"/>
      <c r="EU422" s="29"/>
      <c r="EV422" s="29"/>
      <c r="EW422" s="29"/>
      <c r="EX422" s="29"/>
      <c r="EY422" s="29"/>
      <c r="EZ422" s="29"/>
      <c r="FA422" s="29"/>
      <c r="FB422" s="29"/>
      <c r="FC422" s="29"/>
      <c r="FD422" s="29"/>
      <c r="FE422" s="29"/>
      <c r="FF422" s="29"/>
      <c r="FG422" s="29"/>
      <c r="FH422" s="29"/>
      <c r="FI422" s="29"/>
      <c r="FJ422" s="29"/>
      <c r="FK422" s="29"/>
      <c r="FL422" s="29"/>
      <c r="FM422" s="29"/>
      <c r="FN422" s="29"/>
      <c r="FO422" s="29"/>
      <c r="FP422" s="29"/>
      <c r="FQ422" s="29"/>
      <c r="FR422" s="29"/>
      <c r="FS422" s="29"/>
      <c r="FT422" s="29"/>
      <c r="FU422" s="29"/>
      <c r="FV422" s="29"/>
      <c r="FW422" s="29"/>
      <c r="FX422" s="29"/>
      <c r="FY422" s="29"/>
      <c r="FZ422" s="29"/>
      <c r="GA422" s="29"/>
      <c r="GB422" s="29"/>
      <c r="GC422" s="29"/>
      <c r="GD422" s="29"/>
      <c r="GE422" s="29"/>
      <c r="GF422" s="29"/>
      <c r="GG422" s="29"/>
      <c r="GH422" s="29"/>
      <c r="GI422" s="29"/>
      <c r="GJ422" s="29"/>
      <c r="GK422" s="29"/>
      <c r="GL422" s="29"/>
      <c r="GM422" s="29"/>
      <c r="GN422" s="29"/>
      <c r="GO422" s="29"/>
      <c r="GP422" s="29"/>
      <c r="GQ422" s="29"/>
      <c r="GR422" s="29"/>
      <c r="GS422" s="29"/>
      <c r="GT422" s="29"/>
      <c r="GU422" s="29"/>
      <c r="GV422" s="29"/>
      <c r="GW422" s="29"/>
      <c r="GX422" s="29"/>
      <c r="GY422" s="29"/>
      <c r="GZ422" s="29"/>
      <c r="HA422" s="29"/>
      <c r="HB422" s="29"/>
      <c r="HC422" s="29"/>
      <c r="HD422" s="29"/>
      <c r="HE422" s="29"/>
      <c r="HF422" s="29"/>
      <c r="HG422" s="29"/>
      <c r="HH422" s="29"/>
      <c r="HI422" s="29"/>
    </row>
    <row r="423" spans="1:217" s="4" customFormat="1" ht="82.5" customHeight="1">
      <c r="A423" s="95" t="s">
        <v>696</v>
      </c>
      <c r="B423" s="97" t="s">
        <v>697</v>
      </c>
      <c r="C423" s="78">
        <v>1050</v>
      </c>
      <c r="D423" s="116">
        <v>890</v>
      </c>
      <c r="E423" s="120"/>
      <c r="F423" s="89"/>
      <c r="G423" s="89"/>
      <c r="H423" s="89"/>
      <c r="I423" s="88">
        <f t="shared" si="47"/>
        <v>0</v>
      </c>
      <c r="J423" s="29"/>
      <c r="K423" s="29"/>
      <c r="L423" s="29"/>
      <c r="M423" s="29"/>
      <c r="N423" s="29"/>
      <c r="O423" s="29"/>
      <c r="P423" s="29"/>
      <c r="Q423" s="29"/>
      <c r="R423" s="29"/>
      <c r="S423" s="29"/>
      <c r="T423" s="29"/>
      <c r="U423" s="29"/>
      <c r="V423" s="29"/>
      <c r="W423" s="29"/>
      <c r="X423" s="29"/>
      <c r="Y423" s="29"/>
      <c r="Z423" s="29"/>
      <c r="AA423" s="29"/>
      <c r="AB423" s="29"/>
      <c r="AC423" s="29"/>
      <c r="AD423" s="29"/>
      <c r="AE423" s="29"/>
      <c r="AF423" s="29"/>
      <c r="AG423" s="29"/>
      <c r="AH423" s="29"/>
      <c r="AI423" s="29"/>
      <c r="AJ423" s="29"/>
      <c r="AK423" s="29"/>
      <c r="AL423" s="29"/>
      <c r="AM423" s="29"/>
      <c r="AN423" s="29"/>
      <c r="AO423" s="29"/>
      <c r="AP423" s="29"/>
      <c r="AQ423" s="29"/>
      <c r="AR423" s="29"/>
      <c r="AS423" s="29"/>
      <c r="AT423" s="29"/>
      <c r="AU423" s="29"/>
      <c r="AV423" s="29"/>
      <c r="AW423" s="29"/>
      <c r="AX423" s="29"/>
      <c r="AY423" s="29"/>
      <c r="AZ423" s="29"/>
      <c r="BA423" s="29"/>
      <c r="BB423" s="29"/>
      <c r="BC423" s="29"/>
      <c r="BD423" s="29"/>
      <c r="BE423" s="29"/>
      <c r="BF423" s="29"/>
      <c r="BG423" s="29"/>
      <c r="BH423" s="29"/>
      <c r="BI423" s="29"/>
      <c r="BJ423" s="29"/>
      <c r="BK423" s="29"/>
      <c r="BL423" s="29"/>
      <c r="BM423" s="29"/>
      <c r="BN423" s="29"/>
      <c r="BO423" s="29"/>
      <c r="BP423" s="29"/>
      <c r="BQ423" s="29"/>
      <c r="BR423" s="29"/>
      <c r="BS423" s="29"/>
      <c r="BT423" s="29"/>
      <c r="BU423" s="29"/>
      <c r="BV423" s="29"/>
      <c r="BW423" s="29"/>
      <c r="BX423" s="29"/>
      <c r="BY423" s="29"/>
      <c r="BZ423" s="29"/>
      <c r="CA423" s="29"/>
      <c r="CB423" s="29"/>
      <c r="CC423" s="29"/>
      <c r="CD423" s="29"/>
      <c r="CE423" s="29"/>
      <c r="CF423" s="29"/>
      <c r="CG423" s="29"/>
      <c r="CH423" s="29"/>
      <c r="CI423" s="29"/>
      <c r="CJ423" s="29"/>
      <c r="CK423" s="29"/>
      <c r="CL423" s="29"/>
      <c r="CM423" s="29"/>
      <c r="CN423" s="29"/>
      <c r="CO423" s="29"/>
      <c r="CP423" s="29"/>
      <c r="CQ423" s="29"/>
      <c r="CR423" s="29"/>
      <c r="CS423" s="29"/>
      <c r="CT423" s="29"/>
      <c r="CU423" s="29"/>
      <c r="CV423" s="29"/>
      <c r="CW423" s="29"/>
      <c r="CX423" s="29"/>
      <c r="CY423" s="29"/>
      <c r="CZ423" s="29"/>
      <c r="DA423" s="29"/>
      <c r="DB423" s="29"/>
      <c r="DC423" s="29"/>
      <c r="DD423" s="29"/>
      <c r="DE423" s="29"/>
      <c r="DF423" s="29"/>
      <c r="DG423" s="29"/>
      <c r="DH423" s="29"/>
      <c r="DI423" s="29"/>
      <c r="DJ423" s="29"/>
      <c r="DK423" s="29"/>
      <c r="DL423" s="29"/>
      <c r="DM423" s="29"/>
      <c r="DN423" s="29"/>
      <c r="DO423" s="29"/>
      <c r="DP423" s="29"/>
      <c r="DQ423" s="29"/>
      <c r="DR423" s="29"/>
      <c r="DS423" s="29"/>
      <c r="DT423" s="29"/>
      <c r="DU423" s="29"/>
      <c r="DV423" s="29"/>
      <c r="DW423" s="29"/>
      <c r="DX423" s="29"/>
      <c r="DY423" s="29"/>
      <c r="DZ423" s="29"/>
      <c r="EA423" s="29"/>
      <c r="EB423" s="29"/>
      <c r="EC423" s="29"/>
      <c r="ED423" s="29"/>
      <c r="EE423" s="29"/>
      <c r="EF423" s="29"/>
      <c r="EG423" s="29"/>
      <c r="EH423" s="29"/>
      <c r="EI423" s="29"/>
      <c r="EJ423" s="29"/>
      <c r="EK423" s="29"/>
      <c r="EL423" s="29"/>
      <c r="EM423" s="29"/>
      <c r="EN423" s="29"/>
      <c r="EO423" s="29"/>
      <c r="EP423" s="29"/>
      <c r="EQ423" s="29"/>
      <c r="ER423" s="29"/>
      <c r="ES423" s="29"/>
      <c r="ET423" s="29"/>
      <c r="EU423" s="29"/>
      <c r="EV423" s="29"/>
      <c r="EW423" s="29"/>
      <c r="EX423" s="29"/>
      <c r="EY423" s="29"/>
      <c r="EZ423" s="29"/>
      <c r="FA423" s="29"/>
      <c r="FB423" s="29"/>
      <c r="FC423" s="29"/>
      <c r="FD423" s="29"/>
      <c r="FE423" s="29"/>
      <c r="FF423" s="29"/>
      <c r="FG423" s="29"/>
      <c r="FH423" s="29"/>
      <c r="FI423" s="29"/>
      <c r="FJ423" s="29"/>
      <c r="FK423" s="29"/>
      <c r="FL423" s="29"/>
      <c r="FM423" s="29"/>
      <c r="FN423" s="29"/>
      <c r="FO423" s="29"/>
      <c r="FP423" s="29"/>
      <c r="FQ423" s="29"/>
      <c r="FR423" s="29"/>
      <c r="FS423" s="29"/>
      <c r="FT423" s="29"/>
      <c r="FU423" s="29"/>
      <c r="FV423" s="29"/>
      <c r="FW423" s="29"/>
      <c r="FX423" s="29"/>
      <c r="FY423" s="29"/>
      <c r="FZ423" s="29"/>
      <c r="GA423" s="29"/>
      <c r="GB423" s="29"/>
      <c r="GC423" s="29"/>
      <c r="GD423" s="29"/>
      <c r="GE423" s="29"/>
      <c r="GF423" s="29"/>
      <c r="GG423" s="29"/>
      <c r="GH423" s="29"/>
      <c r="GI423" s="29"/>
      <c r="GJ423" s="29"/>
      <c r="GK423" s="29"/>
      <c r="GL423" s="29"/>
      <c r="GM423" s="29"/>
      <c r="GN423" s="29"/>
      <c r="GO423" s="29"/>
      <c r="GP423" s="29"/>
      <c r="GQ423" s="29"/>
      <c r="GR423" s="29"/>
      <c r="GS423" s="29"/>
      <c r="GT423" s="29"/>
      <c r="GU423" s="29"/>
      <c r="GV423" s="29"/>
      <c r="GW423" s="29"/>
      <c r="GX423" s="29"/>
      <c r="GY423" s="29"/>
      <c r="GZ423" s="29"/>
      <c r="HA423" s="29"/>
      <c r="HB423" s="29"/>
      <c r="HC423" s="29"/>
      <c r="HD423" s="29"/>
      <c r="HE423" s="29"/>
      <c r="HF423" s="29"/>
      <c r="HG423" s="29"/>
      <c r="HH423" s="29"/>
      <c r="HI423" s="29"/>
    </row>
    <row r="424" spans="1:217" s="4" customFormat="1" ht="67.5" customHeight="1">
      <c r="A424" s="95" t="s">
        <v>652</v>
      </c>
      <c r="B424" s="97" t="s">
        <v>572</v>
      </c>
      <c r="C424" s="78">
        <v>750</v>
      </c>
      <c r="D424" s="116">
        <v>790</v>
      </c>
      <c r="E424" s="120"/>
      <c r="F424" s="89"/>
      <c r="G424" s="89"/>
      <c r="H424" s="89"/>
      <c r="I424" s="88">
        <f t="shared" si="47"/>
        <v>0</v>
      </c>
      <c r="J424"/>
      <c r="K424" s="29"/>
      <c r="L424" s="29"/>
      <c r="M424" s="29"/>
      <c r="N424" s="29"/>
      <c r="O424" s="29"/>
      <c r="P424" s="29"/>
      <c r="Q424" s="29"/>
      <c r="R424" s="29"/>
      <c r="S424" s="29"/>
      <c r="T424" s="29"/>
      <c r="U424" s="29"/>
      <c r="V424" s="29"/>
      <c r="W424" s="29"/>
      <c r="X424" s="29"/>
      <c r="Y424" s="29"/>
      <c r="Z424" s="29"/>
      <c r="AA424" s="29"/>
      <c r="AB424" s="29"/>
      <c r="AC424" s="29"/>
      <c r="AD424" s="29"/>
      <c r="AE424" s="29"/>
      <c r="AF424" s="29"/>
      <c r="AG424" s="29"/>
      <c r="AH424" s="29"/>
      <c r="AI424" s="29"/>
      <c r="AJ424" s="29"/>
      <c r="AK424" s="29"/>
      <c r="AL424" s="29"/>
      <c r="AM424" s="29"/>
      <c r="AN424" s="29"/>
      <c r="AO424" s="29"/>
      <c r="AP424" s="29"/>
      <c r="AQ424" s="29"/>
      <c r="AR424" s="29"/>
      <c r="AS424" s="29"/>
      <c r="AT424" s="29"/>
      <c r="AU424" s="29"/>
      <c r="AV424" s="29"/>
      <c r="AW424" s="29"/>
      <c r="AX424" s="29"/>
      <c r="AY424" s="29"/>
      <c r="AZ424" s="29"/>
      <c r="BA424" s="29"/>
      <c r="BB424" s="29"/>
      <c r="BC424" s="29"/>
      <c r="BD424" s="29"/>
      <c r="BE424" s="29"/>
      <c r="BF424" s="29"/>
      <c r="BG424" s="29"/>
      <c r="BH424" s="29"/>
      <c r="BI424" s="29"/>
      <c r="BJ424" s="29"/>
      <c r="BK424" s="29"/>
      <c r="BL424" s="29"/>
      <c r="BM424" s="29"/>
      <c r="BN424" s="29"/>
      <c r="BO424" s="29"/>
      <c r="BP424" s="29"/>
      <c r="BQ424" s="29"/>
      <c r="BR424" s="29"/>
      <c r="BS424" s="29"/>
      <c r="BT424" s="29"/>
      <c r="BU424" s="29"/>
      <c r="BV424" s="29"/>
      <c r="BW424" s="29"/>
      <c r="BX424" s="29"/>
      <c r="BY424" s="29"/>
      <c r="BZ424" s="29"/>
      <c r="CA424" s="29"/>
      <c r="CB424" s="29"/>
      <c r="CC424" s="29"/>
      <c r="CD424" s="29"/>
      <c r="CE424" s="29"/>
      <c r="CF424" s="29"/>
      <c r="CG424" s="29"/>
      <c r="CH424" s="29"/>
      <c r="CI424" s="29"/>
      <c r="CJ424" s="29"/>
      <c r="CK424" s="29"/>
      <c r="CL424" s="29"/>
      <c r="CM424" s="29"/>
      <c r="CN424" s="29"/>
      <c r="CO424" s="29"/>
      <c r="CP424" s="29"/>
      <c r="CQ424" s="29"/>
      <c r="CR424" s="29"/>
      <c r="CS424" s="29"/>
      <c r="CT424" s="29"/>
      <c r="CU424" s="29"/>
      <c r="CV424" s="29"/>
      <c r="CW424" s="29"/>
      <c r="CX424" s="29"/>
      <c r="CY424" s="29"/>
      <c r="CZ424" s="29"/>
      <c r="DA424" s="29"/>
      <c r="DB424" s="29"/>
      <c r="DC424" s="29"/>
      <c r="DD424" s="29"/>
      <c r="DE424" s="29"/>
      <c r="DF424" s="29"/>
      <c r="DG424" s="29"/>
      <c r="DH424" s="29"/>
      <c r="DI424" s="29"/>
      <c r="DJ424" s="29"/>
      <c r="DK424" s="29"/>
      <c r="DL424" s="29"/>
      <c r="DM424" s="29"/>
      <c r="DN424" s="29"/>
      <c r="DO424" s="29"/>
      <c r="DP424" s="29"/>
      <c r="DQ424" s="29"/>
      <c r="DR424" s="29"/>
      <c r="DS424" s="29"/>
      <c r="DT424" s="29"/>
      <c r="DU424" s="29"/>
      <c r="DV424" s="29"/>
      <c r="DW424" s="29"/>
      <c r="DX424" s="29"/>
      <c r="DY424" s="29"/>
      <c r="DZ424" s="29"/>
      <c r="EA424" s="29"/>
      <c r="EB424" s="29"/>
      <c r="EC424" s="29"/>
      <c r="ED424" s="29"/>
      <c r="EE424" s="29"/>
      <c r="EF424" s="29"/>
      <c r="EG424" s="29"/>
      <c r="EH424" s="29"/>
      <c r="EI424" s="29"/>
      <c r="EJ424" s="29"/>
      <c r="EK424" s="29"/>
      <c r="EL424" s="29"/>
      <c r="EM424" s="29"/>
      <c r="EN424" s="29"/>
      <c r="EO424" s="29"/>
      <c r="EP424" s="29"/>
      <c r="EQ424" s="29"/>
      <c r="ER424" s="29"/>
      <c r="ES424" s="29"/>
      <c r="ET424" s="29"/>
      <c r="EU424" s="29"/>
      <c r="EV424" s="29"/>
      <c r="EW424" s="29"/>
      <c r="EX424" s="29"/>
      <c r="EY424" s="29"/>
      <c r="EZ424" s="29"/>
      <c r="FA424" s="29"/>
      <c r="FB424" s="29"/>
      <c r="FC424" s="29"/>
      <c r="FD424" s="29"/>
      <c r="FE424" s="29"/>
      <c r="FF424" s="29"/>
      <c r="FG424" s="29"/>
      <c r="FH424" s="29"/>
      <c r="FI424" s="29"/>
      <c r="FJ424" s="29"/>
      <c r="FK424" s="29"/>
      <c r="FL424" s="29"/>
      <c r="FM424" s="29"/>
      <c r="FN424" s="29"/>
      <c r="FO424" s="29"/>
      <c r="FP424" s="29"/>
      <c r="FQ424" s="29"/>
      <c r="FR424" s="29"/>
      <c r="FS424" s="29"/>
      <c r="FT424" s="29"/>
      <c r="FU424" s="29"/>
      <c r="FV424" s="29"/>
      <c r="FW424" s="29"/>
      <c r="FX424" s="29"/>
      <c r="FY424" s="29"/>
      <c r="FZ424" s="29"/>
      <c r="GA424" s="29"/>
      <c r="GB424" s="29"/>
      <c r="GC424" s="29"/>
      <c r="GD424" s="29"/>
      <c r="GE424" s="29"/>
      <c r="GF424" s="29"/>
      <c r="GG424" s="29"/>
      <c r="GH424" s="29"/>
      <c r="GI424" s="29"/>
      <c r="GJ424" s="29"/>
      <c r="GK424" s="29"/>
      <c r="GL424" s="29"/>
      <c r="GM424" s="29"/>
      <c r="GN424" s="29"/>
      <c r="GO424" s="29"/>
      <c r="GP424" s="29"/>
      <c r="GQ424" s="29"/>
      <c r="GR424" s="29"/>
      <c r="GS424" s="29"/>
      <c r="GT424" s="29"/>
      <c r="GU424" s="29"/>
      <c r="GV424" s="29"/>
      <c r="GW424" s="29"/>
      <c r="GX424" s="29"/>
      <c r="GY424" s="29"/>
      <c r="GZ424" s="29"/>
      <c r="HA424" s="29"/>
      <c r="HB424" s="29"/>
      <c r="HC424" s="29"/>
      <c r="HD424" s="29"/>
      <c r="HE424" s="29"/>
      <c r="HF424" s="29"/>
      <c r="HG424" s="29"/>
      <c r="HH424" s="29"/>
      <c r="HI424" s="29"/>
    </row>
    <row r="425" spans="1:217" s="4" customFormat="1" ht="81" customHeight="1">
      <c r="A425" s="95" t="s">
        <v>653</v>
      </c>
      <c r="B425" s="97" t="s">
        <v>693</v>
      </c>
      <c r="C425" s="78">
        <v>850</v>
      </c>
      <c r="D425" s="116">
        <v>890</v>
      </c>
      <c r="E425" s="120"/>
      <c r="F425" s="89"/>
      <c r="G425" s="89"/>
      <c r="H425" s="89"/>
      <c r="I425" s="88">
        <f t="shared" si="47"/>
        <v>0</v>
      </c>
      <c r="J425" s="29"/>
      <c r="K425" s="29"/>
      <c r="L425" s="29"/>
      <c r="M425" s="29"/>
      <c r="N425" s="29"/>
      <c r="O425" s="29"/>
      <c r="P425" s="29"/>
      <c r="Q425" s="29"/>
      <c r="R425" s="29"/>
      <c r="S425" s="29"/>
      <c r="T425" s="29"/>
      <c r="U425" s="29"/>
      <c r="V425" s="29"/>
      <c r="W425" s="29"/>
      <c r="X425" s="29"/>
      <c r="Y425" s="29"/>
      <c r="Z425" s="29"/>
      <c r="AA425" s="29"/>
      <c r="AB425" s="29"/>
      <c r="AC425" s="29"/>
      <c r="AD425" s="29"/>
      <c r="AE425" s="29"/>
      <c r="AF425" s="29"/>
      <c r="AG425" s="29"/>
      <c r="AH425" s="29"/>
      <c r="AI425" s="29"/>
      <c r="AJ425" s="29"/>
      <c r="AK425" s="29"/>
      <c r="AL425" s="29"/>
      <c r="AM425" s="29"/>
      <c r="AN425" s="29"/>
      <c r="AO425" s="29"/>
      <c r="AP425" s="29"/>
      <c r="AQ425" s="29"/>
      <c r="AR425" s="29"/>
      <c r="AS425" s="29"/>
      <c r="AT425" s="29"/>
      <c r="AU425" s="29"/>
      <c r="AV425" s="29"/>
      <c r="AW425" s="29"/>
      <c r="AX425" s="29"/>
      <c r="AY425" s="29"/>
      <c r="AZ425" s="29"/>
      <c r="BA425" s="29"/>
      <c r="BB425" s="29"/>
      <c r="BC425" s="29"/>
      <c r="BD425" s="29"/>
      <c r="BE425" s="29"/>
      <c r="BF425" s="29"/>
      <c r="BG425" s="29"/>
      <c r="BH425" s="29"/>
      <c r="BI425" s="29"/>
      <c r="BJ425" s="29"/>
      <c r="BK425" s="29"/>
      <c r="BL425" s="29"/>
      <c r="BM425" s="29"/>
      <c r="BN425" s="29"/>
      <c r="BO425" s="29"/>
      <c r="BP425" s="29"/>
      <c r="BQ425" s="29"/>
      <c r="BR425" s="29"/>
      <c r="BS425" s="29"/>
      <c r="BT425" s="29"/>
      <c r="BU425" s="29"/>
      <c r="BV425" s="29"/>
      <c r="BW425" s="29"/>
      <c r="BX425" s="29"/>
      <c r="BY425" s="29"/>
      <c r="BZ425" s="29"/>
      <c r="CA425" s="29"/>
      <c r="CB425" s="29"/>
      <c r="CC425" s="29"/>
      <c r="CD425" s="29"/>
      <c r="CE425" s="29"/>
      <c r="CF425" s="29"/>
      <c r="CG425" s="29"/>
      <c r="CH425" s="29"/>
      <c r="CI425" s="29"/>
      <c r="CJ425" s="29"/>
      <c r="CK425" s="29"/>
      <c r="CL425" s="29"/>
      <c r="CM425" s="29"/>
      <c r="CN425" s="29"/>
      <c r="CO425" s="29"/>
      <c r="CP425" s="29"/>
      <c r="CQ425" s="29"/>
      <c r="CR425" s="29"/>
      <c r="CS425" s="29"/>
      <c r="CT425" s="29"/>
      <c r="CU425" s="29"/>
      <c r="CV425" s="29"/>
      <c r="CW425" s="29"/>
      <c r="CX425" s="29"/>
      <c r="CY425" s="29"/>
      <c r="CZ425" s="29"/>
      <c r="DA425" s="29"/>
      <c r="DB425" s="29"/>
      <c r="DC425" s="29"/>
      <c r="DD425" s="29"/>
      <c r="DE425" s="29"/>
      <c r="DF425" s="29"/>
      <c r="DG425" s="29"/>
      <c r="DH425" s="29"/>
      <c r="DI425" s="29"/>
      <c r="DJ425" s="29"/>
      <c r="DK425" s="29"/>
      <c r="DL425" s="29"/>
      <c r="DM425" s="29"/>
      <c r="DN425" s="29"/>
      <c r="DO425" s="29"/>
      <c r="DP425" s="29"/>
      <c r="DQ425" s="29"/>
      <c r="DR425" s="29"/>
      <c r="DS425" s="29"/>
      <c r="DT425" s="29"/>
      <c r="DU425" s="29"/>
      <c r="DV425" s="29"/>
      <c r="DW425" s="29"/>
      <c r="DX425" s="29"/>
      <c r="DY425" s="29"/>
      <c r="DZ425" s="29"/>
      <c r="EA425" s="29"/>
      <c r="EB425" s="29"/>
      <c r="EC425" s="29"/>
      <c r="ED425" s="29"/>
      <c r="EE425" s="29"/>
      <c r="EF425" s="29"/>
      <c r="EG425" s="29"/>
      <c r="EH425" s="29"/>
      <c r="EI425" s="29"/>
      <c r="EJ425" s="29"/>
      <c r="EK425" s="29"/>
      <c r="EL425" s="29"/>
      <c r="EM425" s="29"/>
      <c r="EN425" s="29"/>
      <c r="EO425" s="29"/>
      <c r="EP425" s="29"/>
      <c r="EQ425" s="29"/>
      <c r="ER425" s="29"/>
      <c r="ES425" s="29"/>
      <c r="ET425" s="29"/>
      <c r="EU425" s="29"/>
      <c r="EV425" s="29"/>
      <c r="EW425" s="29"/>
      <c r="EX425" s="29"/>
      <c r="EY425" s="29"/>
      <c r="EZ425" s="29"/>
      <c r="FA425" s="29"/>
      <c r="FB425" s="29"/>
      <c r="FC425" s="29"/>
      <c r="FD425" s="29"/>
      <c r="FE425" s="29"/>
      <c r="FF425" s="29"/>
      <c r="FG425" s="29"/>
      <c r="FH425" s="29"/>
      <c r="FI425" s="29"/>
      <c r="FJ425" s="29"/>
      <c r="FK425" s="29"/>
      <c r="FL425" s="29"/>
      <c r="FM425" s="29"/>
      <c r="FN425" s="29"/>
      <c r="FO425" s="29"/>
      <c r="FP425" s="29"/>
      <c r="FQ425" s="29"/>
      <c r="FR425" s="29"/>
      <c r="FS425" s="29"/>
      <c r="FT425" s="29"/>
      <c r="FU425" s="29"/>
      <c r="FV425" s="29"/>
      <c r="FW425" s="29"/>
      <c r="FX425" s="29"/>
      <c r="FY425" s="29"/>
      <c r="FZ425" s="29"/>
      <c r="GA425" s="29"/>
      <c r="GB425" s="29"/>
      <c r="GC425" s="29"/>
      <c r="GD425" s="29"/>
      <c r="GE425" s="29"/>
      <c r="GF425" s="29"/>
      <c r="GG425" s="29"/>
      <c r="GH425" s="29"/>
      <c r="GI425" s="29"/>
      <c r="GJ425" s="29"/>
      <c r="GK425" s="29"/>
      <c r="GL425" s="29"/>
      <c r="GM425" s="29"/>
      <c r="GN425" s="29"/>
      <c r="GO425" s="29"/>
      <c r="GP425" s="29"/>
      <c r="GQ425" s="29"/>
      <c r="GR425" s="29"/>
      <c r="GS425" s="29"/>
      <c r="GT425" s="29"/>
      <c r="GU425" s="29"/>
      <c r="GV425" s="29"/>
      <c r="GW425" s="29"/>
      <c r="GX425" s="29"/>
      <c r="GY425" s="29"/>
      <c r="GZ425" s="29"/>
      <c r="HA425" s="29"/>
      <c r="HB425" s="29"/>
      <c r="HC425" s="29"/>
      <c r="HD425" s="29"/>
      <c r="HE425" s="29"/>
      <c r="HF425" s="29"/>
      <c r="HG425" s="29"/>
      <c r="HH425" s="29"/>
      <c r="HI425" s="29"/>
    </row>
    <row r="426" spans="1:217" s="4" customFormat="1" ht="67.5" customHeight="1">
      <c r="A426" s="95" t="s">
        <v>654</v>
      </c>
      <c r="B426" s="97" t="s">
        <v>574</v>
      </c>
      <c r="C426" s="78">
        <v>750</v>
      </c>
      <c r="D426" s="116">
        <v>790</v>
      </c>
      <c r="E426" s="120"/>
      <c r="F426" s="89"/>
      <c r="G426" s="89"/>
      <c r="H426" s="89"/>
      <c r="I426" s="88">
        <f t="shared" si="47"/>
        <v>0</v>
      </c>
      <c r="J426"/>
      <c r="K426" s="29"/>
      <c r="L426" s="29"/>
      <c r="M426" s="29"/>
      <c r="N426" s="29"/>
      <c r="O426" s="29"/>
      <c r="P426" s="29"/>
      <c r="Q426" s="29"/>
      <c r="R426" s="29"/>
      <c r="S426" s="29"/>
      <c r="T426" s="29"/>
      <c r="U426" s="29"/>
      <c r="V426" s="29"/>
      <c r="W426" s="29"/>
      <c r="X426" s="29"/>
      <c r="Y426" s="29"/>
      <c r="Z426" s="29"/>
      <c r="AA426" s="29"/>
      <c r="AB426" s="29"/>
      <c r="AC426" s="29"/>
      <c r="AD426" s="29"/>
      <c r="AE426" s="29"/>
      <c r="AF426" s="29"/>
      <c r="AG426" s="29"/>
      <c r="AH426" s="29"/>
      <c r="AI426" s="29"/>
      <c r="AJ426" s="29"/>
      <c r="AK426" s="29"/>
      <c r="AL426" s="29"/>
      <c r="AM426" s="29"/>
      <c r="AN426" s="29"/>
      <c r="AO426" s="29"/>
      <c r="AP426" s="29"/>
      <c r="AQ426" s="29"/>
      <c r="AR426" s="29"/>
      <c r="AS426" s="29"/>
      <c r="AT426" s="29"/>
      <c r="AU426" s="29"/>
      <c r="AV426" s="29"/>
      <c r="AW426" s="29"/>
      <c r="AX426" s="29"/>
      <c r="AY426" s="29"/>
      <c r="AZ426" s="29"/>
      <c r="BA426" s="29"/>
      <c r="BB426" s="29"/>
      <c r="BC426" s="29"/>
      <c r="BD426" s="29"/>
      <c r="BE426" s="29"/>
      <c r="BF426" s="29"/>
      <c r="BG426" s="29"/>
      <c r="BH426" s="29"/>
      <c r="BI426" s="29"/>
      <c r="BJ426" s="29"/>
      <c r="BK426" s="29"/>
      <c r="BL426" s="29"/>
      <c r="BM426" s="29"/>
      <c r="BN426" s="29"/>
      <c r="BO426" s="29"/>
      <c r="BP426" s="29"/>
      <c r="BQ426" s="29"/>
      <c r="BR426" s="29"/>
      <c r="BS426" s="29"/>
      <c r="BT426" s="29"/>
      <c r="BU426" s="29"/>
      <c r="BV426" s="29"/>
      <c r="BW426" s="29"/>
      <c r="BX426" s="29"/>
      <c r="BY426" s="29"/>
      <c r="BZ426" s="29"/>
      <c r="CA426" s="29"/>
      <c r="CB426" s="29"/>
      <c r="CC426" s="29"/>
      <c r="CD426" s="29"/>
      <c r="CE426" s="29"/>
      <c r="CF426" s="29"/>
      <c r="CG426" s="29"/>
      <c r="CH426" s="29"/>
      <c r="CI426" s="29"/>
      <c r="CJ426" s="29"/>
      <c r="CK426" s="29"/>
      <c r="CL426" s="29"/>
      <c r="CM426" s="29"/>
      <c r="CN426" s="29"/>
      <c r="CO426" s="29"/>
      <c r="CP426" s="29"/>
      <c r="CQ426" s="29"/>
      <c r="CR426" s="29"/>
      <c r="CS426" s="29"/>
      <c r="CT426" s="29"/>
      <c r="CU426" s="29"/>
      <c r="CV426" s="29"/>
      <c r="CW426" s="29"/>
      <c r="CX426" s="29"/>
      <c r="CY426" s="29"/>
      <c r="CZ426" s="29"/>
      <c r="DA426" s="29"/>
      <c r="DB426" s="29"/>
      <c r="DC426" s="29"/>
      <c r="DD426" s="29"/>
      <c r="DE426" s="29"/>
      <c r="DF426" s="29"/>
      <c r="DG426" s="29"/>
      <c r="DH426" s="29"/>
      <c r="DI426" s="29"/>
      <c r="DJ426" s="29"/>
      <c r="DK426" s="29"/>
      <c r="DL426" s="29"/>
      <c r="DM426" s="29"/>
      <c r="DN426" s="29"/>
      <c r="DO426" s="29"/>
      <c r="DP426" s="29"/>
      <c r="DQ426" s="29"/>
      <c r="DR426" s="29"/>
      <c r="DS426" s="29"/>
      <c r="DT426" s="29"/>
      <c r="DU426" s="29"/>
      <c r="DV426" s="29"/>
      <c r="DW426" s="29"/>
      <c r="DX426" s="29"/>
      <c r="DY426" s="29"/>
      <c r="DZ426" s="29"/>
      <c r="EA426" s="29"/>
      <c r="EB426" s="29"/>
      <c r="EC426" s="29"/>
      <c r="ED426" s="29"/>
      <c r="EE426" s="29"/>
      <c r="EF426" s="29"/>
      <c r="EG426" s="29"/>
      <c r="EH426" s="29"/>
      <c r="EI426" s="29"/>
      <c r="EJ426" s="29"/>
      <c r="EK426" s="29"/>
      <c r="EL426" s="29"/>
      <c r="EM426" s="29"/>
      <c r="EN426" s="29"/>
      <c r="EO426" s="29"/>
      <c r="EP426" s="29"/>
      <c r="EQ426" s="29"/>
      <c r="ER426" s="29"/>
      <c r="ES426" s="29"/>
      <c r="ET426" s="29"/>
      <c r="EU426" s="29"/>
      <c r="EV426" s="29"/>
      <c r="EW426" s="29"/>
      <c r="EX426" s="29"/>
      <c r="EY426" s="29"/>
      <c r="EZ426" s="29"/>
      <c r="FA426" s="29"/>
      <c r="FB426" s="29"/>
      <c r="FC426" s="29"/>
      <c r="FD426" s="29"/>
      <c r="FE426" s="29"/>
      <c r="FF426" s="29"/>
      <c r="FG426" s="29"/>
      <c r="FH426" s="29"/>
      <c r="FI426" s="29"/>
      <c r="FJ426" s="29"/>
      <c r="FK426" s="29"/>
      <c r="FL426" s="29"/>
      <c r="FM426" s="29"/>
      <c r="FN426" s="29"/>
      <c r="FO426" s="29"/>
      <c r="FP426" s="29"/>
      <c r="FQ426" s="29"/>
      <c r="FR426" s="29"/>
      <c r="FS426" s="29"/>
      <c r="FT426" s="29"/>
      <c r="FU426" s="29"/>
      <c r="FV426" s="29"/>
      <c r="FW426" s="29"/>
      <c r="FX426" s="29"/>
      <c r="FY426" s="29"/>
      <c r="FZ426" s="29"/>
      <c r="GA426" s="29"/>
      <c r="GB426" s="29"/>
      <c r="GC426" s="29"/>
      <c r="GD426" s="29"/>
      <c r="GE426" s="29"/>
      <c r="GF426" s="29"/>
      <c r="GG426" s="29"/>
      <c r="GH426" s="29"/>
      <c r="GI426" s="29"/>
      <c r="GJ426" s="29"/>
      <c r="GK426" s="29"/>
      <c r="GL426" s="29"/>
      <c r="GM426" s="29"/>
      <c r="GN426" s="29"/>
      <c r="GO426" s="29"/>
      <c r="GP426" s="29"/>
      <c r="GQ426" s="29"/>
      <c r="GR426" s="29"/>
      <c r="GS426" s="29"/>
      <c r="GT426" s="29"/>
      <c r="GU426" s="29"/>
      <c r="GV426" s="29"/>
      <c r="GW426" s="29"/>
      <c r="GX426" s="29"/>
      <c r="GY426" s="29"/>
      <c r="GZ426" s="29"/>
      <c r="HA426" s="29"/>
      <c r="HB426" s="29"/>
      <c r="HC426" s="29"/>
      <c r="HD426" s="29"/>
      <c r="HE426" s="29"/>
      <c r="HF426" s="29"/>
      <c r="HG426" s="29"/>
      <c r="HH426" s="29"/>
      <c r="HI426" s="29"/>
    </row>
    <row r="427" spans="1:217" s="4" customFormat="1" ht="67.5" customHeight="1">
      <c r="A427" s="95" t="s">
        <v>654</v>
      </c>
      <c r="B427" s="97" t="s">
        <v>575</v>
      </c>
      <c r="C427" s="78">
        <v>850</v>
      </c>
      <c r="D427" s="116">
        <v>890</v>
      </c>
      <c r="E427" s="120"/>
      <c r="F427" s="89"/>
      <c r="G427" s="89"/>
      <c r="H427" s="89"/>
      <c r="I427" s="88">
        <f t="shared" si="47"/>
        <v>0</v>
      </c>
      <c r="J427" s="29"/>
      <c r="K427" s="29"/>
      <c r="L427" s="29"/>
      <c r="M427" s="29"/>
      <c r="N427" s="29"/>
      <c r="O427" s="29"/>
      <c r="P427" s="29"/>
      <c r="Q427" s="29"/>
      <c r="R427" s="29"/>
      <c r="S427" s="29"/>
      <c r="T427" s="29"/>
      <c r="U427" s="29"/>
      <c r="V427" s="29"/>
      <c r="W427" s="29"/>
      <c r="X427" s="29"/>
      <c r="Y427" s="29"/>
      <c r="Z427" s="29"/>
      <c r="AA427" s="29"/>
      <c r="AB427" s="29"/>
      <c r="AC427" s="29"/>
      <c r="AD427" s="29"/>
      <c r="AE427" s="29"/>
      <c r="AF427" s="29"/>
      <c r="AG427" s="29"/>
      <c r="AH427" s="29"/>
      <c r="AI427" s="29"/>
      <c r="AJ427" s="29"/>
      <c r="AK427" s="29"/>
      <c r="AL427" s="29"/>
      <c r="AM427" s="29"/>
      <c r="AN427" s="29"/>
      <c r="AO427" s="29"/>
      <c r="AP427" s="29"/>
      <c r="AQ427" s="29"/>
      <c r="AR427" s="29"/>
      <c r="AS427" s="29"/>
      <c r="AT427" s="29"/>
      <c r="AU427" s="29"/>
      <c r="AV427" s="29"/>
      <c r="AW427" s="29"/>
      <c r="AX427" s="29"/>
      <c r="AY427" s="29"/>
      <c r="AZ427" s="29"/>
      <c r="BA427" s="29"/>
      <c r="BB427" s="29"/>
      <c r="BC427" s="29"/>
      <c r="BD427" s="29"/>
      <c r="BE427" s="29"/>
      <c r="BF427" s="29"/>
      <c r="BG427" s="29"/>
      <c r="BH427" s="29"/>
      <c r="BI427" s="29"/>
      <c r="BJ427" s="29"/>
      <c r="BK427" s="29"/>
      <c r="BL427" s="29"/>
      <c r="BM427" s="29"/>
      <c r="BN427" s="29"/>
      <c r="BO427" s="29"/>
      <c r="BP427" s="29"/>
      <c r="BQ427" s="29"/>
      <c r="BR427" s="29"/>
      <c r="BS427" s="29"/>
      <c r="BT427" s="29"/>
      <c r="BU427" s="29"/>
      <c r="BV427" s="29"/>
      <c r="BW427" s="29"/>
      <c r="BX427" s="29"/>
      <c r="BY427" s="29"/>
      <c r="BZ427" s="29"/>
      <c r="CA427" s="29"/>
      <c r="CB427" s="29"/>
      <c r="CC427" s="29"/>
      <c r="CD427" s="29"/>
      <c r="CE427" s="29"/>
      <c r="CF427" s="29"/>
      <c r="CG427" s="29"/>
      <c r="CH427" s="29"/>
      <c r="CI427" s="29"/>
      <c r="CJ427" s="29"/>
      <c r="CK427" s="29"/>
      <c r="CL427" s="29"/>
      <c r="CM427" s="29"/>
      <c r="CN427" s="29"/>
      <c r="CO427" s="29"/>
      <c r="CP427" s="29"/>
      <c r="CQ427" s="29"/>
      <c r="CR427" s="29"/>
      <c r="CS427" s="29"/>
      <c r="CT427" s="29"/>
      <c r="CU427" s="29"/>
      <c r="CV427" s="29"/>
      <c r="CW427" s="29"/>
      <c r="CX427" s="29"/>
      <c r="CY427" s="29"/>
      <c r="CZ427" s="29"/>
      <c r="DA427" s="29"/>
      <c r="DB427" s="29"/>
      <c r="DC427" s="29"/>
      <c r="DD427" s="29"/>
      <c r="DE427" s="29"/>
      <c r="DF427" s="29"/>
      <c r="DG427" s="29"/>
      <c r="DH427" s="29"/>
      <c r="DI427" s="29"/>
      <c r="DJ427" s="29"/>
      <c r="DK427" s="29"/>
      <c r="DL427" s="29"/>
      <c r="DM427" s="29"/>
      <c r="DN427" s="29"/>
      <c r="DO427" s="29"/>
      <c r="DP427" s="29"/>
      <c r="DQ427" s="29"/>
      <c r="DR427" s="29"/>
      <c r="DS427" s="29"/>
      <c r="DT427" s="29"/>
      <c r="DU427" s="29"/>
      <c r="DV427" s="29"/>
      <c r="DW427" s="29"/>
      <c r="DX427" s="29"/>
      <c r="DY427" s="29"/>
      <c r="DZ427" s="29"/>
      <c r="EA427" s="29"/>
      <c r="EB427" s="29"/>
      <c r="EC427" s="29"/>
      <c r="ED427" s="29"/>
      <c r="EE427" s="29"/>
      <c r="EF427" s="29"/>
      <c r="EG427" s="29"/>
      <c r="EH427" s="29"/>
      <c r="EI427" s="29"/>
      <c r="EJ427" s="29"/>
      <c r="EK427" s="29"/>
      <c r="EL427" s="29"/>
      <c r="EM427" s="29"/>
      <c r="EN427" s="29"/>
      <c r="EO427" s="29"/>
      <c r="EP427" s="29"/>
      <c r="EQ427" s="29"/>
      <c r="ER427" s="29"/>
      <c r="ES427" s="29"/>
      <c r="ET427" s="29"/>
      <c r="EU427" s="29"/>
      <c r="EV427" s="29"/>
      <c r="EW427" s="29"/>
      <c r="EX427" s="29"/>
      <c r="EY427" s="29"/>
      <c r="EZ427" s="29"/>
      <c r="FA427" s="29"/>
      <c r="FB427" s="29"/>
      <c r="FC427" s="29"/>
      <c r="FD427" s="29"/>
      <c r="FE427" s="29"/>
      <c r="FF427" s="29"/>
      <c r="FG427" s="29"/>
      <c r="FH427" s="29"/>
      <c r="FI427" s="29"/>
      <c r="FJ427" s="29"/>
      <c r="FK427" s="29"/>
      <c r="FL427" s="29"/>
      <c r="FM427" s="29"/>
      <c r="FN427" s="29"/>
      <c r="FO427" s="29"/>
      <c r="FP427" s="29"/>
      <c r="FQ427" s="29"/>
      <c r="FR427" s="29"/>
      <c r="FS427" s="29"/>
      <c r="FT427" s="29"/>
      <c r="FU427" s="29"/>
      <c r="FV427" s="29"/>
      <c r="FW427" s="29"/>
      <c r="FX427" s="29"/>
      <c r="FY427" s="29"/>
      <c r="FZ427" s="29"/>
      <c r="GA427" s="29"/>
      <c r="GB427" s="29"/>
      <c r="GC427" s="29"/>
      <c r="GD427" s="29"/>
      <c r="GE427" s="29"/>
      <c r="GF427" s="29"/>
      <c r="GG427" s="29"/>
      <c r="GH427" s="29"/>
      <c r="GI427" s="29"/>
      <c r="GJ427" s="29"/>
      <c r="GK427" s="29"/>
      <c r="GL427" s="29"/>
      <c r="GM427" s="29"/>
      <c r="GN427" s="29"/>
      <c r="GO427" s="29"/>
      <c r="GP427" s="29"/>
      <c r="GQ427" s="29"/>
      <c r="GR427" s="29"/>
      <c r="GS427" s="29"/>
      <c r="GT427" s="29"/>
      <c r="GU427" s="29"/>
      <c r="GV427" s="29"/>
      <c r="GW427" s="29"/>
      <c r="GX427" s="29"/>
      <c r="GY427" s="29"/>
      <c r="GZ427" s="29"/>
      <c r="HA427" s="29"/>
      <c r="HB427" s="29"/>
      <c r="HC427" s="29"/>
      <c r="HD427" s="29"/>
      <c r="HE427" s="29"/>
      <c r="HF427" s="29"/>
      <c r="HG427" s="29"/>
      <c r="HH427" s="29"/>
      <c r="HI427" s="29"/>
    </row>
    <row r="428" spans="1:217" s="4" customFormat="1" ht="113.25" customHeight="1">
      <c r="A428" s="95" t="s">
        <v>470</v>
      </c>
      <c r="B428" s="97" t="s">
        <v>471</v>
      </c>
      <c r="C428" s="78">
        <f t="shared" si="39"/>
        <v>920</v>
      </c>
      <c r="D428" s="116">
        <v>920</v>
      </c>
      <c r="E428" s="120"/>
      <c r="F428" s="89"/>
      <c r="G428" s="89"/>
      <c r="H428" s="89"/>
      <c r="I428" s="88">
        <f t="shared" si="47"/>
        <v>0</v>
      </c>
      <c r="J428"/>
      <c r="K428" s="29"/>
      <c r="L428" s="29"/>
      <c r="M428" s="29"/>
      <c r="N428" s="29"/>
      <c r="O428" s="29"/>
      <c r="P428" s="29"/>
      <c r="Q428" s="29"/>
      <c r="R428" s="29"/>
      <c r="S428" s="29"/>
      <c r="T428" s="29"/>
      <c r="U428" s="29"/>
      <c r="V428" s="29"/>
      <c r="W428" s="29"/>
      <c r="X428" s="29"/>
      <c r="Y428" s="29"/>
      <c r="Z428" s="29"/>
      <c r="AA428" s="29"/>
      <c r="AB428" s="29"/>
      <c r="AC428" s="29"/>
      <c r="AD428" s="29"/>
      <c r="AE428" s="29"/>
      <c r="AF428" s="29"/>
      <c r="AG428" s="29"/>
      <c r="AH428" s="29"/>
      <c r="AI428" s="29"/>
      <c r="AJ428" s="29"/>
      <c r="AK428" s="29"/>
      <c r="AL428" s="29"/>
      <c r="AM428" s="29"/>
      <c r="AN428" s="29"/>
      <c r="AO428" s="29"/>
      <c r="AP428" s="29"/>
      <c r="AQ428" s="29"/>
      <c r="AR428" s="29"/>
      <c r="AS428" s="29"/>
      <c r="AT428" s="29"/>
      <c r="AU428" s="29"/>
      <c r="AV428" s="29"/>
      <c r="AW428" s="29"/>
      <c r="AX428" s="29"/>
      <c r="AY428" s="29"/>
      <c r="AZ428" s="29"/>
      <c r="BA428" s="29"/>
      <c r="BB428" s="29"/>
      <c r="BC428" s="29"/>
      <c r="BD428" s="29"/>
      <c r="BE428" s="29"/>
      <c r="BF428" s="29"/>
      <c r="BG428" s="29"/>
      <c r="BH428" s="29"/>
      <c r="BI428" s="29"/>
      <c r="BJ428" s="29"/>
      <c r="BK428" s="29"/>
      <c r="BL428" s="29"/>
      <c r="BM428" s="29"/>
      <c r="BN428" s="29"/>
      <c r="BO428" s="29"/>
      <c r="BP428" s="29"/>
      <c r="BQ428" s="29"/>
      <c r="BR428" s="29"/>
      <c r="BS428" s="29"/>
      <c r="BT428" s="29"/>
      <c r="BU428" s="29"/>
      <c r="BV428" s="29"/>
      <c r="BW428" s="29"/>
      <c r="BX428" s="29"/>
      <c r="BY428" s="29"/>
      <c r="BZ428" s="29"/>
      <c r="CA428" s="29"/>
      <c r="CB428" s="29"/>
      <c r="CC428" s="29"/>
      <c r="CD428" s="29"/>
      <c r="CE428" s="29"/>
      <c r="CF428" s="29"/>
      <c r="CG428" s="29"/>
      <c r="CH428" s="29"/>
      <c r="CI428" s="29"/>
      <c r="CJ428" s="29"/>
      <c r="CK428" s="29"/>
      <c r="CL428" s="29"/>
      <c r="CM428" s="29"/>
      <c r="CN428" s="29"/>
      <c r="CO428" s="29"/>
      <c r="CP428" s="29"/>
      <c r="CQ428" s="29"/>
      <c r="CR428" s="29"/>
      <c r="CS428" s="29"/>
      <c r="CT428" s="29"/>
      <c r="CU428" s="29"/>
      <c r="CV428" s="29"/>
      <c r="CW428" s="29"/>
      <c r="CX428" s="29"/>
      <c r="CY428" s="29"/>
      <c r="CZ428" s="29"/>
      <c r="DA428" s="29"/>
      <c r="DB428" s="29"/>
      <c r="DC428" s="29"/>
      <c r="DD428" s="29"/>
      <c r="DE428" s="29"/>
      <c r="DF428" s="29"/>
      <c r="DG428" s="29"/>
      <c r="DH428" s="29"/>
      <c r="DI428" s="29"/>
      <c r="DJ428" s="29"/>
      <c r="DK428" s="29"/>
      <c r="DL428" s="29"/>
      <c r="DM428" s="29"/>
      <c r="DN428" s="29"/>
      <c r="DO428" s="29"/>
      <c r="DP428" s="29"/>
      <c r="DQ428" s="29"/>
      <c r="DR428" s="29"/>
      <c r="DS428" s="29"/>
      <c r="DT428" s="29"/>
      <c r="DU428" s="29"/>
      <c r="DV428" s="29"/>
      <c r="DW428" s="29"/>
      <c r="DX428" s="29"/>
      <c r="DY428" s="29"/>
      <c r="DZ428" s="29"/>
      <c r="EA428" s="29"/>
      <c r="EB428" s="29"/>
      <c r="EC428" s="29"/>
      <c r="ED428" s="29"/>
      <c r="EE428" s="29"/>
      <c r="EF428" s="29"/>
      <c r="EG428" s="29"/>
      <c r="EH428" s="29"/>
      <c r="EI428" s="29"/>
      <c r="EJ428" s="29"/>
      <c r="EK428" s="29"/>
      <c r="EL428" s="29"/>
      <c r="EM428" s="29"/>
      <c r="EN428" s="29"/>
      <c r="EO428" s="29"/>
      <c r="EP428" s="29"/>
      <c r="EQ428" s="29"/>
      <c r="ER428" s="29"/>
      <c r="ES428" s="29"/>
      <c r="ET428" s="29"/>
      <c r="EU428" s="29"/>
      <c r="EV428" s="29"/>
      <c r="EW428" s="29"/>
      <c r="EX428" s="29"/>
      <c r="EY428" s="29"/>
      <c r="EZ428" s="29"/>
      <c r="FA428" s="29"/>
      <c r="FB428" s="29"/>
      <c r="FC428" s="29"/>
      <c r="FD428" s="29"/>
      <c r="FE428" s="29"/>
      <c r="FF428" s="29"/>
      <c r="FG428" s="29"/>
      <c r="FH428" s="29"/>
      <c r="FI428" s="29"/>
      <c r="FJ428" s="29"/>
      <c r="FK428" s="29"/>
      <c r="FL428" s="29"/>
      <c r="FM428" s="29"/>
      <c r="FN428" s="29"/>
      <c r="FO428" s="29"/>
      <c r="FP428" s="29"/>
      <c r="FQ428" s="29"/>
      <c r="FR428" s="29"/>
      <c r="FS428" s="29"/>
      <c r="FT428" s="29"/>
      <c r="FU428" s="29"/>
      <c r="FV428" s="29"/>
      <c r="FW428" s="29"/>
      <c r="FX428" s="29"/>
      <c r="FY428" s="29"/>
      <c r="FZ428" s="29"/>
      <c r="GA428" s="29"/>
      <c r="GB428" s="29"/>
      <c r="GC428" s="29"/>
      <c r="GD428" s="29"/>
      <c r="GE428" s="29"/>
      <c r="GF428" s="29"/>
      <c r="GG428" s="29"/>
      <c r="GH428" s="29"/>
      <c r="GI428" s="29"/>
      <c r="GJ428" s="29"/>
      <c r="GK428" s="29"/>
      <c r="GL428" s="29"/>
      <c r="GM428" s="29"/>
      <c r="GN428" s="29"/>
      <c r="GO428" s="29"/>
      <c r="GP428" s="29"/>
      <c r="GQ428" s="29"/>
      <c r="GR428" s="29"/>
      <c r="GS428" s="29"/>
      <c r="GT428" s="29"/>
      <c r="GU428" s="29"/>
      <c r="GV428" s="29"/>
      <c r="GW428" s="29"/>
      <c r="GX428" s="29"/>
      <c r="GY428" s="29"/>
      <c r="GZ428" s="29"/>
      <c r="HA428" s="29"/>
      <c r="HB428" s="29"/>
      <c r="HC428" s="29"/>
      <c r="HD428" s="29"/>
      <c r="HE428" s="29"/>
      <c r="HF428" s="29"/>
      <c r="HG428" s="29"/>
      <c r="HH428" s="29"/>
      <c r="HI428" s="29"/>
    </row>
    <row r="429" spans="1:217" s="24" customFormat="1" ht="92.25" customHeight="1">
      <c r="A429" s="95" t="s">
        <v>472</v>
      </c>
      <c r="B429" s="92" t="s">
        <v>552</v>
      </c>
      <c r="C429" s="78">
        <f t="shared" si="39"/>
        <v>68</v>
      </c>
      <c r="D429" s="116">
        <v>68</v>
      </c>
      <c r="E429" s="120"/>
      <c r="F429" s="89"/>
      <c r="G429" s="89"/>
      <c r="H429" s="89"/>
      <c r="I429" s="88">
        <f t="shared" si="47"/>
        <v>0</v>
      </c>
      <c r="J429"/>
      <c r="K429" s="29"/>
      <c r="L429" s="29"/>
      <c r="M429" s="29"/>
      <c r="N429" s="29"/>
      <c r="O429" s="29"/>
      <c r="P429" s="29"/>
      <c r="Q429" s="29"/>
      <c r="R429" s="29"/>
      <c r="S429" s="29"/>
      <c r="T429" s="29"/>
      <c r="U429" s="29"/>
      <c r="V429" s="29"/>
      <c r="W429" s="29"/>
      <c r="X429" s="29"/>
      <c r="Y429" s="29"/>
      <c r="Z429" s="29"/>
      <c r="AA429" s="29"/>
      <c r="AB429" s="29"/>
      <c r="AC429" s="29"/>
      <c r="AD429" s="29"/>
      <c r="AE429" s="29"/>
      <c r="AF429" s="29"/>
      <c r="AG429" s="29"/>
      <c r="AH429" s="29"/>
      <c r="AI429" s="29"/>
      <c r="AJ429" s="29"/>
      <c r="AK429" s="29"/>
      <c r="AL429" s="29"/>
      <c r="AM429" s="29"/>
      <c r="AN429" s="29"/>
      <c r="AO429" s="29"/>
      <c r="AP429" s="29"/>
      <c r="AQ429" s="29"/>
      <c r="AR429" s="29"/>
      <c r="AS429" s="29"/>
      <c r="AT429" s="29"/>
      <c r="AU429" s="29"/>
      <c r="AV429" s="29"/>
      <c r="AW429" s="29"/>
      <c r="AX429" s="29"/>
      <c r="AY429" s="29"/>
      <c r="AZ429" s="29"/>
      <c r="BA429" s="29"/>
      <c r="BB429" s="29"/>
      <c r="BC429" s="29"/>
      <c r="BD429" s="29"/>
      <c r="BE429" s="29"/>
      <c r="BF429" s="29"/>
      <c r="BG429" s="29"/>
      <c r="BH429" s="29"/>
      <c r="BI429" s="29"/>
      <c r="BJ429" s="29"/>
      <c r="BK429" s="29"/>
      <c r="BL429" s="29"/>
      <c r="BM429" s="29"/>
      <c r="BN429" s="29"/>
      <c r="BO429" s="29"/>
      <c r="BP429" s="29"/>
      <c r="BQ429" s="29"/>
      <c r="BR429" s="29"/>
      <c r="BS429" s="29"/>
      <c r="BT429" s="29"/>
      <c r="BU429" s="29"/>
      <c r="BV429" s="29"/>
      <c r="BW429" s="29"/>
      <c r="BX429" s="29"/>
      <c r="BY429" s="29"/>
      <c r="BZ429" s="29"/>
      <c r="CA429" s="29"/>
      <c r="CB429" s="29"/>
      <c r="CC429" s="29"/>
      <c r="CD429" s="29"/>
      <c r="CE429" s="29"/>
      <c r="CF429" s="29"/>
      <c r="CG429" s="29"/>
      <c r="CH429" s="29"/>
      <c r="CI429" s="29"/>
      <c r="CJ429" s="29"/>
      <c r="CK429" s="29"/>
      <c r="CL429" s="29"/>
      <c r="CM429" s="29"/>
      <c r="CN429" s="29"/>
      <c r="CO429" s="29"/>
      <c r="CP429" s="29"/>
      <c r="CQ429" s="29"/>
      <c r="CR429" s="29"/>
      <c r="CS429" s="29"/>
      <c r="CT429" s="29"/>
      <c r="CU429" s="29"/>
      <c r="CV429" s="29"/>
      <c r="CW429" s="29"/>
      <c r="CX429" s="29"/>
      <c r="CY429" s="29"/>
      <c r="CZ429" s="29"/>
      <c r="DA429" s="29"/>
      <c r="DB429" s="29"/>
      <c r="DC429" s="29"/>
      <c r="DD429" s="29"/>
      <c r="DE429" s="29"/>
      <c r="DF429" s="29"/>
      <c r="DG429" s="29"/>
      <c r="DH429" s="29"/>
      <c r="DI429" s="29"/>
      <c r="DJ429" s="29"/>
      <c r="DK429" s="29"/>
      <c r="DL429" s="29"/>
      <c r="DM429" s="29"/>
      <c r="DN429" s="29"/>
      <c r="DO429" s="29"/>
      <c r="DP429" s="29"/>
      <c r="DQ429" s="29"/>
      <c r="DR429" s="29"/>
      <c r="DS429" s="29"/>
      <c r="DT429" s="29"/>
      <c r="DU429" s="29"/>
      <c r="DV429" s="29"/>
      <c r="DW429" s="29"/>
      <c r="DX429" s="29"/>
      <c r="DY429" s="29"/>
      <c r="DZ429" s="29"/>
      <c r="EA429" s="29"/>
      <c r="EB429" s="29"/>
      <c r="EC429" s="29"/>
      <c r="ED429" s="29"/>
      <c r="EE429" s="29"/>
      <c r="EF429" s="29"/>
      <c r="EG429" s="29"/>
      <c r="EH429" s="29"/>
      <c r="EI429" s="29"/>
      <c r="EJ429" s="29"/>
      <c r="EK429" s="29"/>
      <c r="EL429" s="29"/>
      <c r="EM429" s="29"/>
      <c r="EN429" s="29"/>
      <c r="EO429" s="29"/>
      <c r="EP429" s="29"/>
      <c r="EQ429" s="29"/>
      <c r="ER429" s="29"/>
      <c r="ES429" s="29"/>
      <c r="ET429" s="29"/>
      <c r="EU429" s="29"/>
      <c r="EV429" s="29"/>
      <c r="EW429" s="29"/>
      <c r="EX429" s="29"/>
      <c r="EY429" s="29"/>
      <c r="EZ429" s="29"/>
      <c r="FA429" s="29"/>
      <c r="FB429" s="29"/>
      <c r="FC429" s="29"/>
      <c r="FD429" s="29"/>
      <c r="FE429" s="29"/>
      <c r="FF429" s="29"/>
      <c r="FG429" s="29"/>
      <c r="FH429" s="29"/>
      <c r="FI429" s="29"/>
      <c r="FJ429" s="29"/>
      <c r="FK429" s="29"/>
      <c r="FL429" s="29"/>
      <c r="FM429" s="29"/>
      <c r="FN429" s="29"/>
      <c r="FO429" s="29"/>
      <c r="FP429" s="29"/>
      <c r="FQ429" s="29"/>
      <c r="FR429" s="29"/>
      <c r="FS429" s="29"/>
      <c r="FT429" s="29"/>
      <c r="FU429" s="29"/>
      <c r="FV429" s="29"/>
      <c r="FW429" s="29"/>
      <c r="FX429" s="29"/>
      <c r="FY429" s="29"/>
      <c r="FZ429" s="29"/>
      <c r="GA429" s="29"/>
      <c r="GB429" s="29"/>
      <c r="GC429" s="29"/>
      <c r="GD429" s="29"/>
      <c r="GE429" s="29"/>
      <c r="GF429" s="29"/>
      <c r="GG429" s="29"/>
      <c r="GH429" s="29"/>
      <c r="GI429" s="29"/>
      <c r="GJ429" s="29"/>
      <c r="GK429" s="29"/>
      <c r="GL429" s="29"/>
      <c r="GM429" s="29"/>
      <c r="GN429" s="29"/>
      <c r="GO429" s="29"/>
      <c r="GP429" s="29"/>
      <c r="GQ429" s="29"/>
      <c r="GR429" s="29"/>
      <c r="GS429" s="29"/>
      <c r="GT429" s="29"/>
      <c r="GU429" s="29"/>
      <c r="GV429" s="29"/>
      <c r="GW429" s="29"/>
      <c r="GX429" s="29"/>
      <c r="GY429" s="29"/>
      <c r="GZ429" s="29"/>
      <c r="HA429" s="29"/>
      <c r="HB429" s="29"/>
      <c r="HC429" s="29"/>
      <c r="HD429" s="29"/>
      <c r="HE429" s="29"/>
      <c r="HF429" s="29"/>
      <c r="HG429" s="29"/>
      <c r="HH429" s="29"/>
      <c r="HI429" s="29"/>
    </row>
    <row r="430" spans="1:217" s="24" customFormat="1" ht="87" customHeight="1">
      <c r="A430" s="95" t="s">
        <v>473</v>
      </c>
      <c r="B430" s="92" t="s">
        <v>553</v>
      </c>
      <c r="C430" s="78">
        <f t="shared" si="39"/>
        <v>165</v>
      </c>
      <c r="D430" s="116">
        <v>165</v>
      </c>
      <c r="E430" s="120"/>
      <c r="F430" s="89"/>
      <c r="G430" s="89"/>
      <c r="H430" s="89"/>
      <c r="I430" s="88">
        <f t="shared" si="47"/>
        <v>0</v>
      </c>
      <c r="J430"/>
      <c r="K430" s="29"/>
      <c r="L430" s="29"/>
      <c r="M430" s="29"/>
      <c r="N430" s="29"/>
      <c r="O430" s="29"/>
      <c r="P430" s="29"/>
      <c r="Q430" s="29"/>
      <c r="R430" s="29"/>
      <c r="S430" s="29"/>
      <c r="T430" s="29"/>
      <c r="U430" s="29"/>
      <c r="V430" s="29"/>
      <c r="W430" s="29"/>
      <c r="X430" s="29"/>
      <c r="Y430" s="29"/>
      <c r="Z430" s="29"/>
      <c r="AA430" s="29"/>
      <c r="AB430" s="29"/>
      <c r="AC430" s="29"/>
      <c r="AD430" s="29"/>
      <c r="AE430" s="29"/>
      <c r="AF430" s="29"/>
      <c r="AG430" s="29"/>
      <c r="AH430" s="29"/>
      <c r="AI430" s="29"/>
      <c r="AJ430" s="29"/>
      <c r="AK430" s="29"/>
      <c r="AL430" s="29"/>
      <c r="AM430" s="29"/>
      <c r="AN430" s="29"/>
      <c r="AO430" s="29"/>
      <c r="AP430" s="29"/>
      <c r="AQ430" s="29"/>
      <c r="AR430" s="29"/>
      <c r="AS430" s="29"/>
      <c r="AT430" s="29"/>
      <c r="AU430" s="29"/>
      <c r="AV430" s="29"/>
      <c r="AW430" s="29"/>
      <c r="AX430" s="29"/>
      <c r="AY430" s="29"/>
      <c r="AZ430" s="29"/>
      <c r="BA430" s="29"/>
      <c r="BB430" s="29"/>
      <c r="BC430" s="29"/>
      <c r="BD430" s="29"/>
      <c r="BE430" s="29"/>
      <c r="BF430" s="29"/>
      <c r="BG430" s="29"/>
      <c r="BH430" s="29"/>
      <c r="BI430" s="29"/>
      <c r="BJ430" s="29"/>
      <c r="BK430" s="29"/>
      <c r="BL430" s="29"/>
      <c r="BM430" s="29"/>
      <c r="BN430" s="29"/>
      <c r="BO430" s="29"/>
      <c r="BP430" s="29"/>
      <c r="BQ430" s="29"/>
      <c r="BR430" s="29"/>
      <c r="BS430" s="29"/>
      <c r="BT430" s="29"/>
      <c r="BU430" s="29"/>
      <c r="BV430" s="29"/>
      <c r="BW430" s="29"/>
      <c r="BX430" s="29"/>
      <c r="BY430" s="29"/>
      <c r="BZ430" s="29"/>
      <c r="CA430" s="29"/>
      <c r="CB430" s="29"/>
      <c r="CC430" s="29"/>
      <c r="CD430" s="29"/>
      <c r="CE430" s="29"/>
      <c r="CF430" s="29"/>
      <c r="CG430" s="29"/>
      <c r="CH430" s="29"/>
      <c r="CI430" s="29"/>
      <c r="CJ430" s="29"/>
      <c r="CK430" s="29"/>
      <c r="CL430" s="29"/>
      <c r="CM430" s="29"/>
      <c r="CN430" s="29"/>
      <c r="CO430" s="29"/>
      <c r="CP430" s="29"/>
      <c r="CQ430" s="29"/>
      <c r="CR430" s="29"/>
      <c r="CS430" s="29"/>
      <c r="CT430" s="29"/>
      <c r="CU430" s="29"/>
      <c r="CV430" s="29"/>
      <c r="CW430" s="29"/>
      <c r="CX430" s="29"/>
      <c r="CY430" s="29"/>
      <c r="CZ430" s="29"/>
      <c r="DA430" s="29"/>
      <c r="DB430" s="29"/>
      <c r="DC430" s="29"/>
      <c r="DD430" s="29"/>
      <c r="DE430" s="29"/>
      <c r="DF430" s="29"/>
      <c r="DG430" s="29"/>
      <c r="DH430" s="29"/>
      <c r="DI430" s="29"/>
      <c r="DJ430" s="29"/>
      <c r="DK430" s="29"/>
      <c r="DL430" s="29"/>
      <c r="DM430" s="29"/>
      <c r="DN430" s="29"/>
      <c r="DO430" s="29"/>
      <c r="DP430" s="29"/>
      <c r="DQ430" s="29"/>
      <c r="DR430" s="29"/>
      <c r="DS430" s="29"/>
      <c r="DT430" s="29"/>
      <c r="DU430" s="29"/>
      <c r="DV430" s="29"/>
      <c r="DW430" s="29"/>
      <c r="DX430" s="29"/>
      <c r="DY430" s="29"/>
      <c r="DZ430" s="29"/>
      <c r="EA430" s="29"/>
      <c r="EB430" s="29"/>
      <c r="EC430" s="29"/>
      <c r="ED430" s="29"/>
      <c r="EE430" s="29"/>
      <c r="EF430" s="29"/>
      <c r="EG430" s="29"/>
      <c r="EH430" s="29"/>
      <c r="EI430" s="29"/>
      <c r="EJ430" s="29"/>
      <c r="EK430" s="29"/>
      <c r="EL430" s="29"/>
      <c r="EM430" s="29"/>
      <c r="EN430" s="29"/>
      <c r="EO430" s="29"/>
      <c r="EP430" s="29"/>
      <c r="EQ430" s="29"/>
      <c r="ER430" s="29"/>
      <c r="ES430" s="29"/>
      <c r="ET430" s="29"/>
      <c r="EU430" s="29"/>
      <c r="EV430" s="29"/>
      <c r="EW430" s="29"/>
      <c r="EX430" s="29"/>
      <c r="EY430" s="29"/>
      <c r="EZ430" s="29"/>
      <c r="FA430" s="29"/>
      <c r="FB430" s="29"/>
      <c r="FC430" s="29"/>
      <c r="FD430" s="29"/>
      <c r="FE430" s="29"/>
      <c r="FF430" s="29"/>
      <c r="FG430" s="29"/>
      <c r="FH430" s="29"/>
      <c r="FI430" s="29"/>
      <c r="FJ430" s="29"/>
      <c r="FK430" s="29"/>
      <c r="FL430" s="29"/>
      <c r="FM430" s="29"/>
      <c r="FN430" s="29"/>
      <c r="FO430" s="29"/>
      <c r="FP430" s="29"/>
      <c r="FQ430" s="29"/>
      <c r="FR430" s="29"/>
      <c r="FS430" s="29"/>
      <c r="FT430" s="29"/>
      <c r="FU430" s="29"/>
      <c r="FV430" s="29"/>
      <c r="FW430" s="29"/>
      <c r="FX430" s="29"/>
      <c r="FY430" s="29"/>
      <c r="FZ430" s="29"/>
      <c r="GA430" s="29"/>
      <c r="GB430" s="29"/>
      <c r="GC430" s="29"/>
      <c r="GD430" s="29"/>
      <c r="GE430" s="29"/>
      <c r="GF430" s="29"/>
      <c r="GG430" s="29"/>
      <c r="GH430" s="29"/>
      <c r="GI430" s="29"/>
      <c r="GJ430" s="29"/>
      <c r="GK430" s="29"/>
      <c r="GL430" s="29"/>
      <c r="GM430" s="29"/>
      <c r="GN430" s="29"/>
      <c r="GO430" s="29"/>
      <c r="GP430" s="29"/>
      <c r="GQ430" s="29"/>
      <c r="GR430" s="29"/>
      <c r="GS430" s="29"/>
      <c r="GT430" s="29"/>
      <c r="GU430" s="29"/>
      <c r="GV430" s="29"/>
      <c r="GW430" s="29"/>
      <c r="GX430" s="29"/>
      <c r="GY430" s="29"/>
      <c r="GZ430" s="29"/>
      <c r="HA430" s="29"/>
      <c r="HB430" s="29"/>
      <c r="HC430" s="29"/>
      <c r="HD430" s="29"/>
      <c r="HE430" s="29"/>
      <c r="HF430" s="29"/>
      <c r="HG430" s="29"/>
      <c r="HH430" s="29"/>
      <c r="HI430" s="29"/>
    </row>
    <row r="431" spans="1:217" s="4" customFormat="1" ht="129.75" customHeight="1">
      <c r="A431" s="95" t="s">
        <v>481</v>
      </c>
      <c r="B431" s="92" t="s">
        <v>482</v>
      </c>
      <c r="C431" s="78">
        <f t="shared" ref="C431" si="48">D431</f>
        <v>1100</v>
      </c>
      <c r="D431" s="116">
        <v>1100</v>
      </c>
      <c r="E431" s="120"/>
      <c r="F431" s="89"/>
      <c r="G431" s="89"/>
      <c r="H431" s="89"/>
      <c r="I431" s="88">
        <f t="shared" ref="I431" si="49">C431*H431</f>
        <v>0</v>
      </c>
      <c r="J431"/>
      <c r="K431" s="29"/>
      <c r="L431" s="29"/>
      <c r="M431" s="29"/>
      <c r="N431" s="29"/>
      <c r="O431" s="29"/>
      <c r="P431" s="29"/>
      <c r="Q431" s="29"/>
      <c r="R431" s="29"/>
      <c r="S431" s="29"/>
      <c r="T431" s="29"/>
      <c r="U431" s="29"/>
      <c r="V431" s="29"/>
      <c r="W431" s="29"/>
      <c r="X431" s="29"/>
      <c r="Y431" s="29"/>
      <c r="Z431" s="29"/>
      <c r="AA431" s="29"/>
      <c r="AB431" s="29"/>
      <c r="AC431" s="29"/>
      <c r="AD431" s="29"/>
      <c r="AE431" s="29"/>
      <c r="AF431" s="29"/>
      <c r="AG431" s="29"/>
      <c r="AH431" s="29"/>
      <c r="AI431" s="29"/>
      <c r="AJ431" s="29"/>
      <c r="AK431" s="29"/>
      <c r="AL431" s="29"/>
      <c r="AM431" s="29"/>
      <c r="AN431" s="29"/>
      <c r="AO431" s="29"/>
      <c r="AP431" s="29"/>
      <c r="AQ431" s="29"/>
      <c r="AR431" s="29"/>
      <c r="AS431" s="29"/>
      <c r="AT431" s="29"/>
      <c r="AU431" s="29"/>
      <c r="AV431" s="29"/>
      <c r="AW431" s="29"/>
      <c r="AX431" s="29"/>
      <c r="AY431" s="29"/>
      <c r="AZ431" s="29"/>
      <c r="BA431" s="29"/>
      <c r="BB431" s="29"/>
      <c r="BC431" s="29"/>
      <c r="BD431" s="29"/>
      <c r="BE431" s="29"/>
      <c r="BF431" s="29"/>
      <c r="BG431" s="29"/>
      <c r="BH431" s="29"/>
      <c r="BI431" s="29"/>
      <c r="BJ431" s="29"/>
      <c r="BK431" s="29"/>
      <c r="BL431" s="29"/>
      <c r="BM431" s="29"/>
      <c r="BN431" s="29"/>
      <c r="BO431" s="29"/>
      <c r="BP431" s="29"/>
      <c r="BQ431" s="29"/>
      <c r="BR431" s="29"/>
      <c r="BS431" s="29"/>
      <c r="BT431" s="29"/>
      <c r="BU431" s="29"/>
      <c r="BV431" s="29"/>
      <c r="BW431" s="29"/>
      <c r="BX431" s="29"/>
      <c r="BY431" s="29"/>
      <c r="BZ431" s="29"/>
      <c r="CA431" s="29"/>
      <c r="CB431" s="29"/>
      <c r="CC431" s="29"/>
      <c r="CD431" s="29"/>
      <c r="CE431" s="29"/>
      <c r="CF431" s="29"/>
      <c r="CG431" s="29"/>
      <c r="CH431" s="29"/>
      <c r="CI431" s="29"/>
      <c r="CJ431" s="29"/>
      <c r="CK431" s="29"/>
      <c r="CL431" s="29"/>
      <c r="CM431" s="29"/>
      <c r="CN431" s="29"/>
      <c r="CO431" s="29"/>
      <c r="CP431" s="29"/>
      <c r="CQ431" s="29"/>
      <c r="CR431" s="29"/>
      <c r="CS431" s="29"/>
      <c r="CT431" s="29"/>
      <c r="CU431" s="29"/>
      <c r="CV431" s="29"/>
      <c r="CW431" s="29"/>
      <c r="CX431" s="29"/>
      <c r="CY431" s="29"/>
      <c r="CZ431" s="29"/>
      <c r="DA431" s="29"/>
      <c r="DB431" s="29"/>
      <c r="DC431" s="29"/>
      <c r="DD431" s="29"/>
      <c r="DE431" s="29"/>
      <c r="DF431" s="29"/>
      <c r="DG431" s="29"/>
      <c r="DH431" s="29"/>
      <c r="DI431" s="29"/>
      <c r="DJ431" s="29"/>
      <c r="DK431" s="29"/>
      <c r="DL431" s="29"/>
      <c r="DM431" s="29"/>
      <c r="DN431" s="29"/>
      <c r="DO431" s="29"/>
      <c r="DP431" s="29"/>
      <c r="DQ431" s="29"/>
      <c r="DR431" s="29"/>
      <c r="DS431" s="29"/>
      <c r="DT431" s="29"/>
      <c r="DU431" s="29"/>
      <c r="DV431" s="29"/>
      <c r="DW431" s="29"/>
      <c r="DX431" s="29"/>
      <c r="DY431" s="29"/>
      <c r="DZ431" s="29"/>
      <c r="EA431" s="29"/>
      <c r="EB431" s="29"/>
      <c r="EC431" s="29"/>
      <c r="ED431" s="29"/>
      <c r="EE431" s="29"/>
      <c r="EF431" s="29"/>
      <c r="EG431" s="29"/>
      <c r="EH431" s="29"/>
      <c r="EI431" s="29"/>
      <c r="EJ431" s="29"/>
      <c r="EK431" s="29"/>
      <c r="EL431" s="29"/>
      <c r="EM431" s="29"/>
      <c r="EN431" s="29"/>
      <c r="EO431" s="29"/>
      <c r="EP431" s="29"/>
      <c r="EQ431" s="29"/>
      <c r="ER431" s="29"/>
      <c r="ES431" s="29"/>
      <c r="ET431" s="29"/>
      <c r="EU431" s="29"/>
      <c r="EV431" s="29"/>
      <c r="EW431" s="29"/>
      <c r="EX431" s="29"/>
      <c r="EY431" s="29"/>
      <c r="EZ431" s="29"/>
      <c r="FA431" s="29"/>
      <c r="FB431" s="29"/>
      <c r="FC431" s="29"/>
      <c r="FD431" s="29"/>
      <c r="FE431" s="29"/>
      <c r="FF431" s="29"/>
      <c r="FG431" s="29"/>
      <c r="FH431" s="29"/>
      <c r="FI431" s="29"/>
      <c r="FJ431" s="29"/>
      <c r="FK431" s="29"/>
      <c r="FL431" s="29"/>
      <c r="FM431" s="29"/>
      <c r="FN431" s="29"/>
      <c r="FO431" s="29"/>
      <c r="FP431" s="29"/>
      <c r="FQ431" s="29"/>
      <c r="FR431" s="29"/>
      <c r="FS431" s="29"/>
      <c r="FT431" s="29"/>
      <c r="FU431" s="29"/>
      <c r="FV431" s="29"/>
      <c r="FW431" s="29"/>
      <c r="FX431" s="29"/>
      <c r="FY431" s="29"/>
      <c r="FZ431" s="29"/>
      <c r="GA431" s="29"/>
      <c r="GB431" s="29"/>
      <c r="GC431" s="29"/>
      <c r="GD431" s="29"/>
      <c r="GE431" s="29"/>
      <c r="GF431" s="29"/>
      <c r="GG431" s="29"/>
      <c r="GH431" s="29"/>
      <c r="GI431" s="29"/>
      <c r="GJ431" s="29"/>
      <c r="GK431" s="29"/>
      <c r="GL431" s="29"/>
      <c r="GM431" s="29"/>
      <c r="GN431" s="29"/>
      <c r="GO431" s="29"/>
      <c r="GP431" s="29"/>
      <c r="GQ431" s="29"/>
      <c r="GR431" s="29"/>
      <c r="GS431" s="29"/>
      <c r="GT431" s="29"/>
      <c r="GU431" s="29"/>
      <c r="GV431" s="29"/>
      <c r="GW431" s="29"/>
      <c r="GX431" s="29"/>
      <c r="GY431" s="29"/>
      <c r="GZ431" s="29"/>
      <c r="HA431" s="29"/>
      <c r="HB431" s="29"/>
      <c r="HC431" s="29"/>
      <c r="HD431" s="29"/>
      <c r="HE431" s="29"/>
      <c r="HF431" s="29"/>
      <c r="HG431" s="29"/>
      <c r="HH431" s="29"/>
      <c r="HI431" s="29"/>
    </row>
    <row r="432" spans="1:217" s="4" customFormat="1" ht="129.75" customHeight="1">
      <c r="A432" s="95" t="s">
        <v>721</v>
      </c>
      <c r="B432" s="92" t="s">
        <v>720</v>
      </c>
      <c r="C432" s="78">
        <v>1350</v>
      </c>
      <c r="D432" s="116">
        <v>1100</v>
      </c>
      <c r="E432" s="120"/>
      <c r="F432" s="89"/>
      <c r="G432" s="89"/>
      <c r="H432" s="89"/>
      <c r="I432" s="88">
        <f t="shared" si="47"/>
        <v>0</v>
      </c>
      <c r="J432"/>
      <c r="K432" s="29"/>
      <c r="L432" s="29"/>
      <c r="M432" s="29"/>
      <c r="N432" s="29"/>
      <c r="O432" s="29"/>
      <c r="P432" s="29"/>
      <c r="Q432" s="29"/>
      <c r="R432" s="29"/>
      <c r="S432" s="29"/>
      <c r="T432" s="29"/>
      <c r="U432" s="29"/>
      <c r="V432" s="29"/>
      <c r="W432" s="29"/>
      <c r="X432" s="29"/>
      <c r="Y432" s="29"/>
      <c r="Z432" s="29"/>
      <c r="AA432" s="29"/>
      <c r="AB432" s="29"/>
      <c r="AC432" s="29"/>
      <c r="AD432" s="29"/>
      <c r="AE432" s="29"/>
      <c r="AF432" s="29"/>
      <c r="AG432" s="29"/>
      <c r="AH432" s="29"/>
      <c r="AI432" s="29"/>
      <c r="AJ432" s="29"/>
      <c r="AK432" s="29"/>
      <c r="AL432" s="29"/>
      <c r="AM432" s="29"/>
      <c r="AN432" s="29"/>
      <c r="AO432" s="29"/>
      <c r="AP432" s="29"/>
      <c r="AQ432" s="29"/>
      <c r="AR432" s="29"/>
      <c r="AS432" s="29"/>
      <c r="AT432" s="29"/>
      <c r="AU432" s="29"/>
      <c r="AV432" s="29"/>
      <c r="AW432" s="29"/>
      <c r="AX432" s="29"/>
      <c r="AY432" s="29"/>
      <c r="AZ432" s="29"/>
      <c r="BA432" s="29"/>
      <c r="BB432" s="29"/>
      <c r="BC432" s="29"/>
      <c r="BD432" s="29"/>
      <c r="BE432" s="29"/>
      <c r="BF432" s="29"/>
      <c r="BG432" s="29"/>
      <c r="BH432" s="29"/>
      <c r="BI432" s="29"/>
      <c r="BJ432" s="29"/>
      <c r="BK432" s="29"/>
      <c r="BL432" s="29"/>
      <c r="BM432" s="29"/>
      <c r="BN432" s="29"/>
      <c r="BO432" s="29"/>
      <c r="BP432" s="29"/>
      <c r="BQ432" s="29"/>
      <c r="BR432" s="29"/>
      <c r="BS432" s="29"/>
      <c r="BT432" s="29"/>
      <c r="BU432" s="29"/>
      <c r="BV432" s="29"/>
      <c r="BW432" s="29"/>
      <c r="BX432" s="29"/>
      <c r="BY432" s="29"/>
      <c r="BZ432" s="29"/>
      <c r="CA432" s="29"/>
      <c r="CB432" s="29"/>
      <c r="CC432" s="29"/>
      <c r="CD432" s="29"/>
      <c r="CE432" s="29"/>
      <c r="CF432" s="29"/>
      <c r="CG432" s="29"/>
      <c r="CH432" s="29"/>
      <c r="CI432" s="29"/>
      <c r="CJ432" s="29"/>
      <c r="CK432" s="29"/>
      <c r="CL432" s="29"/>
      <c r="CM432" s="29"/>
      <c r="CN432" s="29"/>
      <c r="CO432" s="29"/>
      <c r="CP432" s="29"/>
      <c r="CQ432" s="29"/>
      <c r="CR432" s="29"/>
      <c r="CS432" s="29"/>
      <c r="CT432" s="29"/>
      <c r="CU432" s="29"/>
      <c r="CV432" s="29"/>
      <c r="CW432" s="29"/>
      <c r="CX432" s="29"/>
      <c r="CY432" s="29"/>
      <c r="CZ432" s="29"/>
      <c r="DA432" s="29"/>
      <c r="DB432" s="29"/>
      <c r="DC432" s="29"/>
      <c r="DD432" s="29"/>
      <c r="DE432" s="29"/>
      <c r="DF432" s="29"/>
      <c r="DG432" s="29"/>
      <c r="DH432" s="29"/>
      <c r="DI432" s="29"/>
      <c r="DJ432" s="29"/>
      <c r="DK432" s="29"/>
      <c r="DL432" s="29"/>
      <c r="DM432" s="29"/>
      <c r="DN432" s="29"/>
      <c r="DO432" s="29"/>
      <c r="DP432" s="29"/>
      <c r="DQ432" s="29"/>
      <c r="DR432" s="29"/>
      <c r="DS432" s="29"/>
      <c r="DT432" s="29"/>
      <c r="DU432" s="29"/>
      <c r="DV432" s="29"/>
      <c r="DW432" s="29"/>
      <c r="DX432" s="29"/>
      <c r="DY432" s="29"/>
      <c r="DZ432" s="29"/>
      <c r="EA432" s="29"/>
      <c r="EB432" s="29"/>
      <c r="EC432" s="29"/>
      <c r="ED432" s="29"/>
      <c r="EE432" s="29"/>
      <c r="EF432" s="29"/>
      <c r="EG432" s="29"/>
      <c r="EH432" s="29"/>
      <c r="EI432" s="29"/>
      <c r="EJ432" s="29"/>
      <c r="EK432" s="29"/>
      <c r="EL432" s="29"/>
      <c r="EM432" s="29"/>
      <c r="EN432" s="29"/>
      <c r="EO432" s="29"/>
      <c r="EP432" s="29"/>
      <c r="EQ432" s="29"/>
      <c r="ER432" s="29"/>
      <c r="ES432" s="29"/>
      <c r="ET432" s="29"/>
      <c r="EU432" s="29"/>
      <c r="EV432" s="29"/>
      <c r="EW432" s="29"/>
      <c r="EX432" s="29"/>
      <c r="EY432" s="29"/>
      <c r="EZ432" s="29"/>
      <c r="FA432" s="29"/>
      <c r="FB432" s="29"/>
      <c r="FC432" s="29"/>
      <c r="FD432" s="29"/>
      <c r="FE432" s="29"/>
      <c r="FF432" s="29"/>
      <c r="FG432" s="29"/>
      <c r="FH432" s="29"/>
      <c r="FI432" s="29"/>
      <c r="FJ432" s="29"/>
      <c r="FK432" s="29"/>
      <c r="FL432" s="29"/>
      <c r="FM432" s="29"/>
      <c r="FN432" s="29"/>
      <c r="FO432" s="29"/>
      <c r="FP432" s="29"/>
      <c r="FQ432" s="29"/>
      <c r="FR432" s="29"/>
      <c r="FS432" s="29"/>
      <c r="FT432" s="29"/>
      <c r="FU432" s="29"/>
      <c r="FV432" s="29"/>
      <c r="FW432" s="29"/>
      <c r="FX432" s="29"/>
      <c r="FY432" s="29"/>
      <c r="FZ432" s="29"/>
      <c r="GA432" s="29"/>
      <c r="GB432" s="29"/>
      <c r="GC432" s="29"/>
      <c r="GD432" s="29"/>
      <c r="GE432" s="29"/>
      <c r="GF432" s="29"/>
      <c r="GG432" s="29"/>
      <c r="GH432" s="29"/>
      <c r="GI432" s="29"/>
      <c r="GJ432" s="29"/>
      <c r="GK432" s="29"/>
      <c r="GL432" s="29"/>
      <c r="GM432" s="29"/>
      <c r="GN432" s="29"/>
      <c r="GO432" s="29"/>
      <c r="GP432" s="29"/>
      <c r="GQ432" s="29"/>
      <c r="GR432" s="29"/>
      <c r="GS432" s="29"/>
      <c r="GT432" s="29"/>
      <c r="GU432" s="29"/>
      <c r="GV432" s="29"/>
      <c r="GW432" s="29"/>
      <c r="GX432" s="29"/>
      <c r="GY432" s="29"/>
      <c r="GZ432" s="29"/>
      <c r="HA432" s="29"/>
      <c r="HB432" s="29"/>
      <c r="HC432" s="29"/>
      <c r="HD432" s="29"/>
      <c r="HE432" s="29"/>
      <c r="HF432" s="29"/>
      <c r="HG432" s="29"/>
      <c r="HH432" s="29"/>
      <c r="HI432" s="29"/>
    </row>
    <row r="433" spans="1:217" s="4" customFormat="1" ht="108" customHeight="1">
      <c r="A433" s="95" t="s">
        <v>483</v>
      </c>
      <c r="B433" s="92" t="s">
        <v>484</v>
      </c>
      <c r="C433" s="78">
        <f t="shared" si="39"/>
        <v>1000</v>
      </c>
      <c r="D433" s="116">
        <v>1000</v>
      </c>
      <c r="E433" s="120"/>
      <c r="F433" s="89"/>
      <c r="G433" s="89"/>
      <c r="H433" s="89"/>
      <c r="I433" s="88">
        <f t="shared" si="47"/>
        <v>0</v>
      </c>
      <c r="J433"/>
      <c r="K433" s="29"/>
      <c r="L433" s="29"/>
      <c r="M433" s="29"/>
      <c r="N433" s="29"/>
      <c r="O433" s="29"/>
      <c r="P433" s="29"/>
      <c r="Q433" s="29"/>
      <c r="R433" s="29"/>
      <c r="S433" s="29"/>
      <c r="T433" s="29"/>
      <c r="U433" s="29"/>
      <c r="V433" s="29"/>
      <c r="W433" s="29"/>
      <c r="X433" s="29"/>
      <c r="Y433" s="29"/>
      <c r="Z433" s="29"/>
      <c r="AA433" s="29"/>
      <c r="AB433" s="29"/>
      <c r="AC433" s="29"/>
      <c r="AD433" s="29"/>
      <c r="AE433" s="29"/>
      <c r="AF433" s="29"/>
      <c r="AG433" s="29"/>
      <c r="AH433" s="29"/>
      <c r="AI433" s="29"/>
      <c r="AJ433" s="29"/>
      <c r="AK433" s="29"/>
      <c r="AL433" s="29"/>
      <c r="AM433" s="29"/>
      <c r="AN433" s="29"/>
      <c r="AO433" s="29"/>
      <c r="AP433" s="29"/>
      <c r="AQ433" s="29"/>
      <c r="AR433" s="29"/>
      <c r="AS433" s="29"/>
      <c r="AT433" s="29"/>
      <c r="AU433" s="29"/>
      <c r="AV433" s="29"/>
      <c r="AW433" s="29"/>
      <c r="AX433" s="29"/>
      <c r="AY433" s="29"/>
      <c r="AZ433" s="29"/>
      <c r="BA433" s="29"/>
      <c r="BB433" s="29"/>
      <c r="BC433" s="29"/>
      <c r="BD433" s="29"/>
      <c r="BE433" s="29"/>
      <c r="BF433" s="29"/>
      <c r="BG433" s="29"/>
      <c r="BH433" s="29"/>
      <c r="BI433" s="29"/>
      <c r="BJ433" s="29"/>
      <c r="BK433" s="29"/>
      <c r="BL433" s="29"/>
      <c r="BM433" s="29"/>
      <c r="BN433" s="29"/>
      <c r="BO433" s="29"/>
      <c r="BP433" s="29"/>
      <c r="BQ433" s="29"/>
      <c r="BR433" s="29"/>
      <c r="BS433" s="29"/>
      <c r="BT433" s="29"/>
      <c r="BU433" s="29"/>
      <c r="BV433" s="29"/>
      <c r="BW433" s="29"/>
      <c r="BX433" s="29"/>
      <c r="BY433" s="29"/>
      <c r="BZ433" s="29"/>
      <c r="CA433" s="29"/>
      <c r="CB433" s="29"/>
      <c r="CC433" s="29"/>
      <c r="CD433" s="29"/>
      <c r="CE433" s="29"/>
      <c r="CF433" s="29"/>
      <c r="CG433" s="29"/>
      <c r="CH433" s="29"/>
      <c r="CI433" s="29"/>
      <c r="CJ433" s="29"/>
      <c r="CK433" s="29"/>
      <c r="CL433" s="29"/>
      <c r="CM433" s="29"/>
      <c r="CN433" s="29"/>
      <c r="CO433" s="29"/>
      <c r="CP433" s="29"/>
      <c r="CQ433" s="29"/>
      <c r="CR433" s="29"/>
      <c r="CS433" s="29"/>
      <c r="CT433" s="29"/>
      <c r="CU433" s="29"/>
      <c r="CV433" s="29"/>
      <c r="CW433" s="29"/>
      <c r="CX433" s="29"/>
      <c r="CY433" s="29"/>
      <c r="CZ433" s="29"/>
      <c r="DA433" s="29"/>
      <c r="DB433" s="29"/>
      <c r="DC433" s="29"/>
      <c r="DD433" s="29"/>
      <c r="DE433" s="29"/>
      <c r="DF433" s="29"/>
      <c r="DG433" s="29"/>
      <c r="DH433" s="29"/>
      <c r="DI433" s="29"/>
      <c r="DJ433" s="29"/>
      <c r="DK433" s="29"/>
      <c r="DL433" s="29"/>
      <c r="DM433" s="29"/>
      <c r="DN433" s="29"/>
      <c r="DO433" s="29"/>
      <c r="DP433" s="29"/>
      <c r="DQ433" s="29"/>
      <c r="DR433" s="29"/>
      <c r="DS433" s="29"/>
      <c r="DT433" s="29"/>
      <c r="DU433" s="29"/>
      <c r="DV433" s="29"/>
      <c r="DW433" s="29"/>
      <c r="DX433" s="29"/>
      <c r="DY433" s="29"/>
      <c r="DZ433" s="29"/>
      <c r="EA433" s="29"/>
      <c r="EB433" s="29"/>
      <c r="EC433" s="29"/>
      <c r="ED433" s="29"/>
      <c r="EE433" s="29"/>
      <c r="EF433" s="29"/>
      <c r="EG433" s="29"/>
      <c r="EH433" s="29"/>
      <c r="EI433" s="29"/>
      <c r="EJ433" s="29"/>
      <c r="EK433" s="29"/>
      <c r="EL433" s="29"/>
      <c r="EM433" s="29"/>
      <c r="EN433" s="29"/>
      <c r="EO433" s="29"/>
      <c r="EP433" s="29"/>
      <c r="EQ433" s="29"/>
      <c r="ER433" s="29"/>
      <c r="ES433" s="29"/>
      <c r="ET433" s="29"/>
      <c r="EU433" s="29"/>
      <c r="EV433" s="29"/>
      <c r="EW433" s="29"/>
      <c r="EX433" s="29"/>
      <c r="EY433" s="29"/>
      <c r="EZ433" s="29"/>
      <c r="FA433" s="29"/>
      <c r="FB433" s="29"/>
      <c r="FC433" s="29"/>
      <c r="FD433" s="29"/>
      <c r="FE433" s="29"/>
      <c r="FF433" s="29"/>
      <c r="FG433" s="29"/>
      <c r="FH433" s="29"/>
      <c r="FI433" s="29"/>
      <c r="FJ433" s="29"/>
      <c r="FK433" s="29"/>
      <c r="FL433" s="29"/>
      <c r="FM433" s="29"/>
      <c r="FN433" s="29"/>
      <c r="FO433" s="29"/>
      <c r="FP433" s="29"/>
      <c r="FQ433" s="29"/>
      <c r="FR433" s="29"/>
      <c r="FS433" s="29"/>
      <c r="FT433" s="29"/>
      <c r="FU433" s="29"/>
      <c r="FV433" s="29"/>
      <c r="FW433" s="29"/>
      <c r="FX433" s="29"/>
      <c r="FY433" s="29"/>
      <c r="FZ433" s="29"/>
      <c r="GA433" s="29"/>
      <c r="GB433" s="29"/>
      <c r="GC433" s="29"/>
      <c r="GD433" s="29"/>
      <c r="GE433" s="29"/>
      <c r="GF433" s="29"/>
      <c r="GG433" s="29"/>
      <c r="GH433" s="29"/>
      <c r="GI433" s="29"/>
      <c r="GJ433" s="29"/>
      <c r="GK433" s="29"/>
      <c r="GL433" s="29"/>
      <c r="GM433" s="29"/>
      <c r="GN433" s="29"/>
      <c r="GO433" s="29"/>
      <c r="GP433" s="29"/>
      <c r="GQ433" s="29"/>
      <c r="GR433" s="29"/>
      <c r="GS433" s="29"/>
      <c r="GT433" s="29"/>
      <c r="GU433" s="29"/>
      <c r="GV433" s="29"/>
      <c r="GW433" s="29"/>
      <c r="GX433" s="29"/>
      <c r="GY433" s="29"/>
      <c r="GZ433" s="29"/>
      <c r="HA433" s="29"/>
      <c r="HB433" s="29"/>
      <c r="HC433" s="29"/>
      <c r="HD433" s="29"/>
      <c r="HE433" s="29"/>
      <c r="HF433" s="29"/>
      <c r="HG433" s="29"/>
      <c r="HH433" s="29"/>
      <c r="HI433" s="29"/>
    </row>
    <row r="434" spans="1:217" s="4" customFormat="1" ht="134.25" customHeight="1">
      <c r="A434" s="95" t="s">
        <v>674</v>
      </c>
      <c r="B434" s="92" t="s">
        <v>675</v>
      </c>
      <c r="C434" s="78">
        <v>1200</v>
      </c>
      <c r="D434" s="116">
        <v>1250</v>
      </c>
      <c r="E434" s="120"/>
      <c r="F434" s="89"/>
      <c r="G434" s="89"/>
      <c r="H434" s="89"/>
      <c r="I434" s="88">
        <f t="shared" si="47"/>
        <v>0</v>
      </c>
      <c r="J434"/>
      <c r="K434" s="29"/>
      <c r="L434" s="29"/>
      <c r="M434" s="29"/>
      <c r="N434" s="29"/>
      <c r="O434" s="29"/>
      <c r="P434" s="29"/>
      <c r="Q434" s="29"/>
      <c r="R434" s="29"/>
      <c r="S434" s="29"/>
      <c r="T434" s="29"/>
      <c r="U434" s="29"/>
      <c r="V434" s="29"/>
      <c r="W434" s="29"/>
      <c r="X434" s="29"/>
      <c r="Y434" s="29"/>
      <c r="Z434" s="29"/>
      <c r="AA434" s="29"/>
      <c r="AB434" s="29"/>
      <c r="AC434" s="29"/>
      <c r="AD434" s="29"/>
      <c r="AE434" s="29"/>
      <c r="AF434" s="29"/>
      <c r="AG434" s="29"/>
      <c r="AH434" s="29"/>
      <c r="AI434" s="29"/>
      <c r="AJ434" s="29"/>
      <c r="AK434" s="29"/>
      <c r="AL434" s="29"/>
      <c r="AM434" s="29"/>
      <c r="AN434" s="29"/>
      <c r="AO434" s="29"/>
      <c r="AP434" s="29"/>
      <c r="AQ434" s="29"/>
      <c r="AR434" s="29"/>
      <c r="AS434" s="29"/>
      <c r="AT434" s="29"/>
      <c r="AU434" s="29"/>
      <c r="AV434" s="29"/>
      <c r="AW434" s="29"/>
      <c r="AX434" s="29"/>
      <c r="AY434" s="29"/>
      <c r="AZ434" s="29"/>
      <c r="BA434" s="29"/>
      <c r="BB434" s="29"/>
      <c r="BC434" s="29"/>
      <c r="BD434" s="29"/>
      <c r="BE434" s="29"/>
      <c r="BF434" s="29"/>
      <c r="BG434" s="29"/>
      <c r="BH434" s="29"/>
      <c r="BI434" s="29"/>
      <c r="BJ434" s="29"/>
      <c r="BK434" s="29"/>
      <c r="BL434" s="29"/>
      <c r="BM434" s="29"/>
      <c r="BN434" s="29"/>
      <c r="BO434" s="29"/>
      <c r="BP434" s="29"/>
      <c r="BQ434" s="29"/>
      <c r="BR434" s="29"/>
      <c r="BS434" s="29"/>
      <c r="BT434" s="29"/>
      <c r="BU434" s="29"/>
      <c r="BV434" s="29"/>
      <c r="BW434" s="29"/>
      <c r="BX434" s="29"/>
      <c r="BY434" s="29"/>
      <c r="BZ434" s="29"/>
      <c r="CA434" s="29"/>
      <c r="CB434" s="29"/>
      <c r="CC434" s="29"/>
      <c r="CD434" s="29"/>
      <c r="CE434" s="29"/>
      <c r="CF434" s="29"/>
      <c r="CG434" s="29"/>
      <c r="CH434" s="29"/>
      <c r="CI434" s="29"/>
      <c r="CJ434" s="29"/>
      <c r="CK434" s="29"/>
      <c r="CL434" s="29"/>
      <c r="CM434" s="29"/>
      <c r="CN434" s="29"/>
      <c r="CO434" s="29"/>
      <c r="CP434" s="29"/>
      <c r="CQ434" s="29"/>
      <c r="CR434" s="29"/>
      <c r="CS434" s="29"/>
      <c r="CT434" s="29"/>
      <c r="CU434" s="29"/>
      <c r="CV434" s="29"/>
      <c r="CW434" s="29"/>
      <c r="CX434" s="29"/>
      <c r="CY434" s="29"/>
      <c r="CZ434" s="29"/>
      <c r="DA434" s="29"/>
      <c r="DB434" s="29"/>
      <c r="DC434" s="29"/>
      <c r="DD434" s="29"/>
      <c r="DE434" s="29"/>
      <c r="DF434" s="29"/>
      <c r="DG434" s="29"/>
      <c r="DH434" s="29"/>
      <c r="DI434" s="29"/>
      <c r="DJ434" s="29"/>
      <c r="DK434" s="29"/>
      <c r="DL434" s="29"/>
      <c r="DM434" s="29"/>
      <c r="DN434" s="29"/>
      <c r="DO434" s="29"/>
      <c r="DP434" s="29"/>
      <c r="DQ434" s="29"/>
      <c r="DR434" s="29"/>
      <c r="DS434" s="29"/>
      <c r="DT434" s="29"/>
      <c r="DU434" s="29"/>
      <c r="DV434" s="29"/>
      <c r="DW434" s="29"/>
      <c r="DX434" s="29"/>
      <c r="DY434" s="29"/>
      <c r="DZ434" s="29"/>
      <c r="EA434" s="29"/>
      <c r="EB434" s="29"/>
      <c r="EC434" s="29"/>
      <c r="ED434" s="29"/>
      <c r="EE434" s="29"/>
      <c r="EF434" s="29"/>
      <c r="EG434" s="29"/>
      <c r="EH434" s="29"/>
      <c r="EI434" s="29"/>
      <c r="EJ434" s="29"/>
      <c r="EK434" s="29"/>
      <c r="EL434" s="29"/>
      <c r="EM434" s="29"/>
      <c r="EN434" s="29"/>
      <c r="EO434" s="29"/>
      <c r="EP434" s="29"/>
      <c r="EQ434" s="29"/>
      <c r="ER434" s="29"/>
      <c r="ES434" s="29"/>
      <c r="ET434" s="29"/>
      <c r="EU434" s="29"/>
      <c r="EV434" s="29"/>
      <c r="EW434" s="29"/>
      <c r="EX434" s="29"/>
      <c r="EY434" s="29"/>
      <c r="EZ434" s="29"/>
      <c r="FA434" s="29"/>
      <c r="FB434" s="29"/>
      <c r="FC434" s="29"/>
      <c r="FD434" s="29"/>
      <c r="FE434" s="29"/>
      <c r="FF434" s="29"/>
      <c r="FG434" s="29"/>
      <c r="FH434" s="29"/>
      <c r="FI434" s="29"/>
      <c r="FJ434" s="29"/>
      <c r="FK434" s="29"/>
      <c r="FL434" s="29"/>
      <c r="FM434" s="29"/>
      <c r="FN434" s="29"/>
      <c r="FO434" s="29"/>
      <c r="FP434" s="29"/>
      <c r="FQ434" s="29"/>
      <c r="FR434" s="29"/>
      <c r="FS434" s="29"/>
      <c r="FT434" s="29"/>
      <c r="FU434" s="29"/>
      <c r="FV434" s="29"/>
      <c r="FW434" s="29"/>
      <c r="FX434" s="29"/>
      <c r="FY434" s="29"/>
      <c r="FZ434" s="29"/>
      <c r="GA434" s="29"/>
      <c r="GB434" s="29"/>
      <c r="GC434" s="29"/>
      <c r="GD434" s="29"/>
      <c r="GE434" s="29"/>
      <c r="GF434" s="29"/>
      <c r="GG434" s="29"/>
      <c r="GH434" s="29"/>
      <c r="GI434" s="29"/>
      <c r="GJ434" s="29"/>
      <c r="GK434" s="29"/>
      <c r="GL434" s="29"/>
      <c r="GM434" s="29"/>
      <c r="GN434" s="29"/>
      <c r="GO434" s="29"/>
      <c r="GP434" s="29"/>
      <c r="GQ434" s="29"/>
      <c r="GR434" s="29"/>
      <c r="GS434" s="29"/>
      <c r="GT434" s="29"/>
      <c r="GU434" s="29"/>
      <c r="GV434" s="29"/>
      <c r="GW434" s="29"/>
      <c r="GX434" s="29"/>
      <c r="GY434" s="29"/>
      <c r="GZ434" s="29"/>
      <c r="HA434" s="29"/>
      <c r="HB434" s="29"/>
      <c r="HC434" s="29"/>
      <c r="HD434" s="29"/>
      <c r="HE434" s="29"/>
      <c r="HF434" s="29"/>
      <c r="HG434" s="29"/>
      <c r="HH434" s="29"/>
      <c r="HI434" s="29"/>
    </row>
    <row r="435" spans="1:217" s="4" customFormat="1" ht="134.25" customHeight="1">
      <c r="A435" s="95" t="s">
        <v>487</v>
      </c>
      <c r="B435" s="92" t="s">
        <v>488</v>
      </c>
      <c r="C435" s="78">
        <v>1200</v>
      </c>
      <c r="D435" s="116">
        <v>1250</v>
      </c>
      <c r="E435" s="120"/>
      <c r="F435" s="89"/>
      <c r="G435" s="89"/>
      <c r="H435" s="89"/>
      <c r="I435" s="88">
        <f t="shared" si="47"/>
        <v>0</v>
      </c>
      <c r="J435"/>
      <c r="K435" s="29"/>
      <c r="L435" s="29"/>
      <c r="M435" s="29"/>
      <c r="N435" s="29"/>
      <c r="O435" s="29"/>
      <c r="P435" s="29"/>
      <c r="Q435" s="29"/>
      <c r="R435" s="29"/>
      <c r="S435" s="29"/>
      <c r="T435" s="29"/>
      <c r="U435" s="29"/>
      <c r="V435" s="29"/>
      <c r="W435" s="29"/>
      <c r="X435" s="29"/>
      <c r="Y435" s="29"/>
      <c r="Z435" s="29"/>
      <c r="AA435" s="29"/>
      <c r="AB435" s="29"/>
      <c r="AC435" s="29"/>
      <c r="AD435" s="29"/>
      <c r="AE435" s="29"/>
      <c r="AF435" s="29"/>
      <c r="AG435" s="29"/>
      <c r="AH435" s="29"/>
      <c r="AI435" s="29"/>
      <c r="AJ435" s="29"/>
      <c r="AK435" s="29"/>
      <c r="AL435" s="29"/>
      <c r="AM435" s="29"/>
      <c r="AN435" s="29"/>
      <c r="AO435" s="29"/>
      <c r="AP435" s="29"/>
      <c r="AQ435" s="29"/>
      <c r="AR435" s="29"/>
      <c r="AS435" s="29"/>
      <c r="AT435" s="29"/>
      <c r="AU435" s="29"/>
      <c r="AV435" s="29"/>
      <c r="AW435" s="29"/>
      <c r="AX435" s="29"/>
      <c r="AY435" s="29"/>
      <c r="AZ435" s="29"/>
      <c r="BA435" s="29"/>
      <c r="BB435" s="29"/>
      <c r="BC435" s="29"/>
      <c r="BD435" s="29"/>
      <c r="BE435" s="29"/>
      <c r="BF435" s="29"/>
      <c r="BG435" s="29"/>
      <c r="BH435" s="29"/>
      <c r="BI435" s="29"/>
      <c r="BJ435" s="29"/>
      <c r="BK435" s="29"/>
      <c r="BL435" s="29"/>
      <c r="BM435" s="29"/>
      <c r="BN435" s="29"/>
      <c r="BO435" s="29"/>
      <c r="BP435" s="29"/>
      <c r="BQ435" s="29"/>
      <c r="BR435" s="29"/>
      <c r="BS435" s="29"/>
      <c r="BT435" s="29"/>
      <c r="BU435" s="29"/>
      <c r="BV435" s="29"/>
      <c r="BW435" s="29"/>
      <c r="BX435" s="29"/>
      <c r="BY435" s="29"/>
      <c r="BZ435" s="29"/>
      <c r="CA435" s="29"/>
      <c r="CB435" s="29"/>
      <c r="CC435" s="29"/>
      <c r="CD435" s="29"/>
      <c r="CE435" s="29"/>
      <c r="CF435" s="29"/>
      <c r="CG435" s="29"/>
      <c r="CH435" s="29"/>
      <c r="CI435" s="29"/>
      <c r="CJ435" s="29"/>
      <c r="CK435" s="29"/>
      <c r="CL435" s="29"/>
      <c r="CM435" s="29"/>
      <c r="CN435" s="29"/>
      <c r="CO435" s="29"/>
      <c r="CP435" s="29"/>
      <c r="CQ435" s="29"/>
      <c r="CR435" s="29"/>
      <c r="CS435" s="29"/>
      <c r="CT435" s="29"/>
      <c r="CU435" s="29"/>
      <c r="CV435" s="29"/>
      <c r="CW435" s="29"/>
      <c r="CX435" s="29"/>
      <c r="CY435" s="29"/>
      <c r="CZ435" s="29"/>
      <c r="DA435" s="29"/>
      <c r="DB435" s="29"/>
      <c r="DC435" s="29"/>
      <c r="DD435" s="29"/>
      <c r="DE435" s="29"/>
      <c r="DF435" s="29"/>
      <c r="DG435" s="29"/>
      <c r="DH435" s="29"/>
      <c r="DI435" s="29"/>
      <c r="DJ435" s="29"/>
      <c r="DK435" s="29"/>
      <c r="DL435" s="29"/>
      <c r="DM435" s="29"/>
      <c r="DN435" s="29"/>
      <c r="DO435" s="29"/>
      <c r="DP435" s="29"/>
      <c r="DQ435" s="29"/>
      <c r="DR435" s="29"/>
      <c r="DS435" s="29"/>
      <c r="DT435" s="29"/>
      <c r="DU435" s="29"/>
      <c r="DV435" s="29"/>
      <c r="DW435" s="29"/>
      <c r="DX435" s="29"/>
      <c r="DY435" s="29"/>
      <c r="DZ435" s="29"/>
      <c r="EA435" s="29"/>
      <c r="EB435" s="29"/>
      <c r="EC435" s="29"/>
      <c r="ED435" s="29"/>
      <c r="EE435" s="29"/>
      <c r="EF435" s="29"/>
      <c r="EG435" s="29"/>
      <c r="EH435" s="29"/>
      <c r="EI435" s="29"/>
      <c r="EJ435" s="29"/>
      <c r="EK435" s="29"/>
      <c r="EL435" s="29"/>
      <c r="EM435" s="29"/>
      <c r="EN435" s="29"/>
      <c r="EO435" s="29"/>
      <c r="EP435" s="29"/>
      <c r="EQ435" s="29"/>
      <c r="ER435" s="29"/>
      <c r="ES435" s="29"/>
      <c r="ET435" s="29"/>
      <c r="EU435" s="29"/>
      <c r="EV435" s="29"/>
      <c r="EW435" s="29"/>
      <c r="EX435" s="29"/>
      <c r="EY435" s="29"/>
      <c r="EZ435" s="29"/>
      <c r="FA435" s="29"/>
      <c r="FB435" s="29"/>
      <c r="FC435" s="29"/>
      <c r="FD435" s="29"/>
      <c r="FE435" s="29"/>
      <c r="FF435" s="29"/>
      <c r="FG435" s="29"/>
      <c r="FH435" s="29"/>
      <c r="FI435" s="29"/>
      <c r="FJ435" s="29"/>
      <c r="FK435" s="29"/>
      <c r="FL435" s="29"/>
      <c r="FM435" s="29"/>
      <c r="FN435" s="29"/>
      <c r="FO435" s="29"/>
      <c r="FP435" s="29"/>
      <c r="FQ435" s="29"/>
      <c r="FR435" s="29"/>
      <c r="FS435" s="29"/>
      <c r="FT435" s="29"/>
      <c r="FU435" s="29"/>
      <c r="FV435" s="29"/>
      <c r="FW435" s="29"/>
      <c r="FX435" s="29"/>
      <c r="FY435" s="29"/>
      <c r="FZ435" s="29"/>
      <c r="GA435" s="29"/>
      <c r="GB435" s="29"/>
      <c r="GC435" s="29"/>
      <c r="GD435" s="29"/>
      <c r="GE435" s="29"/>
      <c r="GF435" s="29"/>
      <c r="GG435" s="29"/>
      <c r="GH435" s="29"/>
      <c r="GI435" s="29"/>
      <c r="GJ435" s="29"/>
      <c r="GK435" s="29"/>
      <c r="GL435" s="29"/>
      <c r="GM435" s="29"/>
      <c r="GN435" s="29"/>
      <c r="GO435" s="29"/>
      <c r="GP435" s="29"/>
      <c r="GQ435" s="29"/>
      <c r="GR435" s="29"/>
      <c r="GS435" s="29"/>
      <c r="GT435" s="29"/>
      <c r="GU435" s="29"/>
      <c r="GV435" s="29"/>
      <c r="GW435" s="29"/>
      <c r="GX435" s="29"/>
      <c r="GY435" s="29"/>
      <c r="GZ435" s="29"/>
      <c r="HA435" s="29"/>
      <c r="HB435" s="29"/>
      <c r="HC435" s="29"/>
      <c r="HD435" s="29"/>
      <c r="HE435" s="29"/>
      <c r="HF435" s="29"/>
      <c r="HG435" s="29"/>
      <c r="HH435" s="29"/>
      <c r="HI435" s="29"/>
    </row>
    <row r="436" spans="1:217" s="4" customFormat="1" ht="137.25" customHeight="1">
      <c r="A436" s="95" t="s">
        <v>489</v>
      </c>
      <c r="B436" s="92" t="s">
        <v>673</v>
      </c>
      <c r="C436" s="78">
        <v>1100</v>
      </c>
      <c r="D436" s="116">
        <v>1250</v>
      </c>
      <c r="E436" s="120"/>
      <c r="F436" s="89"/>
      <c r="G436" s="89"/>
      <c r="H436" s="89"/>
      <c r="I436" s="88">
        <f t="shared" ref="I436" si="50">C436*H436</f>
        <v>0</v>
      </c>
      <c r="J436"/>
      <c r="K436" s="29"/>
      <c r="L436" s="29"/>
      <c r="M436" s="29"/>
      <c r="N436" s="29"/>
      <c r="O436" s="29"/>
      <c r="P436" s="29"/>
      <c r="Q436" s="29"/>
      <c r="R436" s="29"/>
      <c r="S436" s="29"/>
      <c r="T436" s="29"/>
      <c r="U436" s="29"/>
      <c r="V436" s="29"/>
      <c r="W436" s="29"/>
      <c r="X436" s="29"/>
      <c r="Y436" s="29"/>
      <c r="Z436" s="29"/>
      <c r="AA436" s="29"/>
      <c r="AB436" s="29"/>
      <c r="AC436" s="29"/>
      <c r="AD436" s="29"/>
      <c r="AE436" s="29"/>
      <c r="AF436" s="29"/>
      <c r="AG436" s="29"/>
      <c r="AH436" s="29"/>
      <c r="AI436" s="29"/>
      <c r="AJ436" s="29"/>
      <c r="AK436" s="29"/>
      <c r="AL436" s="29"/>
      <c r="AM436" s="29"/>
      <c r="AN436" s="29"/>
      <c r="AO436" s="29"/>
      <c r="AP436" s="29"/>
      <c r="AQ436" s="29"/>
      <c r="AR436" s="29"/>
      <c r="AS436" s="29"/>
      <c r="AT436" s="29"/>
      <c r="AU436" s="29"/>
      <c r="AV436" s="29"/>
      <c r="AW436" s="29"/>
      <c r="AX436" s="29"/>
      <c r="AY436" s="29"/>
      <c r="AZ436" s="29"/>
      <c r="BA436" s="29"/>
      <c r="BB436" s="29"/>
      <c r="BC436" s="29"/>
      <c r="BD436" s="29"/>
      <c r="BE436" s="29"/>
      <c r="BF436" s="29"/>
      <c r="BG436" s="29"/>
      <c r="BH436" s="29"/>
      <c r="BI436" s="29"/>
      <c r="BJ436" s="29"/>
      <c r="BK436" s="29"/>
      <c r="BL436" s="29"/>
      <c r="BM436" s="29"/>
      <c r="BN436" s="29"/>
      <c r="BO436" s="29"/>
      <c r="BP436" s="29"/>
      <c r="BQ436" s="29"/>
      <c r="BR436" s="29"/>
      <c r="BS436" s="29"/>
      <c r="BT436" s="29"/>
      <c r="BU436" s="29"/>
      <c r="BV436" s="29"/>
      <c r="BW436" s="29"/>
      <c r="BX436" s="29"/>
      <c r="BY436" s="29"/>
      <c r="BZ436" s="29"/>
      <c r="CA436" s="29"/>
      <c r="CB436" s="29"/>
      <c r="CC436" s="29"/>
      <c r="CD436" s="29"/>
      <c r="CE436" s="29"/>
      <c r="CF436" s="29"/>
      <c r="CG436" s="29"/>
      <c r="CH436" s="29"/>
      <c r="CI436" s="29"/>
      <c r="CJ436" s="29"/>
      <c r="CK436" s="29"/>
      <c r="CL436" s="29"/>
      <c r="CM436" s="29"/>
      <c r="CN436" s="29"/>
      <c r="CO436" s="29"/>
      <c r="CP436" s="29"/>
      <c r="CQ436" s="29"/>
      <c r="CR436" s="29"/>
      <c r="CS436" s="29"/>
      <c r="CT436" s="29"/>
      <c r="CU436" s="29"/>
      <c r="CV436" s="29"/>
      <c r="CW436" s="29"/>
      <c r="CX436" s="29"/>
      <c r="CY436" s="29"/>
      <c r="CZ436" s="29"/>
      <c r="DA436" s="29"/>
      <c r="DB436" s="29"/>
      <c r="DC436" s="29"/>
      <c r="DD436" s="29"/>
      <c r="DE436" s="29"/>
      <c r="DF436" s="29"/>
      <c r="DG436" s="29"/>
      <c r="DH436" s="29"/>
      <c r="DI436" s="29"/>
      <c r="DJ436" s="29"/>
      <c r="DK436" s="29"/>
      <c r="DL436" s="29"/>
      <c r="DM436" s="29"/>
      <c r="DN436" s="29"/>
      <c r="DO436" s="29"/>
      <c r="DP436" s="29"/>
      <c r="DQ436" s="29"/>
      <c r="DR436" s="29"/>
      <c r="DS436" s="29"/>
      <c r="DT436" s="29"/>
      <c r="DU436" s="29"/>
      <c r="DV436" s="29"/>
      <c r="DW436" s="29"/>
      <c r="DX436" s="29"/>
      <c r="DY436" s="29"/>
      <c r="DZ436" s="29"/>
      <c r="EA436" s="29"/>
      <c r="EB436" s="29"/>
      <c r="EC436" s="29"/>
      <c r="ED436" s="29"/>
      <c r="EE436" s="29"/>
      <c r="EF436" s="29"/>
      <c r="EG436" s="29"/>
      <c r="EH436" s="29"/>
      <c r="EI436" s="29"/>
      <c r="EJ436" s="29"/>
      <c r="EK436" s="29"/>
      <c r="EL436" s="29"/>
      <c r="EM436" s="29"/>
      <c r="EN436" s="29"/>
      <c r="EO436" s="29"/>
      <c r="EP436" s="29"/>
      <c r="EQ436" s="29"/>
      <c r="ER436" s="29"/>
      <c r="ES436" s="29"/>
      <c r="ET436" s="29"/>
      <c r="EU436" s="29"/>
      <c r="EV436" s="29"/>
      <c r="EW436" s="29"/>
      <c r="EX436" s="29"/>
      <c r="EY436" s="29"/>
      <c r="EZ436" s="29"/>
      <c r="FA436" s="29"/>
      <c r="FB436" s="29"/>
      <c r="FC436" s="29"/>
      <c r="FD436" s="29"/>
      <c r="FE436" s="29"/>
      <c r="FF436" s="29"/>
      <c r="FG436" s="29"/>
      <c r="FH436" s="29"/>
      <c r="FI436" s="29"/>
      <c r="FJ436" s="29"/>
      <c r="FK436" s="29"/>
      <c r="FL436" s="29"/>
      <c r="FM436" s="29"/>
      <c r="FN436" s="29"/>
      <c r="FO436" s="29"/>
      <c r="FP436" s="29"/>
      <c r="FQ436" s="29"/>
      <c r="FR436" s="29"/>
      <c r="FS436" s="29"/>
      <c r="FT436" s="29"/>
      <c r="FU436" s="29"/>
      <c r="FV436" s="29"/>
      <c r="FW436" s="29"/>
      <c r="FX436" s="29"/>
      <c r="FY436" s="29"/>
      <c r="FZ436" s="29"/>
      <c r="GA436" s="29"/>
      <c r="GB436" s="29"/>
      <c r="GC436" s="29"/>
      <c r="GD436" s="29"/>
      <c r="GE436" s="29"/>
      <c r="GF436" s="29"/>
      <c r="GG436" s="29"/>
      <c r="GH436" s="29"/>
      <c r="GI436" s="29"/>
      <c r="GJ436" s="29"/>
      <c r="GK436" s="29"/>
      <c r="GL436" s="29"/>
      <c r="GM436" s="29"/>
      <c r="GN436" s="29"/>
      <c r="GO436" s="29"/>
      <c r="GP436" s="29"/>
      <c r="GQ436" s="29"/>
      <c r="GR436" s="29"/>
      <c r="GS436" s="29"/>
      <c r="GT436" s="29"/>
      <c r="GU436" s="29"/>
      <c r="GV436" s="29"/>
      <c r="GW436" s="29"/>
      <c r="GX436" s="29"/>
      <c r="GY436" s="29"/>
      <c r="GZ436" s="29"/>
      <c r="HA436" s="29"/>
      <c r="HB436" s="29"/>
      <c r="HC436" s="29"/>
      <c r="HD436" s="29"/>
      <c r="HE436" s="29"/>
      <c r="HF436" s="29"/>
      <c r="HG436" s="29"/>
      <c r="HH436" s="29"/>
      <c r="HI436" s="29"/>
    </row>
    <row r="437" spans="1:217" s="4" customFormat="1" ht="145.5" customHeight="1">
      <c r="A437" s="95" t="s">
        <v>716</v>
      </c>
      <c r="B437" s="92" t="s">
        <v>717</v>
      </c>
      <c r="C437" s="78">
        <v>1280</v>
      </c>
      <c r="D437" s="116">
        <v>1250</v>
      </c>
      <c r="E437" s="120"/>
      <c r="F437" s="89"/>
      <c r="G437" s="89"/>
      <c r="H437" s="89"/>
      <c r="I437" s="88">
        <f t="shared" si="47"/>
        <v>0</v>
      </c>
      <c r="J437"/>
      <c r="K437" s="29"/>
      <c r="L437" s="29"/>
      <c r="M437" s="29"/>
      <c r="N437" s="29"/>
      <c r="O437" s="29"/>
      <c r="P437" s="29"/>
      <c r="Q437" s="29"/>
      <c r="R437" s="29"/>
      <c r="S437" s="29"/>
      <c r="T437" s="29"/>
      <c r="U437" s="29"/>
      <c r="V437" s="29"/>
      <c r="W437" s="29"/>
      <c r="X437" s="29"/>
      <c r="Y437" s="29"/>
      <c r="Z437" s="29"/>
      <c r="AA437" s="29"/>
      <c r="AB437" s="29"/>
      <c r="AC437" s="29"/>
      <c r="AD437" s="29"/>
      <c r="AE437" s="29"/>
      <c r="AF437" s="29"/>
      <c r="AG437" s="29"/>
      <c r="AH437" s="29"/>
      <c r="AI437" s="29"/>
      <c r="AJ437" s="29"/>
      <c r="AK437" s="29"/>
      <c r="AL437" s="29"/>
      <c r="AM437" s="29"/>
      <c r="AN437" s="29"/>
      <c r="AO437" s="29"/>
      <c r="AP437" s="29"/>
      <c r="AQ437" s="29"/>
      <c r="AR437" s="29"/>
      <c r="AS437" s="29"/>
      <c r="AT437" s="29"/>
      <c r="AU437" s="29"/>
      <c r="AV437" s="29"/>
      <c r="AW437" s="29"/>
      <c r="AX437" s="29"/>
      <c r="AY437" s="29"/>
      <c r="AZ437" s="29"/>
      <c r="BA437" s="29"/>
      <c r="BB437" s="29"/>
      <c r="BC437" s="29"/>
      <c r="BD437" s="29"/>
      <c r="BE437" s="29"/>
      <c r="BF437" s="29"/>
      <c r="BG437" s="29"/>
      <c r="BH437" s="29"/>
      <c r="BI437" s="29"/>
      <c r="BJ437" s="29"/>
      <c r="BK437" s="29"/>
      <c r="BL437" s="29"/>
      <c r="BM437" s="29"/>
      <c r="BN437" s="29"/>
      <c r="BO437" s="29"/>
      <c r="BP437" s="29"/>
      <c r="BQ437" s="29"/>
      <c r="BR437" s="29"/>
      <c r="BS437" s="29"/>
      <c r="BT437" s="29"/>
      <c r="BU437" s="29"/>
      <c r="BV437" s="29"/>
      <c r="BW437" s="29"/>
      <c r="BX437" s="29"/>
      <c r="BY437" s="29"/>
      <c r="BZ437" s="29"/>
      <c r="CA437" s="29"/>
      <c r="CB437" s="29"/>
      <c r="CC437" s="29"/>
      <c r="CD437" s="29"/>
      <c r="CE437" s="29"/>
      <c r="CF437" s="29"/>
      <c r="CG437" s="29"/>
      <c r="CH437" s="29"/>
      <c r="CI437" s="29"/>
      <c r="CJ437" s="29"/>
      <c r="CK437" s="29"/>
      <c r="CL437" s="29"/>
      <c r="CM437" s="29"/>
      <c r="CN437" s="29"/>
      <c r="CO437" s="29"/>
      <c r="CP437" s="29"/>
      <c r="CQ437" s="29"/>
      <c r="CR437" s="29"/>
      <c r="CS437" s="29"/>
      <c r="CT437" s="29"/>
      <c r="CU437" s="29"/>
      <c r="CV437" s="29"/>
      <c r="CW437" s="29"/>
      <c r="CX437" s="29"/>
      <c r="CY437" s="29"/>
      <c r="CZ437" s="29"/>
      <c r="DA437" s="29"/>
      <c r="DB437" s="29"/>
      <c r="DC437" s="29"/>
      <c r="DD437" s="29"/>
      <c r="DE437" s="29"/>
      <c r="DF437" s="29"/>
      <c r="DG437" s="29"/>
      <c r="DH437" s="29"/>
      <c r="DI437" s="29"/>
      <c r="DJ437" s="29"/>
      <c r="DK437" s="29"/>
      <c r="DL437" s="29"/>
      <c r="DM437" s="29"/>
      <c r="DN437" s="29"/>
      <c r="DO437" s="29"/>
      <c r="DP437" s="29"/>
      <c r="DQ437" s="29"/>
      <c r="DR437" s="29"/>
      <c r="DS437" s="29"/>
      <c r="DT437" s="29"/>
      <c r="DU437" s="29"/>
      <c r="DV437" s="29"/>
      <c r="DW437" s="29"/>
      <c r="DX437" s="29"/>
      <c r="DY437" s="29"/>
      <c r="DZ437" s="29"/>
      <c r="EA437" s="29"/>
      <c r="EB437" s="29"/>
      <c r="EC437" s="29"/>
      <c r="ED437" s="29"/>
      <c r="EE437" s="29"/>
      <c r="EF437" s="29"/>
      <c r="EG437" s="29"/>
      <c r="EH437" s="29"/>
      <c r="EI437" s="29"/>
      <c r="EJ437" s="29"/>
      <c r="EK437" s="29"/>
      <c r="EL437" s="29"/>
      <c r="EM437" s="29"/>
      <c r="EN437" s="29"/>
      <c r="EO437" s="29"/>
      <c r="EP437" s="29"/>
      <c r="EQ437" s="29"/>
      <c r="ER437" s="29"/>
      <c r="ES437" s="29"/>
      <c r="ET437" s="29"/>
      <c r="EU437" s="29"/>
      <c r="EV437" s="29"/>
      <c r="EW437" s="29"/>
      <c r="EX437" s="29"/>
      <c r="EY437" s="29"/>
      <c r="EZ437" s="29"/>
      <c r="FA437" s="29"/>
      <c r="FB437" s="29"/>
      <c r="FC437" s="29"/>
      <c r="FD437" s="29"/>
      <c r="FE437" s="29"/>
      <c r="FF437" s="29"/>
      <c r="FG437" s="29"/>
      <c r="FH437" s="29"/>
      <c r="FI437" s="29"/>
      <c r="FJ437" s="29"/>
      <c r="FK437" s="29"/>
      <c r="FL437" s="29"/>
      <c r="FM437" s="29"/>
      <c r="FN437" s="29"/>
      <c r="FO437" s="29"/>
      <c r="FP437" s="29"/>
      <c r="FQ437" s="29"/>
      <c r="FR437" s="29"/>
      <c r="FS437" s="29"/>
      <c r="FT437" s="29"/>
      <c r="FU437" s="29"/>
      <c r="FV437" s="29"/>
      <c r="FW437" s="29"/>
      <c r="FX437" s="29"/>
      <c r="FY437" s="29"/>
      <c r="FZ437" s="29"/>
      <c r="GA437" s="29"/>
      <c r="GB437" s="29"/>
      <c r="GC437" s="29"/>
      <c r="GD437" s="29"/>
      <c r="GE437" s="29"/>
      <c r="GF437" s="29"/>
      <c r="GG437" s="29"/>
      <c r="GH437" s="29"/>
      <c r="GI437" s="29"/>
      <c r="GJ437" s="29"/>
      <c r="GK437" s="29"/>
      <c r="GL437" s="29"/>
      <c r="GM437" s="29"/>
      <c r="GN437" s="29"/>
      <c r="GO437" s="29"/>
      <c r="GP437" s="29"/>
      <c r="GQ437" s="29"/>
      <c r="GR437" s="29"/>
      <c r="GS437" s="29"/>
      <c r="GT437" s="29"/>
      <c r="GU437" s="29"/>
      <c r="GV437" s="29"/>
      <c r="GW437" s="29"/>
      <c r="GX437" s="29"/>
      <c r="GY437" s="29"/>
      <c r="GZ437" s="29"/>
      <c r="HA437" s="29"/>
      <c r="HB437" s="29"/>
      <c r="HC437" s="29"/>
      <c r="HD437" s="29"/>
      <c r="HE437" s="29"/>
      <c r="HF437" s="29"/>
      <c r="HG437" s="29"/>
      <c r="HH437" s="29"/>
      <c r="HI437" s="29"/>
    </row>
    <row r="438" spans="1:217" s="4" customFormat="1" ht="71.25" customHeight="1">
      <c r="A438" s="95" t="s">
        <v>490</v>
      </c>
      <c r="B438" s="92" t="s">
        <v>491</v>
      </c>
      <c r="C438" s="78">
        <f t="shared" si="39"/>
        <v>1580</v>
      </c>
      <c r="D438" s="116">
        <v>1580</v>
      </c>
      <c r="E438" s="120"/>
      <c r="F438" s="89"/>
      <c r="G438" s="89"/>
      <c r="H438" s="89"/>
      <c r="I438" s="88">
        <f t="shared" si="47"/>
        <v>0</v>
      </c>
      <c r="J438"/>
      <c r="K438" s="29"/>
      <c r="L438" s="29"/>
      <c r="M438" s="29"/>
      <c r="N438"/>
      <c r="O438" s="29"/>
      <c r="P438" s="29"/>
      <c r="Q438" s="29"/>
      <c r="R438" s="29"/>
      <c r="S438" s="29"/>
      <c r="T438" s="29"/>
      <c r="U438" s="29"/>
      <c r="V438" s="29"/>
      <c r="W438" s="29"/>
      <c r="X438" s="29"/>
      <c r="Y438" s="29"/>
      <c r="Z438" s="29"/>
      <c r="AA438" s="29"/>
      <c r="AB438" s="29"/>
      <c r="AC438" s="29"/>
      <c r="AD438" s="29"/>
      <c r="AE438" s="29"/>
      <c r="AF438" s="29"/>
      <c r="AG438" s="29"/>
      <c r="AH438" s="29"/>
      <c r="AI438" s="29"/>
      <c r="AJ438" s="29"/>
      <c r="AK438" s="29"/>
      <c r="AL438" s="29"/>
      <c r="AM438" s="29"/>
      <c r="AN438" s="29"/>
      <c r="AO438" s="29"/>
      <c r="AP438" s="29"/>
      <c r="AQ438" s="29"/>
      <c r="AR438" s="29"/>
      <c r="AS438" s="29"/>
      <c r="AT438" s="29"/>
      <c r="AU438" s="29"/>
      <c r="AV438" s="29"/>
      <c r="AW438" s="29"/>
      <c r="AX438" s="29"/>
      <c r="AY438" s="29"/>
      <c r="AZ438" s="29"/>
      <c r="BA438" s="29"/>
      <c r="BB438" s="29"/>
      <c r="BC438" s="29"/>
      <c r="BD438" s="29"/>
      <c r="BE438" s="29"/>
      <c r="BF438" s="29"/>
      <c r="BG438" s="29"/>
      <c r="BH438" s="29"/>
      <c r="BI438" s="29"/>
      <c r="BJ438" s="29"/>
      <c r="BK438" s="29"/>
      <c r="BL438" s="29"/>
      <c r="BM438" s="29"/>
      <c r="BN438" s="29"/>
      <c r="BO438" s="29"/>
      <c r="BP438" s="29"/>
      <c r="BQ438" s="29"/>
      <c r="BR438" s="29"/>
      <c r="BS438" s="29"/>
      <c r="BT438" s="29"/>
      <c r="BU438" s="29"/>
      <c r="BV438" s="29"/>
      <c r="BW438" s="29"/>
      <c r="BX438" s="29"/>
      <c r="BY438" s="29"/>
      <c r="BZ438" s="29"/>
      <c r="CA438" s="29"/>
      <c r="CB438" s="29"/>
      <c r="CC438" s="29"/>
      <c r="CD438" s="29"/>
      <c r="CE438" s="29"/>
      <c r="CF438" s="29"/>
      <c r="CG438" s="29"/>
      <c r="CH438" s="29"/>
      <c r="CI438" s="29"/>
      <c r="CJ438" s="29"/>
      <c r="CK438" s="29"/>
      <c r="CL438" s="29"/>
      <c r="CM438" s="29"/>
      <c r="CN438" s="29"/>
      <c r="CO438" s="29"/>
      <c r="CP438" s="29"/>
      <c r="CQ438" s="29"/>
      <c r="CR438" s="29"/>
      <c r="CS438" s="29"/>
      <c r="CT438" s="29"/>
      <c r="CU438" s="29"/>
      <c r="CV438" s="29"/>
      <c r="CW438" s="29"/>
      <c r="CX438" s="29"/>
      <c r="CY438" s="29"/>
      <c r="CZ438" s="29"/>
      <c r="DA438" s="29"/>
      <c r="DB438" s="29"/>
      <c r="DC438" s="29"/>
      <c r="DD438" s="29"/>
      <c r="DE438" s="29"/>
      <c r="DF438" s="29"/>
      <c r="DG438" s="29"/>
      <c r="DH438" s="29"/>
      <c r="DI438" s="29"/>
      <c r="DJ438" s="29"/>
      <c r="DK438" s="29"/>
      <c r="DL438" s="29"/>
      <c r="DM438" s="29"/>
      <c r="DN438" s="29"/>
      <c r="DO438" s="29"/>
      <c r="DP438" s="29"/>
      <c r="DQ438" s="29"/>
      <c r="DR438" s="29"/>
      <c r="DS438" s="29"/>
      <c r="DT438" s="29"/>
      <c r="DU438" s="29"/>
      <c r="DV438" s="29"/>
      <c r="DW438" s="29"/>
      <c r="DX438" s="29"/>
      <c r="DY438" s="29"/>
      <c r="DZ438" s="29"/>
      <c r="EA438" s="29"/>
      <c r="EB438" s="29"/>
      <c r="EC438" s="29"/>
      <c r="ED438" s="29"/>
      <c r="EE438" s="29"/>
      <c r="EF438" s="29"/>
      <c r="EG438" s="29"/>
      <c r="EH438" s="29"/>
      <c r="EI438" s="29"/>
      <c r="EJ438" s="29"/>
      <c r="EK438" s="29"/>
      <c r="EL438" s="29"/>
      <c r="EM438" s="29"/>
      <c r="EN438" s="29"/>
      <c r="EO438" s="29"/>
      <c r="EP438" s="29"/>
      <c r="EQ438" s="29"/>
      <c r="ER438" s="29"/>
      <c r="ES438" s="29"/>
      <c r="ET438" s="29"/>
      <c r="EU438" s="29"/>
      <c r="EV438" s="29"/>
      <c r="EW438" s="29"/>
      <c r="EX438" s="29"/>
      <c r="EY438" s="29"/>
      <c r="EZ438" s="29"/>
      <c r="FA438" s="29"/>
      <c r="FB438" s="29"/>
      <c r="FC438" s="29"/>
      <c r="FD438" s="29"/>
      <c r="FE438" s="29"/>
      <c r="FF438" s="29"/>
      <c r="FG438" s="29"/>
      <c r="FH438" s="29"/>
      <c r="FI438" s="29"/>
      <c r="FJ438" s="29"/>
      <c r="FK438" s="29"/>
      <c r="FL438" s="29"/>
      <c r="FM438" s="29"/>
      <c r="FN438" s="29"/>
      <c r="FO438" s="29"/>
      <c r="FP438" s="29"/>
      <c r="FQ438" s="29"/>
      <c r="FR438" s="29"/>
      <c r="FS438" s="29"/>
      <c r="FT438" s="29"/>
      <c r="FU438" s="29"/>
      <c r="FV438" s="29"/>
      <c r="FW438" s="29"/>
      <c r="FX438" s="29"/>
      <c r="FY438" s="29"/>
      <c r="FZ438" s="29"/>
      <c r="GA438" s="29"/>
      <c r="GB438" s="29"/>
      <c r="GC438" s="29"/>
      <c r="GD438" s="29"/>
      <c r="GE438" s="29"/>
      <c r="GF438" s="29"/>
      <c r="GG438" s="29"/>
      <c r="GH438" s="29"/>
      <c r="GI438" s="29"/>
      <c r="GJ438" s="29"/>
      <c r="GK438" s="29"/>
      <c r="GL438" s="29"/>
      <c r="GM438" s="29"/>
      <c r="GN438" s="29"/>
      <c r="GO438" s="29"/>
      <c r="GP438" s="29"/>
      <c r="GQ438" s="29"/>
      <c r="GR438" s="29"/>
      <c r="GS438" s="29"/>
      <c r="GT438" s="29"/>
      <c r="GU438" s="29"/>
      <c r="GV438" s="29"/>
      <c r="GW438" s="29"/>
      <c r="GX438" s="29"/>
      <c r="GY438" s="29"/>
      <c r="GZ438" s="29"/>
      <c r="HA438" s="29"/>
      <c r="HB438" s="29"/>
      <c r="HC438" s="29"/>
      <c r="HD438" s="29"/>
      <c r="HE438" s="29"/>
      <c r="HF438" s="29"/>
      <c r="HG438" s="29"/>
      <c r="HH438" s="29"/>
      <c r="HI438" s="29"/>
    </row>
    <row r="439" spans="1:217" s="4" customFormat="1" ht="73.5" customHeight="1">
      <c r="A439" s="95" t="s">
        <v>490</v>
      </c>
      <c r="B439" s="92" t="s">
        <v>492</v>
      </c>
      <c r="C439" s="78">
        <f t="shared" si="39"/>
        <v>1480</v>
      </c>
      <c r="D439" s="116">
        <v>1480</v>
      </c>
      <c r="E439" s="120"/>
      <c r="F439" s="89"/>
      <c r="G439" s="89"/>
      <c r="H439" s="89"/>
      <c r="I439" s="88">
        <f t="shared" si="47"/>
        <v>0</v>
      </c>
      <c r="J439" s="29"/>
      <c r="K439" s="29"/>
      <c r="L439" s="29"/>
      <c r="M439" s="29"/>
      <c r="N439" s="29"/>
      <c r="O439" s="29"/>
      <c r="P439" s="29"/>
      <c r="Q439" s="29"/>
      <c r="R439" s="29"/>
      <c r="S439" s="29"/>
      <c r="T439" s="29"/>
      <c r="U439" s="29"/>
      <c r="V439" s="29"/>
      <c r="W439" s="29"/>
      <c r="X439" s="29"/>
      <c r="Y439" s="29"/>
      <c r="Z439" s="29"/>
      <c r="AA439" s="29"/>
      <c r="AB439" s="29"/>
      <c r="AC439" s="29"/>
      <c r="AD439" s="29"/>
      <c r="AE439" s="29"/>
      <c r="AF439" s="29"/>
      <c r="AG439" s="29"/>
      <c r="AH439" s="29"/>
      <c r="AI439" s="29"/>
      <c r="AJ439" s="29"/>
      <c r="AK439" s="29"/>
      <c r="AL439" s="29"/>
      <c r="AM439" s="29"/>
      <c r="AN439" s="29"/>
      <c r="AO439" s="29"/>
      <c r="AP439" s="29"/>
      <c r="AQ439" s="29"/>
      <c r="AR439" s="29"/>
      <c r="AS439" s="29"/>
      <c r="AT439" s="29"/>
      <c r="AU439" s="29"/>
      <c r="AV439" s="29"/>
      <c r="AW439" s="29"/>
      <c r="AX439" s="29"/>
      <c r="AY439" s="29"/>
      <c r="AZ439" s="29"/>
      <c r="BA439" s="29"/>
      <c r="BB439" s="29"/>
      <c r="BC439" s="29"/>
      <c r="BD439" s="29"/>
      <c r="BE439" s="29"/>
      <c r="BF439" s="29"/>
      <c r="BG439" s="29"/>
      <c r="BH439" s="29"/>
      <c r="BI439" s="29"/>
      <c r="BJ439" s="29"/>
      <c r="BK439" s="29"/>
      <c r="BL439" s="29"/>
      <c r="BM439" s="29"/>
      <c r="BN439" s="29"/>
      <c r="BO439" s="29"/>
      <c r="BP439" s="29"/>
      <c r="BQ439" s="29"/>
      <c r="BR439" s="29"/>
      <c r="BS439" s="29"/>
      <c r="BT439" s="29"/>
      <c r="BU439" s="29"/>
      <c r="BV439" s="29"/>
      <c r="BW439" s="29"/>
      <c r="BX439" s="29"/>
      <c r="BY439" s="29"/>
      <c r="BZ439" s="29"/>
      <c r="CA439" s="29"/>
      <c r="CB439" s="29"/>
      <c r="CC439" s="29"/>
      <c r="CD439" s="29"/>
      <c r="CE439" s="29"/>
      <c r="CF439" s="29"/>
      <c r="CG439" s="29"/>
      <c r="CH439" s="29"/>
      <c r="CI439" s="29"/>
      <c r="CJ439" s="29"/>
      <c r="CK439" s="29"/>
      <c r="CL439" s="29"/>
      <c r="CM439" s="29"/>
      <c r="CN439" s="29"/>
      <c r="CO439" s="29"/>
      <c r="CP439" s="29"/>
      <c r="CQ439" s="29"/>
      <c r="CR439" s="29"/>
      <c r="CS439" s="29"/>
      <c r="CT439" s="29"/>
      <c r="CU439" s="29"/>
      <c r="CV439" s="29"/>
      <c r="CW439" s="29"/>
      <c r="CX439" s="29"/>
      <c r="CY439" s="29"/>
      <c r="CZ439" s="29"/>
      <c r="DA439" s="29"/>
      <c r="DB439" s="29"/>
      <c r="DC439" s="29"/>
      <c r="DD439" s="29"/>
      <c r="DE439" s="29"/>
      <c r="DF439" s="29"/>
      <c r="DG439" s="29"/>
      <c r="DH439" s="29"/>
      <c r="DI439" s="29"/>
      <c r="DJ439" s="29"/>
      <c r="DK439" s="29"/>
      <c r="DL439" s="29"/>
      <c r="DM439" s="29"/>
      <c r="DN439" s="29"/>
      <c r="DO439" s="29"/>
      <c r="DP439" s="29"/>
      <c r="DQ439" s="29"/>
      <c r="DR439" s="29"/>
      <c r="DS439" s="29"/>
      <c r="DT439" s="29"/>
      <c r="DU439" s="29"/>
      <c r="DV439" s="29"/>
      <c r="DW439" s="29"/>
      <c r="DX439" s="29"/>
      <c r="DY439" s="29"/>
      <c r="DZ439" s="29"/>
      <c r="EA439" s="29"/>
      <c r="EB439" s="29"/>
      <c r="EC439" s="29"/>
      <c r="ED439" s="29"/>
      <c r="EE439" s="29"/>
      <c r="EF439" s="29"/>
      <c r="EG439" s="29"/>
      <c r="EH439" s="29"/>
      <c r="EI439" s="29"/>
      <c r="EJ439" s="29"/>
      <c r="EK439" s="29"/>
      <c r="EL439" s="29"/>
      <c r="EM439" s="29"/>
      <c r="EN439" s="29"/>
      <c r="EO439" s="29"/>
      <c r="EP439" s="29"/>
      <c r="EQ439" s="29"/>
      <c r="ER439" s="29"/>
      <c r="ES439" s="29"/>
      <c r="ET439" s="29"/>
      <c r="EU439" s="29"/>
      <c r="EV439" s="29"/>
      <c r="EW439" s="29"/>
      <c r="EX439" s="29"/>
      <c r="EY439" s="29"/>
      <c r="EZ439" s="29"/>
      <c r="FA439" s="29"/>
      <c r="FB439" s="29"/>
      <c r="FC439" s="29"/>
      <c r="FD439" s="29"/>
      <c r="FE439" s="29"/>
      <c r="FF439" s="29"/>
      <c r="FG439" s="29"/>
      <c r="FH439" s="29"/>
      <c r="FI439" s="29"/>
      <c r="FJ439" s="29"/>
      <c r="FK439" s="29"/>
      <c r="FL439" s="29"/>
      <c r="FM439" s="29"/>
      <c r="FN439" s="29"/>
      <c r="FO439" s="29"/>
      <c r="FP439" s="29"/>
      <c r="FQ439" s="29"/>
      <c r="FR439" s="29"/>
      <c r="FS439" s="29"/>
      <c r="FT439" s="29"/>
      <c r="FU439" s="29"/>
      <c r="FV439" s="29"/>
      <c r="FW439" s="29"/>
      <c r="FX439" s="29"/>
      <c r="FY439" s="29"/>
      <c r="FZ439" s="29"/>
      <c r="GA439" s="29"/>
      <c r="GB439" s="29"/>
      <c r="GC439" s="29"/>
      <c r="GD439" s="29"/>
      <c r="GE439" s="29"/>
      <c r="GF439" s="29"/>
      <c r="GG439" s="29"/>
      <c r="GH439" s="29"/>
      <c r="GI439" s="29"/>
      <c r="GJ439" s="29"/>
      <c r="GK439" s="29"/>
      <c r="GL439" s="29"/>
      <c r="GM439" s="29"/>
      <c r="GN439" s="29"/>
      <c r="GO439" s="29"/>
      <c r="GP439" s="29"/>
      <c r="GQ439" s="29"/>
      <c r="GR439" s="29"/>
      <c r="GS439" s="29"/>
      <c r="GT439" s="29"/>
      <c r="GU439" s="29"/>
      <c r="GV439" s="29"/>
      <c r="GW439" s="29"/>
      <c r="GX439" s="29"/>
      <c r="GY439" s="29"/>
      <c r="GZ439" s="29"/>
      <c r="HA439" s="29"/>
      <c r="HB439" s="29"/>
      <c r="HC439" s="29"/>
      <c r="HD439" s="29"/>
      <c r="HE439" s="29"/>
      <c r="HF439" s="29"/>
      <c r="HG439" s="29"/>
      <c r="HH439" s="29"/>
      <c r="HI439" s="29"/>
    </row>
    <row r="440" spans="1:217" s="4" customFormat="1" ht="117" customHeight="1">
      <c r="A440" s="95" t="s">
        <v>493</v>
      </c>
      <c r="B440" s="92" t="s">
        <v>494</v>
      </c>
      <c r="C440" s="78">
        <f t="shared" si="39"/>
        <v>530</v>
      </c>
      <c r="D440" s="116">
        <v>530</v>
      </c>
      <c r="E440" s="120"/>
      <c r="F440" s="89"/>
      <c r="G440" s="89"/>
      <c r="H440" s="89"/>
      <c r="I440" s="88">
        <f t="shared" si="47"/>
        <v>0</v>
      </c>
      <c r="J440"/>
      <c r="K440" s="29"/>
      <c r="L440" s="29"/>
      <c r="M440" s="29"/>
      <c r="N440" s="29"/>
      <c r="O440" s="29"/>
      <c r="P440" s="29"/>
      <c r="Q440" s="29"/>
      <c r="R440" s="29"/>
      <c r="S440" s="29"/>
      <c r="T440" s="29"/>
      <c r="U440" s="29"/>
      <c r="V440" s="29"/>
      <c r="W440" s="29"/>
      <c r="X440" s="29"/>
      <c r="Y440" s="29"/>
      <c r="Z440" s="29"/>
      <c r="AA440" s="29"/>
      <c r="AB440" s="29"/>
      <c r="AC440" s="29"/>
      <c r="AD440" s="29"/>
      <c r="AE440" s="29"/>
      <c r="AF440" s="29"/>
      <c r="AG440" s="29"/>
      <c r="AH440" s="29"/>
      <c r="AI440" s="29"/>
      <c r="AJ440" s="29"/>
      <c r="AK440" s="29"/>
      <c r="AL440" s="29"/>
      <c r="AM440" s="29"/>
      <c r="AN440" s="29"/>
      <c r="AO440" s="29"/>
      <c r="AP440" s="29"/>
      <c r="AQ440" s="29"/>
      <c r="AR440" s="29"/>
      <c r="AS440" s="29"/>
      <c r="AT440" s="29"/>
      <c r="AU440" s="29"/>
      <c r="AV440" s="29"/>
      <c r="AW440" s="29"/>
      <c r="AX440" s="29"/>
      <c r="AY440" s="29"/>
      <c r="AZ440" s="29"/>
      <c r="BA440" s="29"/>
      <c r="BB440" s="29"/>
      <c r="BC440" s="29"/>
      <c r="BD440" s="29"/>
      <c r="BE440" s="29"/>
      <c r="BF440" s="29"/>
      <c r="BG440" s="29"/>
      <c r="BH440" s="29"/>
      <c r="BI440" s="29"/>
      <c r="BJ440" s="29"/>
      <c r="BK440" s="29"/>
      <c r="BL440" s="29"/>
      <c r="BM440" s="29"/>
      <c r="BN440" s="29"/>
      <c r="BO440" s="29"/>
      <c r="BP440" s="29"/>
      <c r="BQ440" s="29"/>
      <c r="BR440" s="29"/>
      <c r="BS440" s="29"/>
      <c r="BT440" s="29"/>
      <c r="BU440" s="29"/>
      <c r="BV440" s="29"/>
      <c r="BW440" s="29"/>
      <c r="BX440" s="29"/>
      <c r="BY440" s="29"/>
      <c r="BZ440" s="29"/>
      <c r="CA440" s="29"/>
      <c r="CB440" s="29"/>
      <c r="CC440" s="29"/>
      <c r="CD440" s="29"/>
      <c r="CE440" s="29"/>
      <c r="CF440" s="29"/>
      <c r="CG440" s="29"/>
      <c r="CH440" s="29"/>
      <c r="CI440" s="29"/>
      <c r="CJ440" s="29"/>
      <c r="CK440" s="29"/>
      <c r="CL440" s="29"/>
      <c r="CM440" s="29"/>
      <c r="CN440" s="29"/>
      <c r="CO440" s="29"/>
      <c r="CP440" s="29"/>
      <c r="CQ440" s="29"/>
      <c r="CR440" s="29"/>
      <c r="CS440" s="29"/>
      <c r="CT440" s="29"/>
      <c r="CU440" s="29"/>
      <c r="CV440" s="29"/>
      <c r="CW440" s="29"/>
      <c r="CX440" s="29"/>
      <c r="CY440" s="29"/>
      <c r="CZ440" s="29"/>
      <c r="DA440" s="29"/>
      <c r="DB440" s="29"/>
      <c r="DC440" s="29"/>
      <c r="DD440" s="29"/>
      <c r="DE440" s="29"/>
      <c r="DF440" s="29"/>
      <c r="DG440" s="29"/>
      <c r="DH440" s="29"/>
      <c r="DI440" s="29"/>
      <c r="DJ440" s="29"/>
      <c r="DK440" s="29"/>
      <c r="DL440" s="29"/>
      <c r="DM440" s="29"/>
      <c r="DN440" s="29"/>
      <c r="DO440" s="29"/>
      <c r="DP440" s="29"/>
      <c r="DQ440" s="29"/>
      <c r="DR440" s="29"/>
      <c r="DS440" s="29"/>
      <c r="DT440" s="29"/>
      <c r="DU440" s="29"/>
      <c r="DV440" s="29"/>
      <c r="DW440" s="29"/>
      <c r="DX440" s="29"/>
      <c r="DY440" s="29"/>
      <c r="DZ440" s="29"/>
      <c r="EA440" s="29"/>
      <c r="EB440" s="29"/>
      <c r="EC440" s="29"/>
      <c r="ED440" s="29"/>
      <c r="EE440" s="29"/>
      <c r="EF440" s="29"/>
      <c r="EG440" s="29"/>
      <c r="EH440" s="29"/>
      <c r="EI440" s="29"/>
      <c r="EJ440" s="29"/>
      <c r="EK440" s="29"/>
      <c r="EL440" s="29"/>
      <c r="EM440" s="29"/>
      <c r="EN440" s="29"/>
      <c r="EO440" s="29"/>
      <c r="EP440" s="29"/>
      <c r="EQ440" s="29"/>
      <c r="ER440" s="29"/>
      <c r="ES440" s="29"/>
      <c r="ET440" s="29"/>
      <c r="EU440" s="29"/>
      <c r="EV440" s="29"/>
      <c r="EW440" s="29"/>
      <c r="EX440" s="29"/>
      <c r="EY440" s="29"/>
      <c r="EZ440" s="29"/>
      <c r="FA440" s="29"/>
      <c r="FB440" s="29"/>
      <c r="FC440" s="29"/>
      <c r="FD440" s="29"/>
      <c r="FE440" s="29"/>
      <c r="FF440" s="29"/>
      <c r="FG440" s="29"/>
      <c r="FH440" s="29"/>
      <c r="FI440" s="29"/>
      <c r="FJ440" s="29"/>
      <c r="FK440" s="29"/>
      <c r="FL440" s="29"/>
      <c r="FM440" s="29"/>
      <c r="FN440" s="29"/>
      <c r="FO440" s="29"/>
      <c r="FP440" s="29"/>
      <c r="FQ440" s="29"/>
      <c r="FR440" s="29"/>
      <c r="FS440" s="29"/>
      <c r="FT440" s="29"/>
      <c r="FU440" s="29"/>
      <c r="FV440" s="29"/>
      <c r="FW440" s="29"/>
      <c r="FX440" s="29"/>
      <c r="FY440" s="29"/>
      <c r="FZ440" s="29"/>
      <c r="GA440" s="29"/>
      <c r="GB440" s="29"/>
      <c r="GC440" s="29"/>
      <c r="GD440" s="29"/>
      <c r="GE440" s="29"/>
      <c r="GF440" s="29"/>
      <c r="GG440" s="29"/>
      <c r="GH440" s="29"/>
      <c r="GI440" s="29"/>
      <c r="GJ440" s="29"/>
      <c r="GK440" s="29"/>
      <c r="GL440" s="29"/>
      <c r="GM440" s="29"/>
      <c r="GN440" s="29"/>
      <c r="GO440" s="29"/>
      <c r="GP440" s="29"/>
      <c r="GQ440" s="29"/>
      <c r="GR440" s="29"/>
      <c r="GS440" s="29"/>
      <c r="GT440" s="29"/>
      <c r="GU440" s="29"/>
      <c r="GV440" s="29"/>
      <c r="GW440" s="29"/>
      <c r="GX440" s="29"/>
      <c r="GY440" s="29"/>
      <c r="GZ440" s="29"/>
      <c r="HA440" s="29"/>
      <c r="HB440" s="29"/>
      <c r="HC440" s="29"/>
      <c r="HD440" s="29"/>
      <c r="HE440" s="29"/>
      <c r="HF440" s="29"/>
      <c r="HG440" s="29"/>
      <c r="HH440" s="29"/>
      <c r="HI440" s="29"/>
    </row>
    <row r="441" spans="1:217" s="4" customFormat="1" ht="113.25" customHeight="1">
      <c r="A441" s="95" t="s">
        <v>495</v>
      </c>
      <c r="B441" s="92" t="s">
        <v>496</v>
      </c>
      <c r="C441" s="78">
        <f t="shared" si="39"/>
        <v>400</v>
      </c>
      <c r="D441" s="116">
        <v>400</v>
      </c>
      <c r="E441" s="120"/>
      <c r="F441" s="89"/>
      <c r="G441" s="89"/>
      <c r="H441" s="89"/>
      <c r="I441" s="88">
        <f t="shared" si="47"/>
        <v>0</v>
      </c>
      <c r="J441"/>
      <c r="K441" s="29"/>
      <c r="L441" s="29"/>
      <c r="M441" s="29"/>
      <c r="N441" s="29"/>
      <c r="O441" s="29"/>
      <c r="P441" s="29"/>
      <c r="Q441" s="29"/>
      <c r="R441" s="29"/>
      <c r="S441" s="29"/>
      <c r="T441" s="29"/>
      <c r="U441" s="29"/>
      <c r="V441" s="29"/>
      <c r="W441" s="29"/>
      <c r="X441" s="29"/>
      <c r="Y441" s="29"/>
      <c r="Z441" s="29"/>
      <c r="AA441" s="29"/>
      <c r="AB441" s="29"/>
      <c r="AC441" s="29"/>
      <c r="AD441" s="29"/>
      <c r="AE441" s="29"/>
      <c r="AF441" s="29"/>
      <c r="AG441" s="29"/>
      <c r="AH441" s="29"/>
      <c r="AI441" s="29"/>
      <c r="AJ441" s="29"/>
      <c r="AK441" s="29"/>
      <c r="AL441" s="29"/>
      <c r="AM441" s="29"/>
      <c r="AN441" s="29"/>
      <c r="AO441" s="29"/>
      <c r="AP441" s="29"/>
      <c r="AQ441" s="29"/>
      <c r="AR441" s="29"/>
      <c r="AS441" s="29"/>
      <c r="AT441" s="29"/>
      <c r="AU441" s="29"/>
      <c r="AV441" s="29"/>
      <c r="AW441" s="29"/>
      <c r="AX441" s="29"/>
      <c r="AY441" s="29"/>
      <c r="AZ441" s="29"/>
      <c r="BA441" s="29"/>
      <c r="BB441" s="29"/>
      <c r="BC441" s="29"/>
      <c r="BD441" s="29"/>
      <c r="BE441" s="29"/>
      <c r="BF441" s="29"/>
      <c r="BG441" s="29"/>
      <c r="BH441" s="29"/>
      <c r="BI441" s="29"/>
      <c r="BJ441" s="29"/>
      <c r="BK441" s="29"/>
      <c r="BL441" s="29"/>
      <c r="BM441" s="29"/>
      <c r="BN441" s="29"/>
      <c r="BO441" s="29"/>
      <c r="BP441" s="29"/>
      <c r="BQ441" s="29"/>
      <c r="BR441" s="29"/>
      <c r="BS441" s="29"/>
      <c r="BT441" s="29"/>
      <c r="BU441" s="29"/>
      <c r="BV441" s="29"/>
      <c r="BW441" s="29"/>
      <c r="BX441" s="29"/>
      <c r="BY441" s="29"/>
      <c r="BZ441" s="29"/>
      <c r="CA441" s="29"/>
      <c r="CB441" s="29"/>
      <c r="CC441" s="29"/>
      <c r="CD441" s="29"/>
      <c r="CE441" s="29"/>
      <c r="CF441" s="29"/>
      <c r="CG441" s="29"/>
      <c r="CH441" s="29"/>
      <c r="CI441" s="29"/>
      <c r="CJ441" s="29"/>
      <c r="CK441" s="29"/>
      <c r="CL441" s="29"/>
      <c r="CM441" s="29"/>
      <c r="CN441" s="29"/>
      <c r="CO441" s="29"/>
      <c r="CP441" s="29"/>
      <c r="CQ441" s="29"/>
      <c r="CR441" s="29"/>
      <c r="CS441" s="29"/>
      <c r="CT441" s="29"/>
      <c r="CU441" s="29"/>
      <c r="CV441" s="29"/>
      <c r="CW441" s="29"/>
      <c r="CX441" s="29"/>
      <c r="CY441" s="29"/>
      <c r="CZ441" s="29"/>
      <c r="DA441" s="29"/>
      <c r="DB441" s="29"/>
      <c r="DC441" s="29"/>
      <c r="DD441" s="29"/>
      <c r="DE441" s="29"/>
      <c r="DF441" s="29"/>
      <c r="DG441" s="29"/>
      <c r="DH441" s="29"/>
      <c r="DI441" s="29"/>
      <c r="DJ441" s="29"/>
      <c r="DK441" s="29"/>
      <c r="DL441" s="29"/>
      <c r="DM441" s="29"/>
      <c r="DN441" s="29"/>
      <c r="DO441" s="29"/>
      <c r="DP441" s="29"/>
      <c r="DQ441" s="29"/>
      <c r="DR441" s="29"/>
      <c r="DS441" s="29"/>
      <c r="DT441" s="29"/>
      <c r="DU441" s="29"/>
      <c r="DV441" s="29"/>
      <c r="DW441" s="29"/>
      <c r="DX441" s="29"/>
      <c r="DY441" s="29"/>
      <c r="DZ441" s="29"/>
      <c r="EA441" s="29"/>
      <c r="EB441" s="29"/>
      <c r="EC441" s="29"/>
      <c r="ED441" s="29"/>
      <c r="EE441" s="29"/>
      <c r="EF441" s="29"/>
      <c r="EG441" s="29"/>
      <c r="EH441" s="29"/>
      <c r="EI441" s="29"/>
      <c r="EJ441" s="29"/>
      <c r="EK441" s="29"/>
      <c r="EL441" s="29"/>
      <c r="EM441" s="29"/>
      <c r="EN441" s="29"/>
      <c r="EO441" s="29"/>
      <c r="EP441" s="29"/>
      <c r="EQ441" s="29"/>
      <c r="ER441" s="29"/>
      <c r="ES441" s="29"/>
      <c r="ET441" s="29"/>
      <c r="EU441" s="29"/>
      <c r="EV441" s="29"/>
      <c r="EW441" s="29"/>
      <c r="EX441" s="29"/>
      <c r="EY441" s="29"/>
      <c r="EZ441" s="29"/>
      <c r="FA441" s="29"/>
      <c r="FB441" s="29"/>
      <c r="FC441" s="29"/>
      <c r="FD441" s="29"/>
      <c r="FE441" s="29"/>
      <c r="FF441" s="29"/>
      <c r="FG441" s="29"/>
      <c r="FH441" s="29"/>
      <c r="FI441" s="29"/>
      <c r="FJ441" s="29"/>
      <c r="FK441" s="29"/>
      <c r="FL441" s="29"/>
      <c r="FM441" s="29"/>
      <c r="FN441" s="29"/>
      <c r="FO441" s="29"/>
      <c r="FP441" s="29"/>
      <c r="FQ441" s="29"/>
      <c r="FR441" s="29"/>
      <c r="FS441" s="29"/>
      <c r="FT441" s="29"/>
      <c r="FU441" s="29"/>
      <c r="FV441" s="29"/>
      <c r="FW441" s="29"/>
      <c r="FX441" s="29"/>
      <c r="FY441" s="29"/>
      <c r="FZ441" s="29"/>
      <c r="GA441" s="29"/>
      <c r="GB441" s="29"/>
      <c r="GC441" s="29"/>
      <c r="GD441" s="29"/>
      <c r="GE441" s="29"/>
      <c r="GF441" s="29"/>
      <c r="GG441" s="29"/>
      <c r="GH441" s="29"/>
      <c r="GI441" s="29"/>
      <c r="GJ441" s="29"/>
      <c r="GK441" s="29"/>
      <c r="GL441" s="29"/>
      <c r="GM441" s="29"/>
      <c r="GN441" s="29"/>
      <c r="GO441" s="29"/>
      <c r="GP441" s="29"/>
      <c r="GQ441" s="29"/>
      <c r="GR441" s="29"/>
      <c r="GS441" s="29"/>
      <c r="GT441" s="29"/>
      <c r="GU441" s="29"/>
      <c r="GV441" s="29"/>
      <c r="GW441" s="29"/>
      <c r="GX441" s="29"/>
      <c r="GY441" s="29"/>
      <c r="GZ441" s="29"/>
      <c r="HA441" s="29"/>
      <c r="HB441" s="29"/>
      <c r="HC441" s="29"/>
      <c r="HD441" s="29"/>
      <c r="HE441" s="29"/>
      <c r="HF441" s="29"/>
      <c r="HG441" s="29"/>
      <c r="HH441" s="29"/>
      <c r="HI441" s="29"/>
    </row>
    <row r="442" spans="1:217" s="4" customFormat="1" ht="138" customHeight="1">
      <c r="A442" s="95" t="s">
        <v>497</v>
      </c>
      <c r="B442" s="92" t="s">
        <v>498</v>
      </c>
      <c r="C442" s="78">
        <f t="shared" si="39"/>
        <v>400</v>
      </c>
      <c r="D442" s="116">
        <v>400</v>
      </c>
      <c r="E442" s="120"/>
      <c r="F442" s="89"/>
      <c r="G442" s="89"/>
      <c r="H442" s="89"/>
      <c r="I442" s="88">
        <f t="shared" si="47"/>
        <v>0</v>
      </c>
      <c r="J442"/>
      <c r="K442" s="29"/>
      <c r="L442" s="29"/>
      <c r="M442" s="29"/>
      <c r="N442" s="29"/>
      <c r="O442" s="29"/>
      <c r="P442" s="29"/>
      <c r="Q442" s="29"/>
      <c r="R442" s="29"/>
      <c r="S442" s="29"/>
      <c r="T442" s="29"/>
      <c r="U442" s="29"/>
      <c r="V442" s="29"/>
      <c r="W442" s="29"/>
      <c r="X442" s="29"/>
      <c r="Y442" s="29"/>
      <c r="Z442" s="29"/>
      <c r="AA442" s="29"/>
      <c r="AB442" s="29"/>
      <c r="AC442" s="29"/>
      <c r="AD442" s="29"/>
      <c r="AE442" s="29"/>
      <c r="AF442" s="29"/>
      <c r="AG442" s="29"/>
      <c r="AH442" s="29"/>
      <c r="AI442" s="29"/>
      <c r="AJ442" s="29"/>
      <c r="AK442" s="29"/>
      <c r="AL442" s="29"/>
      <c r="AM442" s="29"/>
      <c r="AN442" s="29"/>
      <c r="AO442" s="29"/>
      <c r="AP442" s="29"/>
      <c r="AQ442" s="29"/>
      <c r="AR442" s="29"/>
      <c r="AS442" s="29"/>
      <c r="AT442" s="29"/>
      <c r="AU442" s="29"/>
      <c r="AV442" s="29"/>
      <c r="AW442" s="29"/>
      <c r="AX442" s="29"/>
      <c r="AY442" s="29"/>
      <c r="AZ442" s="29"/>
      <c r="BA442" s="29"/>
      <c r="BB442" s="29"/>
      <c r="BC442" s="29"/>
      <c r="BD442" s="29"/>
      <c r="BE442" s="29"/>
      <c r="BF442" s="29"/>
      <c r="BG442" s="29"/>
      <c r="BH442" s="29"/>
      <c r="BI442" s="29"/>
      <c r="BJ442" s="29"/>
      <c r="BK442" s="29"/>
      <c r="BL442" s="29"/>
      <c r="BM442" s="29"/>
      <c r="BN442" s="29"/>
      <c r="BO442" s="29"/>
      <c r="BP442" s="29"/>
      <c r="BQ442" s="29"/>
      <c r="BR442" s="29"/>
      <c r="BS442" s="29"/>
      <c r="BT442" s="29"/>
      <c r="BU442" s="29"/>
      <c r="BV442" s="29"/>
      <c r="BW442" s="29"/>
      <c r="BX442" s="29"/>
      <c r="BY442" s="29"/>
      <c r="BZ442" s="29"/>
      <c r="CA442" s="29"/>
      <c r="CB442" s="29"/>
      <c r="CC442" s="29"/>
      <c r="CD442" s="29"/>
      <c r="CE442" s="29"/>
      <c r="CF442" s="29"/>
      <c r="CG442" s="29"/>
      <c r="CH442" s="29"/>
      <c r="CI442" s="29"/>
      <c r="CJ442" s="29"/>
      <c r="CK442" s="29"/>
      <c r="CL442" s="29"/>
      <c r="CM442" s="29"/>
      <c r="CN442" s="29"/>
      <c r="CO442" s="29"/>
      <c r="CP442" s="29"/>
      <c r="CQ442" s="29"/>
      <c r="CR442" s="29"/>
      <c r="CS442" s="29"/>
      <c r="CT442" s="29"/>
      <c r="CU442" s="29"/>
      <c r="CV442" s="29"/>
      <c r="CW442" s="29"/>
      <c r="CX442" s="29"/>
      <c r="CY442" s="29"/>
      <c r="CZ442" s="29"/>
      <c r="DA442" s="29"/>
      <c r="DB442" s="29"/>
      <c r="DC442" s="29"/>
      <c r="DD442" s="29"/>
      <c r="DE442" s="29"/>
      <c r="DF442" s="29"/>
      <c r="DG442" s="29"/>
      <c r="DH442" s="29"/>
      <c r="DI442" s="29"/>
      <c r="DJ442" s="29"/>
      <c r="DK442" s="29"/>
      <c r="DL442" s="29"/>
      <c r="DM442" s="29"/>
      <c r="DN442" s="29"/>
      <c r="DO442" s="29"/>
      <c r="DP442" s="29"/>
      <c r="DQ442" s="29"/>
      <c r="DR442" s="29"/>
      <c r="DS442" s="29"/>
      <c r="DT442" s="29"/>
      <c r="DU442" s="29"/>
      <c r="DV442" s="29"/>
      <c r="DW442" s="29"/>
      <c r="DX442" s="29"/>
      <c r="DY442" s="29"/>
      <c r="DZ442" s="29"/>
      <c r="EA442" s="29"/>
      <c r="EB442" s="29"/>
      <c r="EC442" s="29"/>
      <c r="ED442" s="29"/>
      <c r="EE442" s="29"/>
      <c r="EF442" s="29"/>
      <c r="EG442" s="29"/>
      <c r="EH442" s="29"/>
      <c r="EI442" s="29"/>
      <c r="EJ442" s="29"/>
      <c r="EK442" s="29"/>
      <c r="EL442" s="29"/>
      <c r="EM442" s="29"/>
      <c r="EN442" s="29"/>
      <c r="EO442" s="29"/>
      <c r="EP442" s="29"/>
      <c r="EQ442" s="29"/>
      <c r="ER442" s="29"/>
      <c r="ES442" s="29"/>
      <c r="ET442" s="29"/>
      <c r="EU442" s="29"/>
      <c r="EV442" s="29"/>
      <c r="EW442" s="29"/>
      <c r="EX442" s="29"/>
      <c r="EY442" s="29"/>
      <c r="EZ442" s="29"/>
      <c r="FA442" s="29"/>
      <c r="FB442" s="29"/>
      <c r="FC442" s="29"/>
      <c r="FD442" s="29"/>
      <c r="FE442" s="29"/>
      <c r="FF442" s="29"/>
      <c r="FG442" s="29"/>
      <c r="FH442" s="29"/>
      <c r="FI442" s="29"/>
      <c r="FJ442" s="29"/>
      <c r="FK442" s="29"/>
      <c r="FL442" s="29"/>
      <c r="FM442" s="29"/>
      <c r="FN442" s="29"/>
      <c r="FO442" s="29"/>
      <c r="FP442" s="29"/>
      <c r="FQ442" s="29"/>
      <c r="FR442" s="29"/>
      <c r="FS442" s="29"/>
      <c r="FT442" s="29"/>
      <c r="FU442" s="29"/>
      <c r="FV442" s="29"/>
      <c r="FW442" s="29"/>
      <c r="FX442" s="29"/>
      <c r="FY442" s="29"/>
      <c r="FZ442" s="29"/>
      <c r="GA442" s="29"/>
      <c r="GB442" s="29"/>
      <c r="GC442" s="29"/>
      <c r="GD442" s="29"/>
      <c r="GE442" s="29"/>
      <c r="GF442" s="29"/>
      <c r="GG442" s="29"/>
      <c r="GH442" s="29"/>
      <c r="GI442" s="29"/>
      <c r="GJ442" s="29"/>
      <c r="GK442" s="29"/>
      <c r="GL442" s="29"/>
      <c r="GM442" s="29"/>
      <c r="GN442" s="29"/>
      <c r="GO442" s="29"/>
      <c r="GP442" s="29"/>
      <c r="GQ442" s="29"/>
      <c r="GR442" s="29"/>
      <c r="GS442" s="29"/>
      <c r="GT442" s="29"/>
      <c r="GU442" s="29"/>
      <c r="GV442" s="29"/>
      <c r="GW442" s="29"/>
      <c r="GX442" s="29"/>
      <c r="GY442" s="29"/>
      <c r="GZ442" s="29"/>
      <c r="HA442" s="29"/>
      <c r="HB442" s="29"/>
      <c r="HC442" s="29"/>
      <c r="HD442" s="29"/>
      <c r="HE442" s="29"/>
      <c r="HF442" s="29"/>
      <c r="HG442" s="29"/>
      <c r="HH442" s="29"/>
      <c r="HI442" s="29"/>
    </row>
    <row r="443" spans="1:217" s="4" customFormat="1" ht="110.25" customHeight="1">
      <c r="A443" s="95" t="s">
        <v>499</v>
      </c>
      <c r="B443" s="92" t="s">
        <v>500</v>
      </c>
      <c r="C443" s="78">
        <f t="shared" ref="C443" si="51">D443</f>
        <v>370</v>
      </c>
      <c r="D443" s="116">
        <v>370</v>
      </c>
      <c r="E443" s="120"/>
      <c r="F443" s="89"/>
      <c r="G443" s="89"/>
      <c r="H443" s="89"/>
      <c r="I443" s="88">
        <f t="shared" ref="I443:I445" si="52">C443*H443</f>
        <v>0</v>
      </c>
      <c r="J443"/>
      <c r="K443" s="29"/>
      <c r="L443" s="29"/>
      <c r="M443" s="29"/>
      <c r="N443" s="29"/>
      <c r="O443" s="29"/>
      <c r="P443" s="29"/>
      <c r="Q443" s="29"/>
      <c r="R443" s="29"/>
      <c r="S443" s="29"/>
      <c r="T443" s="29"/>
      <c r="U443" s="29"/>
      <c r="V443" s="29"/>
      <c r="W443" s="29"/>
      <c r="X443" s="29"/>
      <c r="Y443" s="29"/>
      <c r="Z443" s="29"/>
      <c r="AA443" s="29"/>
      <c r="AB443" s="29"/>
      <c r="AC443" s="29"/>
      <c r="AD443" s="29"/>
      <c r="AE443" s="29"/>
      <c r="AF443" s="29"/>
      <c r="AG443" s="29"/>
      <c r="AH443" s="29"/>
      <c r="AI443" s="29"/>
      <c r="AJ443" s="29"/>
      <c r="AK443" s="29"/>
      <c r="AL443" s="29"/>
      <c r="AM443" s="29"/>
      <c r="AN443" s="29"/>
      <c r="AO443" s="29"/>
      <c r="AP443" s="29"/>
      <c r="AQ443" s="29"/>
      <c r="AR443" s="29"/>
      <c r="AS443" s="29"/>
      <c r="AT443" s="29"/>
      <c r="AU443" s="29"/>
      <c r="AV443" s="29"/>
      <c r="AW443" s="29"/>
      <c r="AX443" s="29"/>
      <c r="AY443" s="29"/>
      <c r="AZ443" s="29"/>
      <c r="BA443" s="29"/>
      <c r="BB443" s="29"/>
      <c r="BC443" s="29"/>
      <c r="BD443" s="29"/>
      <c r="BE443" s="29"/>
      <c r="BF443" s="29"/>
      <c r="BG443" s="29"/>
      <c r="BH443" s="29"/>
      <c r="BI443" s="29"/>
      <c r="BJ443" s="29"/>
      <c r="BK443" s="29"/>
      <c r="BL443" s="29"/>
      <c r="BM443" s="29"/>
      <c r="BN443" s="29"/>
      <c r="BO443" s="29"/>
      <c r="BP443" s="29"/>
      <c r="BQ443" s="29"/>
      <c r="BR443" s="29"/>
      <c r="BS443" s="29"/>
      <c r="BT443" s="29"/>
      <c r="BU443" s="29"/>
      <c r="BV443" s="29"/>
      <c r="BW443" s="29"/>
      <c r="BX443" s="29"/>
      <c r="BY443" s="29"/>
      <c r="BZ443" s="29"/>
      <c r="CA443" s="29"/>
      <c r="CB443" s="29"/>
      <c r="CC443" s="29"/>
      <c r="CD443" s="29"/>
      <c r="CE443" s="29"/>
      <c r="CF443" s="29"/>
      <c r="CG443" s="29"/>
      <c r="CH443" s="29"/>
      <c r="CI443" s="29"/>
      <c r="CJ443" s="29"/>
      <c r="CK443" s="29"/>
      <c r="CL443" s="29"/>
      <c r="CM443" s="29"/>
      <c r="CN443" s="29"/>
      <c r="CO443" s="29"/>
      <c r="CP443" s="29"/>
      <c r="CQ443" s="29"/>
      <c r="CR443" s="29"/>
      <c r="CS443" s="29"/>
      <c r="CT443" s="29"/>
      <c r="CU443" s="29"/>
      <c r="CV443" s="29"/>
      <c r="CW443" s="29"/>
      <c r="CX443" s="29"/>
      <c r="CY443" s="29"/>
      <c r="CZ443" s="29"/>
      <c r="DA443" s="29"/>
      <c r="DB443" s="29"/>
      <c r="DC443" s="29"/>
      <c r="DD443" s="29"/>
      <c r="DE443" s="29"/>
      <c r="DF443" s="29"/>
      <c r="DG443" s="29"/>
      <c r="DH443" s="29"/>
      <c r="DI443" s="29"/>
      <c r="DJ443" s="29"/>
      <c r="DK443" s="29"/>
      <c r="DL443" s="29"/>
      <c r="DM443" s="29"/>
      <c r="DN443" s="29"/>
      <c r="DO443" s="29"/>
      <c r="DP443" s="29"/>
      <c r="DQ443" s="29"/>
      <c r="DR443" s="29"/>
      <c r="DS443" s="29"/>
      <c r="DT443" s="29"/>
      <c r="DU443" s="29"/>
      <c r="DV443" s="29"/>
      <c r="DW443" s="29"/>
      <c r="DX443" s="29"/>
      <c r="DY443" s="29"/>
      <c r="DZ443" s="29"/>
      <c r="EA443" s="29"/>
      <c r="EB443" s="29"/>
      <c r="EC443" s="29"/>
      <c r="ED443" s="29"/>
      <c r="EE443" s="29"/>
      <c r="EF443" s="29"/>
      <c r="EG443" s="29"/>
      <c r="EH443" s="29"/>
      <c r="EI443" s="29"/>
      <c r="EJ443" s="29"/>
      <c r="EK443" s="29"/>
      <c r="EL443" s="29"/>
      <c r="EM443" s="29"/>
      <c r="EN443" s="29"/>
      <c r="EO443" s="29"/>
      <c r="EP443" s="29"/>
      <c r="EQ443" s="29"/>
      <c r="ER443" s="29"/>
      <c r="ES443" s="29"/>
      <c r="ET443" s="29"/>
      <c r="EU443" s="29"/>
      <c r="EV443" s="29"/>
      <c r="EW443" s="29"/>
      <c r="EX443" s="29"/>
      <c r="EY443" s="29"/>
      <c r="EZ443" s="29"/>
      <c r="FA443" s="29"/>
      <c r="FB443" s="29"/>
      <c r="FC443" s="29"/>
      <c r="FD443" s="29"/>
      <c r="FE443" s="29"/>
      <c r="FF443" s="29"/>
      <c r="FG443" s="29"/>
      <c r="FH443" s="29"/>
      <c r="FI443" s="29"/>
      <c r="FJ443" s="29"/>
      <c r="FK443" s="29"/>
      <c r="FL443" s="29"/>
      <c r="FM443" s="29"/>
      <c r="FN443" s="29"/>
      <c r="FO443" s="29"/>
      <c r="FP443" s="29"/>
      <c r="FQ443" s="29"/>
      <c r="FR443" s="29"/>
      <c r="FS443" s="29"/>
      <c r="FT443" s="29"/>
      <c r="FU443" s="29"/>
      <c r="FV443" s="29"/>
      <c r="FW443" s="29"/>
      <c r="FX443" s="29"/>
      <c r="FY443" s="29"/>
      <c r="FZ443" s="29"/>
      <c r="GA443" s="29"/>
      <c r="GB443" s="29"/>
      <c r="GC443" s="29"/>
      <c r="GD443" s="29"/>
      <c r="GE443" s="29"/>
      <c r="GF443" s="29"/>
      <c r="GG443" s="29"/>
      <c r="GH443" s="29"/>
      <c r="GI443" s="29"/>
      <c r="GJ443" s="29"/>
      <c r="GK443" s="29"/>
      <c r="GL443" s="29"/>
      <c r="GM443" s="29"/>
      <c r="GN443" s="29"/>
      <c r="GO443" s="29"/>
      <c r="GP443" s="29"/>
      <c r="GQ443" s="29"/>
      <c r="GR443" s="29"/>
      <c r="GS443" s="29"/>
      <c r="GT443" s="29"/>
      <c r="GU443" s="29"/>
      <c r="GV443" s="29"/>
      <c r="GW443" s="29"/>
      <c r="GX443" s="29"/>
      <c r="GY443" s="29"/>
      <c r="GZ443" s="29"/>
      <c r="HA443" s="29"/>
      <c r="HB443" s="29"/>
      <c r="HC443" s="29"/>
      <c r="HD443" s="29"/>
      <c r="HE443" s="29"/>
      <c r="HF443" s="29"/>
      <c r="HG443" s="29"/>
      <c r="HH443" s="29"/>
      <c r="HI443" s="29"/>
    </row>
    <row r="444" spans="1:217" s="4" customFormat="1" ht="122.25" customHeight="1">
      <c r="A444" s="95" t="s">
        <v>718</v>
      </c>
      <c r="B444" s="92" t="s">
        <v>719</v>
      </c>
      <c r="C444" s="78">
        <v>450</v>
      </c>
      <c r="D444" s="116">
        <v>370</v>
      </c>
      <c r="E444" s="120"/>
      <c r="F444" s="89"/>
      <c r="G444" s="89"/>
      <c r="H444" s="89"/>
      <c r="I444" s="88">
        <f t="shared" si="52"/>
        <v>0</v>
      </c>
      <c r="J444"/>
      <c r="K444" s="29"/>
      <c r="L444" s="29"/>
      <c r="M444" s="29"/>
      <c r="N444" s="29"/>
      <c r="O444" s="29"/>
      <c r="P444" s="29"/>
      <c r="Q444" s="29"/>
      <c r="R444" s="29"/>
      <c r="S444" s="29"/>
      <c r="T444" s="29"/>
      <c r="U444" s="29"/>
      <c r="V444" s="29"/>
      <c r="W444" s="29"/>
      <c r="X444" s="29"/>
      <c r="Y444" s="29"/>
      <c r="Z444" s="29"/>
      <c r="AA444" s="29"/>
      <c r="AB444" s="29"/>
      <c r="AC444" s="29"/>
      <c r="AD444" s="29"/>
      <c r="AE444" s="29"/>
      <c r="AF444" s="29"/>
      <c r="AG444" s="29"/>
      <c r="AH444" s="29"/>
      <c r="AI444" s="29"/>
      <c r="AJ444" s="29"/>
      <c r="AK444" s="29"/>
      <c r="AL444" s="29"/>
      <c r="AM444" s="29"/>
      <c r="AN444" s="29"/>
      <c r="AO444" s="29"/>
      <c r="AP444" s="29"/>
      <c r="AQ444" s="29"/>
      <c r="AR444" s="29"/>
      <c r="AS444" s="29"/>
      <c r="AT444" s="29"/>
      <c r="AU444" s="29"/>
      <c r="AV444" s="29"/>
      <c r="AW444" s="29"/>
      <c r="AX444" s="29"/>
      <c r="AY444" s="29"/>
      <c r="AZ444" s="29"/>
      <c r="BA444" s="29"/>
      <c r="BB444" s="29"/>
      <c r="BC444" s="29"/>
      <c r="BD444" s="29"/>
      <c r="BE444" s="29"/>
      <c r="BF444" s="29"/>
      <c r="BG444" s="29"/>
      <c r="BH444" s="29"/>
      <c r="BI444" s="29"/>
      <c r="BJ444" s="29"/>
      <c r="BK444" s="29"/>
      <c r="BL444" s="29"/>
      <c r="BM444" s="29"/>
      <c r="BN444" s="29"/>
      <c r="BO444" s="29"/>
      <c r="BP444" s="29"/>
      <c r="BQ444" s="29"/>
      <c r="BR444" s="29"/>
      <c r="BS444" s="29"/>
      <c r="BT444" s="29"/>
      <c r="BU444" s="29"/>
      <c r="BV444" s="29"/>
      <c r="BW444" s="29"/>
      <c r="BX444" s="29"/>
      <c r="BY444" s="29"/>
      <c r="BZ444" s="29"/>
      <c r="CA444" s="29"/>
      <c r="CB444" s="29"/>
      <c r="CC444" s="29"/>
      <c r="CD444" s="29"/>
      <c r="CE444" s="29"/>
      <c r="CF444" s="29"/>
      <c r="CG444" s="29"/>
      <c r="CH444" s="29"/>
      <c r="CI444" s="29"/>
      <c r="CJ444" s="29"/>
      <c r="CK444" s="29"/>
      <c r="CL444" s="29"/>
      <c r="CM444" s="29"/>
      <c r="CN444" s="29"/>
      <c r="CO444" s="29"/>
      <c r="CP444" s="29"/>
      <c r="CQ444" s="29"/>
      <c r="CR444" s="29"/>
      <c r="CS444" s="29"/>
      <c r="CT444" s="29"/>
      <c r="CU444" s="29"/>
      <c r="CV444" s="29"/>
      <c r="CW444" s="29"/>
      <c r="CX444" s="29"/>
      <c r="CY444" s="29"/>
      <c r="CZ444" s="29"/>
      <c r="DA444" s="29"/>
      <c r="DB444" s="29"/>
      <c r="DC444" s="29"/>
      <c r="DD444" s="29"/>
      <c r="DE444" s="29"/>
      <c r="DF444" s="29"/>
      <c r="DG444" s="29"/>
      <c r="DH444" s="29"/>
      <c r="DI444" s="29"/>
      <c r="DJ444" s="29"/>
      <c r="DK444" s="29"/>
      <c r="DL444" s="29"/>
      <c r="DM444" s="29"/>
      <c r="DN444" s="29"/>
      <c r="DO444" s="29"/>
      <c r="DP444" s="29"/>
      <c r="DQ444" s="29"/>
      <c r="DR444" s="29"/>
      <c r="DS444" s="29"/>
      <c r="DT444" s="29"/>
      <c r="DU444" s="29"/>
      <c r="DV444" s="29"/>
      <c r="DW444" s="29"/>
      <c r="DX444" s="29"/>
      <c r="DY444" s="29"/>
      <c r="DZ444" s="29"/>
      <c r="EA444" s="29"/>
      <c r="EB444" s="29"/>
      <c r="EC444" s="29"/>
      <c r="ED444" s="29"/>
      <c r="EE444" s="29"/>
      <c r="EF444" s="29"/>
      <c r="EG444" s="29"/>
      <c r="EH444" s="29"/>
      <c r="EI444" s="29"/>
      <c r="EJ444" s="29"/>
      <c r="EK444" s="29"/>
      <c r="EL444" s="29"/>
      <c r="EM444" s="29"/>
      <c r="EN444" s="29"/>
      <c r="EO444" s="29"/>
      <c r="EP444" s="29"/>
      <c r="EQ444" s="29"/>
      <c r="ER444" s="29"/>
      <c r="ES444" s="29"/>
      <c r="ET444" s="29"/>
      <c r="EU444" s="29"/>
      <c r="EV444" s="29"/>
      <c r="EW444" s="29"/>
      <c r="EX444" s="29"/>
      <c r="EY444" s="29"/>
      <c r="EZ444" s="29"/>
      <c r="FA444" s="29"/>
      <c r="FB444" s="29"/>
      <c r="FC444" s="29"/>
      <c r="FD444" s="29"/>
      <c r="FE444" s="29"/>
      <c r="FF444" s="29"/>
      <c r="FG444" s="29"/>
      <c r="FH444" s="29"/>
      <c r="FI444" s="29"/>
      <c r="FJ444" s="29"/>
      <c r="FK444" s="29"/>
      <c r="FL444" s="29"/>
      <c r="FM444" s="29"/>
      <c r="FN444" s="29"/>
      <c r="FO444" s="29"/>
      <c r="FP444" s="29"/>
      <c r="FQ444" s="29"/>
      <c r="FR444" s="29"/>
      <c r="FS444" s="29"/>
      <c r="FT444" s="29"/>
      <c r="FU444" s="29"/>
      <c r="FV444" s="29"/>
      <c r="FW444" s="29"/>
      <c r="FX444" s="29"/>
      <c r="FY444" s="29"/>
      <c r="FZ444" s="29"/>
      <c r="GA444" s="29"/>
      <c r="GB444" s="29"/>
      <c r="GC444" s="29"/>
      <c r="GD444" s="29"/>
      <c r="GE444" s="29"/>
      <c r="GF444" s="29"/>
      <c r="GG444" s="29"/>
      <c r="GH444" s="29"/>
      <c r="GI444" s="29"/>
      <c r="GJ444" s="29"/>
      <c r="GK444" s="29"/>
      <c r="GL444" s="29"/>
      <c r="GM444" s="29"/>
      <c r="GN444" s="29"/>
      <c r="GO444" s="29"/>
      <c r="GP444" s="29"/>
      <c r="GQ444" s="29"/>
      <c r="GR444" s="29"/>
      <c r="GS444" s="29"/>
      <c r="GT444" s="29"/>
      <c r="GU444" s="29"/>
      <c r="GV444" s="29"/>
      <c r="GW444" s="29"/>
      <c r="GX444" s="29"/>
      <c r="GY444" s="29"/>
      <c r="GZ444" s="29"/>
      <c r="HA444" s="29"/>
      <c r="HB444" s="29"/>
      <c r="HC444" s="29"/>
      <c r="HD444" s="29"/>
      <c r="HE444" s="29"/>
      <c r="HF444" s="29"/>
      <c r="HG444" s="29"/>
      <c r="HH444" s="29"/>
      <c r="HI444" s="29"/>
    </row>
    <row r="445" spans="1:217" s="4" customFormat="1" ht="67.5" customHeight="1">
      <c r="A445" s="95" t="s">
        <v>759</v>
      </c>
      <c r="B445" s="92" t="s">
        <v>760</v>
      </c>
      <c r="C445" s="78">
        <v>550</v>
      </c>
      <c r="D445" s="116">
        <v>370</v>
      </c>
      <c r="E445" s="120"/>
      <c r="F445" s="89"/>
      <c r="G445" s="89"/>
      <c r="H445" s="89"/>
      <c r="I445" s="88">
        <f t="shared" si="52"/>
        <v>0</v>
      </c>
      <c r="J445"/>
      <c r="K445" s="29"/>
      <c r="L445"/>
      <c r="M445" s="29"/>
      <c r="N445" s="29"/>
      <c r="O445" s="29"/>
      <c r="P445" s="29"/>
      <c r="Q445" s="29"/>
      <c r="R445" s="29"/>
      <c r="S445" s="29"/>
      <c r="T445" s="29"/>
      <c r="U445" s="29"/>
      <c r="V445" s="29"/>
      <c r="W445" s="29"/>
      <c r="X445" s="29"/>
      <c r="Y445" s="29"/>
      <c r="Z445" s="29"/>
      <c r="AA445" s="29"/>
      <c r="AB445" s="29"/>
      <c r="AC445" s="29"/>
      <c r="AD445" s="29"/>
      <c r="AE445" s="29"/>
      <c r="AF445" s="29"/>
      <c r="AG445" s="29"/>
      <c r="AH445" s="29"/>
      <c r="AI445" s="29"/>
      <c r="AJ445" s="29"/>
      <c r="AK445" s="29"/>
      <c r="AL445" s="29"/>
      <c r="AM445" s="29"/>
      <c r="AN445" s="29"/>
      <c r="AO445" s="29"/>
      <c r="AP445" s="29"/>
      <c r="AQ445" s="29"/>
      <c r="AR445" s="29"/>
      <c r="AS445" s="29"/>
      <c r="AT445" s="29"/>
      <c r="AU445" s="29"/>
      <c r="AV445" s="29"/>
      <c r="AW445" s="29"/>
      <c r="AX445" s="29"/>
      <c r="AY445" s="29"/>
      <c r="AZ445" s="29"/>
      <c r="BA445" s="29"/>
      <c r="BB445" s="29"/>
      <c r="BC445" s="29"/>
      <c r="BD445" s="29"/>
      <c r="BE445" s="29"/>
      <c r="BF445" s="29"/>
      <c r="BG445" s="29"/>
      <c r="BH445" s="29"/>
      <c r="BI445" s="29"/>
      <c r="BJ445" s="29"/>
      <c r="BK445" s="29"/>
      <c r="BL445" s="29"/>
      <c r="BM445" s="29"/>
      <c r="BN445" s="29"/>
      <c r="BO445" s="29"/>
      <c r="BP445" s="29"/>
      <c r="BQ445" s="29"/>
      <c r="BR445" s="29"/>
      <c r="BS445" s="29"/>
      <c r="BT445" s="29"/>
      <c r="BU445" s="29"/>
      <c r="BV445" s="29"/>
      <c r="BW445" s="29"/>
      <c r="BX445" s="29"/>
      <c r="BY445" s="29"/>
      <c r="BZ445" s="29"/>
      <c r="CA445" s="29"/>
      <c r="CB445" s="29"/>
      <c r="CC445" s="29"/>
      <c r="CD445" s="29"/>
      <c r="CE445" s="29"/>
      <c r="CF445" s="29"/>
      <c r="CG445" s="29"/>
      <c r="CH445" s="29"/>
      <c r="CI445" s="29"/>
      <c r="CJ445" s="29"/>
      <c r="CK445" s="29"/>
      <c r="CL445" s="29"/>
      <c r="CM445" s="29"/>
      <c r="CN445" s="29"/>
      <c r="CO445" s="29"/>
      <c r="CP445" s="29"/>
      <c r="CQ445" s="29"/>
      <c r="CR445" s="29"/>
      <c r="CS445" s="29"/>
      <c r="CT445" s="29"/>
      <c r="CU445" s="29"/>
      <c r="CV445" s="29"/>
      <c r="CW445" s="29"/>
      <c r="CX445" s="29"/>
      <c r="CY445" s="29"/>
      <c r="CZ445" s="29"/>
      <c r="DA445" s="29"/>
      <c r="DB445" s="29"/>
      <c r="DC445" s="29"/>
      <c r="DD445" s="29"/>
      <c r="DE445" s="29"/>
      <c r="DF445" s="29"/>
      <c r="DG445" s="29"/>
      <c r="DH445" s="29"/>
      <c r="DI445" s="29"/>
      <c r="DJ445" s="29"/>
      <c r="DK445" s="29"/>
      <c r="DL445" s="29"/>
      <c r="DM445" s="29"/>
      <c r="DN445" s="29"/>
      <c r="DO445" s="29"/>
      <c r="DP445" s="29"/>
      <c r="DQ445" s="29"/>
      <c r="DR445" s="29"/>
      <c r="DS445" s="29"/>
      <c r="DT445" s="29"/>
      <c r="DU445" s="29"/>
      <c r="DV445" s="29"/>
      <c r="DW445" s="29"/>
      <c r="DX445" s="29"/>
      <c r="DY445" s="29"/>
      <c r="DZ445" s="29"/>
      <c r="EA445" s="29"/>
      <c r="EB445" s="29"/>
      <c r="EC445" s="29"/>
      <c r="ED445" s="29"/>
      <c r="EE445" s="29"/>
      <c r="EF445" s="29"/>
      <c r="EG445" s="29"/>
      <c r="EH445" s="29"/>
      <c r="EI445" s="29"/>
      <c r="EJ445" s="29"/>
      <c r="EK445" s="29"/>
      <c r="EL445" s="29"/>
      <c r="EM445" s="29"/>
      <c r="EN445" s="29"/>
      <c r="EO445" s="29"/>
      <c r="EP445" s="29"/>
      <c r="EQ445" s="29"/>
      <c r="ER445" s="29"/>
      <c r="ES445" s="29"/>
      <c r="ET445" s="29"/>
      <c r="EU445" s="29"/>
      <c r="EV445" s="29"/>
      <c r="EW445" s="29"/>
      <c r="EX445" s="29"/>
      <c r="EY445" s="29"/>
      <c r="EZ445" s="29"/>
      <c r="FA445" s="29"/>
      <c r="FB445" s="29"/>
      <c r="FC445" s="29"/>
      <c r="FD445" s="29"/>
      <c r="FE445" s="29"/>
      <c r="FF445" s="29"/>
      <c r="FG445" s="29"/>
      <c r="FH445" s="29"/>
      <c r="FI445" s="29"/>
      <c r="FJ445" s="29"/>
      <c r="FK445" s="29"/>
      <c r="FL445" s="29"/>
      <c r="FM445" s="29"/>
      <c r="FN445" s="29"/>
      <c r="FO445" s="29"/>
      <c r="FP445" s="29"/>
      <c r="FQ445" s="29"/>
      <c r="FR445" s="29"/>
      <c r="FS445" s="29"/>
      <c r="FT445" s="29"/>
      <c r="FU445" s="29"/>
      <c r="FV445" s="29"/>
      <c r="FW445" s="29"/>
      <c r="FX445" s="29"/>
      <c r="FY445" s="29"/>
      <c r="FZ445" s="29"/>
      <c r="GA445" s="29"/>
      <c r="GB445" s="29"/>
      <c r="GC445" s="29"/>
      <c r="GD445" s="29"/>
      <c r="GE445" s="29"/>
      <c r="GF445" s="29"/>
      <c r="GG445" s="29"/>
      <c r="GH445" s="29"/>
      <c r="GI445" s="29"/>
      <c r="GJ445" s="29"/>
      <c r="GK445" s="29"/>
      <c r="GL445" s="29"/>
      <c r="GM445" s="29"/>
      <c r="GN445" s="29"/>
      <c r="GO445" s="29"/>
      <c r="GP445" s="29"/>
      <c r="GQ445" s="29"/>
      <c r="GR445" s="29"/>
      <c r="GS445" s="29"/>
      <c r="GT445" s="29"/>
      <c r="GU445" s="29"/>
      <c r="GV445" s="29"/>
      <c r="GW445" s="29"/>
      <c r="GX445" s="29"/>
      <c r="GY445" s="29"/>
      <c r="GZ445" s="29"/>
      <c r="HA445" s="29"/>
      <c r="HB445" s="29"/>
      <c r="HC445" s="29"/>
      <c r="HD445" s="29"/>
      <c r="HE445" s="29"/>
      <c r="HF445" s="29"/>
      <c r="HG445" s="29"/>
      <c r="HH445" s="29"/>
      <c r="HI445" s="29"/>
    </row>
    <row r="446" spans="1:217" s="4" customFormat="1" ht="62.25" customHeight="1">
      <c r="A446" s="95" t="s">
        <v>759</v>
      </c>
      <c r="B446" s="92" t="s">
        <v>761</v>
      </c>
      <c r="C446" s="78">
        <v>600</v>
      </c>
      <c r="D446" s="116">
        <v>370</v>
      </c>
      <c r="E446" s="120"/>
      <c r="F446" s="89"/>
      <c r="G446" s="89"/>
      <c r="H446" s="89"/>
      <c r="I446" s="88">
        <f t="shared" si="47"/>
        <v>0</v>
      </c>
      <c r="J446"/>
      <c r="K446" s="29"/>
      <c r="L446" s="29"/>
      <c r="M446" s="29"/>
      <c r="N446" s="29"/>
      <c r="O446" s="29"/>
      <c r="P446" s="29"/>
      <c r="Q446" s="29"/>
      <c r="R446" s="29"/>
      <c r="S446" s="29"/>
      <c r="T446" s="29"/>
      <c r="U446" s="29"/>
      <c r="V446" s="29"/>
      <c r="W446" s="29"/>
      <c r="X446" s="29"/>
      <c r="Y446" s="29"/>
      <c r="Z446" s="29"/>
      <c r="AA446" s="29"/>
      <c r="AB446" s="29"/>
      <c r="AC446" s="29"/>
      <c r="AD446" s="29"/>
      <c r="AE446" s="29"/>
      <c r="AF446" s="29"/>
      <c r="AG446" s="29"/>
      <c r="AH446" s="29"/>
      <c r="AI446" s="29"/>
      <c r="AJ446" s="29"/>
      <c r="AK446" s="29"/>
      <c r="AL446" s="29"/>
      <c r="AM446" s="29"/>
      <c r="AN446" s="29"/>
      <c r="AO446" s="29"/>
      <c r="AP446" s="29"/>
      <c r="AQ446" s="29"/>
      <c r="AR446" s="29"/>
      <c r="AS446" s="29"/>
      <c r="AT446" s="29"/>
      <c r="AU446" s="29"/>
      <c r="AV446" s="29"/>
      <c r="AW446" s="29"/>
      <c r="AX446" s="29"/>
      <c r="AY446" s="29"/>
      <c r="AZ446" s="29"/>
      <c r="BA446" s="29"/>
      <c r="BB446" s="29"/>
      <c r="BC446" s="29"/>
      <c r="BD446" s="29"/>
      <c r="BE446" s="29"/>
      <c r="BF446" s="29"/>
      <c r="BG446" s="29"/>
      <c r="BH446" s="29"/>
      <c r="BI446" s="29"/>
      <c r="BJ446" s="29"/>
      <c r="BK446" s="29"/>
      <c r="BL446" s="29"/>
      <c r="BM446" s="29"/>
      <c r="BN446" s="29"/>
      <c r="BO446" s="29"/>
      <c r="BP446" s="29"/>
      <c r="BQ446" s="29"/>
      <c r="BR446" s="29"/>
      <c r="BS446" s="29"/>
      <c r="BT446" s="29"/>
      <c r="BU446" s="29"/>
      <c r="BV446" s="29"/>
      <c r="BW446" s="29"/>
      <c r="BX446" s="29"/>
      <c r="BY446" s="29"/>
      <c r="BZ446" s="29"/>
      <c r="CA446" s="29"/>
      <c r="CB446" s="29"/>
      <c r="CC446" s="29"/>
      <c r="CD446" s="29"/>
      <c r="CE446" s="29"/>
      <c r="CF446" s="29"/>
      <c r="CG446" s="29"/>
      <c r="CH446" s="29"/>
      <c r="CI446" s="29"/>
      <c r="CJ446" s="29"/>
      <c r="CK446" s="29"/>
      <c r="CL446" s="29"/>
      <c r="CM446" s="29"/>
      <c r="CN446" s="29"/>
      <c r="CO446" s="29"/>
      <c r="CP446" s="29"/>
      <c r="CQ446" s="29"/>
      <c r="CR446" s="29"/>
      <c r="CS446" s="29"/>
      <c r="CT446" s="29"/>
      <c r="CU446" s="29"/>
      <c r="CV446" s="29"/>
      <c r="CW446" s="29"/>
      <c r="CX446" s="29"/>
      <c r="CY446" s="29"/>
      <c r="CZ446" s="29"/>
      <c r="DA446" s="29"/>
      <c r="DB446" s="29"/>
      <c r="DC446" s="29"/>
      <c r="DD446" s="29"/>
      <c r="DE446" s="29"/>
      <c r="DF446" s="29"/>
      <c r="DG446" s="29"/>
      <c r="DH446" s="29"/>
      <c r="DI446" s="29"/>
      <c r="DJ446" s="29"/>
      <c r="DK446" s="29"/>
      <c r="DL446" s="29"/>
      <c r="DM446" s="29"/>
      <c r="DN446" s="29"/>
      <c r="DO446" s="29"/>
      <c r="DP446" s="29"/>
      <c r="DQ446" s="29"/>
      <c r="DR446" s="29"/>
      <c r="DS446" s="29"/>
      <c r="DT446" s="29"/>
      <c r="DU446" s="29"/>
      <c r="DV446" s="29"/>
      <c r="DW446" s="29"/>
      <c r="DX446" s="29"/>
      <c r="DY446" s="29"/>
      <c r="DZ446" s="29"/>
      <c r="EA446" s="29"/>
      <c r="EB446" s="29"/>
      <c r="EC446" s="29"/>
      <c r="ED446" s="29"/>
      <c r="EE446" s="29"/>
      <c r="EF446" s="29"/>
      <c r="EG446" s="29"/>
      <c r="EH446" s="29"/>
      <c r="EI446" s="29"/>
      <c r="EJ446" s="29"/>
      <c r="EK446" s="29"/>
      <c r="EL446" s="29"/>
      <c r="EM446" s="29"/>
      <c r="EN446" s="29"/>
      <c r="EO446" s="29"/>
      <c r="EP446" s="29"/>
      <c r="EQ446" s="29"/>
      <c r="ER446" s="29"/>
      <c r="ES446" s="29"/>
      <c r="ET446" s="29"/>
      <c r="EU446" s="29"/>
      <c r="EV446" s="29"/>
      <c r="EW446" s="29"/>
      <c r="EX446" s="29"/>
      <c r="EY446" s="29"/>
      <c r="EZ446" s="29"/>
      <c r="FA446" s="29"/>
      <c r="FB446" s="29"/>
      <c r="FC446" s="29"/>
      <c r="FD446" s="29"/>
      <c r="FE446" s="29"/>
      <c r="FF446" s="29"/>
      <c r="FG446" s="29"/>
      <c r="FH446" s="29"/>
      <c r="FI446" s="29"/>
      <c r="FJ446" s="29"/>
      <c r="FK446" s="29"/>
      <c r="FL446" s="29"/>
      <c r="FM446" s="29"/>
      <c r="FN446" s="29"/>
      <c r="FO446" s="29"/>
      <c r="FP446" s="29"/>
      <c r="FQ446" s="29"/>
      <c r="FR446" s="29"/>
      <c r="FS446" s="29"/>
      <c r="FT446" s="29"/>
      <c r="FU446" s="29"/>
      <c r="FV446" s="29"/>
      <c r="FW446" s="29"/>
      <c r="FX446" s="29"/>
      <c r="FY446" s="29"/>
      <c r="FZ446" s="29"/>
      <c r="GA446" s="29"/>
      <c r="GB446" s="29"/>
      <c r="GC446" s="29"/>
      <c r="GD446" s="29"/>
      <c r="GE446" s="29"/>
      <c r="GF446" s="29"/>
      <c r="GG446" s="29"/>
      <c r="GH446" s="29"/>
      <c r="GI446" s="29"/>
      <c r="GJ446" s="29"/>
      <c r="GK446" s="29"/>
      <c r="GL446" s="29"/>
      <c r="GM446" s="29"/>
      <c r="GN446" s="29"/>
      <c r="GO446" s="29"/>
      <c r="GP446" s="29"/>
      <c r="GQ446" s="29"/>
      <c r="GR446" s="29"/>
      <c r="GS446" s="29"/>
      <c r="GT446" s="29"/>
      <c r="GU446" s="29"/>
      <c r="GV446" s="29"/>
      <c r="GW446" s="29"/>
      <c r="GX446" s="29"/>
      <c r="GY446" s="29"/>
      <c r="GZ446" s="29"/>
      <c r="HA446" s="29"/>
      <c r="HB446" s="29"/>
      <c r="HC446" s="29"/>
      <c r="HD446" s="29"/>
      <c r="HE446" s="29"/>
      <c r="HF446" s="29"/>
      <c r="HG446" s="29"/>
      <c r="HH446" s="29"/>
      <c r="HI446" s="29"/>
    </row>
    <row r="447" spans="1:217" s="4" customFormat="1" ht="48" customHeight="1">
      <c r="A447" s="95" t="s">
        <v>501</v>
      </c>
      <c r="B447" s="92" t="s">
        <v>502</v>
      </c>
      <c r="C447" s="78">
        <v>550</v>
      </c>
      <c r="D447" s="116">
        <v>580</v>
      </c>
      <c r="E447" s="120"/>
      <c r="F447" s="89"/>
      <c r="G447" s="89"/>
      <c r="H447" s="89"/>
      <c r="I447" s="88">
        <f t="shared" si="47"/>
        <v>0</v>
      </c>
      <c r="J447"/>
      <c r="K447" s="29"/>
      <c r="L447" s="29"/>
      <c r="M447" s="29"/>
      <c r="N447" s="29"/>
      <c r="O447" s="29"/>
      <c r="P447" s="29"/>
      <c r="Q447" s="29"/>
      <c r="R447" s="29"/>
      <c r="S447" s="29"/>
      <c r="T447" s="29"/>
      <c r="U447" s="29"/>
      <c r="V447" s="29"/>
      <c r="W447" s="29"/>
      <c r="X447" s="29"/>
      <c r="Y447" s="29"/>
      <c r="Z447" s="29"/>
      <c r="AA447" s="29"/>
      <c r="AB447" s="29"/>
      <c r="AC447" s="29"/>
      <c r="AD447" s="29"/>
      <c r="AE447" s="29"/>
      <c r="AF447" s="29"/>
      <c r="AG447" s="29"/>
      <c r="AH447" s="29"/>
      <c r="AI447" s="29"/>
      <c r="AJ447" s="29"/>
      <c r="AK447" s="29"/>
      <c r="AL447" s="29"/>
      <c r="AM447" s="29"/>
      <c r="AN447" s="29"/>
      <c r="AO447" s="29"/>
      <c r="AP447" s="29"/>
      <c r="AQ447" s="29"/>
      <c r="AR447" s="29"/>
      <c r="AS447" s="29"/>
      <c r="AT447" s="29"/>
      <c r="AU447" s="29"/>
      <c r="AV447" s="29"/>
      <c r="AW447" s="29"/>
      <c r="AX447" s="29"/>
      <c r="AY447" s="29"/>
      <c r="AZ447" s="29"/>
      <c r="BA447" s="29"/>
      <c r="BB447" s="29"/>
      <c r="BC447" s="29"/>
      <c r="BD447" s="29"/>
      <c r="BE447" s="29"/>
      <c r="BF447" s="29"/>
      <c r="BG447" s="29"/>
      <c r="BH447" s="29"/>
      <c r="BI447" s="29"/>
      <c r="BJ447" s="29"/>
      <c r="BK447" s="29"/>
      <c r="BL447" s="29"/>
      <c r="BM447" s="29"/>
      <c r="BN447" s="29"/>
      <c r="BO447" s="29"/>
      <c r="BP447" s="29"/>
      <c r="BQ447" s="29"/>
      <c r="BR447" s="29"/>
      <c r="BS447" s="29"/>
      <c r="BT447" s="29"/>
      <c r="BU447" s="29"/>
      <c r="BV447" s="29"/>
      <c r="BW447" s="29"/>
      <c r="BX447" s="29"/>
      <c r="BY447" s="29"/>
      <c r="BZ447" s="29"/>
      <c r="CA447" s="29"/>
      <c r="CB447" s="29"/>
      <c r="CC447" s="29"/>
      <c r="CD447" s="29"/>
      <c r="CE447" s="29"/>
      <c r="CF447" s="29"/>
      <c r="CG447" s="29"/>
      <c r="CH447" s="29"/>
      <c r="CI447" s="29"/>
      <c r="CJ447" s="29"/>
      <c r="CK447" s="29"/>
      <c r="CL447" s="29"/>
      <c r="CM447" s="29"/>
      <c r="CN447" s="29"/>
      <c r="CO447" s="29"/>
      <c r="CP447" s="29"/>
      <c r="CQ447" s="29"/>
      <c r="CR447" s="29"/>
      <c r="CS447" s="29"/>
      <c r="CT447" s="29"/>
      <c r="CU447" s="29"/>
      <c r="CV447" s="29"/>
      <c r="CW447" s="29"/>
      <c r="CX447" s="29"/>
      <c r="CY447" s="29"/>
      <c r="CZ447" s="29"/>
      <c r="DA447" s="29"/>
      <c r="DB447" s="29"/>
      <c r="DC447" s="29"/>
      <c r="DD447" s="29"/>
      <c r="DE447" s="29"/>
      <c r="DF447" s="29"/>
      <c r="DG447" s="29"/>
      <c r="DH447" s="29"/>
      <c r="DI447" s="29"/>
      <c r="DJ447" s="29"/>
      <c r="DK447" s="29"/>
      <c r="DL447" s="29"/>
      <c r="DM447" s="29"/>
      <c r="DN447" s="29"/>
      <c r="DO447" s="29"/>
      <c r="DP447" s="29"/>
      <c r="DQ447" s="29"/>
      <c r="DR447" s="29"/>
      <c r="DS447" s="29"/>
      <c r="DT447" s="29"/>
      <c r="DU447" s="29"/>
      <c r="DV447" s="29"/>
      <c r="DW447" s="29"/>
      <c r="DX447" s="29"/>
      <c r="DY447" s="29"/>
      <c r="DZ447" s="29"/>
      <c r="EA447" s="29"/>
      <c r="EB447" s="29"/>
      <c r="EC447" s="29"/>
      <c r="ED447" s="29"/>
      <c r="EE447" s="29"/>
      <c r="EF447" s="29"/>
      <c r="EG447" s="29"/>
      <c r="EH447" s="29"/>
      <c r="EI447" s="29"/>
      <c r="EJ447" s="29"/>
      <c r="EK447" s="29"/>
      <c r="EL447" s="29"/>
      <c r="EM447" s="29"/>
      <c r="EN447" s="29"/>
      <c r="EO447" s="29"/>
      <c r="EP447" s="29"/>
      <c r="EQ447" s="29"/>
      <c r="ER447" s="29"/>
      <c r="ES447" s="29"/>
      <c r="ET447" s="29"/>
      <c r="EU447" s="29"/>
      <c r="EV447" s="29"/>
      <c r="EW447" s="29"/>
      <c r="EX447" s="29"/>
      <c r="EY447" s="29"/>
      <c r="EZ447" s="29"/>
      <c r="FA447" s="29"/>
      <c r="FB447" s="29"/>
      <c r="FC447" s="29"/>
      <c r="FD447" s="29"/>
      <c r="FE447" s="29"/>
      <c r="FF447" s="29"/>
      <c r="FG447" s="29"/>
      <c r="FH447" s="29"/>
      <c r="FI447" s="29"/>
      <c r="FJ447" s="29"/>
      <c r="FK447" s="29"/>
      <c r="FL447" s="29"/>
      <c r="FM447" s="29"/>
      <c r="FN447" s="29"/>
      <c r="FO447" s="29"/>
      <c r="FP447" s="29"/>
      <c r="FQ447" s="29"/>
      <c r="FR447" s="29"/>
      <c r="FS447" s="29"/>
      <c r="FT447" s="29"/>
      <c r="FU447" s="29"/>
      <c r="FV447" s="29"/>
      <c r="FW447" s="29"/>
      <c r="FX447" s="29"/>
      <c r="FY447" s="29"/>
      <c r="FZ447" s="29"/>
      <c r="GA447" s="29"/>
      <c r="GB447" s="29"/>
      <c r="GC447" s="29"/>
      <c r="GD447" s="29"/>
      <c r="GE447" s="29"/>
      <c r="GF447" s="29"/>
      <c r="GG447" s="29"/>
      <c r="GH447" s="29"/>
      <c r="GI447" s="29"/>
      <c r="GJ447" s="29"/>
      <c r="GK447" s="29"/>
      <c r="GL447" s="29"/>
      <c r="GM447" s="29"/>
      <c r="GN447" s="29"/>
      <c r="GO447" s="29"/>
      <c r="GP447" s="29"/>
      <c r="GQ447" s="29"/>
      <c r="GR447" s="29"/>
      <c r="GS447" s="29"/>
      <c r="GT447" s="29"/>
      <c r="GU447" s="29"/>
      <c r="GV447" s="29"/>
      <c r="GW447" s="29"/>
      <c r="GX447" s="29"/>
      <c r="GY447" s="29"/>
      <c r="GZ447" s="29"/>
      <c r="HA447" s="29"/>
      <c r="HB447" s="29"/>
      <c r="HC447" s="29"/>
      <c r="HD447" s="29"/>
      <c r="HE447" s="29"/>
      <c r="HF447" s="29"/>
      <c r="HG447" s="29"/>
      <c r="HH447" s="29"/>
      <c r="HI447" s="29"/>
    </row>
    <row r="448" spans="1:217" s="4" customFormat="1" ht="63" customHeight="1">
      <c r="A448" s="95" t="s">
        <v>501</v>
      </c>
      <c r="B448" s="96" t="s">
        <v>503</v>
      </c>
      <c r="C448" s="78">
        <v>490</v>
      </c>
      <c r="D448" s="116">
        <v>520</v>
      </c>
      <c r="E448" s="120"/>
      <c r="F448" s="89"/>
      <c r="G448" s="89"/>
      <c r="H448" s="89"/>
      <c r="I448" s="88">
        <f t="shared" si="47"/>
        <v>0</v>
      </c>
      <c r="J448" s="29"/>
      <c r="K448" s="29"/>
      <c r="L448" s="29"/>
      <c r="M448" s="29"/>
      <c r="N448" s="29"/>
      <c r="O448" s="29"/>
      <c r="P448" s="29"/>
      <c r="Q448" s="29"/>
      <c r="R448" s="29"/>
      <c r="S448" s="29"/>
      <c r="T448" s="29"/>
      <c r="U448" s="29"/>
      <c r="V448" s="29"/>
      <c r="W448" s="29"/>
      <c r="X448" s="29"/>
      <c r="Y448" s="29"/>
      <c r="Z448" s="29"/>
      <c r="AA448" s="29"/>
      <c r="AB448" s="29"/>
      <c r="AC448" s="29"/>
      <c r="AD448" s="29"/>
      <c r="AE448" s="29"/>
      <c r="AF448" s="29"/>
      <c r="AG448" s="29"/>
      <c r="AH448" s="29"/>
      <c r="AI448" s="29"/>
      <c r="AJ448" s="29"/>
      <c r="AK448" s="29"/>
      <c r="AL448" s="29"/>
      <c r="AM448" s="29"/>
      <c r="AN448" s="29"/>
      <c r="AO448" s="29"/>
      <c r="AP448" s="29"/>
      <c r="AQ448" s="29"/>
      <c r="AR448" s="29"/>
      <c r="AS448" s="29"/>
      <c r="AT448" s="29"/>
      <c r="AU448" s="29"/>
      <c r="AV448" s="29"/>
      <c r="AW448" s="29"/>
      <c r="AX448" s="29"/>
      <c r="AY448" s="29"/>
      <c r="AZ448" s="29"/>
      <c r="BA448" s="29"/>
      <c r="BB448" s="29"/>
      <c r="BC448" s="29"/>
      <c r="BD448" s="29"/>
      <c r="BE448" s="29"/>
      <c r="BF448" s="29"/>
      <c r="BG448" s="29"/>
      <c r="BH448" s="29"/>
      <c r="BI448" s="29"/>
      <c r="BJ448" s="29"/>
      <c r="BK448" s="29"/>
      <c r="BL448" s="29"/>
      <c r="BM448" s="29"/>
      <c r="BN448" s="29"/>
      <c r="BO448" s="29"/>
      <c r="BP448" s="29"/>
      <c r="BQ448" s="29"/>
      <c r="BR448" s="29"/>
      <c r="BS448" s="29"/>
      <c r="BT448" s="29"/>
      <c r="BU448" s="29"/>
      <c r="BV448" s="29"/>
      <c r="BW448" s="29"/>
      <c r="BX448" s="29"/>
      <c r="BY448" s="29"/>
      <c r="BZ448" s="29"/>
      <c r="CA448" s="29"/>
      <c r="CB448" s="29"/>
      <c r="CC448" s="29"/>
      <c r="CD448" s="29"/>
      <c r="CE448" s="29"/>
      <c r="CF448" s="29"/>
      <c r="CG448" s="29"/>
      <c r="CH448" s="29"/>
      <c r="CI448" s="29"/>
      <c r="CJ448" s="29"/>
      <c r="CK448" s="29"/>
      <c r="CL448" s="29"/>
      <c r="CM448" s="29"/>
      <c r="CN448" s="29"/>
      <c r="CO448" s="29"/>
      <c r="CP448" s="29"/>
      <c r="CQ448" s="29"/>
      <c r="CR448" s="29"/>
      <c r="CS448" s="29"/>
      <c r="CT448" s="29"/>
      <c r="CU448" s="29"/>
      <c r="CV448" s="29"/>
      <c r="CW448" s="29"/>
      <c r="CX448" s="29"/>
      <c r="CY448" s="29"/>
      <c r="CZ448" s="29"/>
      <c r="DA448" s="29"/>
      <c r="DB448" s="29"/>
      <c r="DC448" s="29"/>
      <c r="DD448" s="29"/>
      <c r="DE448" s="29"/>
      <c r="DF448" s="29"/>
      <c r="DG448" s="29"/>
      <c r="DH448" s="29"/>
      <c r="DI448" s="29"/>
      <c r="DJ448" s="29"/>
      <c r="DK448" s="29"/>
      <c r="DL448" s="29"/>
      <c r="DM448" s="29"/>
      <c r="DN448" s="29"/>
      <c r="DO448" s="29"/>
      <c r="DP448" s="29"/>
      <c r="DQ448" s="29"/>
      <c r="DR448" s="29"/>
      <c r="DS448" s="29"/>
      <c r="DT448" s="29"/>
      <c r="DU448" s="29"/>
      <c r="DV448" s="29"/>
      <c r="DW448" s="29"/>
      <c r="DX448" s="29"/>
      <c r="DY448" s="29"/>
      <c r="DZ448" s="29"/>
      <c r="EA448" s="29"/>
      <c r="EB448" s="29"/>
      <c r="EC448" s="29"/>
      <c r="ED448" s="29"/>
      <c r="EE448" s="29"/>
      <c r="EF448" s="29"/>
      <c r="EG448" s="29"/>
      <c r="EH448" s="29"/>
      <c r="EI448" s="29"/>
      <c r="EJ448" s="29"/>
      <c r="EK448" s="29"/>
      <c r="EL448" s="29"/>
      <c r="EM448" s="29"/>
      <c r="EN448" s="29"/>
      <c r="EO448" s="29"/>
      <c r="EP448" s="29"/>
      <c r="EQ448" s="29"/>
      <c r="ER448" s="29"/>
      <c r="ES448" s="29"/>
      <c r="ET448" s="29"/>
      <c r="EU448" s="29"/>
      <c r="EV448" s="29"/>
      <c r="EW448" s="29"/>
      <c r="EX448" s="29"/>
      <c r="EY448" s="29"/>
      <c r="EZ448" s="29"/>
      <c r="FA448" s="29"/>
      <c r="FB448" s="29"/>
      <c r="FC448" s="29"/>
      <c r="FD448" s="29"/>
      <c r="FE448" s="29"/>
      <c r="FF448" s="29"/>
      <c r="FG448" s="29"/>
      <c r="FH448" s="29"/>
      <c r="FI448" s="29"/>
      <c r="FJ448" s="29"/>
      <c r="FK448" s="29"/>
      <c r="FL448" s="29"/>
      <c r="FM448" s="29"/>
      <c r="FN448" s="29"/>
      <c r="FO448" s="29"/>
      <c r="FP448" s="29"/>
      <c r="FQ448" s="29"/>
      <c r="FR448" s="29"/>
      <c r="FS448" s="29"/>
      <c r="FT448" s="29"/>
      <c r="FU448" s="29"/>
      <c r="FV448" s="29"/>
      <c r="FW448" s="29"/>
      <c r="FX448" s="29"/>
      <c r="FY448" s="29"/>
      <c r="FZ448" s="29"/>
      <c r="GA448" s="29"/>
      <c r="GB448" s="29"/>
      <c r="GC448" s="29"/>
      <c r="GD448" s="29"/>
      <c r="GE448" s="29"/>
      <c r="GF448" s="29"/>
      <c r="GG448" s="29"/>
      <c r="GH448" s="29"/>
      <c r="GI448" s="29"/>
      <c r="GJ448" s="29"/>
      <c r="GK448" s="29"/>
      <c r="GL448" s="29"/>
      <c r="GM448" s="29"/>
      <c r="GN448" s="29"/>
      <c r="GO448" s="29"/>
      <c r="GP448" s="29"/>
      <c r="GQ448" s="29"/>
      <c r="GR448" s="29"/>
      <c r="GS448" s="29"/>
      <c r="GT448" s="29"/>
      <c r="GU448" s="29"/>
      <c r="GV448" s="29"/>
      <c r="GW448" s="29"/>
      <c r="GX448" s="29"/>
      <c r="GY448" s="29"/>
      <c r="GZ448" s="29"/>
      <c r="HA448" s="29"/>
      <c r="HB448" s="29"/>
      <c r="HC448" s="29"/>
      <c r="HD448" s="29"/>
      <c r="HE448" s="29"/>
      <c r="HF448" s="29"/>
      <c r="HG448" s="29"/>
      <c r="HH448" s="29"/>
      <c r="HI448" s="29"/>
    </row>
    <row r="449" spans="1:217" s="4" customFormat="1" ht="65.25" customHeight="1">
      <c r="A449" s="95" t="s">
        <v>504</v>
      </c>
      <c r="B449" s="92" t="s">
        <v>505</v>
      </c>
      <c r="C449" s="78">
        <v>490</v>
      </c>
      <c r="D449" s="116">
        <v>520</v>
      </c>
      <c r="E449" s="120"/>
      <c r="F449" s="89"/>
      <c r="G449" s="89"/>
      <c r="H449" s="89"/>
      <c r="I449" s="88">
        <f t="shared" si="47"/>
        <v>0</v>
      </c>
      <c r="J449" s="29"/>
      <c r="K449" s="29"/>
      <c r="L449" s="29"/>
      <c r="M449" s="29"/>
      <c r="N449" s="29"/>
      <c r="O449" s="29"/>
      <c r="P449" s="29"/>
      <c r="Q449" s="29"/>
      <c r="R449" s="29"/>
      <c r="S449" s="29"/>
      <c r="T449" s="29"/>
      <c r="U449" s="29"/>
      <c r="V449" s="29"/>
      <c r="W449" s="29"/>
      <c r="X449" s="29"/>
      <c r="Y449" s="29"/>
      <c r="Z449" s="29"/>
      <c r="AA449" s="29"/>
      <c r="AB449" s="29"/>
      <c r="AC449" s="29"/>
      <c r="AD449" s="29"/>
      <c r="AE449" s="29"/>
      <c r="AF449" s="29"/>
      <c r="AG449" s="29"/>
      <c r="AH449" s="29"/>
      <c r="AI449" s="29"/>
      <c r="AJ449" s="29"/>
      <c r="AK449" s="29"/>
      <c r="AL449" s="29"/>
      <c r="AM449" s="29"/>
      <c r="AN449" s="29"/>
      <c r="AO449" s="29"/>
      <c r="AP449" s="29"/>
      <c r="AQ449" s="29"/>
      <c r="AR449" s="29"/>
      <c r="AS449" s="29"/>
      <c r="AT449" s="29"/>
      <c r="AU449" s="29"/>
      <c r="AV449" s="29"/>
      <c r="AW449" s="29"/>
      <c r="AX449" s="29"/>
      <c r="AY449" s="29"/>
      <c r="AZ449" s="29"/>
      <c r="BA449" s="29"/>
      <c r="BB449" s="29"/>
      <c r="BC449" s="29"/>
      <c r="BD449" s="29"/>
      <c r="BE449" s="29"/>
      <c r="BF449" s="29"/>
      <c r="BG449" s="29"/>
      <c r="BH449" s="29"/>
      <c r="BI449" s="29"/>
      <c r="BJ449" s="29"/>
      <c r="BK449" s="29"/>
      <c r="BL449" s="29"/>
      <c r="BM449" s="29"/>
      <c r="BN449" s="29"/>
      <c r="BO449" s="29"/>
      <c r="BP449" s="29"/>
      <c r="BQ449" s="29"/>
      <c r="BR449" s="29"/>
      <c r="BS449" s="29"/>
      <c r="BT449" s="29"/>
      <c r="BU449" s="29"/>
      <c r="BV449" s="29"/>
      <c r="BW449" s="29"/>
      <c r="BX449" s="29"/>
      <c r="BY449" s="29"/>
      <c r="BZ449" s="29"/>
      <c r="CA449" s="29"/>
      <c r="CB449" s="29"/>
      <c r="CC449" s="29"/>
      <c r="CD449" s="29"/>
      <c r="CE449" s="29"/>
      <c r="CF449" s="29"/>
      <c r="CG449" s="29"/>
      <c r="CH449" s="29"/>
      <c r="CI449" s="29"/>
      <c r="CJ449" s="29"/>
      <c r="CK449" s="29"/>
      <c r="CL449" s="29"/>
      <c r="CM449" s="29"/>
      <c r="CN449" s="29"/>
      <c r="CO449" s="29"/>
      <c r="CP449" s="29"/>
      <c r="CQ449" s="29"/>
      <c r="CR449" s="29"/>
      <c r="CS449" s="29"/>
      <c r="CT449" s="29"/>
      <c r="CU449" s="29"/>
      <c r="CV449" s="29"/>
      <c r="CW449" s="29"/>
      <c r="CX449" s="29"/>
      <c r="CY449" s="29"/>
      <c r="CZ449" s="29"/>
      <c r="DA449" s="29"/>
      <c r="DB449" s="29"/>
      <c r="DC449" s="29"/>
      <c r="DD449" s="29"/>
      <c r="DE449" s="29"/>
      <c r="DF449" s="29"/>
      <c r="DG449" s="29"/>
      <c r="DH449" s="29"/>
      <c r="DI449" s="29"/>
      <c r="DJ449" s="29"/>
      <c r="DK449" s="29"/>
      <c r="DL449" s="29"/>
      <c r="DM449" s="29"/>
      <c r="DN449" s="29"/>
      <c r="DO449" s="29"/>
      <c r="DP449" s="29"/>
      <c r="DQ449" s="29"/>
      <c r="DR449" s="29"/>
      <c r="DS449" s="29"/>
      <c r="DT449" s="29"/>
      <c r="DU449" s="29"/>
      <c r="DV449" s="29"/>
      <c r="DW449" s="29"/>
      <c r="DX449" s="29"/>
      <c r="DY449" s="29"/>
      <c r="DZ449" s="29"/>
      <c r="EA449" s="29"/>
      <c r="EB449" s="29"/>
      <c r="EC449" s="29"/>
      <c r="ED449" s="29"/>
      <c r="EE449" s="29"/>
      <c r="EF449" s="29"/>
      <c r="EG449" s="29"/>
      <c r="EH449" s="29"/>
      <c r="EI449" s="29"/>
      <c r="EJ449" s="29"/>
      <c r="EK449" s="29"/>
      <c r="EL449" s="29"/>
      <c r="EM449" s="29"/>
      <c r="EN449" s="29"/>
      <c r="EO449" s="29"/>
      <c r="EP449" s="29"/>
      <c r="EQ449" s="29"/>
      <c r="ER449" s="29"/>
      <c r="ES449" s="29"/>
      <c r="ET449" s="29"/>
      <c r="EU449" s="29"/>
      <c r="EV449" s="29"/>
      <c r="EW449" s="29"/>
      <c r="EX449" s="29"/>
      <c r="EY449" s="29"/>
      <c r="EZ449" s="29"/>
      <c r="FA449" s="29"/>
      <c r="FB449" s="29"/>
      <c r="FC449" s="29"/>
      <c r="FD449" s="29"/>
      <c r="FE449" s="29"/>
      <c r="FF449" s="29"/>
      <c r="FG449" s="29"/>
      <c r="FH449" s="29"/>
      <c r="FI449" s="29"/>
      <c r="FJ449" s="29"/>
      <c r="FK449" s="29"/>
      <c r="FL449" s="29"/>
      <c r="FM449" s="29"/>
      <c r="FN449" s="29"/>
      <c r="FO449" s="29"/>
      <c r="FP449" s="29"/>
      <c r="FQ449" s="29"/>
      <c r="FR449" s="29"/>
      <c r="FS449" s="29"/>
      <c r="FT449" s="29"/>
      <c r="FU449" s="29"/>
      <c r="FV449" s="29"/>
      <c r="FW449" s="29"/>
      <c r="FX449" s="29"/>
      <c r="FY449" s="29"/>
      <c r="FZ449" s="29"/>
      <c r="GA449" s="29"/>
      <c r="GB449" s="29"/>
      <c r="GC449" s="29"/>
      <c r="GD449" s="29"/>
      <c r="GE449" s="29"/>
      <c r="GF449" s="29"/>
      <c r="GG449" s="29"/>
      <c r="GH449" s="29"/>
      <c r="GI449" s="29"/>
      <c r="GJ449" s="29"/>
      <c r="GK449" s="29"/>
      <c r="GL449" s="29"/>
      <c r="GM449" s="29"/>
      <c r="GN449" s="29"/>
      <c r="GO449" s="29"/>
      <c r="GP449" s="29"/>
      <c r="GQ449" s="29"/>
      <c r="GR449" s="29"/>
      <c r="GS449" s="29"/>
      <c r="GT449" s="29"/>
      <c r="GU449" s="29"/>
      <c r="GV449" s="29"/>
      <c r="GW449" s="29"/>
      <c r="GX449" s="29"/>
      <c r="GY449" s="29"/>
      <c r="GZ449" s="29"/>
      <c r="HA449" s="29"/>
      <c r="HB449" s="29"/>
      <c r="HC449" s="29"/>
      <c r="HD449" s="29"/>
      <c r="HE449" s="29"/>
      <c r="HF449" s="29"/>
      <c r="HG449" s="29"/>
      <c r="HH449" s="29"/>
      <c r="HI449" s="29"/>
    </row>
    <row r="450" spans="1:217" s="4" customFormat="1" ht="63" customHeight="1">
      <c r="A450" s="95" t="s">
        <v>504</v>
      </c>
      <c r="B450" s="92" t="s">
        <v>506</v>
      </c>
      <c r="C450" s="78">
        <v>550</v>
      </c>
      <c r="D450" s="116">
        <v>580</v>
      </c>
      <c r="E450" s="120"/>
      <c r="F450" s="89"/>
      <c r="G450" s="89"/>
      <c r="H450" s="89"/>
      <c r="I450" s="88">
        <f t="shared" si="47"/>
        <v>0</v>
      </c>
      <c r="J450" s="29"/>
      <c r="K450" s="29"/>
      <c r="L450" s="29"/>
      <c r="M450" s="29"/>
      <c r="N450" s="29"/>
      <c r="O450" s="29"/>
      <c r="P450" s="29"/>
      <c r="Q450" s="29"/>
      <c r="R450" s="29"/>
      <c r="S450" s="29"/>
      <c r="T450" s="29"/>
      <c r="U450" s="29"/>
      <c r="V450" s="29"/>
      <c r="W450" s="29"/>
      <c r="X450" s="29"/>
      <c r="Y450" s="29"/>
      <c r="Z450" s="29"/>
      <c r="AA450" s="29"/>
      <c r="AB450" s="29"/>
      <c r="AC450" s="29"/>
      <c r="AD450" s="29"/>
      <c r="AE450" s="29"/>
      <c r="AF450" s="29"/>
      <c r="AG450" s="29"/>
      <c r="AH450" s="29"/>
      <c r="AI450" s="29"/>
      <c r="AJ450" s="29"/>
      <c r="AK450" s="29"/>
      <c r="AL450" s="29"/>
      <c r="AM450" s="29"/>
      <c r="AN450" s="29"/>
      <c r="AO450" s="29"/>
      <c r="AP450" s="29"/>
      <c r="AQ450" s="29"/>
      <c r="AR450" s="29"/>
      <c r="AS450" s="29"/>
      <c r="AT450" s="29"/>
      <c r="AU450" s="29"/>
      <c r="AV450" s="29"/>
      <c r="AW450" s="29"/>
      <c r="AX450" s="29"/>
      <c r="AY450" s="29"/>
      <c r="AZ450" s="29"/>
      <c r="BA450" s="29"/>
      <c r="BB450" s="29"/>
      <c r="BC450" s="29"/>
      <c r="BD450" s="29"/>
      <c r="BE450" s="29"/>
      <c r="BF450" s="29"/>
      <c r="BG450" s="29"/>
      <c r="BH450" s="29"/>
      <c r="BI450" s="29"/>
      <c r="BJ450" s="29"/>
      <c r="BK450" s="29"/>
      <c r="BL450" s="29"/>
      <c r="BM450" s="29"/>
      <c r="BN450" s="29"/>
      <c r="BO450" s="29"/>
      <c r="BP450" s="29"/>
      <c r="BQ450" s="29"/>
      <c r="BR450" s="29"/>
      <c r="BS450" s="29"/>
      <c r="BT450" s="29"/>
      <c r="BU450" s="29"/>
      <c r="BV450" s="29"/>
      <c r="BW450" s="29"/>
      <c r="BX450" s="29"/>
      <c r="BY450" s="29"/>
      <c r="BZ450" s="29"/>
      <c r="CA450" s="29"/>
      <c r="CB450" s="29"/>
      <c r="CC450" s="29"/>
      <c r="CD450" s="29"/>
      <c r="CE450" s="29"/>
      <c r="CF450" s="29"/>
      <c r="CG450" s="29"/>
      <c r="CH450" s="29"/>
      <c r="CI450" s="29"/>
      <c r="CJ450" s="29"/>
      <c r="CK450" s="29"/>
      <c r="CL450" s="29"/>
      <c r="CM450" s="29"/>
      <c r="CN450" s="29"/>
      <c r="CO450" s="29"/>
      <c r="CP450" s="29"/>
      <c r="CQ450" s="29"/>
      <c r="CR450" s="29"/>
      <c r="CS450" s="29"/>
      <c r="CT450" s="29"/>
      <c r="CU450" s="29"/>
      <c r="CV450" s="29"/>
      <c r="CW450" s="29"/>
      <c r="CX450" s="29"/>
      <c r="CY450" s="29"/>
      <c r="CZ450" s="29"/>
      <c r="DA450" s="29"/>
      <c r="DB450" s="29"/>
      <c r="DC450" s="29"/>
      <c r="DD450" s="29"/>
      <c r="DE450" s="29"/>
      <c r="DF450" s="29"/>
      <c r="DG450" s="29"/>
      <c r="DH450" s="29"/>
      <c r="DI450" s="29"/>
      <c r="DJ450" s="29"/>
      <c r="DK450" s="29"/>
      <c r="DL450" s="29"/>
      <c r="DM450" s="29"/>
      <c r="DN450" s="29"/>
      <c r="DO450" s="29"/>
      <c r="DP450" s="29"/>
      <c r="DQ450" s="29"/>
      <c r="DR450" s="29"/>
      <c r="DS450" s="29"/>
      <c r="DT450" s="29"/>
      <c r="DU450" s="29"/>
      <c r="DV450" s="29"/>
      <c r="DW450" s="29"/>
      <c r="DX450" s="29"/>
      <c r="DY450" s="29"/>
      <c r="DZ450" s="29"/>
      <c r="EA450" s="29"/>
      <c r="EB450" s="29"/>
      <c r="EC450" s="29"/>
      <c r="ED450" s="29"/>
      <c r="EE450" s="29"/>
      <c r="EF450" s="29"/>
      <c r="EG450" s="29"/>
      <c r="EH450" s="29"/>
      <c r="EI450" s="29"/>
      <c r="EJ450" s="29"/>
      <c r="EK450" s="29"/>
      <c r="EL450" s="29"/>
      <c r="EM450" s="29"/>
      <c r="EN450" s="29"/>
      <c r="EO450" s="29"/>
      <c r="EP450" s="29"/>
      <c r="EQ450" s="29"/>
      <c r="ER450" s="29"/>
      <c r="ES450" s="29"/>
      <c r="ET450" s="29"/>
      <c r="EU450" s="29"/>
      <c r="EV450" s="29"/>
      <c r="EW450" s="29"/>
      <c r="EX450" s="29"/>
      <c r="EY450" s="29"/>
      <c r="EZ450" s="29"/>
      <c r="FA450" s="29"/>
      <c r="FB450" s="29"/>
      <c r="FC450" s="29"/>
      <c r="FD450" s="29"/>
      <c r="FE450" s="29"/>
      <c r="FF450" s="29"/>
      <c r="FG450" s="29"/>
      <c r="FH450" s="29"/>
      <c r="FI450" s="29"/>
      <c r="FJ450" s="29"/>
      <c r="FK450" s="29"/>
      <c r="FL450" s="29"/>
      <c r="FM450" s="29"/>
      <c r="FN450" s="29"/>
      <c r="FO450" s="29"/>
      <c r="FP450" s="29"/>
      <c r="FQ450" s="29"/>
      <c r="FR450" s="29"/>
      <c r="FS450" s="29"/>
      <c r="FT450" s="29"/>
      <c r="FU450" s="29"/>
      <c r="FV450" s="29"/>
      <c r="FW450" s="29"/>
      <c r="FX450" s="29"/>
      <c r="FY450" s="29"/>
      <c r="FZ450" s="29"/>
      <c r="GA450" s="29"/>
      <c r="GB450" s="29"/>
      <c r="GC450" s="29"/>
      <c r="GD450" s="29"/>
      <c r="GE450" s="29"/>
      <c r="GF450" s="29"/>
      <c r="GG450" s="29"/>
      <c r="GH450" s="29"/>
      <c r="GI450" s="29"/>
      <c r="GJ450" s="29"/>
      <c r="GK450" s="29"/>
      <c r="GL450" s="29"/>
      <c r="GM450" s="29"/>
      <c r="GN450" s="29"/>
      <c r="GO450" s="29"/>
      <c r="GP450" s="29"/>
      <c r="GQ450" s="29"/>
      <c r="GR450" s="29"/>
      <c r="GS450" s="29"/>
      <c r="GT450" s="29"/>
      <c r="GU450" s="29"/>
      <c r="GV450" s="29"/>
      <c r="GW450" s="29"/>
      <c r="GX450" s="29"/>
      <c r="GY450" s="29"/>
      <c r="GZ450" s="29"/>
      <c r="HA450" s="29"/>
      <c r="HB450" s="29"/>
      <c r="HC450" s="29"/>
      <c r="HD450" s="29"/>
      <c r="HE450" s="29"/>
      <c r="HF450" s="29"/>
      <c r="HG450" s="29"/>
      <c r="HH450" s="29"/>
      <c r="HI450" s="29"/>
    </row>
    <row r="451" spans="1:217" s="4" customFormat="1" ht="65.25" customHeight="1">
      <c r="A451" s="95" t="s">
        <v>507</v>
      </c>
      <c r="B451" s="92" t="s">
        <v>503</v>
      </c>
      <c r="C451" s="78">
        <v>520</v>
      </c>
      <c r="D451" s="116">
        <v>550</v>
      </c>
      <c r="E451" s="120"/>
      <c r="F451" s="89"/>
      <c r="G451" s="89"/>
      <c r="H451" s="89"/>
      <c r="I451" s="88">
        <f t="shared" si="47"/>
        <v>0</v>
      </c>
      <c r="J451"/>
      <c r="K451" s="29"/>
      <c r="L451" s="29"/>
      <c r="M451" s="29"/>
      <c r="N451" s="29"/>
      <c r="O451" s="29"/>
      <c r="P451" s="29"/>
      <c r="Q451" s="29"/>
      <c r="R451" s="29"/>
      <c r="S451" s="29"/>
      <c r="T451" s="29"/>
      <c r="U451" s="29"/>
      <c r="V451" s="29"/>
      <c r="W451" s="29"/>
      <c r="X451" s="29"/>
      <c r="Y451" s="29"/>
      <c r="Z451" s="29"/>
      <c r="AA451" s="29"/>
      <c r="AB451" s="29"/>
      <c r="AC451" s="29"/>
      <c r="AD451" s="29"/>
      <c r="AE451" s="29"/>
      <c r="AF451" s="29"/>
      <c r="AG451" s="29"/>
      <c r="AH451" s="29"/>
      <c r="AI451" s="29"/>
      <c r="AJ451" s="29"/>
      <c r="AK451" s="29"/>
      <c r="AL451" s="29"/>
      <c r="AM451" s="29"/>
      <c r="AN451" s="29"/>
      <c r="AO451" s="29"/>
      <c r="AP451" s="29"/>
      <c r="AQ451" s="29"/>
      <c r="AR451" s="29"/>
      <c r="AS451" s="29"/>
      <c r="AT451" s="29"/>
      <c r="AU451" s="29"/>
      <c r="AV451" s="29"/>
      <c r="AW451" s="29"/>
      <c r="AX451" s="29"/>
      <c r="AY451" s="29"/>
      <c r="AZ451" s="29"/>
      <c r="BA451" s="29"/>
      <c r="BB451" s="29"/>
      <c r="BC451" s="29"/>
      <c r="BD451" s="29"/>
      <c r="BE451" s="29"/>
      <c r="BF451" s="29"/>
      <c r="BG451" s="29"/>
      <c r="BH451" s="29"/>
      <c r="BI451" s="29"/>
      <c r="BJ451" s="29"/>
      <c r="BK451" s="29"/>
      <c r="BL451" s="29"/>
      <c r="BM451" s="29"/>
      <c r="BN451" s="29"/>
      <c r="BO451" s="29"/>
      <c r="BP451" s="29"/>
      <c r="BQ451" s="29"/>
      <c r="BR451" s="29"/>
      <c r="BS451" s="29"/>
      <c r="BT451" s="29"/>
      <c r="BU451" s="29"/>
      <c r="BV451" s="29"/>
      <c r="BW451" s="29"/>
      <c r="BX451" s="29"/>
      <c r="BY451" s="29"/>
      <c r="BZ451" s="29"/>
      <c r="CA451" s="29"/>
      <c r="CB451" s="29"/>
      <c r="CC451" s="29"/>
      <c r="CD451" s="29"/>
      <c r="CE451" s="29"/>
      <c r="CF451" s="29"/>
      <c r="CG451" s="29"/>
      <c r="CH451" s="29"/>
      <c r="CI451" s="29"/>
      <c r="CJ451" s="29"/>
      <c r="CK451" s="29"/>
      <c r="CL451" s="29"/>
      <c r="CM451" s="29"/>
      <c r="CN451" s="29"/>
      <c r="CO451" s="29"/>
      <c r="CP451" s="29"/>
      <c r="CQ451" s="29"/>
      <c r="CR451" s="29"/>
      <c r="CS451" s="29"/>
      <c r="CT451" s="29"/>
      <c r="CU451" s="29"/>
      <c r="CV451" s="29"/>
      <c r="CW451" s="29"/>
      <c r="CX451" s="29"/>
      <c r="CY451" s="29"/>
      <c r="CZ451" s="29"/>
      <c r="DA451" s="29"/>
      <c r="DB451" s="29"/>
      <c r="DC451" s="29"/>
      <c r="DD451" s="29"/>
      <c r="DE451" s="29"/>
      <c r="DF451" s="29"/>
      <c r="DG451" s="29"/>
      <c r="DH451" s="29"/>
      <c r="DI451" s="29"/>
      <c r="DJ451" s="29"/>
      <c r="DK451" s="29"/>
      <c r="DL451" s="29"/>
      <c r="DM451" s="29"/>
      <c r="DN451" s="29"/>
      <c r="DO451" s="29"/>
      <c r="DP451" s="29"/>
      <c r="DQ451" s="29"/>
      <c r="DR451" s="29"/>
      <c r="DS451" s="29"/>
      <c r="DT451" s="29"/>
      <c r="DU451" s="29"/>
      <c r="DV451" s="29"/>
      <c r="DW451" s="29"/>
      <c r="DX451" s="29"/>
      <c r="DY451" s="29"/>
      <c r="DZ451" s="29"/>
      <c r="EA451" s="29"/>
      <c r="EB451" s="29"/>
      <c r="EC451" s="29"/>
      <c r="ED451" s="29"/>
      <c r="EE451" s="29"/>
      <c r="EF451" s="29"/>
      <c r="EG451" s="29"/>
      <c r="EH451" s="29"/>
      <c r="EI451" s="29"/>
      <c r="EJ451" s="29"/>
      <c r="EK451" s="29"/>
      <c r="EL451" s="29"/>
      <c r="EM451" s="29"/>
      <c r="EN451" s="29"/>
      <c r="EO451" s="29"/>
      <c r="EP451" s="29"/>
      <c r="EQ451" s="29"/>
      <c r="ER451" s="29"/>
      <c r="ES451" s="29"/>
      <c r="ET451" s="29"/>
      <c r="EU451" s="29"/>
      <c r="EV451" s="29"/>
      <c r="EW451" s="29"/>
      <c r="EX451" s="29"/>
      <c r="EY451" s="29"/>
      <c r="EZ451" s="29"/>
      <c r="FA451" s="29"/>
      <c r="FB451" s="29"/>
      <c r="FC451" s="29"/>
      <c r="FD451" s="29"/>
      <c r="FE451" s="29"/>
      <c r="FF451" s="29"/>
      <c r="FG451" s="29"/>
      <c r="FH451" s="29"/>
      <c r="FI451" s="29"/>
      <c r="FJ451" s="29"/>
      <c r="FK451" s="29"/>
      <c r="FL451" s="29"/>
      <c r="FM451" s="29"/>
      <c r="FN451" s="29"/>
      <c r="FO451" s="29"/>
      <c r="FP451" s="29"/>
      <c r="FQ451" s="29"/>
      <c r="FR451" s="29"/>
      <c r="FS451" s="29"/>
      <c r="FT451" s="29"/>
      <c r="FU451" s="29"/>
      <c r="FV451" s="29"/>
      <c r="FW451" s="29"/>
      <c r="FX451" s="29"/>
      <c r="FY451" s="29"/>
      <c r="FZ451" s="29"/>
      <c r="GA451" s="29"/>
      <c r="GB451" s="29"/>
      <c r="GC451" s="29"/>
      <c r="GD451" s="29"/>
      <c r="GE451" s="29"/>
      <c r="GF451" s="29"/>
      <c r="GG451" s="29"/>
      <c r="GH451" s="29"/>
      <c r="GI451" s="29"/>
      <c r="GJ451" s="29"/>
      <c r="GK451" s="29"/>
      <c r="GL451" s="29"/>
      <c r="GM451" s="29"/>
      <c r="GN451" s="29"/>
      <c r="GO451" s="29"/>
      <c r="GP451" s="29"/>
      <c r="GQ451" s="29"/>
      <c r="GR451" s="29"/>
      <c r="GS451" s="29"/>
      <c r="GT451" s="29"/>
      <c r="GU451" s="29"/>
      <c r="GV451" s="29"/>
      <c r="GW451" s="29"/>
      <c r="GX451" s="29"/>
      <c r="GY451" s="29"/>
      <c r="GZ451" s="29"/>
      <c r="HA451" s="29"/>
      <c r="HB451" s="29"/>
      <c r="HC451" s="29"/>
      <c r="HD451" s="29"/>
      <c r="HE451" s="29"/>
      <c r="HF451" s="29"/>
      <c r="HG451" s="29"/>
      <c r="HH451" s="29"/>
      <c r="HI451" s="29"/>
    </row>
    <row r="452" spans="1:217" s="4" customFormat="1" ht="65.25" customHeight="1">
      <c r="A452" s="95" t="s">
        <v>507</v>
      </c>
      <c r="B452" s="92" t="s">
        <v>502</v>
      </c>
      <c r="C452" s="78">
        <v>570</v>
      </c>
      <c r="D452" s="116">
        <v>600</v>
      </c>
      <c r="E452" s="120"/>
      <c r="F452" s="89"/>
      <c r="G452" s="89"/>
      <c r="H452" s="89"/>
      <c r="I452" s="88">
        <f t="shared" si="47"/>
        <v>0</v>
      </c>
      <c r="J452"/>
      <c r="K452" s="29"/>
      <c r="L452" s="29"/>
      <c r="M452" s="29"/>
      <c r="N452" s="29"/>
      <c r="O452" s="29"/>
      <c r="P452" s="29"/>
      <c r="Q452" s="29"/>
      <c r="R452" s="29"/>
      <c r="S452" s="29"/>
      <c r="T452" s="29"/>
      <c r="U452" s="29"/>
      <c r="V452" s="29"/>
      <c r="W452" s="29"/>
      <c r="X452" s="29"/>
      <c r="Y452" s="29"/>
      <c r="Z452" s="29"/>
      <c r="AA452" s="29"/>
      <c r="AB452" s="29"/>
      <c r="AC452" s="29"/>
      <c r="AD452" s="29"/>
      <c r="AE452" s="29"/>
      <c r="AF452" s="29"/>
      <c r="AG452" s="29"/>
      <c r="AH452" s="29"/>
      <c r="AI452" s="29"/>
      <c r="AJ452" s="29"/>
      <c r="AK452" s="29"/>
      <c r="AL452" s="29"/>
      <c r="AM452" s="29"/>
      <c r="AN452" s="29"/>
      <c r="AO452" s="29"/>
      <c r="AP452" s="29"/>
      <c r="AQ452" s="29"/>
      <c r="AR452" s="29"/>
      <c r="AS452" s="29"/>
      <c r="AT452" s="29"/>
      <c r="AU452" s="29"/>
      <c r="AV452" s="29"/>
      <c r="AW452" s="29"/>
      <c r="AX452" s="29"/>
      <c r="AY452" s="29"/>
      <c r="AZ452" s="29"/>
      <c r="BA452" s="29"/>
      <c r="BB452" s="29"/>
      <c r="BC452" s="29"/>
      <c r="BD452" s="29"/>
      <c r="BE452" s="29"/>
      <c r="BF452" s="29"/>
      <c r="BG452" s="29"/>
      <c r="BH452" s="29"/>
      <c r="BI452" s="29"/>
      <c r="BJ452" s="29"/>
      <c r="BK452" s="29"/>
      <c r="BL452" s="29"/>
      <c r="BM452" s="29"/>
      <c r="BN452" s="29"/>
      <c r="BO452" s="29"/>
      <c r="BP452" s="29"/>
      <c r="BQ452" s="29"/>
      <c r="BR452" s="29"/>
      <c r="BS452" s="29"/>
      <c r="BT452" s="29"/>
      <c r="BU452" s="29"/>
      <c r="BV452" s="29"/>
      <c r="BW452" s="29"/>
      <c r="BX452" s="29"/>
      <c r="BY452" s="29"/>
      <c r="BZ452" s="29"/>
      <c r="CA452" s="29"/>
      <c r="CB452" s="29"/>
      <c r="CC452" s="29"/>
      <c r="CD452" s="29"/>
      <c r="CE452" s="29"/>
      <c r="CF452" s="29"/>
      <c r="CG452" s="29"/>
      <c r="CH452" s="29"/>
      <c r="CI452" s="29"/>
      <c r="CJ452" s="29"/>
      <c r="CK452" s="29"/>
      <c r="CL452" s="29"/>
      <c r="CM452" s="29"/>
      <c r="CN452" s="29"/>
      <c r="CO452" s="29"/>
      <c r="CP452" s="29"/>
      <c r="CQ452" s="29"/>
      <c r="CR452" s="29"/>
      <c r="CS452" s="29"/>
      <c r="CT452" s="29"/>
      <c r="CU452" s="29"/>
      <c r="CV452" s="29"/>
      <c r="CW452" s="29"/>
      <c r="CX452" s="29"/>
      <c r="CY452" s="29"/>
      <c r="CZ452" s="29"/>
      <c r="DA452" s="29"/>
      <c r="DB452" s="29"/>
      <c r="DC452" s="29"/>
      <c r="DD452" s="29"/>
      <c r="DE452" s="29"/>
      <c r="DF452" s="29"/>
      <c r="DG452" s="29"/>
      <c r="DH452" s="29"/>
      <c r="DI452" s="29"/>
      <c r="DJ452" s="29"/>
      <c r="DK452" s="29"/>
      <c r="DL452" s="29"/>
      <c r="DM452" s="29"/>
      <c r="DN452" s="29"/>
      <c r="DO452" s="29"/>
      <c r="DP452" s="29"/>
      <c r="DQ452" s="29"/>
      <c r="DR452" s="29"/>
      <c r="DS452" s="29"/>
      <c r="DT452" s="29"/>
      <c r="DU452" s="29"/>
      <c r="DV452" s="29"/>
      <c r="DW452" s="29"/>
      <c r="DX452" s="29"/>
      <c r="DY452" s="29"/>
      <c r="DZ452" s="29"/>
      <c r="EA452" s="29"/>
      <c r="EB452" s="29"/>
      <c r="EC452" s="29"/>
      <c r="ED452" s="29"/>
      <c r="EE452" s="29"/>
      <c r="EF452" s="29"/>
      <c r="EG452" s="29"/>
      <c r="EH452" s="29"/>
      <c r="EI452" s="29"/>
      <c r="EJ452" s="29"/>
      <c r="EK452" s="29"/>
      <c r="EL452" s="29"/>
      <c r="EM452" s="29"/>
      <c r="EN452" s="29"/>
      <c r="EO452" s="29"/>
      <c r="EP452" s="29"/>
      <c r="EQ452" s="29"/>
      <c r="ER452" s="29"/>
      <c r="ES452" s="29"/>
      <c r="ET452" s="29"/>
      <c r="EU452" s="29"/>
      <c r="EV452" s="29"/>
      <c r="EW452" s="29"/>
      <c r="EX452" s="29"/>
      <c r="EY452" s="29"/>
      <c r="EZ452" s="29"/>
      <c r="FA452" s="29"/>
      <c r="FB452" s="29"/>
      <c r="FC452" s="29"/>
      <c r="FD452" s="29"/>
      <c r="FE452" s="29"/>
      <c r="FF452" s="29"/>
      <c r="FG452" s="29"/>
      <c r="FH452" s="29"/>
      <c r="FI452" s="29"/>
      <c r="FJ452" s="29"/>
      <c r="FK452" s="29"/>
      <c r="FL452" s="29"/>
      <c r="FM452" s="29"/>
      <c r="FN452" s="29"/>
      <c r="FO452" s="29"/>
      <c r="FP452" s="29"/>
      <c r="FQ452" s="29"/>
      <c r="FR452" s="29"/>
      <c r="FS452" s="29"/>
      <c r="FT452" s="29"/>
      <c r="FU452" s="29"/>
      <c r="FV452" s="29"/>
      <c r="FW452" s="29"/>
      <c r="FX452" s="29"/>
      <c r="FY452" s="29"/>
      <c r="FZ452" s="29"/>
      <c r="GA452" s="29"/>
      <c r="GB452" s="29"/>
      <c r="GC452" s="29"/>
      <c r="GD452" s="29"/>
      <c r="GE452" s="29"/>
      <c r="GF452" s="29"/>
      <c r="GG452" s="29"/>
      <c r="GH452" s="29"/>
      <c r="GI452" s="29"/>
      <c r="GJ452" s="29"/>
      <c r="GK452" s="29"/>
      <c r="GL452" s="29"/>
      <c r="GM452" s="29"/>
      <c r="GN452" s="29"/>
      <c r="GO452" s="29"/>
      <c r="GP452" s="29"/>
      <c r="GQ452" s="29"/>
      <c r="GR452" s="29"/>
      <c r="GS452" s="29"/>
      <c r="GT452" s="29"/>
      <c r="GU452" s="29"/>
      <c r="GV452" s="29"/>
      <c r="GW452" s="29"/>
      <c r="GX452" s="29"/>
      <c r="GY452" s="29"/>
      <c r="GZ452" s="29"/>
      <c r="HA452" s="29"/>
      <c r="HB452" s="29"/>
      <c r="HC452" s="29"/>
      <c r="HD452" s="29"/>
      <c r="HE452" s="29"/>
      <c r="HF452" s="29"/>
      <c r="HG452" s="29"/>
      <c r="HH452" s="29"/>
      <c r="HI452" s="29"/>
    </row>
    <row r="453" spans="1:217" s="4" customFormat="1" ht="63" customHeight="1">
      <c r="A453" s="95" t="s">
        <v>508</v>
      </c>
      <c r="B453" s="92" t="s">
        <v>509</v>
      </c>
      <c r="C453" s="78">
        <v>520</v>
      </c>
      <c r="D453" s="116">
        <v>550</v>
      </c>
      <c r="E453" s="120"/>
      <c r="F453" s="89"/>
      <c r="G453" s="89"/>
      <c r="H453" s="89"/>
      <c r="I453" s="88">
        <f t="shared" si="47"/>
        <v>0</v>
      </c>
      <c r="J453"/>
      <c r="K453" s="29"/>
      <c r="L453" s="29"/>
      <c r="M453" s="29"/>
      <c r="N453" s="29"/>
      <c r="O453" s="29"/>
      <c r="P453" s="29"/>
      <c r="Q453" s="29"/>
      <c r="R453" s="29"/>
      <c r="S453" s="29"/>
      <c r="T453" s="29"/>
      <c r="U453" s="29"/>
      <c r="V453" s="29"/>
      <c r="W453" s="29"/>
      <c r="X453" s="29"/>
      <c r="Y453" s="29"/>
      <c r="Z453" s="29"/>
      <c r="AA453" s="29"/>
      <c r="AB453" s="29"/>
      <c r="AC453" s="29"/>
      <c r="AD453" s="29"/>
      <c r="AE453" s="29"/>
      <c r="AF453" s="29"/>
      <c r="AG453" s="29"/>
      <c r="AH453" s="29"/>
      <c r="AI453" s="29"/>
      <c r="AJ453" s="29"/>
      <c r="AK453" s="29"/>
      <c r="AL453" s="29"/>
      <c r="AM453" s="29"/>
      <c r="AN453" s="29"/>
      <c r="AO453" s="29"/>
      <c r="AP453" s="29"/>
      <c r="AQ453" s="29"/>
      <c r="AR453" s="29"/>
      <c r="AS453" s="29"/>
      <c r="AT453" s="29"/>
      <c r="AU453" s="29"/>
      <c r="AV453" s="29"/>
      <c r="AW453" s="29"/>
      <c r="AX453" s="29"/>
      <c r="AY453" s="29"/>
      <c r="AZ453" s="29"/>
      <c r="BA453" s="29"/>
      <c r="BB453" s="29"/>
      <c r="BC453" s="29"/>
      <c r="BD453" s="29"/>
      <c r="BE453" s="29"/>
      <c r="BF453" s="29"/>
      <c r="BG453" s="29"/>
      <c r="BH453" s="29"/>
      <c r="BI453" s="29"/>
      <c r="BJ453" s="29"/>
      <c r="BK453" s="29"/>
      <c r="BL453" s="29"/>
      <c r="BM453" s="29"/>
      <c r="BN453" s="29"/>
      <c r="BO453" s="29"/>
      <c r="BP453" s="29"/>
      <c r="BQ453" s="29"/>
      <c r="BR453" s="29"/>
      <c r="BS453" s="29"/>
      <c r="BT453" s="29"/>
      <c r="BU453" s="29"/>
      <c r="BV453" s="29"/>
      <c r="BW453" s="29"/>
      <c r="BX453" s="29"/>
      <c r="BY453" s="29"/>
      <c r="BZ453" s="29"/>
      <c r="CA453" s="29"/>
      <c r="CB453" s="29"/>
      <c r="CC453" s="29"/>
      <c r="CD453" s="29"/>
      <c r="CE453" s="29"/>
      <c r="CF453" s="29"/>
      <c r="CG453" s="29"/>
      <c r="CH453" s="29"/>
      <c r="CI453" s="29"/>
      <c r="CJ453" s="29"/>
      <c r="CK453" s="29"/>
      <c r="CL453" s="29"/>
      <c r="CM453" s="29"/>
      <c r="CN453" s="29"/>
      <c r="CO453" s="29"/>
      <c r="CP453" s="29"/>
      <c r="CQ453" s="29"/>
      <c r="CR453" s="29"/>
      <c r="CS453" s="29"/>
      <c r="CT453" s="29"/>
      <c r="CU453" s="29"/>
      <c r="CV453" s="29"/>
      <c r="CW453" s="29"/>
      <c r="CX453" s="29"/>
      <c r="CY453" s="29"/>
      <c r="CZ453" s="29"/>
      <c r="DA453" s="29"/>
      <c r="DB453" s="29"/>
      <c r="DC453" s="29"/>
      <c r="DD453" s="29"/>
      <c r="DE453" s="29"/>
      <c r="DF453" s="29"/>
      <c r="DG453" s="29"/>
      <c r="DH453" s="29"/>
      <c r="DI453" s="29"/>
      <c r="DJ453" s="29"/>
      <c r="DK453" s="29"/>
      <c r="DL453" s="29"/>
      <c r="DM453" s="29"/>
      <c r="DN453" s="29"/>
      <c r="DO453" s="29"/>
      <c r="DP453" s="29"/>
      <c r="DQ453" s="29"/>
      <c r="DR453" s="29"/>
      <c r="DS453" s="29"/>
      <c r="DT453" s="29"/>
      <c r="DU453" s="29"/>
      <c r="DV453" s="29"/>
      <c r="DW453" s="29"/>
      <c r="DX453" s="29"/>
      <c r="DY453" s="29"/>
      <c r="DZ453" s="29"/>
      <c r="EA453" s="29"/>
      <c r="EB453" s="29"/>
      <c r="EC453" s="29"/>
      <c r="ED453" s="29"/>
      <c r="EE453" s="29"/>
      <c r="EF453" s="29"/>
      <c r="EG453" s="29"/>
      <c r="EH453" s="29"/>
      <c r="EI453" s="29"/>
      <c r="EJ453" s="29"/>
      <c r="EK453" s="29"/>
      <c r="EL453" s="29"/>
      <c r="EM453" s="29"/>
      <c r="EN453" s="29"/>
      <c r="EO453" s="29"/>
      <c r="EP453" s="29"/>
      <c r="EQ453" s="29"/>
      <c r="ER453" s="29"/>
      <c r="ES453" s="29"/>
      <c r="ET453" s="29"/>
      <c r="EU453" s="29"/>
      <c r="EV453" s="29"/>
      <c r="EW453" s="29"/>
      <c r="EX453" s="29"/>
      <c r="EY453" s="29"/>
      <c r="EZ453" s="29"/>
      <c r="FA453" s="29"/>
      <c r="FB453" s="29"/>
      <c r="FC453" s="29"/>
      <c r="FD453" s="29"/>
      <c r="FE453" s="29"/>
      <c r="FF453" s="29"/>
      <c r="FG453" s="29"/>
      <c r="FH453" s="29"/>
      <c r="FI453" s="29"/>
      <c r="FJ453" s="29"/>
      <c r="FK453" s="29"/>
      <c r="FL453" s="29"/>
      <c r="FM453" s="29"/>
      <c r="FN453" s="29"/>
      <c r="FO453" s="29"/>
      <c r="FP453" s="29"/>
      <c r="FQ453" s="29"/>
      <c r="FR453" s="29"/>
      <c r="FS453" s="29"/>
      <c r="FT453" s="29"/>
      <c r="FU453" s="29"/>
      <c r="FV453" s="29"/>
      <c r="FW453" s="29"/>
      <c r="FX453" s="29"/>
      <c r="FY453" s="29"/>
      <c r="FZ453" s="29"/>
      <c r="GA453" s="29"/>
      <c r="GB453" s="29"/>
      <c r="GC453" s="29"/>
      <c r="GD453" s="29"/>
      <c r="GE453" s="29"/>
      <c r="GF453" s="29"/>
      <c r="GG453" s="29"/>
      <c r="GH453" s="29"/>
      <c r="GI453" s="29"/>
      <c r="GJ453" s="29"/>
      <c r="GK453" s="29"/>
      <c r="GL453" s="29"/>
      <c r="GM453" s="29"/>
      <c r="GN453" s="29"/>
      <c r="GO453" s="29"/>
      <c r="GP453" s="29"/>
      <c r="GQ453" s="29"/>
      <c r="GR453" s="29"/>
      <c r="GS453" s="29"/>
      <c r="GT453" s="29"/>
      <c r="GU453" s="29"/>
      <c r="GV453" s="29"/>
      <c r="GW453" s="29"/>
      <c r="GX453" s="29"/>
      <c r="GY453" s="29"/>
      <c r="GZ453" s="29"/>
      <c r="HA453" s="29"/>
      <c r="HB453" s="29"/>
      <c r="HC453" s="29"/>
      <c r="HD453" s="29"/>
      <c r="HE453" s="29"/>
      <c r="HF453" s="29"/>
      <c r="HG453" s="29"/>
      <c r="HH453" s="29"/>
      <c r="HI453" s="29"/>
    </row>
    <row r="454" spans="1:217" s="4" customFormat="1" ht="63" customHeight="1">
      <c r="A454" s="95" t="s">
        <v>508</v>
      </c>
      <c r="B454" s="92" t="s">
        <v>506</v>
      </c>
      <c r="C454" s="78">
        <v>570</v>
      </c>
      <c r="D454" s="116">
        <v>600</v>
      </c>
      <c r="E454" s="120"/>
      <c r="F454" s="89"/>
      <c r="G454" s="89"/>
      <c r="H454" s="89"/>
      <c r="I454" s="88">
        <f t="shared" si="47"/>
        <v>0</v>
      </c>
      <c r="J454" s="29"/>
      <c r="K454" s="29"/>
      <c r="L454" s="29"/>
      <c r="M454" s="29"/>
      <c r="N454" s="29"/>
      <c r="O454" s="29"/>
      <c r="P454" s="29"/>
      <c r="Q454" s="29"/>
      <c r="R454" s="29"/>
      <c r="S454" s="29"/>
      <c r="T454" s="29"/>
      <c r="U454" s="29"/>
      <c r="V454" s="29"/>
      <c r="W454" s="29"/>
      <c r="X454" s="29"/>
      <c r="Y454" s="29"/>
      <c r="Z454" s="29"/>
      <c r="AA454" s="29"/>
      <c r="AB454" s="29"/>
      <c r="AC454" s="29"/>
      <c r="AD454" s="29"/>
      <c r="AE454" s="29"/>
      <c r="AF454" s="29"/>
      <c r="AG454" s="29"/>
      <c r="AH454" s="29"/>
      <c r="AI454" s="29"/>
      <c r="AJ454" s="29"/>
      <c r="AK454" s="29"/>
      <c r="AL454" s="29"/>
      <c r="AM454" s="29"/>
      <c r="AN454" s="29"/>
      <c r="AO454" s="29"/>
      <c r="AP454" s="29"/>
      <c r="AQ454" s="29"/>
      <c r="AR454" s="29"/>
      <c r="AS454" s="29"/>
      <c r="AT454" s="29"/>
      <c r="AU454" s="29"/>
      <c r="AV454" s="29"/>
      <c r="AW454" s="29"/>
      <c r="AX454" s="29"/>
      <c r="AY454" s="29"/>
      <c r="AZ454" s="29"/>
      <c r="BA454" s="29"/>
      <c r="BB454" s="29"/>
      <c r="BC454" s="29"/>
      <c r="BD454" s="29"/>
      <c r="BE454" s="29"/>
      <c r="BF454" s="29"/>
      <c r="BG454" s="29"/>
      <c r="BH454" s="29"/>
      <c r="BI454" s="29"/>
      <c r="BJ454" s="29"/>
      <c r="BK454" s="29"/>
      <c r="BL454" s="29"/>
      <c r="BM454" s="29"/>
      <c r="BN454" s="29"/>
      <c r="BO454" s="29"/>
      <c r="BP454" s="29"/>
      <c r="BQ454" s="29"/>
      <c r="BR454" s="29"/>
      <c r="BS454" s="29"/>
      <c r="BT454" s="29"/>
      <c r="BU454" s="29"/>
      <c r="BV454" s="29"/>
      <c r="BW454" s="29"/>
      <c r="BX454" s="29"/>
      <c r="BY454" s="29"/>
      <c r="BZ454" s="29"/>
      <c r="CA454" s="29"/>
      <c r="CB454" s="29"/>
      <c r="CC454" s="29"/>
      <c r="CD454" s="29"/>
      <c r="CE454" s="29"/>
      <c r="CF454" s="29"/>
      <c r="CG454" s="29"/>
      <c r="CH454" s="29"/>
      <c r="CI454" s="29"/>
      <c r="CJ454" s="29"/>
      <c r="CK454" s="29"/>
      <c r="CL454" s="29"/>
      <c r="CM454" s="29"/>
      <c r="CN454" s="29"/>
      <c r="CO454" s="29"/>
      <c r="CP454" s="29"/>
      <c r="CQ454" s="29"/>
      <c r="CR454" s="29"/>
      <c r="CS454" s="29"/>
      <c r="CT454" s="29"/>
      <c r="CU454" s="29"/>
      <c r="CV454" s="29"/>
      <c r="CW454" s="29"/>
      <c r="CX454" s="29"/>
      <c r="CY454" s="29"/>
      <c r="CZ454" s="29"/>
      <c r="DA454" s="29"/>
      <c r="DB454" s="29"/>
      <c r="DC454" s="29"/>
      <c r="DD454" s="29"/>
      <c r="DE454" s="29"/>
      <c r="DF454" s="29"/>
      <c r="DG454" s="29"/>
      <c r="DH454" s="29"/>
      <c r="DI454" s="29"/>
      <c r="DJ454" s="29"/>
      <c r="DK454" s="29"/>
      <c r="DL454" s="29"/>
      <c r="DM454" s="29"/>
      <c r="DN454" s="29"/>
      <c r="DO454" s="29"/>
      <c r="DP454" s="29"/>
      <c r="DQ454" s="29"/>
      <c r="DR454" s="29"/>
      <c r="DS454" s="29"/>
      <c r="DT454" s="29"/>
      <c r="DU454" s="29"/>
      <c r="DV454" s="29"/>
      <c r="DW454" s="29"/>
      <c r="DX454" s="29"/>
      <c r="DY454" s="29"/>
      <c r="DZ454" s="29"/>
      <c r="EA454" s="29"/>
      <c r="EB454" s="29"/>
      <c r="EC454" s="29"/>
      <c r="ED454" s="29"/>
      <c r="EE454" s="29"/>
      <c r="EF454" s="29"/>
      <c r="EG454" s="29"/>
      <c r="EH454" s="29"/>
      <c r="EI454" s="29"/>
      <c r="EJ454" s="29"/>
      <c r="EK454" s="29"/>
      <c r="EL454" s="29"/>
      <c r="EM454" s="29"/>
      <c r="EN454" s="29"/>
      <c r="EO454" s="29"/>
      <c r="EP454" s="29"/>
      <c r="EQ454" s="29"/>
      <c r="ER454" s="29"/>
      <c r="ES454" s="29"/>
      <c r="ET454" s="29"/>
      <c r="EU454" s="29"/>
      <c r="EV454" s="29"/>
      <c r="EW454" s="29"/>
      <c r="EX454" s="29"/>
      <c r="EY454" s="29"/>
      <c r="EZ454" s="29"/>
      <c r="FA454" s="29"/>
      <c r="FB454" s="29"/>
      <c r="FC454" s="29"/>
      <c r="FD454" s="29"/>
      <c r="FE454" s="29"/>
      <c r="FF454" s="29"/>
      <c r="FG454" s="29"/>
      <c r="FH454" s="29"/>
      <c r="FI454" s="29"/>
      <c r="FJ454" s="29"/>
      <c r="FK454" s="29"/>
      <c r="FL454" s="29"/>
      <c r="FM454" s="29"/>
      <c r="FN454" s="29"/>
      <c r="FO454" s="29"/>
      <c r="FP454" s="29"/>
      <c r="FQ454" s="29"/>
      <c r="FR454" s="29"/>
      <c r="FS454" s="29"/>
      <c r="FT454" s="29"/>
      <c r="FU454" s="29"/>
      <c r="FV454" s="29"/>
      <c r="FW454" s="29"/>
      <c r="FX454" s="29"/>
      <c r="FY454" s="29"/>
      <c r="FZ454" s="29"/>
      <c r="GA454" s="29"/>
      <c r="GB454" s="29"/>
      <c r="GC454" s="29"/>
      <c r="GD454" s="29"/>
      <c r="GE454" s="29"/>
      <c r="GF454" s="29"/>
      <c r="GG454" s="29"/>
      <c r="GH454" s="29"/>
      <c r="GI454" s="29"/>
      <c r="GJ454" s="29"/>
      <c r="GK454" s="29"/>
      <c r="GL454" s="29"/>
      <c r="GM454" s="29"/>
      <c r="GN454" s="29"/>
      <c r="GO454" s="29"/>
      <c r="GP454" s="29"/>
      <c r="GQ454" s="29"/>
      <c r="GR454" s="29"/>
      <c r="GS454" s="29"/>
      <c r="GT454" s="29"/>
      <c r="GU454" s="29"/>
      <c r="GV454" s="29"/>
      <c r="GW454" s="29"/>
      <c r="GX454" s="29"/>
      <c r="GY454" s="29"/>
      <c r="GZ454" s="29"/>
      <c r="HA454" s="29"/>
      <c r="HB454" s="29"/>
      <c r="HC454" s="29"/>
      <c r="HD454" s="29"/>
      <c r="HE454" s="29"/>
      <c r="HF454" s="29"/>
      <c r="HG454" s="29"/>
      <c r="HH454" s="29"/>
      <c r="HI454" s="29"/>
    </row>
    <row r="455" spans="1:217" s="4" customFormat="1" ht="73.5" customHeight="1">
      <c r="A455" s="95" t="s">
        <v>510</v>
      </c>
      <c r="B455" s="92" t="s">
        <v>511</v>
      </c>
      <c r="C455" s="78">
        <f t="shared" ref="C455:C484" si="53">D455</f>
        <v>580</v>
      </c>
      <c r="D455" s="116">
        <v>580</v>
      </c>
      <c r="E455" s="120"/>
      <c r="F455" s="89"/>
      <c r="G455" s="89"/>
      <c r="H455" s="89"/>
      <c r="I455" s="88">
        <f t="shared" si="47"/>
        <v>0</v>
      </c>
      <c r="J455"/>
      <c r="K455" s="29"/>
      <c r="L455" s="29"/>
      <c r="M455" s="29"/>
      <c r="N455" s="29"/>
      <c r="O455" s="29"/>
      <c r="P455" s="29"/>
      <c r="Q455" s="29"/>
      <c r="R455" s="29"/>
      <c r="S455" s="29"/>
      <c r="T455" s="29"/>
      <c r="U455" s="29"/>
      <c r="V455" s="29"/>
      <c r="W455" s="29"/>
      <c r="X455" s="29"/>
      <c r="Y455" s="29"/>
      <c r="Z455" s="29"/>
      <c r="AA455" s="29"/>
      <c r="AB455" s="29"/>
      <c r="AC455" s="29"/>
      <c r="AD455" s="29"/>
      <c r="AE455" s="29"/>
      <c r="AF455" s="29"/>
      <c r="AG455" s="29"/>
      <c r="AH455" s="29"/>
      <c r="AI455" s="29"/>
      <c r="AJ455" s="29"/>
      <c r="AK455" s="29"/>
      <c r="AL455" s="29"/>
      <c r="AM455" s="29"/>
      <c r="AN455" s="29"/>
      <c r="AO455" s="29"/>
      <c r="AP455" s="29"/>
      <c r="AQ455" s="29"/>
      <c r="AR455" s="29"/>
      <c r="AS455" s="29"/>
      <c r="AT455" s="29"/>
      <c r="AU455" s="29"/>
      <c r="AV455" s="29"/>
      <c r="AW455" s="29"/>
      <c r="AX455" s="29"/>
      <c r="AY455" s="29"/>
      <c r="AZ455" s="29"/>
      <c r="BA455" s="29"/>
      <c r="BB455" s="29"/>
      <c r="BC455" s="29"/>
      <c r="BD455" s="29"/>
      <c r="BE455" s="29"/>
      <c r="BF455" s="29"/>
      <c r="BG455" s="29"/>
      <c r="BH455" s="29"/>
      <c r="BI455" s="29"/>
      <c r="BJ455" s="29"/>
      <c r="BK455" s="29"/>
      <c r="BL455" s="29"/>
      <c r="BM455" s="29"/>
      <c r="BN455" s="29"/>
      <c r="BO455" s="29"/>
      <c r="BP455" s="29"/>
      <c r="BQ455" s="29"/>
      <c r="BR455" s="29"/>
      <c r="BS455" s="29"/>
      <c r="BT455" s="29"/>
      <c r="BU455" s="29"/>
      <c r="BV455" s="29"/>
      <c r="BW455" s="29"/>
      <c r="BX455" s="29"/>
      <c r="BY455" s="29"/>
      <c r="BZ455" s="29"/>
      <c r="CA455" s="29"/>
      <c r="CB455" s="29"/>
      <c r="CC455" s="29"/>
      <c r="CD455" s="29"/>
      <c r="CE455" s="29"/>
      <c r="CF455" s="29"/>
      <c r="CG455" s="29"/>
      <c r="CH455" s="29"/>
      <c r="CI455" s="29"/>
      <c r="CJ455" s="29"/>
      <c r="CK455" s="29"/>
      <c r="CL455" s="29"/>
      <c r="CM455" s="29"/>
      <c r="CN455" s="29"/>
      <c r="CO455" s="29"/>
      <c r="CP455" s="29"/>
      <c r="CQ455" s="29"/>
      <c r="CR455" s="29"/>
      <c r="CS455" s="29"/>
      <c r="CT455" s="29"/>
      <c r="CU455" s="29"/>
      <c r="CV455" s="29"/>
      <c r="CW455" s="29"/>
      <c r="CX455" s="29"/>
      <c r="CY455" s="29"/>
      <c r="CZ455" s="29"/>
      <c r="DA455" s="29"/>
      <c r="DB455" s="29"/>
      <c r="DC455" s="29"/>
      <c r="DD455" s="29"/>
      <c r="DE455" s="29"/>
      <c r="DF455" s="29"/>
      <c r="DG455" s="29"/>
      <c r="DH455" s="29"/>
      <c r="DI455" s="29"/>
      <c r="DJ455" s="29"/>
      <c r="DK455" s="29"/>
      <c r="DL455" s="29"/>
      <c r="DM455" s="29"/>
      <c r="DN455" s="29"/>
      <c r="DO455" s="29"/>
      <c r="DP455" s="29"/>
      <c r="DQ455" s="29"/>
      <c r="DR455" s="29"/>
      <c r="DS455" s="29"/>
      <c r="DT455" s="29"/>
      <c r="DU455" s="29"/>
      <c r="DV455" s="29"/>
      <c r="DW455" s="29"/>
      <c r="DX455" s="29"/>
      <c r="DY455" s="29"/>
      <c r="DZ455" s="29"/>
      <c r="EA455" s="29"/>
      <c r="EB455" s="29"/>
      <c r="EC455" s="29"/>
      <c r="ED455" s="29"/>
      <c r="EE455" s="29"/>
      <c r="EF455" s="29"/>
      <c r="EG455" s="29"/>
      <c r="EH455" s="29"/>
      <c r="EI455" s="29"/>
      <c r="EJ455" s="29"/>
      <c r="EK455" s="29"/>
      <c r="EL455" s="29"/>
      <c r="EM455" s="29"/>
      <c r="EN455" s="29"/>
      <c r="EO455" s="29"/>
      <c r="EP455" s="29"/>
      <c r="EQ455" s="29"/>
      <c r="ER455" s="29"/>
      <c r="ES455" s="29"/>
      <c r="ET455" s="29"/>
      <c r="EU455" s="29"/>
      <c r="EV455" s="29"/>
      <c r="EW455" s="29"/>
      <c r="EX455" s="29"/>
      <c r="EY455" s="29"/>
      <c r="EZ455" s="29"/>
      <c r="FA455" s="29"/>
      <c r="FB455" s="29"/>
      <c r="FC455" s="29"/>
      <c r="FD455" s="29"/>
      <c r="FE455" s="29"/>
      <c r="FF455" s="29"/>
      <c r="FG455" s="29"/>
      <c r="FH455" s="29"/>
      <c r="FI455" s="29"/>
      <c r="FJ455" s="29"/>
      <c r="FK455" s="29"/>
      <c r="FL455" s="29"/>
      <c r="FM455" s="29"/>
      <c r="FN455" s="29"/>
      <c r="FO455" s="29"/>
      <c r="FP455" s="29"/>
      <c r="FQ455" s="29"/>
      <c r="FR455" s="29"/>
      <c r="FS455" s="29"/>
      <c r="FT455" s="29"/>
      <c r="FU455" s="29"/>
      <c r="FV455" s="29"/>
      <c r="FW455" s="29"/>
      <c r="FX455" s="29"/>
      <c r="FY455" s="29"/>
      <c r="FZ455" s="29"/>
      <c r="GA455" s="29"/>
      <c r="GB455" s="29"/>
      <c r="GC455" s="29"/>
      <c r="GD455" s="29"/>
      <c r="GE455" s="29"/>
      <c r="GF455" s="29"/>
      <c r="GG455" s="29"/>
      <c r="GH455" s="29"/>
      <c r="GI455" s="29"/>
      <c r="GJ455" s="29"/>
      <c r="GK455" s="29"/>
      <c r="GL455" s="29"/>
      <c r="GM455" s="29"/>
      <c r="GN455" s="29"/>
      <c r="GO455" s="29"/>
      <c r="GP455" s="29"/>
      <c r="GQ455" s="29"/>
      <c r="GR455" s="29"/>
      <c r="GS455" s="29"/>
      <c r="GT455" s="29"/>
      <c r="GU455" s="29"/>
      <c r="GV455" s="29"/>
      <c r="GW455" s="29"/>
      <c r="GX455" s="29"/>
      <c r="GY455" s="29"/>
      <c r="GZ455" s="29"/>
      <c r="HA455" s="29"/>
      <c r="HB455" s="29"/>
      <c r="HC455" s="29"/>
      <c r="HD455" s="29"/>
      <c r="HE455" s="29"/>
      <c r="HF455" s="29"/>
      <c r="HG455" s="29"/>
      <c r="HH455" s="29"/>
      <c r="HI455" s="29"/>
    </row>
    <row r="456" spans="1:217" s="4" customFormat="1" ht="70.5" customHeight="1">
      <c r="A456" s="95" t="s">
        <v>510</v>
      </c>
      <c r="B456" s="92" t="s">
        <v>512</v>
      </c>
      <c r="C456" s="78">
        <f t="shared" si="53"/>
        <v>650</v>
      </c>
      <c r="D456" s="116">
        <v>650</v>
      </c>
      <c r="E456" s="120"/>
      <c r="F456" s="89"/>
      <c r="G456" s="89"/>
      <c r="H456" s="89"/>
      <c r="I456" s="88">
        <f t="shared" si="47"/>
        <v>0</v>
      </c>
      <c r="J456"/>
      <c r="K456" s="29"/>
      <c r="L456" s="29"/>
      <c r="M456" s="29"/>
      <c r="N456" s="29"/>
      <c r="O456" s="29"/>
      <c r="P456" s="29"/>
      <c r="Q456" s="29"/>
      <c r="R456" s="29"/>
      <c r="S456" s="29"/>
      <c r="T456" s="29"/>
      <c r="U456" s="29"/>
      <c r="V456" s="29"/>
      <c r="W456" s="29"/>
      <c r="X456" s="29"/>
      <c r="Y456" s="29"/>
      <c r="Z456" s="29"/>
      <c r="AA456" s="29"/>
      <c r="AB456" s="29"/>
      <c r="AC456" s="29"/>
      <c r="AD456" s="29"/>
      <c r="AE456" s="29"/>
      <c r="AF456" s="29"/>
      <c r="AG456" s="29"/>
      <c r="AH456" s="29"/>
      <c r="AI456" s="29"/>
      <c r="AJ456" s="29"/>
      <c r="AK456" s="29"/>
      <c r="AL456" s="29"/>
      <c r="AM456" s="29"/>
      <c r="AN456" s="29"/>
      <c r="AO456" s="29"/>
      <c r="AP456" s="29"/>
      <c r="AQ456" s="29"/>
      <c r="AR456" s="29"/>
      <c r="AS456" s="29"/>
      <c r="AT456" s="29"/>
      <c r="AU456" s="29"/>
      <c r="AV456" s="29"/>
      <c r="AW456" s="29"/>
      <c r="AX456" s="29"/>
      <c r="AY456" s="29"/>
      <c r="AZ456" s="29"/>
      <c r="BA456" s="29"/>
      <c r="BB456" s="29"/>
      <c r="BC456" s="29"/>
      <c r="BD456" s="29"/>
      <c r="BE456" s="29"/>
      <c r="BF456" s="29"/>
      <c r="BG456" s="29"/>
      <c r="BH456" s="29"/>
      <c r="BI456" s="29"/>
      <c r="BJ456" s="29"/>
      <c r="BK456" s="29"/>
      <c r="BL456" s="29"/>
      <c r="BM456" s="29"/>
      <c r="BN456" s="29"/>
      <c r="BO456" s="29"/>
      <c r="BP456" s="29"/>
      <c r="BQ456" s="29"/>
      <c r="BR456" s="29"/>
      <c r="BS456" s="29"/>
      <c r="BT456" s="29"/>
      <c r="BU456" s="29"/>
      <c r="BV456" s="29"/>
      <c r="BW456" s="29"/>
      <c r="BX456" s="29"/>
      <c r="BY456" s="29"/>
      <c r="BZ456" s="29"/>
      <c r="CA456" s="29"/>
      <c r="CB456" s="29"/>
      <c r="CC456" s="29"/>
      <c r="CD456" s="29"/>
      <c r="CE456" s="29"/>
      <c r="CF456" s="29"/>
      <c r="CG456" s="29"/>
      <c r="CH456" s="29"/>
      <c r="CI456" s="29"/>
      <c r="CJ456" s="29"/>
      <c r="CK456" s="29"/>
      <c r="CL456" s="29"/>
      <c r="CM456" s="29"/>
      <c r="CN456" s="29"/>
      <c r="CO456" s="29"/>
      <c r="CP456" s="29"/>
      <c r="CQ456" s="29"/>
      <c r="CR456" s="29"/>
      <c r="CS456" s="29"/>
      <c r="CT456" s="29"/>
      <c r="CU456" s="29"/>
      <c r="CV456" s="29"/>
      <c r="CW456" s="29"/>
      <c r="CX456" s="29"/>
      <c r="CY456" s="29"/>
      <c r="CZ456" s="29"/>
      <c r="DA456" s="29"/>
      <c r="DB456" s="29"/>
      <c r="DC456" s="29"/>
      <c r="DD456" s="29"/>
      <c r="DE456" s="29"/>
      <c r="DF456" s="29"/>
      <c r="DG456" s="29"/>
      <c r="DH456" s="29"/>
      <c r="DI456" s="29"/>
      <c r="DJ456" s="29"/>
      <c r="DK456" s="29"/>
      <c r="DL456" s="29"/>
      <c r="DM456" s="29"/>
      <c r="DN456" s="29"/>
      <c r="DO456" s="29"/>
      <c r="DP456" s="29"/>
      <c r="DQ456" s="29"/>
      <c r="DR456" s="29"/>
      <c r="DS456" s="29"/>
      <c r="DT456" s="29"/>
      <c r="DU456" s="29"/>
      <c r="DV456" s="29"/>
      <c r="DW456" s="29"/>
      <c r="DX456" s="29"/>
      <c r="DY456" s="29"/>
      <c r="DZ456" s="29"/>
      <c r="EA456" s="29"/>
      <c r="EB456" s="29"/>
      <c r="EC456" s="29"/>
      <c r="ED456" s="29"/>
      <c r="EE456" s="29"/>
      <c r="EF456" s="29"/>
      <c r="EG456" s="29"/>
      <c r="EH456" s="29"/>
      <c r="EI456" s="29"/>
      <c r="EJ456" s="29"/>
      <c r="EK456" s="29"/>
      <c r="EL456" s="29"/>
      <c r="EM456" s="29"/>
      <c r="EN456" s="29"/>
      <c r="EO456" s="29"/>
      <c r="EP456" s="29"/>
      <c r="EQ456" s="29"/>
      <c r="ER456" s="29"/>
      <c r="ES456" s="29"/>
      <c r="ET456" s="29"/>
      <c r="EU456" s="29"/>
      <c r="EV456" s="29"/>
      <c r="EW456" s="29"/>
      <c r="EX456" s="29"/>
      <c r="EY456" s="29"/>
      <c r="EZ456" s="29"/>
      <c r="FA456" s="29"/>
      <c r="FB456" s="29"/>
      <c r="FC456" s="29"/>
      <c r="FD456" s="29"/>
      <c r="FE456" s="29"/>
      <c r="FF456" s="29"/>
      <c r="FG456" s="29"/>
      <c r="FH456" s="29"/>
      <c r="FI456" s="29"/>
      <c r="FJ456" s="29"/>
      <c r="FK456" s="29"/>
      <c r="FL456" s="29"/>
      <c r="FM456" s="29"/>
      <c r="FN456" s="29"/>
      <c r="FO456" s="29"/>
      <c r="FP456" s="29"/>
      <c r="FQ456" s="29"/>
      <c r="FR456" s="29"/>
      <c r="FS456" s="29"/>
      <c r="FT456" s="29"/>
      <c r="FU456" s="29"/>
      <c r="FV456" s="29"/>
      <c r="FW456" s="29"/>
      <c r="FX456" s="29"/>
      <c r="FY456" s="29"/>
      <c r="FZ456" s="29"/>
      <c r="GA456" s="29"/>
      <c r="GB456" s="29"/>
      <c r="GC456" s="29"/>
      <c r="GD456" s="29"/>
      <c r="GE456" s="29"/>
      <c r="GF456" s="29"/>
      <c r="GG456" s="29"/>
      <c r="GH456" s="29"/>
      <c r="GI456" s="29"/>
      <c r="GJ456" s="29"/>
      <c r="GK456" s="29"/>
      <c r="GL456" s="29"/>
      <c r="GM456" s="29"/>
      <c r="GN456" s="29"/>
      <c r="GO456" s="29"/>
      <c r="GP456" s="29"/>
      <c r="GQ456" s="29"/>
      <c r="GR456" s="29"/>
      <c r="GS456" s="29"/>
      <c r="GT456" s="29"/>
      <c r="GU456" s="29"/>
      <c r="GV456" s="29"/>
      <c r="GW456" s="29"/>
      <c r="GX456" s="29"/>
      <c r="GY456" s="29"/>
      <c r="GZ456" s="29"/>
      <c r="HA456" s="29"/>
      <c r="HB456" s="29"/>
      <c r="HC456" s="29"/>
      <c r="HD456" s="29"/>
      <c r="HE456" s="29"/>
      <c r="HF456" s="29"/>
      <c r="HG456" s="29"/>
      <c r="HH456" s="29"/>
      <c r="HI456" s="29"/>
    </row>
    <row r="457" spans="1:217" s="4" customFormat="1" ht="48.75" customHeight="1">
      <c r="A457" s="95" t="s">
        <v>513</v>
      </c>
      <c r="B457" s="92" t="s">
        <v>514</v>
      </c>
      <c r="C457" s="78">
        <f t="shared" si="53"/>
        <v>560</v>
      </c>
      <c r="D457" s="116">
        <v>560</v>
      </c>
      <c r="E457" s="120"/>
      <c r="F457" s="89"/>
      <c r="G457" s="89"/>
      <c r="H457" s="89"/>
      <c r="I457" s="88">
        <f t="shared" si="47"/>
        <v>0</v>
      </c>
      <c r="J457"/>
      <c r="K457" s="29"/>
      <c r="L457" s="29"/>
      <c r="M457" s="29"/>
      <c r="N457" s="29"/>
      <c r="O457" s="29"/>
      <c r="P457" s="29"/>
      <c r="Q457" s="29"/>
      <c r="R457" s="29"/>
      <c r="S457" s="29"/>
      <c r="T457" s="29"/>
      <c r="U457" s="29"/>
      <c r="V457" s="29"/>
      <c r="W457" s="29"/>
      <c r="X457" s="29"/>
      <c r="Y457" s="29"/>
      <c r="Z457" s="29"/>
      <c r="AA457" s="29"/>
      <c r="AB457" s="29"/>
      <c r="AC457" s="29"/>
      <c r="AD457" s="29"/>
      <c r="AE457" s="29"/>
      <c r="AF457" s="29"/>
      <c r="AG457" s="29"/>
      <c r="AH457" s="29"/>
      <c r="AI457" s="29"/>
      <c r="AJ457" s="29"/>
      <c r="AK457" s="29"/>
      <c r="AL457" s="29"/>
      <c r="AM457" s="29"/>
      <c r="AN457" s="29"/>
      <c r="AO457" s="29"/>
      <c r="AP457" s="29"/>
      <c r="AQ457" s="29"/>
      <c r="AR457" s="29"/>
      <c r="AS457" s="29"/>
      <c r="AT457" s="29"/>
      <c r="AU457" s="29"/>
      <c r="AV457" s="29"/>
      <c r="AW457" s="29"/>
      <c r="AX457" s="29"/>
      <c r="AY457" s="29"/>
      <c r="AZ457" s="29"/>
      <c r="BA457" s="29"/>
      <c r="BB457" s="29"/>
      <c r="BC457" s="29"/>
      <c r="BD457" s="29"/>
      <c r="BE457" s="29"/>
      <c r="BF457" s="29"/>
      <c r="BG457" s="29"/>
      <c r="BH457" s="29"/>
      <c r="BI457" s="29"/>
      <c r="BJ457" s="29"/>
      <c r="BK457" s="29"/>
      <c r="BL457" s="29"/>
      <c r="BM457" s="29"/>
      <c r="BN457" s="29"/>
      <c r="BO457" s="29"/>
      <c r="BP457" s="29"/>
      <c r="BQ457" s="29"/>
      <c r="BR457" s="29"/>
      <c r="BS457" s="29"/>
      <c r="BT457" s="29"/>
      <c r="BU457" s="29"/>
      <c r="BV457" s="29"/>
      <c r="BW457" s="29"/>
      <c r="BX457" s="29"/>
      <c r="BY457" s="29"/>
      <c r="BZ457" s="29"/>
      <c r="CA457" s="29"/>
      <c r="CB457" s="29"/>
      <c r="CC457" s="29"/>
      <c r="CD457" s="29"/>
      <c r="CE457" s="29"/>
      <c r="CF457" s="29"/>
      <c r="CG457" s="29"/>
      <c r="CH457" s="29"/>
      <c r="CI457" s="29"/>
      <c r="CJ457" s="29"/>
      <c r="CK457" s="29"/>
      <c r="CL457" s="29"/>
      <c r="CM457" s="29"/>
      <c r="CN457" s="29"/>
      <c r="CO457" s="29"/>
      <c r="CP457" s="29"/>
      <c r="CQ457" s="29"/>
      <c r="CR457" s="29"/>
      <c r="CS457" s="29"/>
      <c r="CT457" s="29"/>
      <c r="CU457" s="29"/>
      <c r="CV457" s="29"/>
      <c r="CW457" s="29"/>
      <c r="CX457" s="29"/>
      <c r="CY457" s="29"/>
      <c r="CZ457" s="29"/>
      <c r="DA457" s="29"/>
      <c r="DB457" s="29"/>
      <c r="DC457" s="29"/>
      <c r="DD457" s="29"/>
      <c r="DE457" s="29"/>
      <c r="DF457" s="29"/>
      <c r="DG457" s="29"/>
      <c r="DH457" s="29"/>
      <c r="DI457" s="29"/>
      <c r="DJ457" s="29"/>
      <c r="DK457" s="29"/>
      <c r="DL457" s="29"/>
      <c r="DM457" s="29"/>
      <c r="DN457" s="29"/>
      <c r="DO457" s="29"/>
      <c r="DP457" s="29"/>
      <c r="DQ457" s="29"/>
      <c r="DR457" s="29"/>
      <c r="DS457" s="29"/>
      <c r="DT457" s="29"/>
      <c r="DU457" s="29"/>
      <c r="DV457" s="29"/>
      <c r="DW457" s="29"/>
      <c r="DX457" s="29"/>
      <c r="DY457" s="29"/>
      <c r="DZ457" s="29"/>
      <c r="EA457" s="29"/>
      <c r="EB457" s="29"/>
      <c r="EC457" s="29"/>
      <c r="ED457" s="29"/>
      <c r="EE457" s="29"/>
      <c r="EF457" s="29"/>
      <c r="EG457" s="29"/>
      <c r="EH457" s="29"/>
      <c r="EI457" s="29"/>
      <c r="EJ457" s="29"/>
      <c r="EK457" s="29"/>
      <c r="EL457" s="29"/>
      <c r="EM457" s="29"/>
      <c r="EN457" s="29"/>
      <c r="EO457" s="29"/>
      <c r="EP457" s="29"/>
      <c r="EQ457" s="29"/>
      <c r="ER457" s="29"/>
      <c r="ES457" s="29"/>
      <c r="ET457" s="29"/>
      <c r="EU457" s="29"/>
      <c r="EV457" s="29"/>
      <c r="EW457" s="29"/>
      <c r="EX457" s="29"/>
      <c r="EY457" s="29"/>
      <c r="EZ457" s="29"/>
      <c r="FA457" s="29"/>
      <c r="FB457" s="29"/>
      <c r="FC457" s="29"/>
      <c r="FD457" s="29"/>
      <c r="FE457" s="29"/>
      <c r="FF457" s="29"/>
      <c r="FG457" s="29"/>
      <c r="FH457" s="29"/>
      <c r="FI457" s="29"/>
      <c r="FJ457" s="29"/>
      <c r="FK457" s="29"/>
      <c r="FL457" s="29"/>
      <c r="FM457" s="29"/>
      <c r="FN457" s="29"/>
      <c r="FO457" s="29"/>
      <c r="FP457" s="29"/>
      <c r="FQ457" s="29"/>
      <c r="FR457" s="29"/>
      <c r="FS457" s="29"/>
      <c r="FT457" s="29"/>
      <c r="FU457" s="29"/>
      <c r="FV457" s="29"/>
      <c r="FW457" s="29"/>
      <c r="FX457" s="29"/>
      <c r="FY457" s="29"/>
      <c r="FZ457" s="29"/>
      <c r="GA457" s="29"/>
      <c r="GB457" s="29"/>
      <c r="GC457" s="29"/>
      <c r="GD457" s="29"/>
      <c r="GE457" s="29"/>
      <c r="GF457" s="29"/>
      <c r="GG457" s="29"/>
      <c r="GH457" s="29"/>
      <c r="GI457" s="29"/>
      <c r="GJ457" s="29"/>
      <c r="GK457" s="29"/>
      <c r="GL457" s="29"/>
      <c r="GM457" s="29"/>
      <c r="GN457" s="29"/>
      <c r="GO457" s="29"/>
      <c r="GP457" s="29"/>
      <c r="GQ457" s="29"/>
      <c r="GR457" s="29"/>
      <c r="GS457" s="29"/>
      <c r="GT457" s="29"/>
      <c r="GU457" s="29"/>
      <c r="GV457" s="29"/>
      <c r="GW457" s="29"/>
      <c r="GX457" s="29"/>
      <c r="GY457" s="29"/>
      <c r="GZ457" s="29"/>
      <c r="HA457" s="29"/>
      <c r="HB457" s="29"/>
      <c r="HC457" s="29"/>
      <c r="HD457" s="29"/>
      <c r="HE457" s="29"/>
      <c r="HF457" s="29"/>
      <c r="HG457" s="29"/>
      <c r="HH457" s="29"/>
      <c r="HI457" s="29"/>
    </row>
    <row r="458" spans="1:217" s="4" customFormat="1" ht="43.5" customHeight="1">
      <c r="A458" s="112" t="s">
        <v>513</v>
      </c>
      <c r="B458" s="113" t="s">
        <v>515</v>
      </c>
      <c r="C458" s="78">
        <f t="shared" ref="C458" si="54">D458</f>
        <v>610</v>
      </c>
      <c r="D458" s="116">
        <v>610</v>
      </c>
      <c r="E458" s="120"/>
      <c r="F458" s="114"/>
      <c r="G458" s="114"/>
      <c r="H458" s="114"/>
      <c r="I458" s="88">
        <f t="shared" si="47"/>
        <v>0</v>
      </c>
      <c r="J458" s="29"/>
      <c r="K458" s="29"/>
      <c r="L458" s="29"/>
      <c r="M458" s="29"/>
      <c r="N458" s="29"/>
      <c r="O458" s="29"/>
      <c r="P458" s="29"/>
      <c r="Q458" s="29"/>
      <c r="R458" s="29"/>
      <c r="S458" s="29"/>
      <c r="T458" s="29"/>
      <c r="U458" s="29"/>
      <c r="V458" s="29"/>
      <c r="W458" s="29"/>
      <c r="X458" s="29"/>
      <c r="Y458" s="29"/>
      <c r="Z458" s="29"/>
      <c r="AA458" s="29"/>
      <c r="AB458" s="29"/>
      <c r="AC458" s="29"/>
      <c r="AD458" s="29"/>
      <c r="AE458" s="29"/>
      <c r="AF458" s="29"/>
      <c r="AG458" s="29"/>
      <c r="AH458" s="29"/>
      <c r="AI458" s="29"/>
      <c r="AJ458" s="29"/>
      <c r="AK458" s="29"/>
      <c r="AL458" s="29"/>
      <c r="AM458" s="29"/>
      <c r="AN458" s="29"/>
      <c r="AO458" s="29"/>
      <c r="AP458" s="29"/>
      <c r="AQ458" s="29"/>
      <c r="AR458" s="29"/>
      <c r="AS458" s="29"/>
      <c r="AT458" s="29"/>
      <c r="AU458" s="29"/>
      <c r="AV458" s="29"/>
      <c r="AW458" s="29"/>
      <c r="AX458" s="29"/>
      <c r="AY458" s="29"/>
      <c r="AZ458" s="29"/>
      <c r="BA458" s="29"/>
      <c r="BB458" s="29"/>
      <c r="BC458" s="29"/>
      <c r="BD458" s="29"/>
      <c r="BE458" s="29"/>
      <c r="BF458" s="29"/>
      <c r="BG458" s="29"/>
      <c r="BH458" s="29"/>
      <c r="BI458" s="29"/>
      <c r="BJ458" s="29"/>
      <c r="BK458" s="29"/>
      <c r="BL458" s="29"/>
      <c r="BM458" s="29"/>
      <c r="BN458" s="29"/>
      <c r="BO458" s="29"/>
      <c r="BP458" s="29"/>
      <c r="BQ458" s="29"/>
      <c r="BR458" s="29"/>
      <c r="BS458" s="29"/>
      <c r="BT458" s="29"/>
      <c r="BU458" s="29"/>
      <c r="BV458" s="29"/>
      <c r="BW458" s="29"/>
      <c r="BX458" s="29"/>
      <c r="BY458" s="29"/>
      <c r="BZ458" s="29"/>
      <c r="CA458" s="29"/>
      <c r="CB458" s="29"/>
      <c r="CC458" s="29"/>
      <c r="CD458" s="29"/>
      <c r="CE458" s="29"/>
      <c r="CF458" s="29"/>
      <c r="CG458" s="29"/>
      <c r="CH458" s="29"/>
      <c r="CI458" s="29"/>
      <c r="CJ458" s="29"/>
      <c r="CK458" s="29"/>
      <c r="CL458" s="29"/>
      <c r="CM458" s="29"/>
      <c r="CN458" s="29"/>
      <c r="CO458" s="29"/>
      <c r="CP458" s="29"/>
      <c r="CQ458" s="29"/>
      <c r="CR458" s="29"/>
      <c r="CS458" s="29"/>
      <c r="CT458" s="29"/>
      <c r="CU458" s="29"/>
      <c r="CV458" s="29"/>
      <c r="CW458" s="29"/>
      <c r="CX458" s="29"/>
      <c r="CY458" s="29"/>
      <c r="CZ458" s="29"/>
      <c r="DA458" s="29"/>
      <c r="DB458" s="29"/>
      <c r="DC458" s="29"/>
      <c r="DD458" s="29"/>
      <c r="DE458" s="29"/>
      <c r="DF458" s="29"/>
      <c r="DG458" s="29"/>
      <c r="DH458" s="29"/>
      <c r="DI458" s="29"/>
      <c r="DJ458" s="29"/>
      <c r="DK458" s="29"/>
      <c r="DL458" s="29"/>
      <c r="DM458" s="29"/>
      <c r="DN458" s="29"/>
      <c r="DO458" s="29"/>
      <c r="DP458" s="29"/>
      <c r="DQ458" s="29"/>
      <c r="DR458" s="29"/>
      <c r="DS458" s="29"/>
      <c r="DT458" s="29"/>
      <c r="DU458" s="29"/>
      <c r="DV458" s="29"/>
      <c r="DW458" s="29"/>
      <c r="DX458" s="29"/>
      <c r="DY458" s="29"/>
      <c r="DZ458" s="29"/>
      <c r="EA458" s="29"/>
      <c r="EB458" s="29"/>
      <c r="EC458" s="29"/>
      <c r="ED458" s="29"/>
      <c r="EE458" s="29"/>
      <c r="EF458" s="29"/>
      <c r="EG458" s="29"/>
      <c r="EH458" s="29"/>
      <c r="EI458" s="29"/>
      <c r="EJ458" s="29"/>
      <c r="EK458" s="29"/>
      <c r="EL458" s="29"/>
      <c r="EM458" s="29"/>
      <c r="EN458" s="29"/>
      <c r="EO458" s="29"/>
      <c r="EP458" s="29"/>
      <c r="EQ458" s="29"/>
      <c r="ER458" s="29"/>
      <c r="ES458" s="29"/>
      <c r="ET458" s="29"/>
      <c r="EU458" s="29"/>
      <c r="EV458" s="29"/>
      <c r="EW458" s="29"/>
      <c r="EX458" s="29"/>
      <c r="EY458" s="29"/>
      <c r="EZ458" s="29"/>
      <c r="FA458" s="29"/>
      <c r="FB458" s="29"/>
      <c r="FC458" s="29"/>
      <c r="FD458" s="29"/>
      <c r="FE458" s="29"/>
      <c r="FF458" s="29"/>
      <c r="FG458" s="29"/>
      <c r="FH458" s="29"/>
      <c r="FI458" s="29"/>
      <c r="FJ458" s="29"/>
      <c r="FK458" s="29"/>
      <c r="FL458" s="29"/>
      <c r="FM458" s="29"/>
      <c r="FN458" s="29"/>
      <c r="FO458" s="29"/>
      <c r="FP458" s="29"/>
      <c r="FQ458" s="29"/>
      <c r="FR458" s="29"/>
      <c r="FS458" s="29"/>
      <c r="FT458" s="29"/>
      <c r="FU458" s="29"/>
      <c r="FV458" s="29"/>
      <c r="FW458" s="29"/>
      <c r="FX458" s="29"/>
      <c r="FY458" s="29"/>
      <c r="FZ458" s="29"/>
      <c r="GA458" s="29"/>
      <c r="GB458" s="29"/>
      <c r="GC458" s="29"/>
      <c r="GD458" s="29"/>
      <c r="GE458" s="29"/>
      <c r="GF458" s="29"/>
      <c r="GG458" s="29"/>
      <c r="GH458" s="29"/>
      <c r="GI458" s="29"/>
      <c r="GJ458" s="29"/>
      <c r="GK458" s="29"/>
      <c r="GL458" s="29"/>
      <c r="GM458" s="29"/>
      <c r="GN458" s="29"/>
      <c r="GO458" s="29"/>
      <c r="GP458" s="29"/>
      <c r="GQ458" s="29"/>
      <c r="GR458" s="29"/>
      <c r="GS458" s="29"/>
      <c r="GT458" s="29"/>
      <c r="GU458" s="29"/>
      <c r="GV458" s="29"/>
      <c r="GW458" s="29"/>
      <c r="GX458" s="29"/>
      <c r="GY458" s="29"/>
      <c r="GZ458" s="29"/>
      <c r="HA458" s="29"/>
      <c r="HB458" s="29"/>
      <c r="HC458" s="29"/>
      <c r="HD458" s="29"/>
      <c r="HE458" s="29"/>
      <c r="HF458" s="29"/>
      <c r="HG458" s="29"/>
      <c r="HH458" s="29"/>
      <c r="HI458" s="29"/>
    </row>
    <row r="459" spans="1:217" s="4" customFormat="1" ht="41.25" customHeight="1">
      <c r="A459" s="112" t="s">
        <v>513</v>
      </c>
      <c r="B459" s="113" t="s">
        <v>649</v>
      </c>
      <c r="C459" s="78">
        <v>680</v>
      </c>
      <c r="D459" s="116">
        <v>610</v>
      </c>
      <c r="E459" s="120"/>
      <c r="F459" s="114"/>
      <c r="G459" s="114"/>
      <c r="H459" s="114"/>
      <c r="I459" s="88">
        <f t="shared" si="47"/>
        <v>0</v>
      </c>
      <c r="J459" s="29"/>
      <c r="K459" s="29"/>
      <c r="L459" s="29"/>
      <c r="M459" s="29"/>
      <c r="N459" s="29"/>
      <c r="O459" s="29"/>
      <c r="P459" s="29"/>
      <c r="Q459" s="29"/>
      <c r="R459" s="29"/>
      <c r="S459" s="29"/>
      <c r="T459" s="29"/>
      <c r="U459" s="29"/>
      <c r="V459" s="29"/>
      <c r="W459" s="29"/>
      <c r="X459" s="29"/>
      <c r="Y459" s="29"/>
      <c r="Z459" s="29"/>
      <c r="AA459" s="29"/>
      <c r="AB459" s="29"/>
      <c r="AC459" s="29"/>
      <c r="AD459" s="29"/>
      <c r="AE459" s="29"/>
      <c r="AF459" s="29"/>
      <c r="AG459" s="29"/>
      <c r="AH459" s="29"/>
      <c r="AI459" s="29"/>
      <c r="AJ459" s="29"/>
      <c r="AK459" s="29"/>
      <c r="AL459" s="29"/>
      <c r="AM459" s="29"/>
      <c r="AN459" s="29"/>
      <c r="AO459" s="29"/>
      <c r="AP459" s="29"/>
      <c r="AQ459" s="29"/>
      <c r="AR459" s="29"/>
      <c r="AS459" s="29"/>
      <c r="AT459" s="29"/>
      <c r="AU459" s="29"/>
      <c r="AV459" s="29"/>
      <c r="AW459" s="29"/>
      <c r="AX459" s="29"/>
      <c r="AY459" s="29"/>
      <c r="AZ459" s="29"/>
      <c r="BA459" s="29"/>
      <c r="BB459" s="29"/>
      <c r="BC459" s="29"/>
      <c r="BD459" s="29"/>
      <c r="BE459" s="29"/>
      <c r="BF459" s="29"/>
      <c r="BG459" s="29"/>
      <c r="BH459" s="29"/>
      <c r="BI459" s="29"/>
      <c r="BJ459" s="29"/>
      <c r="BK459" s="29"/>
      <c r="BL459" s="29"/>
      <c r="BM459" s="29"/>
      <c r="BN459" s="29"/>
      <c r="BO459" s="29"/>
      <c r="BP459" s="29"/>
      <c r="BQ459" s="29"/>
      <c r="BR459" s="29"/>
      <c r="BS459" s="29"/>
      <c r="BT459" s="29"/>
      <c r="BU459" s="29"/>
      <c r="BV459" s="29"/>
      <c r="BW459" s="29"/>
      <c r="BX459" s="29"/>
      <c r="BY459" s="29"/>
      <c r="BZ459" s="29"/>
      <c r="CA459" s="29"/>
      <c r="CB459" s="29"/>
      <c r="CC459" s="29"/>
      <c r="CD459" s="29"/>
      <c r="CE459" s="29"/>
      <c r="CF459" s="29"/>
      <c r="CG459" s="29"/>
      <c r="CH459" s="29"/>
      <c r="CI459" s="29"/>
      <c r="CJ459" s="29"/>
      <c r="CK459" s="29"/>
      <c r="CL459" s="29"/>
      <c r="CM459" s="29"/>
      <c r="CN459" s="29"/>
      <c r="CO459" s="29"/>
      <c r="CP459" s="29"/>
      <c r="CQ459" s="29"/>
      <c r="CR459" s="29"/>
      <c r="CS459" s="29"/>
      <c r="CT459" s="29"/>
      <c r="CU459" s="29"/>
      <c r="CV459" s="29"/>
      <c r="CW459" s="29"/>
      <c r="CX459" s="29"/>
      <c r="CY459" s="29"/>
      <c r="CZ459" s="29"/>
      <c r="DA459" s="29"/>
      <c r="DB459" s="29"/>
      <c r="DC459" s="29"/>
      <c r="DD459" s="29"/>
      <c r="DE459" s="29"/>
      <c r="DF459" s="29"/>
      <c r="DG459" s="29"/>
      <c r="DH459" s="29"/>
      <c r="DI459" s="29"/>
      <c r="DJ459" s="29"/>
      <c r="DK459" s="29"/>
      <c r="DL459" s="29"/>
      <c r="DM459" s="29"/>
      <c r="DN459" s="29"/>
      <c r="DO459" s="29"/>
      <c r="DP459" s="29"/>
      <c r="DQ459" s="29"/>
      <c r="DR459" s="29"/>
      <c r="DS459" s="29"/>
      <c r="DT459" s="29"/>
      <c r="DU459" s="29"/>
      <c r="DV459" s="29"/>
      <c r="DW459" s="29"/>
      <c r="DX459" s="29"/>
      <c r="DY459" s="29"/>
      <c r="DZ459" s="29"/>
      <c r="EA459" s="29"/>
      <c r="EB459" s="29"/>
      <c r="EC459" s="29"/>
      <c r="ED459" s="29"/>
      <c r="EE459" s="29"/>
      <c r="EF459" s="29"/>
      <c r="EG459" s="29"/>
      <c r="EH459" s="29"/>
      <c r="EI459" s="29"/>
      <c r="EJ459" s="29"/>
      <c r="EK459" s="29"/>
      <c r="EL459" s="29"/>
      <c r="EM459" s="29"/>
      <c r="EN459" s="29"/>
      <c r="EO459" s="29"/>
      <c r="EP459" s="29"/>
      <c r="EQ459" s="29"/>
      <c r="ER459" s="29"/>
      <c r="ES459" s="29"/>
      <c r="ET459" s="29"/>
      <c r="EU459" s="29"/>
      <c r="EV459" s="29"/>
      <c r="EW459" s="29"/>
      <c r="EX459" s="29"/>
      <c r="EY459" s="29"/>
      <c r="EZ459" s="29"/>
      <c r="FA459" s="29"/>
      <c r="FB459" s="29"/>
      <c r="FC459" s="29"/>
      <c r="FD459" s="29"/>
      <c r="FE459" s="29"/>
      <c r="FF459" s="29"/>
      <c r="FG459" s="29"/>
      <c r="FH459" s="29"/>
      <c r="FI459" s="29"/>
      <c r="FJ459" s="29"/>
      <c r="FK459" s="29"/>
      <c r="FL459" s="29"/>
      <c r="FM459" s="29"/>
      <c r="FN459" s="29"/>
      <c r="FO459" s="29"/>
      <c r="FP459" s="29"/>
      <c r="FQ459" s="29"/>
      <c r="FR459" s="29"/>
      <c r="FS459" s="29"/>
      <c r="FT459" s="29"/>
      <c r="FU459" s="29"/>
      <c r="FV459" s="29"/>
      <c r="FW459" s="29"/>
      <c r="FX459" s="29"/>
      <c r="FY459" s="29"/>
      <c r="FZ459" s="29"/>
      <c r="GA459" s="29"/>
      <c r="GB459" s="29"/>
      <c r="GC459" s="29"/>
      <c r="GD459" s="29"/>
      <c r="GE459" s="29"/>
      <c r="GF459" s="29"/>
      <c r="GG459" s="29"/>
      <c r="GH459" s="29"/>
      <c r="GI459" s="29"/>
      <c r="GJ459" s="29"/>
      <c r="GK459" s="29"/>
      <c r="GL459" s="29"/>
      <c r="GM459" s="29"/>
      <c r="GN459" s="29"/>
      <c r="GO459" s="29"/>
      <c r="GP459" s="29"/>
      <c r="GQ459" s="29"/>
      <c r="GR459" s="29"/>
      <c r="GS459" s="29"/>
      <c r="GT459" s="29"/>
      <c r="GU459" s="29"/>
      <c r="GV459" s="29"/>
      <c r="GW459" s="29"/>
      <c r="GX459" s="29"/>
      <c r="GY459" s="29"/>
      <c r="GZ459" s="29"/>
      <c r="HA459" s="29"/>
      <c r="HB459" s="29"/>
      <c r="HC459" s="29"/>
      <c r="HD459" s="29"/>
      <c r="HE459" s="29"/>
      <c r="HF459" s="29"/>
      <c r="HG459" s="29"/>
      <c r="HH459" s="29"/>
      <c r="HI459" s="29"/>
    </row>
    <row r="460" spans="1:217" s="4" customFormat="1" ht="38.25" customHeight="1">
      <c r="A460" s="95" t="s">
        <v>518</v>
      </c>
      <c r="B460" s="92" t="s">
        <v>519</v>
      </c>
      <c r="C460" s="78">
        <f t="shared" si="53"/>
        <v>590</v>
      </c>
      <c r="D460" s="116">
        <v>590</v>
      </c>
      <c r="E460" s="120"/>
      <c r="F460" s="89"/>
      <c r="G460" s="89"/>
      <c r="H460" s="89"/>
      <c r="I460" s="88">
        <f t="shared" si="47"/>
        <v>0</v>
      </c>
      <c r="J460"/>
      <c r="K460" s="29"/>
      <c r="L460" s="29"/>
      <c r="M460" s="29"/>
      <c r="N460" s="29"/>
      <c r="O460" s="29"/>
      <c r="P460" s="29"/>
      <c r="Q460" s="29"/>
      <c r="R460" s="29"/>
      <c r="S460" s="29"/>
      <c r="T460" s="29"/>
      <c r="U460" s="29"/>
      <c r="V460" s="29"/>
      <c r="W460" s="29"/>
      <c r="X460" s="29"/>
      <c r="Y460" s="29"/>
      <c r="Z460" s="29"/>
      <c r="AA460" s="29"/>
      <c r="AB460" s="29"/>
      <c r="AC460" s="29"/>
      <c r="AD460" s="29"/>
      <c r="AE460" s="29"/>
      <c r="AF460" s="29"/>
      <c r="AG460" s="29"/>
      <c r="AH460" s="29"/>
      <c r="AI460" s="29"/>
      <c r="AJ460" s="29"/>
      <c r="AK460" s="29"/>
      <c r="AL460" s="29"/>
      <c r="AM460" s="29"/>
      <c r="AN460" s="29"/>
      <c r="AO460" s="29"/>
      <c r="AP460" s="29"/>
      <c r="AQ460" s="29"/>
      <c r="AR460" s="29"/>
      <c r="AS460" s="29"/>
      <c r="AT460" s="29"/>
      <c r="AU460" s="29"/>
      <c r="AV460" s="29"/>
      <c r="AW460" s="29"/>
      <c r="AX460" s="29"/>
      <c r="AY460" s="29"/>
      <c r="AZ460" s="29"/>
      <c r="BA460" s="29"/>
      <c r="BB460" s="29"/>
      <c r="BC460" s="29"/>
      <c r="BD460" s="29"/>
      <c r="BE460" s="29"/>
      <c r="BF460" s="29"/>
      <c r="BG460" s="29"/>
      <c r="BH460" s="29"/>
      <c r="BI460" s="29"/>
      <c r="BJ460" s="29"/>
      <c r="BK460" s="29"/>
      <c r="BL460" s="29"/>
      <c r="BM460" s="29"/>
      <c r="BN460" s="29"/>
      <c r="BO460" s="29"/>
      <c r="BP460" s="29"/>
      <c r="BQ460" s="29"/>
      <c r="BR460" s="29"/>
      <c r="BS460" s="29"/>
      <c r="BT460" s="29"/>
      <c r="BU460" s="29"/>
      <c r="BV460" s="29"/>
      <c r="BW460" s="29"/>
      <c r="BX460" s="29"/>
      <c r="BY460" s="29"/>
      <c r="BZ460" s="29"/>
      <c r="CA460" s="29"/>
      <c r="CB460" s="29"/>
      <c r="CC460" s="29"/>
      <c r="CD460" s="29"/>
      <c r="CE460" s="29"/>
      <c r="CF460" s="29"/>
      <c r="CG460" s="29"/>
      <c r="CH460" s="29"/>
      <c r="CI460" s="29"/>
      <c r="CJ460" s="29"/>
      <c r="CK460" s="29"/>
      <c r="CL460" s="29"/>
      <c r="CM460" s="29"/>
      <c r="CN460" s="29"/>
      <c r="CO460" s="29"/>
      <c r="CP460" s="29"/>
      <c r="CQ460" s="29"/>
      <c r="CR460" s="29"/>
      <c r="CS460" s="29"/>
      <c r="CT460" s="29"/>
      <c r="CU460" s="29"/>
      <c r="CV460" s="29"/>
      <c r="CW460" s="29"/>
      <c r="CX460" s="29"/>
      <c r="CY460" s="29"/>
      <c r="CZ460" s="29"/>
      <c r="DA460" s="29"/>
      <c r="DB460" s="29"/>
      <c r="DC460" s="29"/>
      <c r="DD460" s="29"/>
      <c r="DE460" s="29"/>
      <c r="DF460" s="29"/>
      <c r="DG460" s="29"/>
      <c r="DH460" s="29"/>
      <c r="DI460" s="29"/>
      <c r="DJ460" s="29"/>
      <c r="DK460" s="29"/>
      <c r="DL460" s="29"/>
      <c r="DM460" s="29"/>
      <c r="DN460" s="29"/>
      <c r="DO460" s="29"/>
      <c r="DP460" s="29"/>
      <c r="DQ460" s="29"/>
      <c r="DR460" s="29"/>
      <c r="DS460" s="29"/>
      <c r="DT460" s="29"/>
      <c r="DU460" s="29"/>
      <c r="DV460" s="29"/>
      <c r="DW460" s="29"/>
      <c r="DX460" s="29"/>
      <c r="DY460" s="29"/>
      <c r="DZ460" s="29"/>
      <c r="EA460" s="29"/>
      <c r="EB460" s="29"/>
      <c r="EC460" s="29"/>
      <c r="ED460" s="29"/>
      <c r="EE460" s="29"/>
      <c r="EF460" s="29"/>
      <c r="EG460" s="29"/>
      <c r="EH460" s="29"/>
      <c r="EI460" s="29"/>
      <c r="EJ460" s="29"/>
      <c r="EK460" s="29"/>
      <c r="EL460" s="29"/>
      <c r="EM460" s="29"/>
      <c r="EN460" s="29"/>
      <c r="EO460" s="29"/>
      <c r="EP460" s="29"/>
      <c r="EQ460" s="29"/>
      <c r="ER460" s="29"/>
      <c r="ES460" s="29"/>
      <c r="ET460" s="29"/>
      <c r="EU460" s="29"/>
      <c r="EV460" s="29"/>
      <c r="EW460" s="29"/>
      <c r="EX460" s="29"/>
      <c r="EY460" s="29"/>
      <c r="EZ460" s="29"/>
      <c r="FA460" s="29"/>
      <c r="FB460" s="29"/>
      <c r="FC460" s="29"/>
      <c r="FD460" s="29"/>
      <c r="FE460" s="29"/>
      <c r="FF460" s="29"/>
      <c r="FG460" s="29"/>
      <c r="FH460" s="29"/>
      <c r="FI460" s="29"/>
      <c r="FJ460" s="29"/>
      <c r="FK460" s="29"/>
      <c r="FL460" s="29"/>
      <c r="FM460" s="29"/>
      <c r="FN460" s="29"/>
      <c r="FO460" s="29"/>
      <c r="FP460" s="29"/>
      <c r="FQ460" s="29"/>
      <c r="FR460" s="29"/>
      <c r="FS460" s="29"/>
      <c r="FT460" s="29"/>
      <c r="FU460" s="29"/>
      <c r="FV460" s="29"/>
      <c r="FW460" s="29"/>
      <c r="FX460" s="29"/>
      <c r="FY460" s="29"/>
      <c r="FZ460" s="29"/>
      <c r="GA460" s="29"/>
      <c r="GB460" s="29"/>
      <c r="GC460" s="29"/>
      <c r="GD460" s="29"/>
      <c r="GE460" s="29"/>
      <c r="GF460" s="29"/>
      <c r="GG460" s="29"/>
      <c r="GH460" s="29"/>
      <c r="GI460" s="29"/>
      <c r="GJ460" s="29"/>
      <c r="GK460" s="29"/>
      <c r="GL460" s="29"/>
      <c r="GM460" s="29"/>
      <c r="GN460" s="29"/>
      <c r="GO460" s="29"/>
      <c r="GP460" s="29"/>
      <c r="GQ460" s="29"/>
      <c r="GR460" s="29"/>
      <c r="GS460" s="29"/>
      <c r="GT460" s="29"/>
      <c r="GU460" s="29"/>
      <c r="GV460" s="29"/>
      <c r="GW460" s="29"/>
      <c r="GX460" s="29"/>
      <c r="GY460" s="29"/>
      <c r="GZ460" s="29"/>
      <c r="HA460" s="29"/>
      <c r="HB460" s="29"/>
      <c r="HC460" s="29"/>
      <c r="HD460" s="29"/>
      <c r="HE460" s="29"/>
      <c r="HF460" s="29"/>
      <c r="HG460" s="29"/>
      <c r="HH460" s="29"/>
      <c r="HI460" s="29"/>
    </row>
    <row r="461" spans="1:217" s="4" customFormat="1" ht="37.5" customHeight="1">
      <c r="A461" s="95" t="s">
        <v>518</v>
      </c>
      <c r="B461" s="92" t="s">
        <v>520</v>
      </c>
      <c r="C461" s="78">
        <f t="shared" ref="C461" si="55">D461</f>
        <v>620</v>
      </c>
      <c r="D461" s="116">
        <v>620</v>
      </c>
      <c r="E461" s="120"/>
      <c r="F461" s="89"/>
      <c r="G461" s="89"/>
      <c r="H461" s="89"/>
      <c r="I461" s="88">
        <f t="shared" si="47"/>
        <v>0</v>
      </c>
      <c r="J461" s="29"/>
      <c r="K461" s="29"/>
      <c r="L461" s="29"/>
      <c r="M461" s="29"/>
      <c r="N461" s="29"/>
      <c r="O461" s="29"/>
      <c r="P461" s="29"/>
      <c r="Q461" s="29"/>
      <c r="R461" s="29"/>
      <c r="S461" s="29"/>
      <c r="T461" s="29"/>
      <c r="U461" s="29"/>
      <c r="V461" s="29"/>
      <c r="W461" s="29"/>
      <c r="X461" s="29"/>
      <c r="Y461" s="29"/>
      <c r="Z461" s="29"/>
      <c r="AA461" s="29"/>
      <c r="AB461" s="29"/>
      <c r="AC461" s="29"/>
      <c r="AD461" s="29"/>
      <c r="AE461" s="29"/>
      <c r="AF461" s="29"/>
      <c r="AG461" s="29"/>
      <c r="AH461" s="29"/>
      <c r="AI461" s="29"/>
      <c r="AJ461" s="29"/>
      <c r="AK461" s="29"/>
      <c r="AL461" s="29"/>
      <c r="AM461" s="29"/>
      <c r="AN461" s="29"/>
      <c r="AO461" s="29"/>
      <c r="AP461" s="29"/>
      <c r="AQ461" s="29"/>
      <c r="AR461" s="29"/>
      <c r="AS461" s="29"/>
      <c r="AT461" s="29"/>
      <c r="AU461" s="29"/>
      <c r="AV461" s="29"/>
      <c r="AW461" s="29"/>
      <c r="AX461" s="29"/>
      <c r="AY461" s="29"/>
      <c r="AZ461" s="29"/>
      <c r="BA461" s="29"/>
      <c r="BB461" s="29"/>
      <c r="BC461" s="29"/>
      <c r="BD461" s="29"/>
      <c r="BE461" s="29"/>
      <c r="BF461" s="29"/>
      <c r="BG461" s="29"/>
      <c r="BH461" s="29"/>
      <c r="BI461" s="29"/>
      <c r="BJ461" s="29"/>
      <c r="BK461" s="29"/>
      <c r="BL461" s="29"/>
      <c r="BM461" s="29"/>
      <c r="BN461" s="29"/>
      <c r="BO461" s="29"/>
      <c r="BP461" s="29"/>
      <c r="BQ461" s="29"/>
      <c r="BR461" s="29"/>
      <c r="BS461" s="29"/>
      <c r="BT461" s="29"/>
      <c r="BU461" s="29"/>
      <c r="BV461" s="29"/>
      <c r="BW461" s="29"/>
      <c r="BX461" s="29"/>
      <c r="BY461" s="29"/>
      <c r="BZ461" s="29"/>
      <c r="CA461" s="29"/>
      <c r="CB461" s="29"/>
      <c r="CC461" s="29"/>
      <c r="CD461" s="29"/>
      <c r="CE461" s="29"/>
      <c r="CF461" s="29"/>
      <c r="CG461" s="29"/>
      <c r="CH461" s="29"/>
      <c r="CI461" s="29"/>
      <c r="CJ461" s="29"/>
      <c r="CK461" s="29"/>
      <c r="CL461" s="29"/>
      <c r="CM461" s="29"/>
      <c r="CN461" s="29"/>
      <c r="CO461" s="29"/>
      <c r="CP461" s="29"/>
      <c r="CQ461" s="29"/>
      <c r="CR461" s="29"/>
      <c r="CS461" s="29"/>
      <c r="CT461" s="29"/>
      <c r="CU461" s="29"/>
      <c r="CV461" s="29"/>
      <c r="CW461" s="29"/>
      <c r="CX461" s="29"/>
      <c r="CY461" s="29"/>
      <c r="CZ461" s="29"/>
      <c r="DA461" s="29"/>
      <c r="DB461" s="29"/>
      <c r="DC461" s="29"/>
      <c r="DD461" s="29"/>
      <c r="DE461" s="29"/>
      <c r="DF461" s="29"/>
      <c r="DG461" s="29"/>
      <c r="DH461" s="29"/>
      <c r="DI461" s="29"/>
      <c r="DJ461" s="29"/>
      <c r="DK461" s="29"/>
      <c r="DL461" s="29"/>
      <c r="DM461" s="29"/>
      <c r="DN461" s="29"/>
      <c r="DO461" s="29"/>
      <c r="DP461" s="29"/>
      <c r="DQ461" s="29"/>
      <c r="DR461" s="29"/>
      <c r="DS461" s="29"/>
      <c r="DT461" s="29"/>
      <c r="DU461" s="29"/>
      <c r="DV461" s="29"/>
      <c r="DW461" s="29"/>
      <c r="DX461" s="29"/>
      <c r="DY461" s="29"/>
      <c r="DZ461" s="29"/>
      <c r="EA461" s="29"/>
      <c r="EB461" s="29"/>
      <c r="EC461" s="29"/>
      <c r="ED461" s="29"/>
      <c r="EE461" s="29"/>
      <c r="EF461" s="29"/>
      <c r="EG461" s="29"/>
      <c r="EH461" s="29"/>
      <c r="EI461" s="29"/>
      <c r="EJ461" s="29"/>
      <c r="EK461" s="29"/>
      <c r="EL461" s="29"/>
      <c r="EM461" s="29"/>
      <c r="EN461" s="29"/>
      <c r="EO461" s="29"/>
      <c r="EP461" s="29"/>
      <c r="EQ461" s="29"/>
      <c r="ER461" s="29"/>
      <c r="ES461" s="29"/>
      <c r="ET461" s="29"/>
      <c r="EU461" s="29"/>
      <c r="EV461" s="29"/>
      <c r="EW461" s="29"/>
      <c r="EX461" s="29"/>
      <c r="EY461" s="29"/>
      <c r="EZ461" s="29"/>
      <c r="FA461" s="29"/>
      <c r="FB461" s="29"/>
      <c r="FC461" s="29"/>
      <c r="FD461" s="29"/>
      <c r="FE461" s="29"/>
      <c r="FF461" s="29"/>
      <c r="FG461" s="29"/>
      <c r="FH461" s="29"/>
      <c r="FI461" s="29"/>
      <c r="FJ461" s="29"/>
      <c r="FK461" s="29"/>
      <c r="FL461" s="29"/>
      <c r="FM461" s="29"/>
      <c r="FN461" s="29"/>
      <c r="FO461" s="29"/>
      <c r="FP461" s="29"/>
      <c r="FQ461" s="29"/>
      <c r="FR461" s="29"/>
      <c r="FS461" s="29"/>
      <c r="FT461" s="29"/>
      <c r="FU461" s="29"/>
      <c r="FV461" s="29"/>
      <c r="FW461" s="29"/>
      <c r="FX461" s="29"/>
      <c r="FY461" s="29"/>
      <c r="FZ461" s="29"/>
      <c r="GA461" s="29"/>
      <c r="GB461" s="29"/>
      <c r="GC461" s="29"/>
      <c r="GD461" s="29"/>
      <c r="GE461" s="29"/>
      <c r="GF461" s="29"/>
      <c r="GG461" s="29"/>
      <c r="GH461" s="29"/>
      <c r="GI461" s="29"/>
      <c r="GJ461" s="29"/>
      <c r="GK461" s="29"/>
      <c r="GL461" s="29"/>
      <c r="GM461" s="29"/>
      <c r="GN461" s="29"/>
      <c r="GO461" s="29"/>
      <c r="GP461" s="29"/>
      <c r="GQ461" s="29"/>
      <c r="GR461" s="29"/>
      <c r="GS461" s="29"/>
      <c r="GT461" s="29"/>
      <c r="GU461" s="29"/>
      <c r="GV461" s="29"/>
      <c r="GW461" s="29"/>
      <c r="GX461" s="29"/>
      <c r="GY461" s="29"/>
      <c r="GZ461" s="29"/>
      <c r="HA461" s="29"/>
      <c r="HB461" s="29"/>
      <c r="HC461" s="29"/>
      <c r="HD461" s="29"/>
      <c r="HE461" s="29"/>
      <c r="HF461" s="29"/>
      <c r="HG461" s="29"/>
      <c r="HH461" s="29"/>
      <c r="HI461" s="29"/>
    </row>
    <row r="462" spans="1:217" s="4" customFormat="1" ht="33" customHeight="1">
      <c r="A462" s="95" t="s">
        <v>518</v>
      </c>
      <c r="B462" s="92" t="s">
        <v>650</v>
      </c>
      <c r="C462" s="78">
        <v>750</v>
      </c>
      <c r="D462" s="116">
        <v>620</v>
      </c>
      <c r="E462" s="120"/>
      <c r="F462" s="89"/>
      <c r="G462" s="89"/>
      <c r="H462" s="89"/>
      <c r="I462" s="88">
        <f t="shared" si="47"/>
        <v>0</v>
      </c>
      <c r="J462" s="29"/>
      <c r="K462" s="29"/>
      <c r="L462" s="29"/>
      <c r="M462" s="29"/>
      <c r="N462" s="29"/>
      <c r="O462" s="29"/>
      <c r="P462" s="29"/>
      <c r="Q462" s="29"/>
      <c r="R462" s="29"/>
      <c r="S462" s="29"/>
      <c r="T462" s="29"/>
      <c r="U462" s="29"/>
      <c r="V462" s="29"/>
      <c r="W462" s="29"/>
      <c r="X462" s="29"/>
      <c r="Y462" s="29"/>
      <c r="Z462" s="29"/>
      <c r="AA462" s="29"/>
      <c r="AB462" s="29"/>
      <c r="AC462" s="29"/>
      <c r="AD462" s="29"/>
      <c r="AE462" s="29"/>
      <c r="AF462" s="29"/>
      <c r="AG462" s="29"/>
      <c r="AH462" s="29"/>
      <c r="AI462" s="29"/>
      <c r="AJ462" s="29"/>
      <c r="AK462" s="29"/>
      <c r="AL462" s="29"/>
      <c r="AM462" s="29"/>
      <c r="AN462" s="29"/>
      <c r="AO462" s="29"/>
      <c r="AP462" s="29"/>
      <c r="AQ462" s="29"/>
      <c r="AR462" s="29"/>
      <c r="AS462" s="29"/>
      <c r="AT462" s="29"/>
      <c r="AU462" s="29"/>
      <c r="AV462" s="29"/>
      <c r="AW462" s="29"/>
      <c r="AX462" s="29"/>
      <c r="AY462" s="29"/>
      <c r="AZ462" s="29"/>
      <c r="BA462" s="29"/>
      <c r="BB462" s="29"/>
      <c r="BC462" s="29"/>
      <c r="BD462" s="29"/>
      <c r="BE462" s="29"/>
      <c r="BF462" s="29"/>
      <c r="BG462" s="29"/>
      <c r="BH462" s="29"/>
      <c r="BI462" s="29"/>
      <c r="BJ462" s="29"/>
      <c r="BK462" s="29"/>
      <c r="BL462" s="29"/>
      <c r="BM462" s="29"/>
      <c r="BN462" s="29"/>
      <c r="BO462" s="29"/>
      <c r="BP462" s="29"/>
      <c r="BQ462" s="29"/>
      <c r="BR462" s="29"/>
      <c r="BS462" s="29"/>
      <c r="BT462" s="29"/>
      <c r="BU462" s="29"/>
      <c r="BV462" s="29"/>
      <c r="BW462" s="29"/>
      <c r="BX462" s="29"/>
      <c r="BY462" s="29"/>
      <c r="BZ462" s="29"/>
      <c r="CA462" s="29"/>
      <c r="CB462" s="29"/>
      <c r="CC462" s="29"/>
      <c r="CD462" s="29"/>
      <c r="CE462" s="29"/>
      <c r="CF462" s="29"/>
      <c r="CG462" s="29"/>
      <c r="CH462" s="29"/>
      <c r="CI462" s="29"/>
      <c r="CJ462" s="29"/>
      <c r="CK462" s="29"/>
      <c r="CL462" s="29"/>
      <c r="CM462" s="29"/>
      <c r="CN462" s="29"/>
      <c r="CO462" s="29"/>
      <c r="CP462" s="29"/>
      <c r="CQ462" s="29"/>
      <c r="CR462" s="29"/>
      <c r="CS462" s="29"/>
      <c r="CT462" s="29"/>
      <c r="CU462" s="29"/>
      <c r="CV462" s="29"/>
      <c r="CW462" s="29"/>
      <c r="CX462" s="29"/>
      <c r="CY462" s="29"/>
      <c r="CZ462" s="29"/>
      <c r="DA462" s="29"/>
      <c r="DB462" s="29"/>
      <c r="DC462" s="29"/>
      <c r="DD462" s="29"/>
      <c r="DE462" s="29"/>
      <c r="DF462" s="29"/>
      <c r="DG462" s="29"/>
      <c r="DH462" s="29"/>
      <c r="DI462" s="29"/>
      <c r="DJ462" s="29"/>
      <c r="DK462" s="29"/>
      <c r="DL462" s="29"/>
      <c r="DM462" s="29"/>
      <c r="DN462" s="29"/>
      <c r="DO462" s="29"/>
      <c r="DP462" s="29"/>
      <c r="DQ462" s="29"/>
      <c r="DR462" s="29"/>
      <c r="DS462" s="29"/>
      <c r="DT462" s="29"/>
      <c r="DU462" s="29"/>
      <c r="DV462" s="29"/>
      <c r="DW462" s="29"/>
      <c r="DX462" s="29"/>
      <c r="DY462" s="29"/>
      <c r="DZ462" s="29"/>
      <c r="EA462" s="29"/>
      <c r="EB462" s="29"/>
      <c r="EC462" s="29"/>
      <c r="ED462" s="29"/>
      <c r="EE462" s="29"/>
      <c r="EF462" s="29"/>
      <c r="EG462" s="29"/>
      <c r="EH462" s="29"/>
      <c r="EI462" s="29"/>
      <c r="EJ462" s="29"/>
      <c r="EK462" s="29"/>
      <c r="EL462" s="29"/>
      <c r="EM462" s="29"/>
      <c r="EN462" s="29"/>
      <c r="EO462" s="29"/>
      <c r="EP462" s="29"/>
      <c r="EQ462" s="29"/>
      <c r="ER462" s="29"/>
      <c r="ES462" s="29"/>
      <c r="ET462" s="29"/>
      <c r="EU462" s="29"/>
      <c r="EV462" s="29"/>
      <c r="EW462" s="29"/>
      <c r="EX462" s="29"/>
      <c r="EY462" s="29"/>
      <c r="EZ462" s="29"/>
      <c r="FA462" s="29"/>
      <c r="FB462" s="29"/>
      <c r="FC462" s="29"/>
      <c r="FD462" s="29"/>
      <c r="FE462" s="29"/>
      <c r="FF462" s="29"/>
      <c r="FG462" s="29"/>
      <c r="FH462" s="29"/>
      <c r="FI462" s="29"/>
      <c r="FJ462" s="29"/>
      <c r="FK462" s="29"/>
      <c r="FL462" s="29"/>
      <c r="FM462" s="29"/>
      <c r="FN462" s="29"/>
      <c r="FO462" s="29"/>
      <c r="FP462" s="29"/>
      <c r="FQ462" s="29"/>
      <c r="FR462" s="29"/>
      <c r="FS462" s="29"/>
      <c r="FT462" s="29"/>
      <c r="FU462" s="29"/>
      <c r="FV462" s="29"/>
      <c r="FW462" s="29"/>
      <c r="FX462" s="29"/>
      <c r="FY462" s="29"/>
      <c r="FZ462" s="29"/>
      <c r="GA462" s="29"/>
      <c r="GB462" s="29"/>
      <c r="GC462" s="29"/>
      <c r="GD462" s="29"/>
      <c r="GE462" s="29"/>
      <c r="GF462" s="29"/>
      <c r="GG462" s="29"/>
      <c r="GH462" s="29"/>
      <c r="GI462" s="29"/>
      <c r="GJ462" s="29"/>
      <c r="GK462" s="29"/>
      <c r="GL462" s="29"/>
      <c r="GM462" s="29"/>
      <c r="GN462" s="29"/>
      <c r="GO462" s="29"/>
      <c r="GP462" s="29"/>
      <c r="GQ462" s="29"/>
      <c r="GR462" s="29"/>
      <c r="GS462" s="29"/>
      <c r="GT462" s="29"/>
      <c r="GU462" s="29"/>
      <c r="GV462" s="29"/>
      <c r="GW462" s="29"/>
      <c r="GX462" s="29"/>
      <c r="GY462" s="29"/>
      <c r="GZ462" s="29"/>
      <c r="HA462" s="29"/>
      <c r="HB462" s="29"/>
      <c r="HC462" s="29"/>
      <c r="HD462" s="29"/>
      <c r="HE462" s="29"/>
      <c r="HF462" s="29"/>
      <c r="HG462" s="29"/>
      <c r="HH462" s="29"/>
      <c r="HI462" s="29"/>
    </row>
    <row r="463" spans="1:217" s="4" customFormat="1" ht="119.25" customHeight="1">
      <c r="A463" s="95" t="s">
        <v>474</v>
      </c>
      <c r="B463" s="92" t="s">
        <v>554</v>
      </c>
      <c r="C463" s="78">
        <f t="shared" si="53"/>
        <v>165</v>
      </c>
      <c r="D463" s="116">
        <v>165</v>
      </c>
      <c r="E463" s="120"/>
      <c r="F463" s="89"/>
      <c r="G463" s="89"/>
      <c r="H463" s="89"/>
      <c r="I463" s="88">
        <f t="shared" si="47"/>
        <v>0</v>
      </c>
      <c r="J463" s="29"/>
      <c r="K463" s="29"/>
      <c r="L463" s="29"/>
      <c r="M463" s="29"/>
      <c r="N463" s="29"/>
      <c r="O463" s="29"/>
      <c r="P463" s="29"/>
      <c r="Q463" s="29"/>
      <c r="R463" s="29"/>
      <c r="S463" s="29"/>
      <c r="T463" s="29"/>
      <c r="U463" s="29"/>
      <c r="V463" s="29"/>
      <c r="W463" s="29"/>
      <c r="X463" s="29"/>
      <c r="Y463" s="29"/>
      <c r="Z463" s="29"/>
      <c r="AA463" s="29"/>
      <c r="AB463" s="29"/>
      <c r="AC463" s="29"/>
      <c r="AD463" s="29"/>
      <c r="AE463" s="29"/>
      <c r="AF463" s="29"/>
      <c r="AG463" s="29"/>
      <c r="AH463" s="29"/>
      <c r="AI463" s="29"/>
      <c r="AJ463" s="29"/>
      <c r="AK463" s="29"/>
      <c r="AL463" s="29"/>
      <c r="AM463" s="29"/>
      <c r="AN463" s="29"/>
      <c r="AO463" s="29"/>
      <c r="AP463" s="29"/>
      <c r="AQ463" s="29"/>
      <c r="AR463" s="29"/>
      <c r="AS463" s="29"/>
      <c r="AT463" s="29"/>
      <c r="AU463" s="29"/>
      <c r="AV463" s="29"/>
      <c r="AW463" s="29"/>
      <c r="AX463" s="29"/>
      <c r="AY463" s="29"/>
      <c r="AZ463" s="29"/>
      <c r="BA463" s="29"/>
      <c r="BB463" s="29"/>
      <c r="BC463" s="29"/>
      <c r="BD463" s="29"/>
      <c r="BE463" s="29"/>
      <c r="BF463" s="29"/>
      <c r="BG463" s="29"/>
      <c r="BH463" s="29"/>
      <c r="BI463" s="29"/>
      <c r="BJ463" s="29"/>
      <c r="BK463" s="29"/>
      <c r="BL463" s="29"/>
      <c r="BM463" s="29"/>
      <c r="BN463" s="29"/>
      <c r="BO463" s="29"/>
      <c r="BP463" s="29"/>
      <c r="BQ463" s="29"/>
      <c r="BR463" s="29"/>
      <c r="BS463" s="29"/>
      <c r="BT463" s="29"/>
      <c r="BU463" s="29"/>
      <c r="BV463" s="29"/>
      <c r="BW463" s="29"/>
      <c r="BX463" s="29"/>
      <c r="BY463" s="29"/>
      <c r="BZ463" s="29"/>
      <c r="CA463" s="29"/>
      <c r="CB463" s="29"/>
      <c r="CC463" s="29"/>
      <c r="CD463" s="29"/>
      <c r="CE463" s="29"/>
      <c r="CF463" s="29"/>
      <c r="CG463" s="29"/>
      <c r="CH463" s="29"/>
      <c r="CI463" s="29"/>
      <c r="CJ463" s="29"/>
      <c r="CK463" s="29"/>
      <c r="CL463" s="29"/>
      <c r="CM463" s="29"/>
      <c r="CN463" s="29"/>
      <c r="CO463" s="29"/>
      <c r="CP463" s="29"/>
      <c r="CQ463" s="29"/>
      <c r="CR463" s="29"/>
      <c r="CS463" s="29"/>
      <c r="CT463" s="29"/>
      <c r="CU463" s="29"/>
      <c r="CV463" s="29"/>
      <c r="CW463" s="29"/>
      <c r="CX463" s="29"/>
      <c r="CY463" s="29"/>
      <c r="CZ463" s="29"/>
      <c r="DA463" s="29"/>
      <c r="DB463" s="29"/>
      <c r="DC463" s="29"/>
      <c r="DD463" s="29"/>
      <c r="DE463" s="29"/>
      <c r="DF463" s="29"/>
      <c r="DG463" s="29"/>
      <c r="DH463" s="29"/>
      <c r="DI463" s="29"/>
      <c r="DJ463" s="29"/>
      <c r="DK463" s="29"/>
      <c r="DL463" s="29"/>
      <c r="DM463" s="29"/>
      <c r="DN463" s="29"/>
      <c r="DO463" s="29"/>
      <c r="DP463" s="29"/>
      <c r="DQ463" s="29"/>
      <c r="DR463" s="29"/>
      <c r="DS463" s="29"/>
      <c r="DT463" s="29"/>
      <c r="DU463" s="29"/>
      <c r="DV463" s="29"/>
      <c r="DW463" s="29"/>
      <c r="DX463" s="29"/>
      <c r="DY463" s="29"/>
      <c r="DZ463" s="29"/>
      <c r="EA463" s="29"/>
      <c r="EB463" s="29"/>
      <c r="EC463" s="29"/>
      <c r="ED463" s="29"/>
      <c r="EE463" s="29"/>
      <c r="EF463" s="29"/>
      <c r="EG463" s="29"/>
      <c r="EH463" s="29"/>
      <c r="EI463" s="29"/>
      <c r="EJ463" s="29"/>
      <c r="EK463" s="29"/>
      <c r="EL463" s="29"/>
      <c r="EM463" s="29"/>
      <c r="EN463" s="29"/>
      <c r="EO463" s="29"/>
      <c r="EP463" s="29"/>
      <c r="EQ463" s="29"/>
      <c r="ER463" s="29"/>
      <c r="ES463" s="29"/>
      <c r="ET463" s="29"/>
      <c r="EU463" s="29"/>
      <c r="EV463" s="29"/>
      <c r="EW463" s="29"/>
      <c r="EX463" s="29"/>
      <c r="EY463" s="29"/>
      <c r="EZ463" s="29"/>
      <c r="FA463" s="29"/>
      <c r="FB463" s="29"/>
      <c r="FC463" s="29"/>
      <c r="FD463" s="29"/>
      <c r="FE463" s="29"/>
      <c r="FF463" s="29"/>
      <c r="FG463" s="29"/>
      <c r="FH463" s="29"/>
      <c r="FI463" s="29"/>
      <c r="FJ463" s="29"/>
      <c r="FK463" s="29"/>
      <c r="FL463" s="29"/>
      <c r="FM463" s="29"/>
      <c r="FN463" s="29"/>
      <c r="FO463" s="29"/>
      <c r="FP463" s="29"/>
      <c r="FQ463" s="29"/>
      <c r="FR463" s="29"/>
      <c r="FS463" s="29"/>
      <c r="FT463" s="29"/>
      <c r="FU463" s="29"/>
      <c r="FV463" s="29"/>
      <c r="FW463" s="29"/>
      <c r="FX463" s="29"/>
      <c r="FY463" s="29"/>
      <c r="FZ463" s="29"/>
      <c r="GA463" s="29"/>
      <c r="GB463" s="29"/>
      <c r="GC463" s="29"/>
      <c r="GD463" s="29"/>
      <c r="GE463" s="29"/>
      <c r="GF463" s="29"/>
      <c r="GG463" s="29"/>
      <c r="GH463" s="29"/>
      <c r="GI463" s="29"/>
      <c r="GJ463" s="29"/>
      <c r="GK463" s="29"/>
      <c r="GL463" s="29"/>
      <c r="GM463" s="29"/>
      <c r="GN463" s="29"/>
      <c r="GO463" s="29"/>
      <c r="GP463" s="29"/>
      <c r="GQ463" s="29"/>
      <c r="GR463" s="29"/>
      <c r="GS463" s="29"/>
      <c r="GT463" s="29"/>
      <c r="GU463" s="29"/>
      <c r="GV463" s="29"/>
      <c r="GW463" s="29"/>
      <c r="GX463" s="29"/>
      <c r="GY463" s="29"/>
      <c r="GZ463" s="29"/>
      <c r="HA463" s="29"/>
      <c r="HB463" s="29"/>
      <c r="HC463" s="29"/>
      <c r="HD463" s="29"/>
      <c r="HE463" s="29"/>
      <c r="HF463" s="29"/>
      <c r="HG463" s="29"/>
      <c r="HH463" s="29"/>
      <c r="HI463" s="29"/>
    </row>
    <row r="464" spans="1:217" s="4" customFormat="1" ht="42" customHeight="1">
      <c r="A464" s="95"/>
      <c r="B464" s="119" t="s">
        <v>710</v>
      </c>
      <c r="C464" s="78"/>
      <c r="D464" s="116"/>
      <c r="E464" s="120"/>
      <c r="F464" s="89"/>
      <c r="G464" s="89"/>
      <c r="H464" s="89"/>
      <c r="I464" s="88">
        <f t="shared" si="47"/>
        <v>0</v>
      </c>
      <c r="J464" s="29"/>
      <c r="K464" s="29"/>
      <c r="L464" s="29"/>
      <c r="M464" s="29"/>
      <c r="N464" s="29"/>
      <c r="O464" s="29"/>
      <c r="P464" s="29"/>
      <c r="Q464" s="29"/>
      <c r="R464" s="29"/>
      <c r="S464" s="29"/>
      <c r="T464" s="29"/>
      <c r="U464" s="29"/>
      <c r="V464" s="29"/>
      <c r="W464" s="29"/>
      <c r="X464" s="29"/>
      <c r="Y464" s="29"/>
      <c r="Z464" s="29"/>
      <c r="AA464" s="29"/>
      <c r="AB464" s="29"/>
      <c r="AC464" s="29"/>
      <c r="AD464" s="29"/>
      <c r="AE464" s="29"/>
      <c r="AF464" s="29"/>
      <c r="AG464" s="29"/>
      <c r="AH464" s="29"/>
      <c r="AI464" s="29"/>
      <c r="AJ464" s="29"/>
      <c r="AK464" s="29"/>
      <c r="AL464" s="29"/>
      <c r="AM464" s="29"/>
      <c r="AN464" s="29"/>
      <c r="AO464" s="29"/>
      <c r="AP464" s="29"/>
      <c r="AQ464" s="29"/>
      <c r="AR464" s="29"/>
      <c r="AS464" s="29"/>
      <c r="AT464" s="29"/>
      <c r="AU464" s="29"/>
      <c r="AV464" s="29"/>
      <c r="AW464" s="29"/>
      <c r="AX464" s="29"/>
      <c r="AY464" s="29"/>
      <c r="AZ464" s="29"/>
      <c r="BA464" s="29"/>
      <c r="BB464" s="29"/>
      <c r="BC464" s="29"/>
      <c r="BD464" s="29"/>
      <c r="BE464" s="29"/>
      <c r="BF464" s="29"/>
      <c r="BG464" s="29"/>
      <c r="BH464" s="29"/>
      <c r="BI464" s="29"/>
      <c r="BJ464" s="29"/>
      <c r="BK464" s="29"/>
      <c r="BL464" s="29"/>
      <c r="BM464" s="29"/>
      <c r="BN464" s="29"/>
      <c r="BO464" s="29"/>
      <c r="BP464" s="29"/>
      <c r="BQ464" s="29"/>
      <c r="BR464" s="29"/>
      <c r="BS464" s="29"/>
      <c r="BT464" s="29"/>
      <c r="BU464" s="29"/>
      <c r="BV464" s="29"/>
      <c r="BW464" s="29"/>
      <c r="BX464" s="29"/>
      <c r="BY464" s="29"/>
      <c r="BZ464" s="29"/>
      <c r="CA464" s="29"/>
      <c r="CB464" s="29"/>
      <c r="CC464" s="29"/>
      <c r="CD464" s="29"/>
      <c r="CE464" s="29"/>
      <c r="CF464" s="29"/>
      <c r="CG464" s="29"/>
      <c r="CH464" s="29"/>
      <c r="CI464" s="29"/>
      <c r="CJ464" s="29"/>
      <c r="CK464" s="29"/>
      <c r="CL464" s="29"/>
      <c r="CM464" s="29"/>
      <c r="CN464" s="29"/>
      <c r="CO464" s="29"/>
      <c r="CP464" s="29"/>
      <c r="CQ464" s="29"/>
      <c r="CR464" s="29"/>
      <c r="CS464" s="29"/>
      <c r="CT464" s="29"/>
      <c r="CU464" s="29"/>
      <c r="CV464" s="29"/>
      <c r="CW464" s="29"/>
      <c r="CX464" s="29"/>
      <c r="CY464" s="29"/>
      <c r="CZ464" s="29"/>
      <c r="DA464" s="29"/>
      <c r="DB464" s="29"/>
      <c r="DC464" s="29"/>
      <c r="DD464" s="29"/>
      <c r="DE464" s="29"/>
      <c r="DF464" s="29"/>
      <c r="DG464" s="29"/>
      <c r="DH464" s="29"/>
      <c r="DI464" s="29"/>
      <c r="DJ464" s="29"/>
      <c r="DK464" s="29"/>
      <c r="DL464" s="29"/>
      <c r="DM464" s="29"/>
      <c r="DN464" s="29"/>
      <c r="DO464" s="29"/>
      <c r="DP464" s="29"/>
      <c r="DQ464" s="29"/>
      <c r="DR464" s="29"/>
      <c r="DS464" s="29"/>
      <c r="DT464" s="29"/>
      <c r="DU464" s="29"/>
      <c r="DV464" s="29"/>
      <c r="DW464" s="29"/>
      <c r="DX464" s="29"/>
      <c r="DY464" s="29"/>
      <c r="DZ464" s="29"/>
      <c r="EA464" s="29"/>
      <c r="EB464" s="29"/>
      <c r="EC464" s="29"/>
      <c r="ED464" s="29"/>
      <c r="EE464" s="29"/>
      <c r="EF464" s="29"/>
      <c r="EG464" s="29"/>
      <c r="EH464" s="29"/>
      <c r="EI464" s="29"/>
      <c r="EJ464" s="29"/>
      <c r="EK464" s="29"/>
      <c r="EL464" s="29"/>
      <c r="EM464" s="29"/>
      <c r="EN464" s="29"/>
      <c r="EO464" s="29"/>
      <c r="EP464" s="29"/>
      <c r="EQ464" s="29"/>
      <c r="ER464" s="29"/>
      <c r="ES464" s="29"/>
      <c r="ET464" s="29"/>
      <c r="EU464" s="29"/>
      <c r="EV464" s="29"/>
      <c r="EW464" s="29"/>
      <c r="EX464" s="29"/>
      <c r="EY464" s="29"/>
      <c r="EZ464" s="29"/>
      <c r="FA464" s="29"/>
      <c r="FB464" s="29"/>
      <c r="FC464" s="29"/>
      <c r="FD464" s="29"/>
      <c r="FE464" s="29"/>
      <c r="FF464" s="29"/>
      <c r="FG464" s="29"/>
      <c r="FH464" s="29"/>
      <c r="FI464" s="29"/>
      <c r="FJ464" s="29"/>
      <c r="FK464" s="29"/>
      <c r="FL464" s="29"/>
      <c r="FM464" s="29"/>
      <c r="FN464" s="29"/>
      <c r="FO464" s="29"/>
      <c r="FP464" s="29"/>
      <c r="FQ464" s="29"/>
      <c r="FR464" s="29"/>
      <c r="FS464" s="29"/>
      <c r="FT464" s="29"/>
      <c r="FU464" s="29"/>
      <c r="FV464" s="29"/>
      <c r="FW464" s="29"/>
      <c r="FX464" s="29"/>
      <c r="FY464" s="29"/>
      <c r="FZ464" s="29"/>
      <c r="GA464" s="29"/>
      <c r="GB464" s="29"/>
      <c r="GC464" s="29"/>
      <c r="GD464" s="29"/>
      <c r="GE464" s="29"/>
      <c r="GF464" s="29"/>
      <c r="GG464" s="29"/>
      <c r="GH464" s="29"/>
      <c r="GI464" s="29"/>
      <c r="GJ464" s="29"/>
      <c r="GK464" s="29"/>
      <c r="GL464" s="29"/>
      <c r="GM464" s="29"/>
      <c r="GN464" s="29"/>
      <c r="GO464" s="29"/>
      <c r="GP464" s="29"/>
      <c r="GQ464" s="29"/>
      <c r="GR464" s="29"/>
      <c r="GS464" s="29"/>
      <c r="GT464" s="29"/>
      <c r="GU464" s="29"/>
      <c r="GV464" s="29"/>
      <c r="GW464" s="29"/>
      <c r="GX464" s="29"/>
      <c r="GY464" s="29"/>
      <c r="GZ464" s="29"/>
      <c r="HA464" s="29"/>
      <c r="HB464" s="29"/>
      <c r="HC464" s="29"/>
      <c r="HD464" s="29"/>
      <c r="HE464" s="29"/>
      <c r="HF464" s="29"/>
      <c r="HG464" s="29"/>
      <c r="HH464" s="29"/>
      <c r="HI464" s="29"/>
    </row>
    <row r="465" spans="1:217" s="4" customFormat="1" ht="139.5" customHeight="1">
      <c r="A465" s="95" t="s">
        <v>485</v>
      </c>
      <c r="B465" s="92" t="s">
        <v>486</v>
      </c>
      <c r="C465" s="78">
        <f t="shared" si="53"/>
        <v>1480</v>
      </c>
      <c r="D465" s="116">
        <v>1480</v>
      </c>
      <c r="E465" s="120"/>
      <c r="F465" s="89"/>
      <c r="G465" s="89"/>
      <c r="H465" s="89"/>
      <c r="I465" s="88">
        <f t="shared" si="47"/>
        <v>0</v>
      </c>
      <c r="J465"/>
      <c r="K465" s="29"/>
      <c r="L465" s="29"/>
      <c r="M465" s="29"/>
      <c r="N465" s="29"/>
      <c r="O465" s="29"/>
      <c r="P465" s="29"/>
      <c r="Q465" s="29"/>
      <c r="R465" s="29"/>
      <c r="S465" s="29"/>
      <c r="T465" s="29"/>
      <c r="U465" s="29"/>
      <c r="V465" s="29"/>
      <c r="W465" s="29"/>
      <c r="X465" s="29"/>
      <c r="Y465" s="29"/>
      <c r="Z465" s="29"/>
      <c r="AA465" s="29"/>
      <c r="AB465" s="29"/>
      <c r="AC465" s="29"/>
      <c r="AD465" s="29"/>
      <c r="AE465" s="29"/>
      <c r="AF465" s="29"/>
      <c r="AG465" s="29"/>
      <c r="AH465" s="29"/>
      <c r="AI465" s="29"/>
      <c r="AJ465" s="29"/>
      <c r="AK465" s="29"/>
      <c r="AL465" s="29"/>
      <c r="AM465" s="29"/>
      <c r="AN465" s="29"/>
      <c r="AO465" s="29"/>
      <c r="AP465" s="29"/>
      <c r="AQ465" s="29"/>
      <c r="AR465" s="29"/>
      <c r="AS465" s="29"/>
      <c r="AT465" s="29"/>
      <c r="AU465" s="29"/>
      <c r="AV465" s="29"/>
      <c r="AW465" s="29"/>
      <c r="AX465" s="29"/>
      <c r="AY465" s="29"/>
      <c r="AZ465" s="29"/>
      <c r="BA465" s="29"/>
      <c r="BB465" s="29"/>
      <c r="BC465" s="29"/>
      <c r="BD465" s="29"/>
      <c r="BE465" s="29"/>
      <c r="BF465" s="29"/>
      <c r="BG465" s="29"/>
      <c r="BH465" s="29"/>
      <c r="BI465" s="29"/>
      <c r="BJ465" s="29"/>
      <c r="BK465" s="29"/>
      <c r="BL465" s="29"/>
      <c r="BM465" s="29"/>
      <c r="BN465" s="29"/>
      <c r="BO465" s="29"/>
      <c r="BP465" s="29"/>
      <c r="BQ465" s="29"/>
      <c r="BR465" s="29"/>
      <c r="BS465" s="29"/>
      <c r="BT465" s="29"/>
      <c r="BU465" s="29"/>
      <c r="BV465" s="29"/>
      <c r="BW465" s="29"/>
      <c r="BX465" s="29"/>
      <c r="BY465" s="29"/>
      <c r="BZ465" s="29"/>
      <c r="CA465" s="29"/>
      <c r="CB465" s="29"/>
      <c r="CC465" s="29"/>
      <c r="CD465" s="29"/>
      <c r="CE465" s="29"/>
      <c r="CF465" s="29"/>
      <c r="CG465" s="29"/>
      <c r="CH465" s="29"/>
      <c r="CI465" s="29"/>
      <c r="CJ465" s="29"/>
      <c r="CK465" s="29"/>
      <c r="CL465" s="29"/>
      <c r="CM465" s="29"/>
      <c r="CN465" s="29"/>
      <c r="CO465" s="29"/>
      <c r="CP465" s="29"/>
      <c r="CQ465" s="29"/>
      <c r="CR465" s="29"/>
      <c r="CS465" s="29"/>
      <c r="CT465" s="29"/>
      <c r="CU465" s="29"/>
      <c r="CV465" s="29"/>
      <c r="CW465" s="29"/>
      <c r="CX465" s="29"/>
      <c r="CY465" s="29"/>
      <c r="CZ465" s="29"/>
      <c r="DA465" s="29"/>
      <c r="DB465" s="29"/>
      <c r="DC465" s="29"/>
      <c r="DD465" s="29"/>
      <c r="DE465" s="29"/>
      <c r="DF465" s="29"/>
      <c r="DG465" s="29"/>
      <c r="DH465" s="29"/>
      <c r="DI465" s="29"/>
      <c r="DJ465" s="29"/>
      <c r="DK465" s="29"/>
      <c r="DL465" s="29"/>
      <c r="DM465" s="29"/>
      <c r="DN465" s="29"/>
      <c r="DO465" s="29"/>
      <c r="DP465" s="29"/>
      <c r="DQ465" s="29"/>
      <c r="DR465" s="29"/>
      <c r="DS465" s="29"/>
      <c r="DT465" s="29"/>
      <c r="DU465" s="29"/>
      <c r="DV465" s="29"/>
      <c r="DW465" s="29"/>
      <c r="DX465" s="29"/>
      <c r="DY465" s="29"/>
      <c r="DZ465" s="29"/>
      <c r="EA465" s="29"/>
      <c r="EB465" s="29"/>
      <c r="EC465" s="29"/>
      <c r="ED465" s="29"/>
      <c r="EE465" s="29"/>
      <c r="EF465" s="29"/>
      <c r="EG465" s="29"/>
      <c r="EH465" s="29"/>
      <c r="EI465" s="29"/>
      <c r="EJ465" s="29"/>
      <c r="EK465" s="29"/>
      <c r="EL465" s="29"/>
      <c r="EM465" s="29"/>
      <c r="EN465" s="29"/>
      <c r="EO465" s="29"/>
      <c r="EP465" s="29"/>
      <c r="EQ465" s="29"/>
      <c r="ER465" s="29"/>
      <c r="ES465" s="29"/>
      <c r="ET465" s="29"/>
      <c r="EU465" s="29"/>
      <c r="EV465" s="29"/>
      <c r="EW465" s="29"/>
      <c r="EX465" s="29"/>
      <c r="EY465" s="29"/>
      <c r="EZ465" s="29"/>
      <c r="FA465" s="29"/>
      <c r="FB465" s="29"/>
      <c r="FC465" s="29"/>
      <c r="FD465" s="29"/>
      <c r="FE465" s="29"/>
      <c r="FF465" s="29"/>
      <c r="FG465" s="29"/>
      <c r="FH465" s="29"/>
      <c r="FI465" s="29"/>
      <c r="FJ465" s="29"/>
      <c r="FK465" s="29"/>
      <c r="FL465" s="29"/>
      <c r="FM465" s="29"/>
      <c r="FN465" s="29"/>
      <c r="FO465" s="29"/>
      <c r="FP465" s="29"/>
      <c r="FQ465" s="29"/>
      <c r="FR465" s="29"/>
      <c r="FS465" s="29"/>
      <c r="FT465" s="29"/>
      <c r="FU465" s="29"/>
      <c r="FV465" s="29"/>
      <c r="FW465" s="29"/>
      <c r="FX465" s="29"/>
      <c r="FY465" s="29"/>
      <c r="FZ465" s="29"/>
      <c r="GA465" s="29"/>
      <c r="GB465" s="29"/>
      <c r="GC465" s="29"/>
      <c r="GD465" s="29"/>
      <c r="GE465" s="29"/>
      <c r="GF465" s="29"/>
      <c r="GG465" s="29"/>
      <c r="GH465" s="29"/>
      <c r="GI465" s="29"/>
      <c r="GJ465" s="29"/>
      <c r="GK465" s="29"/>
      <c r="GL465" s="29"/>
      <c r="GM465" s="29"/>
      <c r="GN465" s="29"/>
      <c r="GO465" s="29"/>
      <c r="GP465" s="29"/>
      <c r="GQ465" s="29"/>
      <c r="GR465" s="29"/>
      <c r="GS465" s="29"/>
      <c r="GT465" s="29"/>
      <c r="GU465" s="29"/>
      <c r="GV465" s="29"/>
      <c r="GW465" s="29"/>
      <c r="GX465" s="29"/>
      <c r="GY465" s="29"/>
      <c r="GZ465" s="29"/>
      <c r="HA465" s="29"/>
      <c r="HB465" s="29"/>
      <c r="HC465" s="29"/>
      <c r="HD465" s="29"/>
      <c r="HE465" s="29"/>
      <c r="HF465" s="29"/>
      <c r="HG465" s="29"/>
      <c r="HH465" s="29"/>
      <c r="HI465" s="29"/>
    </row>
    <row r="466" spans="1:217" s="4" customFormat="1" ht="156" customHeight="1">
      <c r="A466" s="95" t="s">
        <v>538</v>
      </c>
      <c r="B466" s="92" t="s">
        <v>544</v>
      </c>
      <c r="C466" s="78">
        <f t="shared" si="53"/>
        <v>1680</v>
      </c>
      <c r="D466" s="116">
        <v>1680</v>
      </c>
      <c r="E466" s="120"/>
      <c r="F466" s="89"/>
      <c r="G466" s="89"/>
      <c r="H466" s="89"/>
      <c r="I466" s="88">
        <f t="shared" si="47"/>
        <v>0</v>
      </c>
      <c r="J466"/>
      <c r="K466" s="29"/>
      <c r="L466" s="29"/>
      <c r="M466" s="29"/>
      <c r="N466" s="29"/>
      <c r="O466" s="29"/>
      <c r="P466" s="29"/>
      <c r="Q466" s="29"/>
      <c r="R466" s="29"/>
      <c r="S466" s="29"/>
      <c r="T466" s="29"/>
      <c r="U466" s="29"/>
      <c r="V466" s="29"/>
      <c r="W466" s="29"/>
      <c r="X466" s="29"/>
      <c r="Y466" s="29"/>
      <c r="Z466" s="29"/>
      <c r="AA466" s="29"/>
      <c r="AB466" s="29"/>
      <c r="AC466" s="29"/>
      <c r="AD466" s="29"/>
      <c r="AE466" s="29"/>
      <c r="AF466" s="29"/>
      <c r="AG466" s="29"/>
      <c r="AH466" s="29"/>
      <c r="AI466" s="29"/>
      <c r="AJ466" s="29"/>
      <c r="AK466" s="29"/>
      <c r="AL466" s="29"/>
      <c r="AM466" s="29"/>
      <c r="AN466" s="29"/>
      <c r="AO466" s="29"/>
      <c r="AP466" s="29"/>
      <c r="AQ466" s="29"/>
      <c r="AR466" s="29"/>
      <c r="AS466" s="29"/>
      <c r="AT466" s="29"/>
      <c r="AU466" s="29"/>
      <c r="AV466" s="29"/>
      <c r="AW466" s="29"/>
      <c r="AX466" s="29"/>
      <c r="AY466" s="29"/>
      <c r="AZ466" s="29"/>
      <c r="BA466" s="29"/>
      <c r="BB466" s="29"/>
      <c r="BC466" s="29"/>
      <c r="BD466" s="29"/>
      <c r="BE466" s="29"/>
      <c r="BF466" s="29"/>
      <c r="BG466" s="29"/>
      <c r="BH466" s="29"/>
      <c r="BI466" s="29"/>
      <c r="BJ466" s="29"/>
      <c r="BK466" s="29"/>
      <c r="BL466" s="29"/>
      <c r="BM466" s="29"/>
      <c r="BN466" s="29"/>
      <c r="BO466" s="29"/>
      <c r="BP466" s="29"/>
      <c r="BQ466" s="29"/>
      <c r="BR466" s="29"/>
      <c r="BS466" s="29"/>
      <c r="BT466" s="29"/>
      <c r="BU466" s="29"/>
      <c r="BV466" s="29"/>
      <c r="BW466" s="29"/>
      <c r="BX466" s="29"/>
      <c r="BY466" s="29"/>
      <c r="BZ466" s="29"/>
      <c r="CA466" s="29"/>
      <c r="CB466" s="29"/>
      <c r="CC466" s="29"/>
      <c r="CD466" s="29"/>
      <c r="CE466" s="29"/>
      <c r="CF466" s="29"/>
      <c r="CG466" s="29"/>
      <c r="CH466" s="29"/>
      <c r="CI466" s="29"/>
      <c r="CJ466" s="29"/>
      <c r="CK466" s="29"/>
      <c r="CL466" s="29"/>
      <c r="CM466" s="29"/>
      <c r="CN466" s="29"/>
      <c r="CO466" s="29"/>
      <c r="CP466" s="29"/>
      <c r="CQ466" s="29"/>
      <c r="CR466" s="29"/>
      <c r="CS466" s="29"/>
      <c r="CT466" s="29"/>
      <c r="CU466" s="29"/>
      <c r="CV466" s="29"/>
      <c r="CW466" s="29"/>
      <c r="CX466" s="29"/>
      <c r="CY466" s="29"/>
      <c r="CZ466" s="29"/>
      <c r="DA466" s="29"/>
      <c r="DB466" s="29"/>
      <c r="DC466" s="29"/>
      <c r="DD466" s="29"/>
      <c r="DE466" s="29"/>
      <c r="DF466" s="29"/>
      <c r="DG466" s="29"/>
      <c r="DH466" s="29"/>
      <c r="DI466" s="29"/>
      <c r="DJ466" s="29"/>
      <c r="DK466" s="29"/>
      <c r="DL466" s="29"/>
      <c r="DM466" s="29"/>
      <c r="DN466" s="29"/>
      <c r="DO466" s="29"/>
      <c r="DP466" s="29"/>
      <c r="DQ466" s="29"/>
      <c r="DR466" s="29"/>
      <c r="DS466" s="29"/>
      <c r="DT466" s="29"/>
      <c r="DU466" s="29"/>
      <c r="DV466" s="29"/>
      <c r="DW466" s="29"/>
      <c r="DX466" s="29"/>
      <c r="DY466" s="29"/>
      <c r="DZ466" s="29"/>
      <c r="EA466" s="29"/>
      <c r="EB466" s="29"/>
      <c r="EC466" s="29"/>
      <c r="ED466" s="29"/>
      <c r="EE466" s="29"/>
      <c r="EF466" s="29"/>
      <c r="EG466" s="29"/>
      <c r="EH466" s="29"/>
      <c r="EI466" s="29"/>
      <c r="EJ466" s="29"/>
      <c r="EK466" s="29"/>
      <c r="EL466" s="29"/>
      <c r="EM466" s="29"/>
      <c r="EN466" s="29"/>
      <c r="EO466" s="29"/>
      <c r="EP466" s="29"/>
      <c r="EQ466" s="29"/>
      <c r="ER466" s="29"/>
      <c r="ES466" s="29"/>
      <c r="ET466" s="29"/>
      <c r="EU466" s="29"/>
      <c r="EV466" s="29"/>
      <c r="EW466" s="29"/>
      <c r="EX466" s="29"/>
      <c r="EY466" s="29"/>
      <c r="EZ466" s="29"/>
      <c r="FA466" s="29"/>
      <c r="FB466" s="29"/>
      <c r="FC466" s="29"/>
      <c r="FD466" s="29"/>
      <c r="FE466" s="29"/>
      <c r="FF466" s="29"/>
      <c r="FG466" s="29"/>
      <c r="FH466" s="29"/>
      <c r="FI466" s="29"/>
      <c r="FJ466" s="29"/>
      <c r="FK466" s="29"/>
      <c r="FL466" s="29"/>
      <c r="FM466" s="29"/>
      <c r="FN466" s="29"/>
      <c r="FO466" s="29"/>
      <c r="FP466" s="29"/>
      <c r="FQ466" s="29"/>
      <c r="FR466" s="29"/>
      <c r="FS466" s="29"/>
      <c r="FT466" s="29"/>
      <c r="FU466" s="29"/>
      <c r="FV466" s="29"/>
      <c r="FW466" s="29"/>
      <c r="FX466" s="29"/>
      <c r="FY466" s="29"/>
      <c r="FZ466" s="29"/>
      <c r="GA466" s="29"/>
      <c r="GB466" s="29"/>
      <c r="GC466" s="29"/>
      <c r="GD466" s="29"/>
      <c r="GE466" s="29"/>
      <c r="GF466" s="29"/>
      <c r="GG466" s="29"/>
      <c r="GH466" s="29"/>
      <c r="GI466" s="29"/>
      <c r="GJ466" s="29"/>
      <c r="GK466" s="29"/>
      <c r="GL466" s="29"/>
      <c r="GM466" s="29"/>
      <c r="GN466" s="29"/>
      <c r="GO466" s="29"/>
      <c r="GP466" s="29"/>
      <c r="GQ466" s="29"/>
      <c r="GR466" s="29"/>
      <c r="GS466" s="29"/>
      <c r="GT466" s="29"/>
      <c r="GU466" s="29"/>
      <c r="GV466" s="29"/>
      <c r="GW466" s="29"/>
      <c r="GX466" s="29"/>
      <c r="GY466" s="29"/>
      <c r="GZ466" s="29"/>
      <c r="HA466" s="29"/>
      <c r="HB466" s="29"/>
      <c r="HC466" s="29"/>
      <c r="HD466" s="29"/>
      <c r="HE466" s="29"/>
      <c r="HF466" s="29"/>
      <c r="HG466" s="29"/>
      <c r="HH466" s="29"/>
      <c r="HI466" s="29"/>
    </row>
    <row r="467" spans="1:217" s="4" customFormat="1" ht="149.25" customHeight="1">
      <c r="A467" s="110" t="s">
        <v>539</v>
      </c>
      <c r="B467" s="92" t="s">
        <v>555</v>
      </c>
      <c r="C467" s="78">
        <f t="shared" si="53"/>
        <v>1900</v>
      </c>
      <c r="D467" s="116">
        <v>1900</v>
      </c>
      <c r="E467" s="120"/>
      <c r="F467" s="89"/>
      <c r="G467" s="89"/>
      <c r="H467" s="89"/>
      <c r="I467" s="88">
        <f t="shared" si="47"/>
        <v>0</v>
      </c>
      <c r="J467"/>
      <c r="K467" s="29"/>
      <c r="L467" s="29"/>
      <c r="M467" s="29"/>
      <c r="N467" s="29"/>
      <c r="O467" s="29"/>
      <c r="P467" s="29"/>
      <c r="Q467" s="29"/>
      <c r="R467" s="29"/>
      <c r="S467" s="29"/>
      <c r="T467" s="29"/>
      <c r="U467" s="29"/>
      <c r="V467" s="29"/>
      <c r="W467" s="29"/>
      <c r="X467" s="29"/>
      <c r="Y467" s="29"/>
      <c r="Z467" s="29"/>
      <c r="AA467" s="29"/>
      <c r="AB467" s="29"/>
      <c r="AC467" s="29"/>
      <c r="AD467" s="29"/>
      <c r="AE467" s="29"/>
      <c r="AF467" s="29"/>
      <c r="AG467" s="29"/>
      <c r="AH467" s="29"/>
      <c r="AI467" s="29"/>
      <c r="AJ467" s="29"/>
      <c r="AK467" s="29"/>
      <c r="AL467" s="29"/>
      <c r="AM467" s="29"/>
      <c r="AN467" s="29"/>
      <c r="AO467" s="29"/>
      <c r="AP467" s="29"/>
      <c r="AQ467" s="29"/>
      <c r="AR467" s="29"/>
      <c r="AS467" s="29"/>
      <c r="AT467" s="29"/>
      <c r="AU467" s="29"/>
      <c r="AV467" s="29"/>
      <c r="AW467" s="29"/>
      <c r="AX467" s="29"/>
      <c r="AY467" s="29"/>
      <c r="AZ467" s="29"/>
      <c r="BA467" s="29"/>
      <c r="BB467" s="29"/>
      <c r="BC467" s="29"/>
      <c r="BD467" s="29"/>
      <c r="BE467" s="29"/>
      <c r="BF467" s="29"/>
      <c r="BG467" s="29"/>
      <c r="BH467" s="29"/>
      <c r="BI467" s="29"/>
      <c r="BJ467" s="29"/>
      <c r="BK467" s="29"/>
      <c r="BL467" s="29"/>
      <c r="BM467" s="29"/>
      <c r="BN467" s="29"/>
      <c r="BO467" s="29"/>
      <c r="BP467" s="29"/>
      <c r="BQ467" s="29"/>
      <c r="BR467" s="29"/>
      <c r="BS467" s="29"/>
      <c r="BT467" s="29"/>
      <c r="BU467" s="29"/>
      <c r="BV467" s="29"/>
      <c r="BW467" s="29"/>
      <c r="BX467" s="29"/>
      <c r="BY467" s="29"/>
      <c r="BZ467" s="29"/>
      <c r="CA467" s="29"/>
      <c r="CB467" s="29"/>
      <c r="CC467" s="29"/>
      <c r="CD467" s="29"/>
      <c r="CE467" s="29"/>
      <c r="CF467" s="29"/>
      <c r="CG467" s="29"/>
      <c r="CH467" s="29"/>
      <c r="CI467" s="29"/>
      <c r="CJ467" s="29"/>
      <c r="CK467" s="29"/>
      <c r="CL467" s="29"/>
      <c r="CM467" s="29"/>
      <c r="CN467" s="29"/>
      <c r="CO467" s="29"/>
      <c r="CP467" s="29"/>
      <c r="CQ467" s="29"/>
      <c r="CR467" s="29"/>
      <c r="CS467" s="29"/>
      <c r="CT467" s="29"/>
      <c r="CU467" s="29"/>
      <c r="CV467" s="29"/>
      <c r="CW467" s="29"/>
      <c r="CX467" s="29"/>
      <c r="CY467" s="29"/>
      <c r="CZ467" s="29"/>
      <c r="DA467" s="29"/>
      <c r="DB467" s="29"/>
      <c r="DC467" s="29"/>
      <c r="DD467" s="29"/>
      <c r="DE467" s="29"/>
      <c r="DF467" s="29"/>
      <c r="DG467" s="29"/>
      <c r="DH467" s="29"/>
      <c r="DI467" s="29"/>
      <c r="DJ467" s="29"/>
      <c r="DK467" s="29"/>
      <c r="DL467" s="29"/>
      <c r="DM467" s="29"/>
      <c r="DN467" s="29"/>
      <c r="DO467" s="29"/>
      <c r="DP467" s="29"/>
      <c r="DQ467" s="29"/>
      <c r="DR467" s="29"/>
      <c r="DS467" s="29"/>
      <c r="DT467" s="29"/>
      <c r="DU467" s="29"/>
      <c r="DV467" s="29"/>
      <c r="DW467" s="29"/>
      <c r="DX467" s="29"/>
      <c r="DY467" s="29"/>
      <c r="DZ467" s="29"/>
      <c r="EA467" s="29"/>
      <c r="EB467" s="29"/>
      <c r="EC467" s="29"/>
      <c r="ED467" s="29"/>
      <c r="EE467" s="29"/>
      <c r="EF467" s="29"/>
      <c r="EG467" s="29"/>
      <c r="EH467" s="29"/>
      <c r="EI467" s="29"/>
      <c r="EJ467" s="29"/>
      <c r="EK467" s="29"/>
      <c r="EL467" s="29"/>
      <c r="EM467" s="29"/>
      <c r="EN467" s="29"/>
      <c r="EO467" s="29"/>
      <c r="EP467" s="29"/>
      <c r="EQ467" s="29"/>
      <c r="ER467" s="29"/>
      <c r="ES467" s="29"/>
      <c r="ET467" s="29"/>
      <c r="EU467" s="29"/>
      <c r="EV467" s="29"/>
      <c r="EW467" s="29"/>
      <c r="EX467" s="29"/>
      <c r="EY467" s="29"/>
      <c r="EZ467" s="29"/>
      <c r="FA467" s="29"/>
      <c r="FB467" s="29"/>
      <c r="FC467" s="29"/>
      <c r="FD467" s="29"/>
      <c r="FE467" s="29"/>
      <c r="FF467" s="29"/>
      <c r="FG467" s="29"/>
      <c r="FH467" s="29"/>
      <c r="FI467" s="29"/>
      <c r="FJ467" s="29"/>
      <c r="FK467" s="29"/>
      <c r="FL467" s="29"/>
      <c r="FM467" s="29"/>
      <c r="FN467" s="29"/>
      <c r="FO467" s="29"/>
      <c r="FP467" s="29"/>
      <c r="FQ467" s="29"/>
      <c r="FR467" s="29"/>
      <c r="FS467" s="29"/>
      <c r="FT467" s="29"/>
      <c r="FU467" s="29"/>
      <c r="FV467" s="29"/>
      <c r="FW467" s="29"/>
      <c r="FX467" s="29"/>
      <c r="FY467" s="29"/>
      <c r="FZ467" s="29"/>
      <c r="GA467" s="29"/>
      <c r="GB467" s="29"/>
      <c r="GC467" s="29"/>
      <c r="GD467" s="29"/>
      <c r="GE467" s="29"/>
      <c r="GF467" s="29"/>
      <c r="GG467" s="29"/>
      <c r="GH467" s="29"/>
      <c r="GI467" s="29"/>
      <c r="GJ467" s="29"/>
      <c r="GK467" s="29"/>
      <c r="GL467" s="29"/>
      <c r="GM467" s="29"/>
      <c r="GN467" s="29"/>
      <c r="GO467" s="29"/>
      <c r="GP467" s="29"/>
      <c r="GQ467" s="29"/>
      <c r="GR467" s="29"/>
      <c r="GS467" s="29"/>
      <c r="GT467" s="29"/>
      <c r="GU467" s="29"/>
      <c r="GV467" s="29"/>
      <c r="GW467" s="29"/>
      <c r="GX467" s="29"/>
      <c r="GY467" s="29"/>
      <c r="GZ467" s="29"/>
      <c r="HA467" s="29"/>
      <c r="HB467" s="29"/>
      <c r="HC467" s="29"/>
      <c r="HD467" s="29"/>
      <c r="HE467" s="29"/>
      <c r="HF467" s="29"/>
      <c r="HG467" s="29"/>
      <c r="HH467" s="29"/>
      <c r="HI467" s="29"/>
    </row>
    <row r="468" spans="1:217" s="4" customFormat="1" ht="148.5" customHeight="1">
      <c r="A468" s="95" t="s">
        <v>541</v>
      </c>
      <c r="B468" s="92" t="s">
        <v>540</v>
      </c>
      <c r="C468" s="78">
        <f t="shared" si="53"/>
        <v>1580</v>
      </c>
      <c r="D468" s="116">
        <v>1580</v>
      </c>
      <c r="E468" s="120"/>
      <c r="F468" s="89"/>
      <c r="G468" s="89"/>
      <c r="H468" s="89"/>
      <c r="I468" s="88">
        <f t="shared" si="47"/>
        <v>0</v>
      </c>
      <c r="J468"/>
      <c r="K468"/>
      <c r="L468" s="29"/>
      <c r="M468" s="29"/>
      <c r="N468" s="29"/>
      <c r="O468" s="29"/>
      <c r="P468" s="29"/>
      <c r="Q468" s="29"/>
      <c r="R468" s="29"/>
      <c r="S468" s="29"/>
      <c r="T468" s="29"/>
      <c r="U468" s="29"/>
      <c r="V468" s="29"/>
      <c r="W468" s="29"/>
      <c r="X468" s="29"/>
      <c r="Y468" s="29"/>
      <c r="Z468" s="29"/>
      <c r="AA468" s="29"/>
      <c r="AB468" s="29"/>
      <c r="AC468" s="29"/>
      <c r="AD468" s="29"/>
      <c r="AE468" s="29"/>
      <c r="AF468" s="29"/>
      <c r="AG468" s="29"/>
      <c r="AH468" s="29"/>
      <c r="AI468" s="29"/>
      <c r="AJ468" s="29"/>
      <c r="AK468" s="29"/>
      <c r="AL468" s="29"/>
      <c r="AM468" s="29"/>
      <c r="AN468" s="29"/>
      <c r="AO468" s="29"/>
      <c r="AP468" s="29"/>
      <c r="AQ468" s="29"/>
      <c r="AR468" s="29"/>
      <c r="AS468" s="29"/>
      <c r="AT468" s="29"/>
      <c r="AU468" s="29"/>
      <c r="AV468" s="29"/>
      <c r="AW468" s="29"/>
      <c r="AX468" s="29"/>
      <c r="AY468" s="29"/>
      <c r="AZ468" s="29"/>
      <c r="BA468" s="29"/>
      <c r="BB468" s="29"/>
      <c r="BC468" s="29"/>
      <c r="BD468" s="29"/>
      <c r="BE468" s="29"/>
      <c r="BF468" s="29"/>
      <c r="BG468" s="29"/>
      <c r="BH468" s="29"/>
      <c r="BI468" s="29"/>
      <c r="BJ468" s="29"/>
      <c r="BK468" s="29"/>
      <c r="BL468" s="29"/>
      <c r="BM468" s="29"/>
      <c r="BN468" s="29"/>
      <c r="BO468" s="29"/>
      <c r="BP468" s="29"/>
      <c r="BQ468" s="29"/>
      <c r="BR468" s="29"/>
      <c r="BS468" s="29"/>
      <c r="BT468" s="29"/>
      <c r="BU468" s="29"/>
      <c r="BV468" s="29"/>
      <c r="BW468" s="29"/>
      <c r="BX468" s="29"/>
      <c r="BY468" s="29"/>
      <c r="BZ468" s="29"/>
      <c r="CA468" s="29"/>
      <c r="CB468" s="29"/>
      <c r="CC468" s="29"/>
      <c r="CD468" s="29"/>
      <c r="CE468" s="29"/>
      <c r="CF468" s="29"/>
      <c r="CG468" s="29"/>
      <c r="CH468" s="29"/>
      <c r="CI468" s="29"/>
      <c r="CJ468" s="29"/>
      <c r="CK468" s="29"/>
      <c r="CL468" s="29"/>
      <c r="CM468" s="29"/>
      <c r="CN468" s="29"/>
      <c r="CO468" s="29"/>
      <c r="CP468" s="29"/>
      <c r="CQ468" s="29"/>
      <c r="CR468" s="29"/>
      <c r="CS468" s="29"/>
      <c r="CT468" s="29"/>
      <c r="CU468" s="29"/>
      <c r="CV468" s="29"/>
      <c r="CW468" s="29"/>
      <c r="CX468" s="29"/>
      <c r="CY468" s="29"/>
      <c r="CZ468" s="29"/>
      <c r="DA468" s="29"/>
      <c r="DB468" s="29"/>
      <c r="DC468" s="29"/>
      <c r="DD468" s="29"/>
      <c r="DE468" s="29"/>
      <c r="DF468" s="29"/>
      <c r="DG468" s="29"/>
      <c r="DH468" s="29"/>
      <c r="DI468" s="29"/>
      <c r="DJ468" s="29"/>
      <c r="DK468" s="29"/>
      <c r="DL468" s="29"/>
      <c r="DM468" s="29"/>
      <c r="DN468" s="29"/>
      <c r="DO468" s="29"/>
      <c r="DP468" s="29"/>
      <c r="DQ468" s="29"/>
      <c r="DR468" s="29"/>
      <c r="DS468" s="29"/>
      <c r="DT468" s="29"/>
      <c r="DU468" s="29"/>
      <c r="DV468" s="29"/>
      <c r="DW468" s="29"/>
      <c r="DX468" s="29"/>
      <c r="DY468" s="29"/>
      <c r="DZ468" s="29"/>
      <c r="EA468" s="29"/>
      <c r="EB468" s="29"/>
      <c r="EC468" s="29"/>
      <c r="ED468" s="29"/>
      <c r="EE468" s="29"/>
      <c r="EF468" s="29"/>
      <c r="EG468" s="29"/>
      <c r="EH468" s="29"/>
      <c r="EI468" s="29"/>
      <c r="EJ468" s="29"/>
      <c r="EK468" s="29"/>
      <c r="EL468" s="29"/>
      <c r="EM468" s="29"/>
      <c r="EN468" s="29"/>
      <c r="EO468" s="29"/>
      <c r="EP468" s="29"/>
      <c r="EQ468" s="29"/>
      <c r="ER468" s="29"/>
      <c r="ES468" s="29"/>
      <c r="ET468" s="29"/>
      <c r="EU468" s="29"/>
      <c r="EV468" s="29"/>
      <c r="EW468" s="29"/>
      <c r="EX468" s="29"/>
      <c r="EY468" s="29"/>
      <c r="EZ468" s="29"/>
      <c r="FA468" s="29"/>
      <c r="FB468" s="29"/>
      <c r="FC468" s="29"/>
      <c r="FD468" s="29"/>
      <c r="FE468" s="29"/>
      <c r="FF468" s="29"/>
      <c r="FG468" s="29"/>
      <c r="FH468" s="29"/>
      <c r="FI468" s="29"/>
      <c r="FJ468" s="29"/>
      <c r="FK468" s="29"/>
      <c r="FL468" s="29"/>
      <c r="FM468" s="29"/>
      <c r="FN468" s="29"/>
      <c r="FO468" s="29"/>
      <c r="FP468" s="29"/>
      <c r="FQ468" s="29"/>
      <c r="FR468" s="29"/>
      <c r="FS468" s="29"/>
      <c r="FT468" s="29"/>
      <c r="FU468" s="29"/>
      <c r="FV468" s="29"/>
      <c r="FW468" s="29"/>
      <c r="FX468" s="29"/>
      <c r="FY468" s="29"/>
      <c r="FZ468" s="29"/>
      <c r="GA468" s="29"/>
      <c r="GB468" s="29"/>
      <c r="GC468" s="29"/>
      <c r="GD468" s="29"/>
      <c r="GE468" s="29"/>
      <c r="GF468" s="29"/>
      <c r="GG468" s="29"/>
      <c r="GH468" s="29"/>
      <c r="GI468" s="29"/>
      <c r="GJ468" s="29"/>
      <c r="GK468" s="29"/>
      <c r="GL468" s="29"/>
      <c r="GM468" s="29"/>
      <c r="GN468" s="29"/>
      <c r="GO468" s="29"/>
      <c r="GP468" s="29"/>
      <c r="GQ468" s="29"/>
      <c r="GR468" s="29"/>
      <c r="GS468" s="29"/>
      <c r="GT468" s="29"/>
      <c r="GU468" s="29"/>
      <c r="GV468" s="29"/>
      <c r="GW468" s="29"/>
      <c r="GX468" s="29"/>
      <c r="GY468" s="29"/>
      <c r="GZ468" s="29"/>
      <c r="HA468" s="29"/>
      <c r="HB468" s="29"/>
      <c r="HC468" s="29"/>
      <c r="HD468" s="29"/>
      <c r="HE468" s="29"/>
      <c r="HF468" s="29"/>
      <c r="HG468" s="29"/>
      <c r="HH468" s="29"/>
      <c r="HI468" s="29"/>
    </row>
    <row r="469" spans="1:217" s="4" customFormat="1" ht="148.5" customHeight="1">
      <c r="A469" s="95" t="s">
        <v>547</v>
      </c>
      <c r="B469" s="92" t="s">
        <v>548</v>
      </c>
      <c r="C469" s="78">
        <f t="shared" si="53"/>
        <v>1630</v>
      </c>
      <c r="D469" s="116">
        <v>1630</v>
      </c>
      <c r="E469" s="120"/>
      <c r="F469" s="89"/>
      <c r="G469" s="89"/>
      <c r="H469" s="89"/>
      <c r="I469" s="88">
        <f t="shared" si="47"/>
        <v>0</v>
      </c>
      <c r="J469"/>
      <c r="K469" s="29"/>
      <c r="L469" s="29"/>
      <c r="M469" s="29"/>
      <c r="N469" s="29"/>
      <c r="O469" s="29"/>
      <c r="P469" s="29"/>
      <c r="Q469" s="29"/>
      <c r="R469" s="29"/>
      <c r="S469" s="29"/>
      <c r="T469" s="29"/>
      <c r="U469" s="29"/>
      <c r="V469" s="29"/>
      <c r="W469" s="29"/>
      <c r="X469" s="29"/>
      <c r="Y469" s="29"/>
      <c r="Z469" s="29"/>
      <c r="AA469" s="29"/>
      <c r="AB469" s="29"/>
      <c r="AC469" s="29"/>
      <c r="AD469" s="29"/>
      <c r="AE469" s="29"/>
      <c r="AF469" s="29"/>
      <c r="AG469" s="29"/>
      <c r="AH469" s="29"/>
      <c r="AI469" s="29"/>
      <c r="AJ469" s="29"/>
      <c r="AK469" s="29"/>
      <c r="AL469" s="29"/>
      <c r="AM469" s="29"/>
      <c r="AN469" s="29"/>
      <c r="AO469" s="29"/>
      <c r="AP469" s="29"/>
      <c r="AQ469" s="29"/>
      <c r="AR469" s="29"/>
      <c r="AS469" s="29"/>
      <c r="AT469" s="29"/>
      <c r="AU469" s="29"/>
      <c r="AV469" s="29"/>
      <c r="AW469" s="29"/>
      <c r="AX469" s="29"/>
      <c r="AY469" s="29"/>
      <c r="AZ469" s="29"/>
      <c r="BA469" s="29"/>
      <c r="BB469" s="29"/>
      <c r="BC469" s="29"/>
      <c r="BD469" s="29"/>
      <c r="BE469" s="29"/>
      <c r="BF469" s="29"/>
      <c r="BG469" s="29"/>
      <c r="BH469" s="29"/>
      <c r="BI469" s="29"/>
      <c r="BJ469" s="29"/>
      <c r="BK469" s="29"/>
      <c r="BL469" s="29"/>
      <c r="BM469" s="29"/>
      <c r="BN469" s="29"/>
      <c r="BO469" s="29"/>
      <c r="BP469" s="29"/>
      <c r="BQ469" s="29"/>
      <c r="BR469" s="29"/>
      <c r="BS469" s="29"/>
      <c r="BT469" s="29"/>
      <c r="BU469" s="29"/>
      <c r="BV469" s="29"/>
      <c r="BW469" s="29"/>
      <c r="BX469" s="29"/>
      <c r="BY469" s="29"/>
      <c r="BZ469" s="29"/>
      <c r="CA469" s="29"/>
      <c r="CB469" s="29"/>
      <c r="CC469" s="29"/>
      <c r="CD469" s="29"/>
      <c r="CE469" s="29"/>
      <c r="CF469" s="29"/>
      <c r="CG469" s="29"/>
      <c r="CH469" s="29"/>
      <c r="CI469" s="29"/>
      <c r="CJ469" s="29"/>
      <c r="CK469" s="29"/>
      <c r="CL469" s="29"/>
      <c r="CM469" s="29"/>
      <c r="CN469" s="29"/>
      <c r="CO469" s="29"/>
      <c r="CP469" s="29"/>
      <c r="CQ469" s="29"/>
      <c r="CR469" s="29"/>
      <c r="CS469" s="29"/>
      <c r="CT469" s="29"/>
      <c r="CU469" s="29"/>
      <c r="CV469" s="29"/>
      <c r="CW469" s="29"/>
      <c r="CX469" s="29"/>
      <c r="CY469" s="29"/>
      <c r="CZ469" s="29"/>
      <c r="DA469" s="29"/>
      <c r="DB469" s="29"/>
      <c r="DC469" s="29"/>
      <c r="DD469" s="29"/>
      <c r="DE469" s="29"/>
      <c r="DF469" s="29"/>
      <c r="DG469" s="29"/>
      <c r="DH469" s="29"/>
      <c r="DI469" s="29"/>
      <c r="DJ469" s="29"/>
      <c r="DK469" s="29"/>
      <c r="DL469" s="29"/>
      <c r="DM469" s="29"/>
      <c r="DN469" s="29"/>
      <c r="DO469" s="29"/>
      <c r="DP469" s="29"/>
      <c r="DQ469" s="29"/>
      <c r="DR469" s="29"/>
      <c r="DS469" s="29"/>
      <c r="DT469" s="29"/>
      <c r="DU469" s="29"/>
      <c r="DV469" s="29"/>
      <c r="DW469" s="29"/>
      <c r="DX469" s="29"/>
      <c r="DY469" s="29"/>
      <c r="DZ469" s="29"/>
      <c r="EA469" s="29"/>
      <c r="EB469" s="29"/>
      <c r="EC469" s="29"/>
      <c r="ED469" s="29"/>
      <c r="EE469" s="29"/>
      <c r="EF469" s="29"/>
      <c r="EG469" s="29"/>
      <c r="EH469" s="29"/>
      <c r="EI469" s="29"/>
      <c r="EJ469" s="29"/>
      <c r="EK469" s="29"/>
      <c r="EL469" s="29"/>
      <c r="EM469" s="29"/>
      <c r="EN469" s="29"/>
      <c r="EO469" s="29"/>
      <c r="EP469" s="29"/>
      <c r="EQ469" s="29"/>
      <c r="ER469" s="29"/>
      <c r="ES469" s="29"/>
      <c r="ET469" s="29"/>
      <c r="EU469" s="29"/>
      <c r="EV469" s="29"/>
      <c r="EW469" s="29"/>
      <c r="EX469" s="29"/>
      <c r="EY469" s="29"/>
      <c r="EZ469" s="29"/>
      <c r="FA469" s="29"/>
      <c r="FB469" s="29"/>
      <c r="FC469" s="29"/>
      <c r="FD469" s="29"/>
      <c r="FE469" s="29"/>
      <c r="FF469" s="29"/>
      <c r="FG469" s="29"/>
      <c r="FH469" s="29"/>
      <c r="FI469" s="29"/>
      <c r="FJ469" s="29"/>
      <c r="FK469" s="29"/>
      <c r="FL469" s="29"/>
      <c r="FM469" s="29"/>
      <c r="FN469" s="29"/>
      <c r="FO469" s="29"/>
      <c r="FP469" s="29"/>
      <c r="FQ469" s="29"/>
      <c r="FR469" s="29"/>
      <c r="FS469" s="29"/>
      <c r="FT469" s="29"/>
      <c r="FU469" s="29"/>
      <c r="FV469" s="29"/>
      <c r="FW469" s="29"/>
      <c r="FX469" s="29"/>
      <c r="FY469" s="29"/>
      <c r="FZ469" s="29"/>
      <c r="GA469" s="29"/>
      <c r="GB469" s="29"/>
      <c r="GC469" s="29"/>
      <c r="GD469" s="29"/>
      <c r="GE469" s="29"/>
      <c r="GF469" s="29"/>
      <c r="GG469" s="29"/>
      <c r="GH469" s="29"/>
      <c r="GI469" s="29"/>
      <c r="GJ469" s="29"/>
      <c r="GK469" s="29"/>
      <c r="GL469" s="29"/>
      <c r="GM469" s="29"/>
      <c r="GN469" s="29"/>
      <c r="GO469" s="29"/>
      <c r="GP469" s="29"/>
      <c r="GQ469" s="29"/>
      <c r="GR469" s="29"/>
      <c r="GS469" s="29"/>
      <c r="GT469" s="29"/>
      <c r="GU469" s="29"/>
      <c r="GV469" s="29"/>
      <c r="GW469" s="29"/>
      <c r="GX469" s="29"/>
      <c r="GY469" s="29"/>
      <c r="GZ469" s="29"/>
      <c r="HA469" s="29"/>
      <c r="HB469" s="29"/>
      <c r="HC469" s="29"/>
      <c r="HD469" s="29"/>
      <c r="HE469" s="29"/>
      <c r="HF469" s="29"/>
      <c r="HG469" s="29"/>
      <c r="HH469" s="29"/>
      <c r="HI469" s="29"/>
    </row>
    <row r="470" spans="1:217" s="4" customFormat="1" ht="152.25" customHeight="1">
      <c r="A470" s="95" t="s">
        <v>543</v>
      </c>
      <c r="B470" s="92" t="s">
        <v>542</v>
      </c>
      <c r="C470" s="78">
        <f t="shared" ref="C470" si="56">D470</f>
        <v>1890</v>
      </c>
      <c r="D470" s="116">
        <v>1890</v>
      </c>
      <c r="E470" s="120"/>
      <c r="F470" s="89"/>
      <c r="G470" s="89"/>
      <c r="H470" s="89"/>
      <c r="I470" s="88">
        <f t="shared" si="47"/>
        <v>0</v>
      </c>
      <c r="J470"/>
      <c r="K470" s="29"/>
      <c r="L470" s="29"/>
      <c r="M470" s="29"/>
      <c r="N470" s="29"/>
      <c r="O470" s="29"/>
      <c r="P470" s="29"/>
      <c r="Q470" s="29"/>
      <c r="R470" s="29"/>
      <c r="S470" s="29"/>
      <c r="T470" s="29"/>
      <c r="U470" s="29"/>
      <c r="V470" s="29"/>
      <c r="W470" s="29"/>
      <c r="X470" s="29"/>
      <c r="Y470" s="29"/>
      <c r="Z470" s="29"/>
      <c r="AA470" s="29"/>
      <c r="AB470" s="29"/>
      <c r="AC470" s="29"/>
      <c r="AD470" s="29"/>
      <c r="AE470" s="29"/>
      <c r="AF470" s="29"/>
      <c r="AG470" s="29"/>
      <c r="AH470" s="29"/>
      <c r="AI470" s="29"/>
      <c r="AJ470" s="29"/>
      <c r="AK470" s="29"/>
      <c r="AL470" s="29"/>
      <c r="AM470" s="29"/>
      <c r="AN470" s="29"/>
      <c r="AO470" s="29"/>
      <c r="AP470" s="29"/>
      <c r="AQ470" s="29"/>
      <c r="AR470" s="29"/>
      <c r="AS470" s="29"/>
      <c r="AT470" s="29"/>
      <c r="AU470" s="29"/>
      <c r="AV470" s="29"/>
      <c r="AW470" s="29"/>
      <c r="AX470" s="29"/>
      <c r="AY470" s="29"/>
      <c r="AZ470" s="29"/>
      <c r="BA470" s="29"/>
      <c r="BB470" s="29"/>
      <c r="BC470" s="29"/>
      <c r="BD470" s="29"/>
      <c r="BE470" s="29"/>
      <c r="BF470" s="29"/>
      <c r="BG470" s="29"/>
      <c r="BH470" s="29"/>
      <c r="BI470" s="29"/>
      <c r="BJ470" s="29"/>
      <c r="BK470" s="29"/>
      <c r="BL470" s="29"/>
      <c r="BM470" s="29"/>
      <c r="BN470" s="29"/>
      <c r="BO470" s="29"/>
      <c r="BP470" s="29"/>
      <c r="BQ470" s="29"/>
      <c r="BR470" s="29"/>
      <c r="BS470" s="29"/>
      <c r="BT470" s="29"/>
      <c r="BU470" s="29"/>
      <c r="BV470" s="29"/>
      <c r="BW470" s="29"/>
      <c r="BX470" s="29"/>
      <c r="BY470" s="29"/>
      <c r="BZ470" s="29"/>
      <c r="CA470" s="29"/>
      <c r="CB470" s="29"/>
      <c r="CC470" s="29"/>
      <c r="CD470" s="29"/>
      <c r="CE470" s="29"/>
      <c r="CF470" s="29"/>
      <c r="CG470" s="29"/>
      <c r="CH470" s="29"/>
      <c r="CI470" s="29"/>
      <c r="CJ470" s="29"/>
      <c r="CK470" s="29"/>
      <c r="CL470" s="29"/>
      <c r="CM470" s="29"/>
      <c r="CN470" s="29"/>
      <c r="CO470" s="29"/>
      <c r="CP470" s="29"/>
      <c r="CQ470" s="29"/>
      <c r="CR470" s="29"/>
      <c r="CS470" s="29"/>
      <c r="CT470" s="29"/>
      <c r="CU470" s="29"/>
      <c r="CV470" s="29"/>
      <c r="CW470" s="29"/>
      <c r="CX470" s="29"/>
      <c r="CY470" s="29"/>
      <c r="CZ470" s="29"/>
      <c r="DA470" s="29"/>
      <c r="DB470" s="29"/>
      <c r="DC470" s="29"/>
      <c r="DD470" s="29"/>
      <c r="DE470" s="29"/>
      <c r="DF470" s="29"/>
      <c r="DG470" s="29"/>
      <c r="DH470" s="29"/>
      <c r="DI470" s="29"/>
      <c r="DJ470" s="29"/>
      <c r="DK470" s="29"/>
      <c r="DL470" s="29"/>
      <c r="DM470" s="29"/>
      <c r="DN470" s="29"/>
      <c r="DO470" s="29"/>
      <c r="DP470" s="29"/>
      <c r="DQ470" s="29"/>
      <c r="DR470" s="29"/>
      <c r="DS470" s="29"/>
      <c r="DT470" s="29"/>
      <c r="DU470" s="29"/>
      <c r="DV470" s="29"/>
      <c r="DW470" s="29"/>
      <c r="DX470" s="29"/>
      <c r="DY470" s="29"/>
      <c r="DZ470" s="29"/>
      <c r="EA470" s="29"/>
      <c r="EB470" s="29"/>
      <c r="EC470" s="29"/>
      <c r="ED470" s="29"/>
      <c r="EE470" s="29"/>
      <c r="EF470" s="29"/>
      <c r="EG470" s="29"/>
      <c r="EH470" s="29"/>
      <c r="EI470" s="29"/>
      <c r="EJ470" s="29"/>
      <c r="EK470" s="29"/>
      <c r="EL470" s="29"/>
      <c r="EM470" s="29"/>
      <c r="EN470" s="29"/>
      <c r="EO470" s="29"/>
      <c r="EP470" s="29"/>
      <c r="EQ470" s="29"/>
      <c r="ER470" s="29"/>
      <c r="ES470" s="29"/>
      <c r="ET470" s="29"/>
      <c r="EU470" s="29"/>
      <c r="EV470" s="29"/>
      <c r="EW470" s="29"/>
      <c r="EX470" s="29"/>
      <c r="EY470" s="29"/>
      <c r="EZ470" s="29"/>
      <c r="FA470" s="29"/>
      <c r="FB470" s="29"/>
      <c r="FC470" s="29"/>
      <c r="FD470" s="29"/>
      <c r="FE470" s="29"/>
      <c r="FF470" s="29"/>
      <c r="FG470" s="29"/>
      <c r="FH470" s="29"/>
      <c r="FI470" s="29"/>
      <c r="FJ470" s="29"/>
      <c r="FK470" s="29"/>
      <c r="FL470" s="29"/>
      <c r="FM470" s="29"/>
      <c r="FN470" s="29"/>
      <c r="FO470" s="29"/>
      <c r="FP470" s="29"/>
      <c r="FQ470" s="29"/>
      <c r="FR470" s="29"/>
      <c r="FS470" s="29"/>
      <c r="FT470" s="29"/>
      <c r="FU470" s="29"/>
      <c r="FV470" s="29"/>
      <c r="FW470" s="29"/>
      <c r="FX470" s="29"/>
      <c r="FY470" s="29"/>
      <c r="FZ470" s="29"/>
      <c r="GA470" s="29"/>
      <c r="GB470" s="29"/>
      <c r="GC470" s="29"/>
      <c r="GD470" s="29"/>
      <c r="GE470" s="29"/>
      <c r="GF470" s="29"/>
      <c r="GG470" s="29"/>
      <c r="GH470" s="29"/>
      <c r="GI470" s="29"/>
      <c r="GJ470" s="29"/>
      <c r="GK470" s="29"/>
      <c r="GL470" s="29"/>
      <c r="GM470" s="29"/>
      <c r="GN470" s="29"/>
      <c r="GO470" s="29"/>
      <c r="GP470" s="29"/>
      <c r="GQ470" s="29"/>
      <c r="GR470" s="29"/>
      <c r="GS470" s="29"/>
      <c r="GT470" s="29"/>
      <c r="GU470" s="29"/>
      <c r="GV470" s="29"/>
      <c r="GW470" s="29"/>
      <c r="GX470" s="29"/>
      <c r="GY470" s="29"/>
      <c r="GZ470" s="29"/>
      <c r="HA470" s="29"/>
      <c r="HB470" s="29"/>
      <c r="HC470" s="29"/>
      <c r="HD470" s="29"/>
      <c r="HE470" s="29"/>
      <c r="HF470" s="29"/>
      <c r="HG470" s="29"/>
      <c r="HH470" s="29"/>
      <c r="HI470" s="29"/>
    </row>
    <row r="471" spans="1:217" s="4" customFormat="1" ht="86.25" customHeight="1">
      <c r="A471" s="95" t="s">
        <v>700</v>
      </c>
      <c r="B471" s="92" t="s">
        <v>698</v>
      </c>
      <c r="C471" s="78">
        <v>1450</v>
      </c>
      <c r="D471" s="116">
        <v>1890</v>
      </c>
      <c r="E471" s="120"/>
      <c r="F471" s="89"/>
      <c r="G471" s="89"/>
      <c r="H471" s="89"/>
      <c r="I471" s="88">
        <f t="shared" si="47"/>
        <v>0</v>
      </c>
      <c r="J471"/>
      <c r="K471" s="29"/>
      <c r="L471" s="29"/>
      <c r="M471"/>
      <c r="N471" s="29"/>
      <c r="O471" s="29"/>
      <c r="P471" s="29"/>
      <c r="Q471" s="29"/>
      <c r="R471" s="29"/>
      <c r="S471" s="29"/>
      <c r="T471" s="29"/>
      <c r="U471" s="29"/>
      <c r="V471" s="29"/>
      <c r="W471" s="29"/>
      <c r="X471" s="29"/>
      <c r="Y471" s="29"/>
      <c r="Z471" s="29"/>
      <c r="AA471" s="29"/>
      <c r="AB471" s="29"/>
      <c r="AC471" s="29"/>
      <c r="AD471" s="29"/>
      <c r="AE471" s="29"/>
      <c r="AF471" s="29"/>
      <c r="AG471" s="29"/>
      <c r="AH471" s="29"/>
      <c r="AI471" s="29"/>
      <c r="AJ471" s="29"/>
      <c r="AK471" s="29"/>
      <c r="AL471" s="29"/>
      <c r="AM471" s="29"/>
      <c r="AN471" s="29"/>
      <c r="AO471" s="29"/>
      <c r="AP471" s="29"/>
      <c r="AQ471" s="29"/>
      <c r="AR471" s="29"/>
      <c r="AS471" s="29"/>
      <c r="AT471" s="29"/>
      <c r="AU471" s="29"/>
      <c r="AV471" s="29"/>
      <c r="AW471" s="29"/>
      <c r="AX471" s="29"/>
      <c r="AY471" s="29"/>
      <c r="AZ471" s="29"/>
      <c r="BA471" s="29"/>
      <c r="BB471" s="29"/>
      <c r="BC471" s="29"/>
      <c r="BD471" s="29"/>
      <c r="BE471" s="29"/>
      <c r="BF471" s="29"/>
      <c r="BG471" s="29"/>
      <c r="BH471" s="29"/>
      <c r="BI471" s="29"/>
      <c r="BJ471" s="29"/>
      <c r="BK471" s="29"/>
      <c r="BL471" s="29"/>
      <c r="BM471" s="29"/>
      <c r="BN471" s="29"/>
      <c r="BO471" s="29"/>
      <c r="BP471" s="29"/>
      <c r="BQ471" s="29"/>
      <c r="BR471" s="29"/>
      <c r="BS471" s="29"/>
      <c r="BT471" s="29"/>
      <c r="BU471" s="29"/>
      <c r="BV471" s="29"/>
      <c r="BW471" s="29"/>
      <c r="BX471" s="29"/>
      <c r="BY471" s="29"/>
      <c r="BZ471" s="29"/>
      <c r="CA471" s="29"/>
      <c r="CB471" s="29"/>
      <c r="CC471" s="29"/>
      <c r="CD471" s="29"/>
      <c r="CE471" s="29"/>
      <c r="CF471" s="29"/>
      <c r="CG471" s="29"/>
      <c r="CH471" s="29"/>
      <c r="CI471" s="29"/>
      <c r="CJ471" s="29"/>
      <c r="CK471" s="29"/>
      <c r="CL471" s="29"/>
      <c r="CM471" s="29"/>
      <c r="CN471" s="29"/>
      <c r="CO471" s="29"/>
      <c r="CP471" s="29"/>
      <c r="CQ471" s="29"/>
      <c r="CR471" s="29"/>
      <c r="CS471" s="29"/>
      <c r="CT471" s="29"/>
      <c r="CU471" s="29"/>
      <c r="CV471" s="29"/>
      <c r="CW471" s="29"/>
      <c r="CX471" s="29"/>
      <c r="CY471" s="29"/>
      <c r="CZ471" s="29"/>
      <c r="DA471" s="29"/>
      <c r="DB471" s="29"/>
      <c r="DC471" s="29"/>
      <c r="DD471" s="29"/>
      <c r="DE471" s="29"/>
      <c r="DF471" s="29"/>
      <c r="DG471" s="29"/>
      <c r="DH471" s="29"/>
      <c r="DI471" s="29"/>
      <c r="DJ471" s="29"/>
      <c r="DK471" s="29"/>
      <c r="DL471" s="29"/>
      <c r="DM471" s="29"/>
      <c r="DN471" s="29"/>
      <c r="DO471" s="29"/>
      <c r="DP471" s="29"/>
      <c r="DQ471" s="29"/>
      <c r="DR471" s="29"/>
      <c r="DS471" s="29"/>
      <c r="DT471" s="29"/>
      <c r="DU471" s="29"/>
      <c r="DV471" s="29"/>
      <c r="DW471" s="29"/>
      <c r="DX471" s="29"/>
      <c r="DY471" s="29"/>
      <c r="DZ471" s="29"/>
      <c r="EA471" s="29"/>
      <c r="EB471" s="29"/>
      <c r="EC471" s="29"/>
      <c r="ED471" s="29"/>
      <c r="EE471" s="29"/>
      <c r="EF471" s="29"/>
      <c r="EG471" s="29"/>
      <c r="EH471" s="29"/>
      <c r="EI471" s="29"/>
      <c r="EJ471" s="29"/>
      <c r="EK471" s="29"/>
      <c r="EL471" s="29"/>
      <c r="EM471" s="29"/>
      <c r="EN471" s="29"/>
      <c r="EO471" s="29"/>
      <c r="EP471" s="29"/>
      <c r="EQ471" s="29"/>
      <c r="ER471" s="29"/>
      <c r="ES471" s="29"/>
      <c r="ET471" s="29"/>
      <c r="EU471" s="29"/>
      <c r="EV471" s="29"/>
      <c r="EW471" s="29"/>
      <c r="EX471" s="29"/>
      <c r="EY471" s="29"/>
      <c r="EZ471" s="29"/>
      <c r="FA471" s="29"/>
      <c r="FB471" s="29"/>
      <c r="FC471" s="29"/>
      <c r="FD471" s="29"/>
      <c r="FE471" s="29"/>
      <c r="FF471" s="29"/>
      <c r="FG471" s="29"/>
      <c r="FH471" s="29"/>
      <c r="FI471" s="29"/>
      <c r="FJ471" s="29"/>
      <c r="FK471" s="29"/>
      <c r="FL471" s="29"/>
      <c r="FM471" s="29"/>
      <c r="FN471" s="29"/>
      <c r="FO471" s="29"/>
      <c r="FP471" s="29"/>
      <c r="FQ471" s="29"/>
      <c r="FR471" s="29"/>
      <c r="FS471" s="29"/>
      <c r="FT471" s="29"/>
      <c r="FU471" s="29"/>
      <c r="FV471" s="29"/>
      <c r="FW471" s="29"/>
      <c r="FX471" s="29"/>
      <c r="FY471" s="29"/>
      <c r="FZ471" s="29"/>
      <c r="GA471" s="29"/>
      <c r="GB471" s="29"/>
      <c r="GC471" s="29"/>
      <c r="GD471" s="29"/>
      <c r="GE471" s="29"/>
      <c r="GF471" s="29"/>
      <c r="GG471" s="29"/>
      <c r="GH471" s="29"/>
      <c r="GI471" s="29"/>
      <c r="GJ471" s="29"/>
      <c r="GK471" s="29"/>
      <c r="GL471" s="29"/>
      <c r="GM471" s="29"/>
      <c r="GN471" s="29"/>
      <c r="GO471" s="29"/>
      <c r="GP471" s="29"/>
      <c r="GQ471" s="29"/>
      <c r="GR471" s="29"/>
      <c r="GS471" s="29"/>
      <c r="GT471" s="29"/>
      <c r="GU471" s="29"/>
      <c r="GV471" s="29"/>
      <c r="GW471" s="29"/>
      <c r="GX471" s="29"/>
      <c r="GY471" s="29"/>
      <c r="GZ471" s="29"/>
      <c r="HA471" s="29"/>
      <c r="HB471" s="29"/>
      <c r="HC471" s="29"/>
      <c r="HD471" s="29"/>
      <c r="HE471" s="29"/>
      <c r="HF471" s="29"/>
      <c r="HG471" s="29"/>
      <c r="HH471" s="29"/>
      <c r="HI471" s="29"/>
    </row>
    <row r="472" spans="1:217" s="4" customFormat="1" ht="78.75" customHeight="1">
      <c r="A472" s="95" t="s">
        <v>700</v>
      </c>
      <c r="B472" s="92" t="s">
        <v>699</v>
      </c>
      <c r="C472" s="78">
        <v>1700</v>
      </c>
      <c r="D472" s="116">
        <v>1890</v>
      </c>
      <c r="E472" s="120"/>
      <c r="F472" s="89"/>
      <c r="G472" s="89"/>
      <c r="H472" s="89"/>
      <c r="I472" s="88">
        <f t="shared" si="47"/>
        <v>0</v>
      </c>
      <c r="J472"/>
      <c r="K472" s="29"/>
      <c r="L472" s="29"/>
      <c r="M472" s="29"/>
      <c r="N472" s="29"/>
      <c r="O472" s="29"/>
      <c r="P472" s="29"/>
      <c r="Q472" s="29"/>
      <c r="R472" s="29"/>
      <c r="S472" s="29"/>
      <c r="T472" s="29"/>
      <c r="U472" s="29"/>
      <c r="V472" s="29"/>
      <c r="W472" s="29"/>
      <c r="X472" s="29"/>
      <c r="Y472" s="29"/>
      <c r="Z472" s="29"/>
      <c r="AA472" s="29"/>
      <c r="AB472" s="29"/>
      <c r="AC472" s="29"/>
      <c r="AD472" s="29"/>
      <c r="AE472" s="29"/>
      <c r="AF472" s="29"/>
      <c r="AG472" s="29"/>
      <c r="AH472" s="29"/>
      <c r="AI472" s="29"/>
      <c r="AJ472" s="29"/>
      <c r="AK472" s="29"/>
      <c r="AL472" s="29"/>
      <c r="AM472" s="29"/>
      <c r="AN472" s="29"/>
      <c r="AO472" s="29"/>
      <c r="AP472" s="29"/>
      <c r="AQ472" s="29"/>
      <c r="AR472" s="29"/>
      <c r="AS472" s="29"/>
      <c r="AT472" s="29"/>
      <c r="AU472" s="29"/>
      <c r="AV472" s="29"/>
      <c r="AW472" s="29"/>
      <c r="AX472" s="29"/>
      <c r="AY472" s="29"/>
      <c r="AZ472" s="29"/>
      <c r="BA472" s="29"/>
      <c r="BB472" s="29"/>
      <c r="BC472" s="29"/>
      <c r="BD472" s="29"/>
      <c r="BE472" s="29"/>
      <c r="BF472" s="29"/>
      <c r="BG472" s="29"/>
      <c r="BH472" s="29"/>
      <c r="BI472" s="29"/>
      <c r="BJ472" s="29"/>
      <c r="BK472" s="29"/>
      <c r="BL472" s="29"/>
      <c r="BM472" s="29"/>
      <c r="BN472" s="29"/>
      <c r="BO472" s="29"/>
      <c r="BP472" s="29"/>
      <c r="BQ472" s="29"/>
      <c r="BR472" s="29"/>
      <c r="BS472" s="29"/>
      <c r="BT472" s="29"/>
      <c r="BU472" s="29"/>
      <c r="BV472" s="29"/>
      <c r="BW472" s="29"/>
      <c r="BX472" s="29"/>
      <c r="BY472" s="29"/>
      <c r="BZ472" s="29"/>
      <c r="CA472" s="29"/>
      <c r="CB472" s="29"/>
      <c r="CC472" s="29"/>
      <c r="CD472" s="29"/>
      <c r="CE472" s="29"/>
      <c r="CF472" s="29"/>
      <c r="CG472" s="29"/>
      <c r="CH472" s="29"/>
      <c r="CI472" s="29"/>
      <c r="CJ472" s="29"/>
      <c r="CK472" s="29"/>
      <c r="CL472" s="29"/>
      <c r="CM472" s="29"/>
      <c r="CN472" s="29"/>
      <c r="CO472" s="29"/>
      <c r="CP472" s="29"/>
      <c r="CQ472" s="29"/>
      <c r="CR472" s="29"/>
      <c r="CS472" s="29"/>
      <c r="CT472" s="29"/>
      <c r="CU472" s="29"/>
      <c r="CV472" s="29"/>
      <c r="CW472" s="29"/>
      <c r="CX472" s="29"/>
      <c r="CY472" s="29"/>
      <c r="CZ472" s="29"/>
      <c r="DA472" s="29"/>
      <c r="DB472" s="29"/>
      <c r="DC472" s="29"/>
      <c r="DD472" s="29"/>
      <c r="DE472" s="29"/>
      <c r="DF472" s="29"/>
      <c r="DG472" s="29"/>
      <c r="DH472" s="29"/>
      <c r="DI472" s="29"/>
      <c r="DJ472" s="29"/>
      <c r="DK472" s="29"/>
      <c r="DL472" s="29"/>
      <c r="DM472" s="29"/>
      <c r="DN472" s="29"/>
      <c r="DO472" s="29"/>
      <c r="DP472" s="29"/>
      <c r="DQ472" s="29"/>
      <c r="DR472" s="29"/>
      <c r="DS472" s="29"/>
      <c r="DT472" s="29"/>
      <c r="DU472" s="29"/>
      <c r="DV472" s="29"/>
      <c r="DW472" s="29"/>
      <c r="DX472" s="29"/>
      <c r="DY472" s="29"/>
      <c r="DZ472" s="29"/>
      <c r="EA472" s="29"/>
      <c r="EB472" s="29"/>
      <c r="EC472" s="29"/>
      <c r="ED472" s="29"/>
      <c r="EE472" s="29"/>
      <c r="EF472" s="29"/>
      <c r="EG472" s="29"/>
      <c r="EH472" s="29"/>
      <c r="EI472" s="29"/>
      <c r="EJ472" s="29"/>
      <c r="EK472" s="29"/>
      <c r="EL472" s="29"/>
      <c r="EM472" s="29"/>
      <c r="EN472" s="29"/>
      <c r="EO472" s="29"/>
      <c r="EP472" s="29"/>
      <c r="EQ472" s="29"/>
      <c r="ER472" s="29"/>
      <c r="ES472" s="29"/>
      <c r="ET472" s="29"/>
      <c r="EU472" s="29"/>
      <c r="EV472" s="29"/>
      <c r="EW472" s="29"/>
      <c r="EX472" s="29"/>
      <c r="EY472" s="29"/>
      <c r="EZ472" s="29"/>
      <c r="FA472" s="29"/>
      <c r="FB472" s="29"/>
      <c r="FC472" s="29"/>
      <c r="FD472" s="29"/>
      <c r="FE472" s="29"/>
      <c r="FF472" s="29"/>
      <c r="FG472" s="29"/>
      <c r="FH472" s="29"/>
      <c r="FI472" s="29"/>
      <c r="FJ472" s="29"/>
      <c r="FK472" s="29"/>
      <c r="FL472" s="29"/>
      <c r="FM472" s="29"/>
      <c r="FN472" s="29"/>
      <c r="FO472" s="29"/>
      <c r="FP472" s="29"/>
      <c r="FQ472" s="29"/>
      <c r="FR472" s="29"/>
      <c r="FS472" s="29"/>
      <c r="FT472" s="29"/>
      <c r="FU472" s="29"/>
      <c r="FV472" s="29"/>
      <c r="FW472" s="29"/>
      <c r="FX472" s="29"/>
      <c r="FY472" s="29"/>
      <c r="FZ472" s="29"/>
      <c r="GA472" s="29"/>
      <c r="GB472" s="29"/>
      <c r="GC472" s="29"/>
      <c r="GD472" s="29"/>
      <c r="GE472" s="29"/>
      <c r="GF472" s="29"/>
      <c r="GG472" s="29"/>
      <c r="GH472" s="29"/>
      <c r="GI472" s="29"/>
      <c r="GJ472" s="29"/>
      <c r="GK472" s="29"/>
      <c r="GL472" s="29"/>
      <c r="GM472" s="29"/>
      <c r="GN472" s="29"/>
      <c r="GO472" s="29"/>
      <c r="GP472" s="29"/>
      <c r="GQ472" s="29"/>
      <c r="GR472" s="29"/>
      <c r="GS472" s="29"/>
      <c r="GT472" s="29"/>
      <c r="GU472" s="29"/>
      <c r="GV472" s="29"/>
      <c r="GW472" s="29"/>
      <c r="GX472" s="29"/>
      <c r="GY472" s="29"/>
      <c r="GZ472" s="29"/>
      <c r="HA472" s="29"/>
      <c r="HB472" s="29"/>
      <c r="HC472" s="29"/>
      <c r="HD472" s="29"/>
      <c r="HE472" s="29"/>
      <c r="HF472" s="29"/>
      <c r="HG472" s="29"/>
      <c r="HH472" s="29"/>
      <c r="HI472" s="29"/>
    </row>
    <row r="473" spans="1:217" s="4" customFormat="1" ht="78.75" customHeight="1">
      <c r="A473" s="95" t="s">
        <v>703</v>
      </c>
      <c r="B473" s="92" t="s">
        <v>701</v>
      </c>
      <c r="C473" s="78">
        <v>1450</v>
      </c>
      <c r="D473" s="116">
        <v>1890</v>
      </c>
      <c r="E473" s="120"/>
      <c r="F473" s="89"/>
      <c r="G473" s="89"/>
      <c r="H473" s="89"/>
      <c r="I473" s="88">
        <f t="shared" si="47"/>
        <v>0</v>
      </c>
      <c r="J473"/>
      <c r="K473" s="29"/>
      <c r="L473" s="29"/>
      <c r="M473" s="29"/>
      <c r="N473" s="29"/>
      <c r="O473" s="29"/>
      <c r="P473" s="29"/>
      <c r="Q473" s="29"/>
      <c r="R473" s="29"/>
      <c r="S473" s="29"/>
      <c r="T473" s="29"/>
      <c r="U473" s="29"/>
      <c r="V473" s="29"/>
      <c r="W473" s="29"/>
      <c r="X473" s="29"/>
      <c r="Y473" s="29"/>
      <c r="Z473" s="29"/>
      <c r="AA473" s="29"/>
      <c r="AB473" s="29"/>
      <c r="AC473" s="29"/>
      <c r="AD473" s="29"/>
      <c r="AE473" s="29"/>
      <c r="AF473" s="29"/>
      <c r="AG473" s="29"/>
      <c r="AH473" s="29"/>
      <c r="AI473" s="29"/>
      <c r="AJ473" s="29"/>
      <c r="AK473" s="29"/>
      <c r="AL473" s="29"/>
      <c r="AM473" s="29"/>
      <c r="AN473" s="29"/>
      <c r="AO473" s="29"/>
      <c r="AP473" s="29"/>
      <c r="AQ473" s="29"/>
      <c r="AR473" s="29"/>
      <c r="AS473" s="29"/>
      <c r="AT473" s="29"/>
      <c r="AU473" s="29"/>
      <c r="AV473" s="29"/>
      <c r="AW473" s="29"/>
      <c r="AX473" s="29"/>
      <c r="AY473" s="29"/>
      <c r="AZ473" s="29"/>
      <c r="BA473" s="29"/>
      <c r="BB473" s="29"/>
      <c r="BC473" s="29"/>
      <c r="BD473" s="29"/>
      <c r="BE473" s="29"/>
      <c r="BF473" s="29"/>
      <c r="BG473" s="29"/>
      <c r="BH473" s="29"/>
      <c r="BI473" s="29"/>
      <c r="BJ473" s="29"/>
      <c r="BK473" s="29"/>
      <c r="BL473" s="29"/>
      <c r="BM473" s="29"/>
      <c r="BN473" s="29"/>
      <c r="BO473" s="29"/>
      <c r="BP473" s="29"/>
      <c r="BQ473" s="29"/>
      <c r="BR473" s="29"/>
      <c r="BS473" s="29"/>
      <c r="BT473" s="29"/>
      <c r="BU473" s="29"/>
      <c r="BV473" s="29"/>
      <c r="BW473" s="29"/>
      <c r="BX473" s="29"/>
      <c r="BY473" s="29"/>
      <c r="BZ473" s="29"/>
      <c r="CA473" s="29"/>
      <c r="CB473" s="29"/>
      <c r="CC473" s="29"/>
      <c r="CD473" s="29"/>
      <c r="CE473" s="29"/>
      <c r="CF473" s="29"/>
      <c r="CG473" s="29"/>
      <c r="CH473" s="29"/>
      <c r="CI473" s="29"/>
      <c r="CJ473" s="29"/>
      <c r="CK473" s="29"/>
      <c r="CL473" s="29"/>
      <c r="CM473" s="29"/>
      <c r="CN473" s="29"/>
      <c r="CO473" s="29"/>
      <c r="CP473" s="29"/>
      <c r="CQ473" s="29"/>
      <c r="CR473" s="29"/>
      <c r="CS473" s="29"/>
      <c r="CT473" s="29"/>
      <c r="CU473" s="29"/>
      <c r="CV473" s="29"/>
      <c r="CW473" s="29"/>
      <c r="CX473" s="29"/>
      <c r="CY473" s="29"/>
      <c r="CZ473" s="29"/>
      <c r="DA473" s="29"/>
      <c r="DB473" s="29"/>
      <c r="DC473" s="29"/>
      <c r="DD473" s="29"/>
      <c r="DE473" s="29"/>
      <c r="DF473" s="29"/>
      <c r="DG473" s="29"/>
      <c r="DH473" s="29"/>
      <c r="DI473" s="29"/>
      <c r="DJ473" s="29"/>
      <c r="DK473" s="29"/>
      <c r="DL473" s="29"/>
      <c r="DM473" s="29"/>
      <c r="DN473" s="29"/>
      <c r="DO473" s="29"/>
      <c r="DP473" s="29"/>
      <c r="DQ473" s="29"/>
      <c r="DR473" s="29"/>
      <c r="DS473" s="29"/>
      <c r="DT473" s="29"/>
      <c r="DU473" s="29"/>
      <c r="DV473" s="29"/>
      <c r="DW473" s="29"/>
      <c r="DX473" s="29"/>
      <c r="DY473" s="29"/>
      <c r="DZ473" s="29"/>
      <c r="EA473" s="29"/>
      <c r="EB473" s="29"/>
      <c r="EC473" s="29"/>
      <c r="ED473" s="29"/>
      <c r="EE473" s="29"/>
      <c r="EF473" s="29"/>
      <c r="EG473" s="29"/>
      <c r="EH473" s="29"/>
      <c r="EI473" s="29"/>
      <c r="EJ473" s="29"/>
      <c r="EK473" s="29"/>
      <c r="EL473" s="29"/>
      <c r="EM473" s="29"/>
      <c r="EN473" s="29"/>
      <c r="EO473" s="29"/>
      <c r="EP473" s="29"/>
      <c r="EQ473" s="29"/>
      <c r="ER473" s="29"/>
      <c r="ES473" s="29"/>
      <c r="ET473" s="29"/>
      <c r="EU473" s="29"/>
      <c r="EV473" s="29"/>
      <c r="EW473" s="29"/>
      <c r="EX473" s="29"/>
      <c r="EY473" s="29"/>
      <c r="EZ473" s="29"/>
      <c r="FA473" s="29"/>
      <c r="FB473" s="29"/>
      <c r="FC473" s="29"/>
      <c r="FD473" s="29"/>
      <c r="FE473" s="29"/>
      <c r="FF473" s="29"/>
      <c r="FG473" s="29"/>
      <c r="FH473" s="29"/>
      <c r="FI473" s="29"/>
      <c r="FJ473" s="29"/>
      <c r="FK473" s="29"/>
      <c r="FL473" s="29"/>
      <c r="FM473" s="29"/>
      <c r="FN473" s="29"/>
      <c r="FO473" s="29"/>
      <c r="FP473" s="29"/>
      <c r="FQ473" s="29"/>
      <c r="FR473" s="29"/>
      <c r="FS473" s="29"/>
      <c r="FT473" s="29"/>
      <c r="FU473" s="29"/>
      <c r="FV473" s="29"/>
      <c r="FW473" s="29"/>
      <c r="FX473" s="29"/>
      <c r="FY473" s="29"/>
      <c r="FZ473" s="29"/>
      <c r="GA473" s="29"/>
      <c r="GB473" s="29"/>
      <c r="GC473" s="29"/>
      <c r="GD473" s="29"/>
      <c r="GE473" s="29"/>
      <c r="GF473" s="29"/>
      <c r="GG473" s="29"/>
      <c r="GH473" s="29"/>
      <c r="GI473" s="29"/>
      <c r="GJ473" s="29"/>
      <c r="GK473" s="29"/>
      <c r="GL473" s="29"/>
      <c r="GM473" s="29"/>
      <c r="GN473" s="29"/>
      <c r="GO473" s="29"/>
      <c r="GP473" s="29"/>
      <c r="GQ473" s="29"/>
      <c r="GR473" s="29"/>
      <c r="GS473" s="29"/>
      <c r="GT473" s="29"/>
      <c r="GU473" s="29"/>
      <c r="GV473" s="29"/>
      <c r="GW473" s="29"/>
      <c r="GX473" s="29"/>
      <c r="GY473" s="29"/>
      <c r="GZ473" s="29"/>
      <c r="HA473" s="29"/>
      <c r="HB473" s="29"/>
      <c r="HC473" s="29"/>
      <c r="HD473" s="29"/>
      <c r="HE473" s="29"/>
      <c r="HF473" s="29"/>
      <c r="HG473" s="29"/>
      <c r="HH473" s="29"/>
      <c r="HI473" s="29"/>
    </row>
    <row r="474" spans="1:217" s="4" customFormat="1" ht="78.75" customHeight="1">
      <c r="A474" s="95" t="s">
        <v>703</v>
      </c>
      <c r="B474" s="92" t="s">
        <v>702</v>
      </c>
      <c r="C474" s="78">
        <v>1700</v>
      </c>
      <c r="D474" s="116">
        <v>1890</v>
      </c>
      <c r="E474" s="120"/>
      <c r="F474" s="89"/>
      <c r="G474" s="89"/>
      <c r="H474" s="89"/>
      <c r="I474" s="88">
        <f t="shared" si="47"/>
        <v>0</v>
      </c>
      <c r="J474"/>
      <c r="K474" s="29"/>
      <c r="L474" s="29"/>
      <c r="M474" s="29"/>
      <c r="N474" s="29"/>
      <c r="O474" s="29"/>
      <c r="P474" s="29"/>
      <c r="Q474" s="29"/>
      <c r="R474" s="29"/>
      <c r="S474" s="29"/>
      <c r="T474" s="29"/>
      <c r="U474" s="29"/>
      <c r="V474" s="29"/>
      <c r="W474" s="29"/>
      <c r="X474" s="29"/>
      <c r="Y474" s="29"/>
      <c r="Z474" s="29"/>
      <c r="AA474" s="29"/>
      <c r="AB474" s="29"/>
      <c r="AC474" s="29"/>
      <c r="AD474" s="29"/>
      <c r="AE474" s="29"/>
      <c r="AF474" s="29"/>
      <c r="AG474" s="29"/>
      <c r="AH474" s="29"/>
      <c r="AI474" s="29"/>
      <c r="AJ474" s="29"/>
      <c r="AK474" s="29"/>
      <c r="AL474" s="29"/>
      <c r="AM474" s="29"/>
      <c r="AN474" s="29"/>
      <c r="AO474" s="29"/>
      <c r="AP474" s="29"/>
      <c r="AQ474" s="29"/>
      <c r="AR474" s="29"/>
      <c r="AS474" s="29"/>
      <c r="AT474" s="29"/>
      <c r="AU474" s="29"/>
      <c r="AV474" s="29"/>
      <c r="AW474" s="29"/>
      <c r="AX474" s="29"/>
      <c r="AY474" s="29"/>
      <c r="AZ474" s="29"/>
      <c r="BA474" s="29"/>
      <c r="BB474" s="29"/>
      <c r="BC474" s="29"/>
      <c r="BD474" s="29"/>
      <c r="BE474" s="29"/>
      <c r="BF474" s="29"/>
      <c r="BG474" s="29"/>
      <c r="BH474" s="29"/>
      <c r="BI474" s="29"/>
      <c r="BJ474" s="29"/>
      <c r="BK474" s="29"/>
      <c r="BL474" s="29"/>
      <c r="BM474" s="29"/>
      <c r="BN474" s="29"/>
      <c r="BO474" s="29"/>
      <c r="BP474" s="29"/>
      <c r="BQ474" s="29"/>
      <c r="BR474" s="29"/>
      <c r="BS474" s="29"/>
      <c r="BT474" s="29"/>
      <c r="BU474" s="29"/>
      <c r="BV474" s="29"/>
      <c r="BW474" s="29"/>
      <c r="BX474" s="29"/>
      <c r="BY474" s="29"/>
      <c r="BZ474" s="29"/>
      <c r="CA474" s="29"/>
      <c r="CB474" s="29"/>
      <c r="CC474" s="29"/>
      <c r="CD474" s="29"/>
      <c r="CE474" s="29"/>
      <c r="CF474" s="29"/>
      <c r="CG474" s="29"/>
      <c r="CH474" s="29"/>
      <c r="CI474" s="29"/>
      <c r="CJ474" s="29"/>
      <c r="CK474" s="29"/>
      <c r="CL474" s="29"/>
      <c r="CM474" s="29"/>
      <c r="CN474" s="29"/>
      <c r="CO474" s="29"/>
      <c r="CP474" s="29"/>
      <c r="CQ474" s="29"/>
      <c r="CR474" s="29"/>
      <c r="CS474" s="29"/>
      <c r="CT474" s="29"/>
      <c r="CU474" s="29"/>
      <c r="CV474" s="29"/>
      <c r="CW474" s="29"/>
      <c r="CX474" s="29"/>
      <c r="CY474" s="29"/>
      <c r="CZ474" s="29"/>
      <c r="DA474" s="29"/>
      <c r="DB474" s="29"/>
      <c r="DC474" s="29"/>
      <c r="DD474" s="29"/>
      <c r="DE474" s="29"/>
      <c r="DF474" s="29"/>
      <c r="DG474" s="29"/>
      <c r="DH474" s="29"/>
      <c r="DI474" s="29"/>
      <c r="DJ474" s="29"/>
      <c r="DK474" s="29"/>
      <c r="DL474" s="29"/>
      <c r="DM474" s="29"/>
      <c r="DN474" s="29"/>
      <c r="DO474" s="29"/>
      <c r="DP474" s="29"/>
      <c r="DQ474" s="29"/>
      <c r="DR474" s="29"/>
      <c r="DS474" s="29"/>
      <c r="DT474" s="29"/>
      <c r="DU474" s="29"/>
      <c r="DV474" s="29"/>
      <c r="DW474" s="29"/>
      <c r="DX474" s="29"/>
      <c r="DY474" s="29"/>
      <c r="DZ474" s="29"/>
      <c r="EA474" s="29"/>
      <c r="EB474" s="29"/>
      <c r="EC474" s="29"/>
      <c r="ED474" s="29"/>
      <c r="EE474" s="29"/>
      <c r="EF474" s="29"/>
      <c r="EG474" s="29"/>
      <c r="EH474" s="29"/>
      <c r="EI474" s="29"/>
      <c r="EJ474" s="29"/>
      <c r="EK474" s="29"/>
      <c r="EL474" s="29"/>
      <c r="EM474" s="29"/>
      <c r="EN474" s="29"/>
      <c r="EO474" s="29"/>
      <c r="EP474" s="29"/>
      <c r="EQ474" s="29"/>
      <c r="ER474" s="29"/>
      <c r="ES474" s="29"/>
      <c r="ET474" s="29"/>
      <c r="EU474" s="29"/>
      <c r="EV474" s="29"/>
      <c r="EW474" s="29"/>
      <c r="EX474" s="29"/>
      <c r="EY474" s="29"/>
      <c r="EZ474" s="29"/>
      <c r="FA474" s="29"/>
      <c r="FB474" s="29"/>
      <c r="FC474" s="29"/>
      <c r="FD474" s="29"/>
      <c r="FE474" s="29"/>
      <c r="FF474" s="29"/>
      <c r="FG474" s="29"/>
      <c r="FH474" s="29"/>
      <c r="FI474" s="29"/>
      <c r="FJ474" s="29"/>
      <c r="FK474" s="29"/>
      <c r="FL474" s="29"/>
      <c r="FM474" s="29"/>
      <c r="FN474" s="29"/>
      <c r="FO474" s="29"/>
      <c r="FP474" s="29"/>
      <c r="FQ474" s="29"/>
      <c r="FR474" s="29"/>
      <c r="FS474" s="29"/>
      <c r="FT474" s="29"/>
      <c r="FU474" s="29"/>
      <c r="FV474" s="29"/>
      <c r="FW474" s="29"/>
      <c r="FX474" s="29"/>
      <c r="FY474" s="29"/>
      <c r="FZ474" s="29"/>
      <c r="GA474" s="29"/>
      <c r="GB474" s="29"/>
      <c r="GC474" s="29"/>
      <c r="GD474" s="29"/>
      <c r="GE474" s="29"/>
      <c r="GF474" s="29"/>
      <c r="GG474" s="29"/>
      <c r="GH474" s="29"/>
      <c r="GI474" s="29"/>
      <c r="GJ474" s="29"/>
      <c r="GK474" s="29"/>
      <c r="GL474" s="29"/>
      <c r="GM474" s="29"/>
      <c r="GN474" s="29"/>
      <c r="GO474" s="29"/>
      <c r="GP474" s="29"/>
      <c r="GQ474" s="29"/>
      <c r="GR474" s="29"/>
      <c r="GS474" s="29"/>
      <c r="GT474" s="29"/>
      <c r="GU474" s="29"/>
      <c r="GV474" s="29"/>
      <c r="GW474" s="29"/>
      <c r="GX474" s="29"/>
      <c r="GY474" s="29"/>
      <c r="GZ474" s="29"/>
      <c r="HA474" s="29"/>
      <c r="HB474" s="29"/>
      <c r="HC474" s="29"/>
      <c r="HD474" s="29"/>
      <c r="HE474" s="29"/>
      <c r="HF474" s="29"/>
      <c r="HG474" s="29"/>
      <c r="HH474" s="29"/>
      <c r="HI474" s="29"/>
    </row>
    <row r="475" spans="1:217" s="4" customFormat="1" ht="137.25" customHeight="1">
      <c r="A475" s="95" t="s">
        <v>475</v>
      </c>
      <c r="B475" s="92" t="s">
        <v>551</v>
      </c>
      <c r="C475" s="78">
        <f t="shared" si="53"/>
        <v>2000</v>
      </c>
      <c r="D475" s="116">
        <v>2000</v>
      </c>
      <c r="E475" s="120"/>
      <c r="F475" s="89"/>
      <c r="G475" s="89"/>
      <c r="H475" s="89"/>
      <c r="I475" s="88">
        <f t="shared" si="47"/>
        <v>0</v>
      </c>
      <c r="J475"/>
      <c r="K475" s="29"/>
      <c r="L475" s="29"/>
      <c r="M475" s="29"/>
      <c r="N475" s="29"/>
      <c r="O475" s="29"/>
      <c r="P475" s="29"/>
      <c r="Q475" s="29"/>
      <c r="R475" s="29"/>
      <c r="S475" s="29"/>
      <c r="T475" s="29"/>
      <c r="U475" s="29"/>
      <c r="V475" s="29"/>
      <c r="W475" s="29"/>
      <c r="X475" s="29"/>
      <c r="Y475" s="29"/>
      <c r="Z475" s="29"/>
      <c r="AA475" s="29"/>
      <c r="AB475" s="29"/>
      <c r="AC475" s="29"/>
      <c r="AD475" s="29"/>
      <c r="AE475" s="29"/>
      <c r="AF475" s="29"/>
      <c r="AG475" s="29"/>
      <c r="AH475" s="29"/>
      <c r="AI475" s="29"/>
      <c r="AJ475" s="29"/>
      <c r="AK475" s="29"/>
      <c r="AL475" s="29"/>
      <c r="AM475" s="29"/>
      <c r="AN475" s="29"/>
      <c r="AO475" s="29"/>
      <c r="AP475" s="29"/>
      <c r="AQ475" s="29"/>
      <c r="AR475" s="29"/>
      <c r="AS475" s="29"/>
      <c r="AT475" s="29"/>
      <c r="AU475" s="29"/>
      <c r="AV475" s="29"/>
      <c r="AW475" s="29"/>
      <c r="AX475" s="29"/>
      <c r="AY475" s="29"/>
      <c r="AZ475" s="29"/>
      <c r="BA475" s="29"/>
      <c r="BB475" s="29"/>
      <c r="BC475" s="29"/>
      <c r="BD475" s="29"/>
      <c r="BE475" s="29"/>
      <c r="BF475" s="29"/>
      <c r="BG475" s="29"/>
      <c r="BH475" s="29"/>
      <c r="BI475" s="29"/>
      <c r="BJ475" s="29"/>
      <c r="BK475" s="29"/>
      <c r="BL475" s="29"/>
      <c r="BM475" s="29"/>
      <c r="BN475" s="29"/>
      <c r="BO475" s="29"/>
      <c r="BP475" s="29"/>
      <c r="BQ475" s="29"/>
      <c r="BR475" s="29"/>
      <c r="BS475" s="29"/>
      <c r="BT475" s="29"/>
      <c r="BU475" s="29"/>
      <c r="BV475" s="29"/>
      <c r="BW475" s="29"/>
      <c r="BX475" s="29"/>
      <c r="BY475" s="29"/>
      <c r="BZ475" s="29"/>
      <c r="CA475" s="29"/>
      <c r="CB475" s="29"/>
      <c r="CC475" s="29"/>
      <c r="CD475" s="29"/>
      <c r="CE475" s="29"/>
      <c r="CF475" s="29"/>
      <c r="CG475" s="29"/>
      <c r="CH475" s="29"/>
      <c r="CI475" s="29"/>
      <c r="CJ475" s="29"/>
      <c r="CK475" s="29"/>
      <c r="CL475" s="29"/>
      <c r="CM475" s="29"/>
      <c r="CN475" s="29"/>
      <c r="CO475" s="29"/>
      <c r="CP475" s="29"/>
      <c r="CQ475" s="29"/>
      <c r="CR475" s="29"/>
      <c r="CS475" s="29"/>
      <c r="CT475" s="29"/>
      <c r="CU475" s="29"/>
      <c r="CV475" s="29"/>
      <c r="CW475" s="29"/>
      <c r="CX475" s="29"/>
      <c r="CY475" s="29"/>
      <c r="CZ475" s="29"/>
      <c r="DA475" s="29"/>
      <c r="DB475" s="29"/>
      <c r="DC475" s="29"/>
      <c r="DD475" s="29"/>
      <c r="DE475" s="29"/>
      <c r="DF475" s="29"/>
      <c r="DG475" s="29"/>
      <c r="DH475" s="29"/>
      <c r="DI475" s="29"/>
      <c r="DJ475" s="29"/>
      <c r="DK475" s="29"/>
      <c r="DL475" s="29"/>
      <c r="DM475" s="29"/>
      <c r="DN475" s="29"/>
      <c r="DO475" s="29"/>
      <c r="DP475" s="29"/>
      <c r="DQ475" s="29"/>
      <c r="DR475" s="29"/>
      <c r="DS475" s="29"/>
      <c r="DT475" s="29"/>
      <c r="DU475" s="29"/>
      <c r="DV475" s="29"/>
      <c r="DW475" s="29"/>
      <c r="DX475" s="29"/>
      <c r="DY475" s="29"/>
      <c r="DZ475" s="29"/>
      <c r="EA475" s="29"/>
      <c r="EB475" s="29"/>
      <c r="EC475" s="29"/>
      <c r="ED475" s="29"/>
      <c r="EE475" s="29"/>
      <c r="EF475" s="29"/>
      <c r="EG475" s="29"/>
      <c r="EH475" s="29"/>
      <c r="EI475" s="29"/>
      <c r="EJ475" s="29"/>
      <c r="EK475" s="29"/>
      <c r="EL475" s="29"/>
      <c r="EM475" s="29"/>
      <c r="EN475" s="29"/>
      <c r="EO475" s="29"/>
      <c r="EP475" s="29"/>
      <c r="EQ475" s="29"/>
      <c r="ER475" s="29"/>
      <c r="ES475" s="29"/>
      <c r="ET475" s="29"/>
      <c r="EU475" s="29"/>
      <c r="EV475" s="29"/>
      <c r="EW475" s="29"/>
      <c r="EX475" s="29"/>
      <c r="EY475" s="29"/>
      <c r="EZ475" s="29"/>
      <c r="FA475" s="29"/>
      <c r="FB475" s="29"/>
      <c r="FC475" s="29"/>
      <c r="FD475" s="29"/>
      <c r="FE475" s="29"/>
      <c r="FF475" s="29"/>
      <c r="FG475" s="29"/>
      <c r="FH475" s="29"/>
      <c r="FI475" s="29"/>
      <c r="FJ475" s="29"/>
      <c r="FK475" s="29"/>
      <c r="FL475" s="29"/>
      <c r="FM475" s="29"/>
      <c r="FN475" s="29"/>
      <c r="FO475" s="29"/>
      <c r="FP475" s="29"/>
      <c r="FQ475" s="29"/>
      <c r="FR475" s="29"/>
      <c r="FS475" s="29"/>
      <c r="FT475" s="29"/>
      <c r="FU475" s="29"/>
      <c r="FV475" s="29"/>
      <c r="FW475" s="29"/>
      <c r="FX475" s="29"/>
      <c r="FY475" s="29"/>
      <c r="FZ475" s="29"/>
      <c r="GA475" s="29"/>
      <c r="GB475" s="29"/>
      <c r="GC475" s="29"/>
      <c r="GD475" s="29"/>
      <c r="GE475" s="29"/>
      <c r="GF475" s="29"/>
      <c r="GG475" s="29"/>
      <c r="GH475" s="29"/>
      <c r="GI475" s="29"/>
      <c r="GJ475" s="29"/>
      <c r="GK475" s="29"/>
      <c r="GL475" s="29"/>
      <c r="GM475" s="29"/>
      <c r="GN475" s="29"/>
      <c r="GO475" s="29"/>
      <c r="GP475" s="29"/>
      <c r="GQ475" s="29"/>
      <c r="GR475" s="29"/>
      <c r="GS475" s="29"/>
      <c r="GT475" s="29"/>
      <c r="GU475" s="29"/>
      <c r="GV475" s="29"/>
      <c r="GW475" s="29"/>
      <c r="GX475" s="29"/>
      <c r="GY475" s="29"/>
      <c r="GZ475" s="29"/>
      <c r="HA475" s="29"/>
      <c r="HB475" s="29"/>
      <c r="HC475" s="29"/>
      <c r="HD475" s="29"/>
      <c r="HE475" s="29"/>
      <c r="HF475" s="29"/>
      <c r="HG475" s="29"/>
      <c r="HH475" s="29"/>
      <c r="HI475" s="29"/>
    </row>
    <row r="476" spans="1:217" s="4" customFormat="1" ht="162.75" customHeight="1">
      <c r="A476" s="95" t="s">
        <v>476</v>
      </c>
      <c r="B476" s="92" t="s">
        <v>551</v>
      </c>
      <c r="C476" s="78">
        <f t="shared" si="53"/>
        <v>2300</v>
      </c>
      <c r="D476" s="116">
        <v>2300</v>
      </c>
      <c r="E476" s="120"/>
      <c r="F476" s="89"/>
      <c r="G476" s="89"/>
      <c r="H476" s="89"/>
      <c r="I476" s="88">
        <f t="shared" si="47"/>
        <v>0</v>
      </c>
      <c r="J476"/>
      <c r="K476" s="29"/>
      <c r="L476" s="29"/>
      <c r="M476" s="29"/>
      <c r="N476" s="29"/>
      <c r="O476" s="29"/>
      <c r="P476" s="29"/>
      <c r="Q476" s="29"/>
      <c r="R476" s="29"/>
      <c r="S476" s="29"/>
      <c r="T476" s="29"/>
      <c r="U476" s="29"/>
      <c r="V476" s="29"/>
      <c r="W476" s="29"/>
      <c r="X476" s="29"/>
      <c r="Y476" s="29"/>
      <c r="Z476" s="29"/>
      <c r="AA476" s="29"/>
      <c r="AB476" s="29"/>
      <c r="AC476" s="29"/>
      <c r="AD476" s="29"/>
      <c r="AE476" s="29"/>
      <c r="AF476" s="29"/>
      <c r="AG476" s="29"/>
      <c r="AH476" s="29"/>
      <c r="AI476" s="29"/>
      <c r="AJ476" s="29"/>
      <c r="AK476" s="29"/>
      <c r="AL476" s="29"/>
      <c r="AM476" s="29"/>
      <c r="AN476" s="29"/>
      <c r="AO476" s="29"/>
      <c r="AP476" s="29"/>
      <c r="AQ476" s="29"/>
      <c r="AR476" s="29"/>
      <c r="AS476" s="29"/>
      <c r="AT476" s="29"/>
      <c r="AU476" s="29"/>
      <c r="AV476" s="29"/>
      <c r="AW476" s="29"/>
      <c r="AX476" s="29"/>
      <c r="AY476" s="29"/>
      <c r="AZ476" s="29"/>
      <c r="BA476" s="29"/>
      <c r="BB476" s="29"/>
      <c r="BC476" s="29"/>
      <c r="BD476" s="29"/>
      <c r="BE476" s="29"/>
      <c r="BF476" s="29"/>
      <c r="BG476" s="29"/>
      <c r="BH476" s="29"/>
      <c r="BI476" s="29"/>
      <c r="BJ476" s="29"/>
      <c r="BK476" s="29"/>
      <c r="BL476" s="29"/>
      <c r="BM476" s="29"/>
      <c r="BN476" s="29"/>
      <c r="BO476" s="29"/>
      <c r="BP476" s="29"/>
      <c r="BQ476" s="29"/>
      <c r="BR476" s="29"/>
      <c r="BS476" s="29"/>
      <c r="BT476" s="29"/>
      <c r="BU476" s="29"/>
      <c r="BV476" s="29"/>
      <c r="BW476" s="29"/>
      <c r="BX476" s="29"/>
      <c r="BY476" s="29"/>
      <c r="BZ476" s="29"/>
      <c r="CA476" s="29"/>
      <c r="CB476" s="29"/>
      <c r="CC476" s="29"/>
      <c r="CD476" s="29"/>
      <c r="CE476" s="29"/>
      <c r="CF476" s="29"/>
      <c r="CG476" s="29"/>
      <c r="CH476" s="29"/>
      <c r="CI476" s="29"/>
      <c r="CJ476" s="29"/>
      <c r="CK476" s="29"/>
      <c r="CL476" s="29"/>
      <c r="CM476" s="29"/>
      <c r="CN476" s="29"/>
      <c r="CO476" s="29"/>
      <c r="CP476" s="29"/>
      <c r="CQ476" s="29"/>
      <c r="CR476" s="29"/>
      <c r="CS476" s="29"/>
      <c r="CT476" s="29"/>
      <c r="CU476" s="29"/>
      <c r="CV476" s="29"/>
      <c r="CW476" s="29"/>
      <c r="CX476" s="29"/>
      <c r="CY476" s="29"/>
      <c r="CZ476" s="29"/>
      <c r="DA476" s="29"/>
      <c r="DB476" s="29"/>
      <c r="DC476" s="29"/>
      <c r="DD476" s="29"/>
      <c r="DE476" s="29"/>
      <c r="DF476" s="29"/>
      <c r="DG476" s="29"/>
      <c r="DH476" s="29"/>
      <c r="DI476" s="29"/>
      <c r="DJ476" s="29"/>
      <c r="DK476" s="29"/>
      <c r="DL476" s="29"/>
      <c r="DM476" s="29"/>
      <c r="DN476" s="29"/>
      <c r="DO476" s="29"/>
      <c r="DP476" s="29"/>
      <c r="DQ476" s="29"/>
      <c r="DR476" s="29"/>
      <c r="DS476" s="29"/>
      <c r="DT476" s="29"/>
      <c r="DU476" s="29"/>
      <c r="DV476" s="29"/>
      <c r="DW476" s="29"/>
      <c r="DX476" s="29"/>
      <c r="DY476" s="29"/>
      <c r="DZ476" s="29"/>
      <c r="EA476" s="29"/>
      <c r="EB476" s="29"/>
      <c r="EC476" s="29"/>
      <c r="ED476" s="29"/>
      <c r="EE476" s="29"/>
      <c r="EF476" s="29"/>
      <c r="EG476" s="29"/>
      <c r="EH476" s="29"/>
      <c r="EI476" s="29"/>
      <c r="EJ476" s="29"/>
      <c r="EK476" s="29"/>
      <c r="EL476" s="29"/>
      <c r="EM476" s="29"/>
      <c r="EN476" s="29"/>
      <c r="EO476" s="29"/>
      <c r="EP476" s="29"/>
      <c r="EQ476" s="29"/>
      <c r="ER476" s="29"/>
      <c r="ES476" s="29"/>
      <c r="ET476" s="29"/>
      <c r="EU476" s="29"/>
      <c r="EV476" s="29"/>
      <c r="EW476" s="29"/>
      <c r="EX476" s="29"/>
      <c r="EY476" s="29"/>
      <c r="EZ476" s="29"/>
      <c r="FA476" s="29"/>
      <c r="FB476" s="29"/>
      <c r="FC476" s="29"/>
      <c r="FD476" s="29"/>
      <c r="FE476" s="29"/>
      <c r="FF476" s="29"/>
      <c r="FG476" s="29"/>
      <c r="FH476" s="29"/>
      <c r="FI476" s="29"/>
      <c r="FJ476" s="29"/>
      <c r="FK476" s="29"/>
      <c r="FL476" s="29"/>
      <c r="FM476" s="29"/>
      <c r="FN476" s="29"/>
      <c r="FO476" s="29"/>
      <c r="FP476" s="29"/>
      <c r="FQ476" s="29"/>
      <c r="FR476" s="29"/>
      <c r="FS476" s="29"/>
      <c r="FT476" s="29"/>
      <c r="FU476" s="29"/>
      <c r="FV476" s="29"/>
      <c r="FW476" s="29"/>
      <c r="FX476" s="29"/>
      <c r="FY476" s="29"/>
      <c r="FZ476" s="29"/>
      <c r="GA476" s="29"/>
      <c r="GB476" s="29"/>
      <c r="GC476" s="29"/>
      <c r="GD476" s="29"/>
      <c r="GE476" s="29"/>
      <c r="GF476" s="29"/>
      <c r="GG476" s="29"/>
      <c r="GH476" s="29"/>
      <c r="GI476" s="29"/>
      <c r="GJ476" s="29"/>
      <c r="GK476" s="29"/>
      <c r="GL476" s="29"/>
      <c r="GM476" s="29"/>
      <c r="GN476" s="29"/>
      <c r="GO476" s="29"/>
      <c r="GP476" s="29"/>
      <c r="GQ476" s="29"/>
      <c r="GR476" s="29"/>
      <c r="GS476" s="29"/>
      <c r="GT476" s="29"/>
      <c r="GU476" s="29"/>
      <c r="GV476" s="29"/>
      <c r="GW476" s="29"/>
      <c r="GX476" s="29"/>
      <c r="GY476" s="29"/>
      <c r="GZ476" s="29"/>
      <c r="HA476" s="29"/>
      <c r="HB476" s="29"/>
      <c r="HC476" s="29"/>
      <c r="HD476" s="29"/>
      <c r="HE476" s="29"/>
      <c r="HF476" s="29"/>
      <c r="HG476" s="29"/>
      <c r="HH476" s="29"/>
      <c r="HI476" s="29"/>
    </row>
    <row r="477" spans="1:217" s="4" customFormat="1" ht="144" customHeight="1">
      <c r="A477" s="95" t="s">
        <v>477</v>
      </c>
      <c r="B477" s="92" t="s">
        <v>551</v>
      </c>
      <c r="C477" s="78">
        <f t="shared" si="53"/>
        <v>2000</v>
      </c>
      <c r="D477" s="116">
        <v>2000</v>
      </c>
      <c r="E477" s="120"/>
      <c r="F477" s="89"/>
      <c r="G477" s="89"/>
      <c r="H477" s="89"/>
      <c r="I477" s="88">
        <f t="shared" si="47"/>
        <v>0</v>
      </c>
      <c r="J477"/>
      <c r="K477" s="29"/>
      <c r="L477" s="29"/>
      <c r="M477" s="29"/>
      <c r="N477" s="29"/>
      <c r="O477" s="29"/>
      <c r="P477" s="29"/>
      <c r="Q477" s="29"/>
      <c r="R477" s="29"/>
      <c r="S477" s="29"/>
      <c r="T477" s="29"/>
      <c r="U477" s="29"/>
      <c r="V477" s="29"/>
      <c r="W477" s="29"/>
      <c r="X477" s="29"/>
      <c r="Y477" s="29"/>
      <c r="Z477" s="29"/>
      <c r="AA477" s="29"/>
      <c r="AB477" s="29"/>
      <c r="AC477" s="29"/>
      <c r="AD477" s="29"/>
      <c r="AE477" s="29"/>
      <c r="AF477" s="29"/>
      <c r="AG477" s="29"/>
      <c r="AH477" s="29"/>
      <c r="AI477" s="29"/>
      <c r="AJ477" s="29"/>
      <c r="AK477" s="29"/>
      <c r="AL477" s="29"/>
      <c r="AM477" s="29"/>
      <c r="AN477" s="29"/>
      <c r="AO477" s="29"/>
      <c r="AP477" s="29"/>
      <c r="AQ477" s="29"/>
      <c r="AR477" s="29"/>
      <c r="AS477" s="29"/>
      <c r="AT477" s="29"/>
      <c r="AU477" s="29"/>
      <c r="AV477" s="29"/>
      <c r="AW477" s="29"/>
      <c r="AX477" s="29"/>
      <c r="AY477" s="29"/>
      <c r="AZ477" s="29"/>
      <c r="BA477" s="29"/>
      <c r="BB477" s="29"/>
      <c r="BC477" s="29"/>
      <c r="BD477" s="29"/>
      <c r="BE477" s="29"/>
      <c r="BF477" s="29"/>
      <c r="BG477" s="29"/>
      <c r="BH477" s="29"/>
      <c r="BI477" s="29"/>
      <c r="BJ477" s="29"/>
      <c r="BK477" s="29"/>
      <c r="BL477" s="29"/>
      <c r="BM477" s="29"/>
      <c r="BN477" s="29"/>
      <c r="BO477" s="29"/>
      <c r="BP477" s="29"/>
      <c r="BQ477" s="29"/>
      <c r="BR477" s="29"/>
      <c r="BS477" s="29"/>
      <c r="BT477" s="29"/>
      <c r="BU477" s="29"/>
      <c r="BV477" s="29"/>
      <c r="BW477" s="29"/>
      <c r="BX477" s="29"/>
      <c r="BY477" s="29"/>
      <c r="BZ477" s="29"/>
      <c r="CA477" s="29"/>
      <c r="CB477" s="29"/>
      <c r="CC477" s="29"/>
      <c r="CD477" s="29"/>
      <c r="CE477" s="29"/>
      <c r="CF477" s="29"/>
      <c r="CG477" s="29"/>
      <c r="CH477" s="29"/>
      <c r="CI477" s="29"/>
      <c r="CJ477" s="29"/>
      <c r="CK477" s="29"/>
      <c r="CL477" s="29"/>
      <c r="CM477" s="29"/>
      <c r="CN477" s="29"/>
      <c r="CO477" s="29"/>
      <c r="CP477" s="29"/>
      <c r="CQ477" s="29"/>
      <c r="CR477" s="29"/>
      <c r="CS477" s="29"/>
      <c r="CT477" s="29"/>
      <c r="CU477" s="29"/>
      <c r="CV477" s="29"/>
      <c r="CW477" s="29"/>
      <c r="CX477" s="29"/>
      <c r="CY477" s="29"/>
      <c r="CZ477" s="29"/>
      <c r="DA477" s="29"/>
      <c r="DB477" s="29"/>
      <c r="DC477" s="29"/>
      <c r="DD477" s="29"/>
      <c r="DE477" s="29"/>
      <c r="DF477" s="29"/>
      <c r="DG477" s="29"/>
      <c r="DH477" s="29"/>
      <c r="DI477" s="29"/>
      <c r="DJ477" s="29"/>
      <c r="DK477" s="29"/>
      <c r="DL477" s="29"/>
      <c r="DM477" s="29"/>
      <c r="DN477" s="29"/>
      <c r="DO477" s="29"/>
      <c r="DP477" s="29"/>
      <c r="DQ477" s="29"/>
      <c r="DR477" s="29"/>
      <c r="DS477" s="29"/>
      <c r="DT477" s="29"/>
      <c r="DU477" s="29"/>
      <c r="DV477" s="29"/>
      <c r="DW477" s="29"/>
      <c r="DX477" s="29"/>
      <c r="DY477" s="29"/>
      <c r="DZ477" s="29"/>
      <c r="EA477" s="29"/>
      <c r="EB477" s="29"/>
      <c r="EC477" s="29"/>
      <c r="ED477" s="29"/>
      <c r="EE477" s="29"/>
      <c r="EF477" s="29"/>
      <c r="EG477" s="29"/>
      <c r="EH477" s="29"/>
      <c r="EI477" s="29"/>
      <c r="EJ477" s="29"/>
      <c r="EK477" s="29"/>
      <c r="EL477" s="29"/>
      <c r="EM477" s="29"/>
      <c r="EN477" s="29"/>
      <c r="EO477" s="29"/>
      <c r="EP477" s="29"/>
      <c r="EQ477" s="29"/>
      <c r="ER477" s="29"/>
      <c r="ES477" s="29"/>
      <c r="ET477" s="29"/>
      <c r="EU477" s="29"/>
      <c r="EV477" s="29"/>
      <c r="EW477" s="29"/>
      <c r="EX477" s="29"/>
      <c r="EY477" s="29"/>
      <c r="EZ477" s="29"/>
      <c r="FA477" s="29"/>
      <c r="FB477" s="29"/>
      <c r="FC477" s="29"/>
      <c r="FD477" s="29"/>
      <c r="FE477" s="29"/>
      <c r="FF477" s="29"/>
      <c r="FG477" s="29"/>
      <c r="FH477" s="29"/>
      <c r="FI477" s="29"/>
      <c r="FJ477" s="29"/>
      <c r="FK477" s="29"/>
      <c r="FL477" s="29"/>
      <c r="FM477" s="29"/>
      <c r="FN477" s="29"/>
      <c r="FO477" s="29"/>
      <c r="FP477" s="29"/>
      <c r="FQ477" s="29"/>
      <c r="FR477" s="29"/>
      <c r="FS477" s="29"/>
      <c r="FT477" s="29"/>
      <c r="FU477" s="29"/>
      <c r="FV477" s="29"/>
      <c r="FW477" s="29"/>
      <c r="FX477" s="29"/>
      <c r="FY477" s="29"/>
      <c r="FZ477" s="29"/>
      <c r="GA477" s="29"/>
      <c r="GB477" s="29"/>
      <c r="GC477" s="29"/>
      <c r="GD477" s="29"/>
      <c r="GE477" s="29"/>
      <c r="GF477" s="29"/>
      <c r="GG477" s="29"/>
      <c r="GH477" s="29"/>
      <c r="GI477" s="29"/>
      <c r="GJ477" s="29"/>
      <c r="GK477" s="29"/>
      <c r="GL477" s="29"/>
      <c r="GM477" s="29"/>
      <c r="GN477" s="29"/>
      <c r="GO477" s="29"/>
      <c r="GP477" s="29"/>
      <c r="GQ477" s="29"/>
      <c r="GR477" s="29"/>
      <c r="GS477" s="29"/>
      <c r="GT477" s="29"/>
      <c r="GU477" s="29"/>
      <c r="GV477" s="29"/>
      <c r="GW477" s="29"/>
      <c r="GX477" s="29"/>
      <c r="GY477" s="29"/>
      <c r="GZ477" s="29"/>
      <c r="HA477" s="29"/>
      <c r="HB477" s="29"/>
      <c r="HC477" s="29"/>
      <c r="HD477" s="29"/>
      <c r="HE477" s="29"/>
      <c r="HF477" s="29"/>
      <c r="HG477" s="29"/>
      <c r="HH477" s="29"/>
      <c r="HI477" s="29"/>
    </row>
    <row r="478" spans="1:217" s="4" customFormat="1" ht="132.75" customHeight="1">
      <c r="A478" s="95" t="s">
        <v>478</v>
      </c>
      <c r="B478" s="92" t="s">
        <v>551</v>
      </c>
      <c r="C478" s="78">
        <f t="shared" si="53"/>
        <v>2300</v>
      </c>
      <c r="D478" s="116">
        <v>2300</v>
      </c>
      <c r="E478" s="120"/>
      <c r="F478" s="89"/>
      <c r="G478" s="89"/>
      <c r="H478" s="89"/>
      <c r="I478" s="88">
        <f t="shared" si="47"/>
        <v>0</v>
      </c>
      <c r="J478"/>
      <c r="K478" s="29"/>
      <c r="L478" s="29"/>
      <c r="M478"/>
      <c r="N478" s="29"/>
      <c r="O478" s="29"/>
      <c r="P478" s="29"/>
      <c r="Q478" s="29"/>
      <c r="R478" s="29"/>
      <c r="S478" s="29"/>
      <c r="T478" s="29"/>
      <c r="U478" s="29"/>
      <c r="V478" s="29"/>
      <c r="W478" s="29"/>
      <c r="X478" s="29"/>
      <c r="Y478" s="29"/>
      <c r="Z478" s="29"/>
      <c r="AA478" s="29"/>
      <c r="AB478" s="29"/>
      <c r="AC478" s="29"/>
      <c r="AD478" s="29"/>
      <c r="AE478" s="29"/>
      <c r="AF478" s="29"/>
      <c r="AG478" s="29"/>
      <c r="AH478" s="29"/>
      <c r="AI478" s="29"/>
      <c r="AJ478" s="29"/>
      <c r="AK478" s="29"/>
      <c r="AL478" s="29"/>
      <c r="AM478" s="29"/>
      <c r="AN478" s="29"/>
      <c r="AO478" s="29"/>
      <c r="AP478" s="29"/>
      <c r="AQ478" s="29"/>
      <c r="AR478" s="29"/>
      <c r="AS478" s="29"/>
      <c r="AT478" s="29"/>
      <c r="AU478" s="29"/>
      <c r="AV478" s="29"/>
      <c r="AW478" s="29"/>
      <c r="AX478" s="29"/>
      <c r="AY478" s="29"/>
      <c r="AZ478" s="29"/>
      <c r="BA478" s="29"/>
      <c r="BB478" s="29"/>
      <c r="BC478" s="29"/>
      <c r="BD478" s="29"/>
      <c r="BE478" s="29"/>
      <c r="BF478" s="29"/>
      <c r="BG478" s="29"/>
      <c r="BH478" s="29"/>
      <c r="BI478" s="29"/>
      <c r="BJ478" s="29"/>
      <c r="BK478" s="29"/>
      <c r="BL478" s="29"/>
      <c r="BM478" s="29"/>
      <c r="BN478" s="29"/>
      <c r="BO478" s="29"/>
      <c r="BP478" s="29"/>
      <c r="BQ478" s="29"/>
      <c r="BR478" s="29"/>
      <c r="BS478" s="29"/>
      <c r="BT478" s="29"/>
      <c r="BU478" s="29"/>
      <c r="BV478" s="29"/>
      <c r="BW478" s="29"/>
      <c r="BX478" s="29"/>
      <c r="BY478" s="29"/>
      <c r="BZ478" s="29"/>
      <c r="CA478" s="29"/>
      <c r="CB478" s="29"/>
      <c r="CC478" s="29"/>
      <c r="CD478" s="29"/>
      <c r="CE478" s="29"/>
      <c r="CF478" s="29"/>
      <c r="CG478" s="29"/>
      <c r="CH478" s="29"/>
      <c r="CI478" s="29"/>
      <c r="CJ478" s="29"/>
      <c r="CK478" s="29"/>
      <c r="CL478" s="29"/>
      <c r="CM478" s="29"/>
      <c r="CN478" s="29"/>
      <c r="CO478" s="29"/>
      <c r="CP478" s="29"/>
      <c r="CQ478" s="29"/>
      <c r="CR478" s="29"/>
      <c r="CS478" s="29"/>
      <c r="CT478" s="29"/>
      <c r="CU478" s="29"/>
      <c r="CV478" s="29"/>
      <c r="CW478" s="29"/>
      <c r="CX478" s="29"/>
      <c r="CY478" s="29"/>
      <c r="CZ478" s="29"/>
      <c r="DA478" s="29"/>
      <c r="DB478" s="29"/>
      <c r="DC478" s="29"/>
      <c r="DD478" s="29"/>
      <c r="DE478" s="29"/>
      <c r="DF478" s="29"/>
      <c r="DG478" s="29"/>
      <c r="DH478" s="29"/>
      <c r="DI478" s="29"/>
      <c r="DJ478" s="29"/>
      <c r="DK478" s="29"/>
      <c r="DL478" s="29"/>
      <c r="DM478" s="29"/>
      <c r="DN478" s="29"/>
      <c r="DO478" s="29"/>
      <c r="DP478" s="29"/>
      <c r="DQ478" s="29"/>
      <c r="DR478" s="29"/>
      <c r="DS478" s="29"/>
      <c r="DT478" s="29"/>
      <c r="DU478" s="29"/>
      <c r="DV478" s="29"/>
      <c r="DW478" s="29"/>
      <c r="DX478" s="29"/>
      <c r="DY478" s="29"/>
      <c r="DZ478" s="29"/>
      <c r="EA478" s="29"/>
      <c r="EB478" s="29"/>
      <c r="EC478" s="29"/>
      <c r="ED478" s="29"/>
      <c r="EE478" s="29"/>
      <c r="EF478" s="29"/>
      <c r="EG478" s="29"/>
      <c r="EH478" s="29"/>
      <c r="EI478" s="29"/>
      <c r="EJ478" s="29"/>
      <c r="EK478" s="29"/>
      <c r="EL478" s="29"/>
      <c r="EM478" s="29"/>
      <c r="EN478" s="29"/>
      <c r="EO478" s="29"/>
      <c r="EP478" s="29"/>
      <c r="EQ478" s="29"/>
      <c r="ER478" s="29"/>
      <c r="ES478" s="29"/>
      <c r="ET478" s="29"/>
      <c r="EU478" s="29"/>
      <c r="EV478" s="29"/>
      <c r="EW478" s="29"/>
      <c r="EX478" s="29"/>
      <c r="EY478" s="29"/>
      <c r="EZ478" s="29"/>
      <c r="FA478" s="29"/>
      <c r="FB478" s="29"/>
      <c r="FC478" s="29"/>
      <c r="FD478" s="29"/>
      <c r="FE478" s="29"/>
      <c r="FF478" s="29"/>
      <c r="FG478" s="29"/>
      <c r="FH478" s="29"/>
      <c r="FI478" s="29"/>
      <c r="FJ478" s="29"/>
      <c r="FK478" s="29"/>
      <c r="FL478" s="29"/>
      <c r="FM478" s="29"/>
      <c r="FN478" s="29"/>
      <c r="FO478" s="29"/>
      <c r="FP478" s="29"/>
      <c r="FQ478" s="29"/>
      <c r="FR478" s="29"/>
      <c r="FS478" s="29"/>
      <c r="FT478" s="29"/>
      <c r="FU478" s="29"/>
      <c r="FV478" s="29"/>
      <c r="FW478" s="29"/>
      <c r="FX478" s="29"/>
      <c r="FY478" s="29"/>
      <c r="FZ478" s="29"/>
      <c r="GA478" s="29"/>
      <c r="GB478" s="29"/>
      <c r="GC478" s="29"/>
      <c r="GD478" s="29"/>
      <c r="GE478" s="29"/>
      <c r="GF478" s="29"/>
      <c r="GG478" s="29"/>
      <c r="GH478" s="29"/>
      <c r="GI478" s="29"/>
      <c r="GJ478" s="29"/>
      <c r="GK478" s="29"/>
      <c r="GL478" s="29"/>
      <c r="GM478" s="29"/>
      <c r="GN478" s="29"/>
      <c r="GO478" s="29"/>
      <c r="GP478" s="29"/>
      <c r="GQ478" s="29"/>
      <c r="GR478" s="29"/>
      <c r="GS478" s="29"/>
      <c r="GT478" s="29"/>
      <c r="GU478" s="29"/>
      <c r="GV478" s="29"/>
      <c r="GW478" s="29"/>
      <c r="GX478" s="29"/>
      <c r="GY478" s="29"/>
      <c r="GZ478" s="29"/>
      <c r="HA478" s="29"/>
      <c r="HB478" s="29"/>
      <c r="HC478" s="29"/>
      <c r="HD478" s="29"/>
      <c r="HE478" s="29"/>
      <c r="HF478" s="29"/>
      <c r="HG478" s="29"/>
      <c r="HH478" s="29"/>
      <c r="HI478" s="29"/>
    </row>
    <row r="479" spans="1:217" s="4" customFormat="1" ht="138" customHeight="1">
      <c r="A479" s="95" t="s">
        <v>549</v>
      </c>
      <c r="B479" s="92" t="s">
        <v>550</v>
      </c>
      <c r="C479" s="78">
        <f t="shared" si="53"/>
        <v>1360</v>
      </c>
      <c r="D479" s="116">
        <v>1360</v>
      </c>
      <c r="E479" s="120"/>
      <c r="F479" s="89"/>
      <c r="G479" s="89"/>
      <c r="H479" s="89"/>
      <c r="I479" s="88">
        <f t="shared" si="47"/>
        <v>0</v>
      </c>
      <c r="J479"/>
      <c r="K479" s="29"/>
      <c r="L479" s="29"/>
      <c r="M479" s="29"/>
      <c r="N479" s="29"/>
      <c r="O479" s="29"/>
      <c r="P479" s="29"/>
      <c r="Q479" s="29"/>
      <c r="R479" s="29"/>
      <c r="S479" s="29"/>
      <c r="T479" s="29"/>
      <c r="U479" s="29"/>
      <c r="V479" s="29"/>
      <c r="W479" s="29"/>
      <c r="X479" s="29"/>
      <c r="Y479" s="29"/>
      <c r="Z479" s="29"/>
      <c r="AA479" s="29"/>
      <c r="AB479" s="29"/>
      <c r="AC479" s="29"/>
      <c r="AD479" s="29"/>
      <c r="AE479" s="29"/>
      <c r="AF479" s="29"/>
      <c r="AG479" s="29"/>
      <c r="AH479" s="29"/>
      <c r="AI479" s="29"/>
      <c r="AJ479" s="29"/>
      <c r="AK479" s="29"/>
      <c r="AL479" s="29"/>
      <c r="AM479" s="29"/>
      <c r="AN479" s="29"/>
      <c r="AO479" s="29"/>
      <c r="AP479" s="29"/>
      <c r="AQ479" s="29"/>
      <c r="AR479" s="29"/>
      <c r="AS479" s="29"/>
      <c r="AT479" s="29"/>
      <c r="AU479" s="29"/>
      <c r="AV479" s="29"/>
      <c r="AW479" s="29"/>
      <c r="AX479" s="29"/>
      <c r="AY479" s="29"/>
      <c r="AZ479" s="29"/>
      <c r="BA479" s="29"/>
      <c r="BB479" s="29"/>
      <c r="BC479" s="29"/>
      <c r="BD479" s="29"/>
      <c r="BE479" s="29"/>
      <c r="BF479" s="29"/>
      <c r="BG479" s="29"/>
      <c r="BH479" s="29"/>
      <c r="BI479" s="29"/>
      <c r="BJ479" s="29"/>
      <c r="BK479" s="29"/>
      <c r="BL479" s="29"/>
      <c r="BM479" s="29"/>
      <c r="BN479" s="29"/>
      <c r="BO479" s="29"/>
      <c r="BP479" s="29"/>
      <c r="BQ479" s="29"/>
      <c r="BR479" s="29"/>
      <c r="BS479" s="29"/>
      <c r="BT479" s="29"/>
      <c r="BU479" s="29"/>
      <c r="BV479" s="29"/>
      <c r="BW479" s="29"/>
      <c r="BX479" s="29"/>
      <c r="BY479" s="29"/>
      <c r="BZ479" s="29"/>
      <c r="CA479" s="29"/>
      <c r="CB479" s="29"/>
      <c r="CC479" s="29"/>
      <c r="CD479" s="29"/>
      <c r="CE479" s="29"/>
      <c r="CF479" s="29"/>
      <c r="CG479" s="29"/>
      <c r="CH479" s="29"/>
      <c r="CI479" s="29"/>
      <c r="CJ479" s="29"/>
      <c r="CK479" s="29"/>
      <c r="CL479" s="29"/>
      <c r="CM479" s="29"/>
      <c r="CN479" s="29"/>
      <c r="CO479" s="29"/>
      <c r="CP479" s="29"/>
      <c r="CQ479" s="29"/>
      <c r="CR479" s="29"/>
      <c r="CS479" s="29"/>
      <c r="CT479" s="29"/>
      <c r="CU479" s="29"/>
      <c r="CV479" s="29"/>
      <c r="CW479" s="29"/>
      <c r="CX479" s="29"/>
      <c r="CY479" s="29"/>
      <c r="CZ479" s="29"/>
      <c r="DA479" s="29"/>
      <c r="DB479" s="29"/>
      <c r="DC479" s="29"/>
      <c r="DD479" s="29"/>
      <c r="DE479" s="29"/>
      <c r="DF479" s="29"/>
      <c r="DG479" s="29"/>
      <c r="DH479" s="29"/>
      <c r="DI479" s="29"/>
      <c r="DJ479" s="29"/>
      <c r="DK479" s="29"/>
      <c r="DL479" s="29"/>
      <c r="DM479" s="29"/>
      <c r="DN479" s="29"/>
      <c r="DO479" s="29"/>
      <c r="DP479" s="29"/>
      <c r="DQ479" s="29"/>
      <c r="DR479" s="29"/>
      <c r="DS479" s="29"/>
      <c r="DT479" s="29"/>
      <c r="DU479" s="29"/>
      <c r="DV479" s="29"/>
      <c r="DW479" s="29"/>
      <c r="DX479" s="29"/>
      <c r="DY479" s="29"/>
      <c r="DZ479" s="29"/>
      <c r="EA479" s="29"/>
      <c r="EB479" s="29"/>
      <c r="EC479" s="29"/>
      <c r="ED479" s="29"/>
      <c r="EE479" s="29"/>
      <c r="EF479" s="29"/>
      <c r="EG479" s="29"/>
      <c r="EH479" s="29"/>
      <c r="EI479" s="29"/>
      <c r="EJ479" s="29"/>
      <c r="EK479" s="29"/>
      <c r="EL479" s="29"/>
      <c r="EM479" s="29"/>
      <c r="EN479" s="29"/>
      <c r="EO479" s="29"/>
      <c r="EP479" s="29"/>
      <c r="EQ479" s="29"/>
      <c r="ER479" s="29"/>
      <c r="ES479" s="29"/>
      <c r="ET479" s="29"/>
      <c r="EU479" s="29"/>
      <c r="EV479" s="29"/>
      <c r="EW479" s="29"/>
      <c r="EX479" s="29"/>
      <c r="EY479" s="29"/>
      <c r="EZ479" s="29"/>
      <c r="FA479" s="29"/>
      <c r="FB479" s="29"/>
      <c r="FC479" s="29"/>
      <c r="FD479" s="29"/>
      <c r="FE479" s="29"/>
      <c r="FF479" s="29"/>
      <c r="FG479" s="29"/>
      <c r="FH479" s="29"/>
      <c r="FI479" s="29"/>
      <c r="FJ479" s="29"/>
      <c r="FK479" s="29"/>
      <c r="FL479" s="29"/>
      <c r="FM479" s="29"/>
      <c r="FN479" s="29"/>
      <c r="FO479" s="29"/>
      <c r="FP479" s="29"/>
      <c r="FQ479" s="29"/>
      <c r="FR479" s="29"/>
      <c r="FS479" s="29"/>
      <c r="FT479" s="29"/>
      <c r="FU479" s="29"/>
      <c r="FV479" s="29"/>
      <c r="FW479" s="29"/>
      <c r="FX479" s="29"/>
      <c r="FY479" s="29"/>
      <c r="FZ479" s="29"/>
      <c r="GA479" s="29"/>
      <c r="GB479" s="29"/>
      <c r="GC479" s="29"/>
      <c r="GD479" s="29"/>
      <c r="GE479" s="29"/>
      <c r="GF479" s="29"/>
      <c r="GG479" s="29"/>
      <c r="GH479" s="29"/>
      <c r="GI479" s="29"/>
      <c r="GJ479" s="29"/>
      <c r="GK479" s="29"/>
      <c r="GL479" s="29"/>
      <c r="GM479" s="29"/>
      <c r="GN479" s="29"/>
      <c r="GO479" s="29"/>
      <c r="GP479" s="29"/>
      <c r="GQ479" s="29"/>
      <c r="GR479" s="29"/>
      <c r="GS479" s="29"/>
      <c r="GT479" s="29"/>
      <c r="GU479" s="29"/>
      <c r="GV479" s="29"/>
      <c r="GW479" s="29"/>
      <c r="GX479" s="29"/>
      <c r="GY479" s="29"/>
      <c r="GZ479" s="29"/>
      <c r="HA479" s="29"/>
      <c r="HB479" s="29"/>
      <c r="HC479" s="29"/>
      <c r="HD479" s="29"/>
      <c r="HE479" s="29"/>
      <c r="HF479" s="29"/>
      <c r="HG479" s="29"/>
      <c r="HH479" s="29"/>
      <c r="HI479" s="29"/>
    </row>
    <row r="480" spans="1:217" s="4" customFormat="1" ht="136.5" customHeight="1">
      <c r="A480" s="95" t="s">
        <v>479</v>
      </c>
      <c r="B480" s="92" t="s">
        <v>480</v>
      </c>
      <c r="C480" s="78">
        <f t="shared" si="53"/>
        <v>1100</v>
      </c>
      <c r="D480" s="116">
        <v>1100</v>
      </c>
      <c r="E480" s="120"/>
      <c r="F480" s="89"/>
      <c r="G480" s="89"/>
      <c r="H480" s="89"/>
      <c r="I480" s="88">
        <f t="shared" si="47"/>
        <v>0</v>
      </c>
      <c r="J480"/>
      <c r="K480" s="29"/>
      <c r="L480" s="29"/>
      <c r="M480" s="29"/>
      <c r="N480" s="29"/>
      <c r="O480" s="29"/>
      <c r="P480" s="29"/>
      <c r="Q480" s="29"/>
      <c r="R480" s="29"/>
      <c r="S480" s="29"/>
      <c r="T480" s="29"/>
      <c r="U480" s="29"/>
      <c r="V480" s="29"/>
      <c r="W480" s="29"/>
      <c r="X480" s="29"/>
      <c r="Y480" s="29"/>
      <c r="Z480" s="29"/>
      <c r="AA480" s="29"/>
      <c r="AB480" s="29"/>
      <c r="AC480" s="29"/>
      <c r="AD480" s="29"/>
      <c r="AE480" s="29"/>
      <c r="AF480" s="29"/>
      <c r="AG480" s="29"/>
      <c r="AH480" s="29"/>
      <c r="AI480" s="29"/>
      <c r="AJ480" s="29"/>
      <c r="AK480" s="29"/>
      <c r="AL480" s="29"/>
      <c r="AM480" s="29"/>
      <c r="AN480" s="29"/>
      <c r="AO480" s="29"/>
      <c r="AP480" s="29"/>
      <c r="AQ480" s="29"/>
      <c r="AR480" s="29"/>
      <c r="AS480" s="29"/>
      <c r="AT480" s="29"/>
      <c r="AU480" s="29"/>
      <c r="AV480" s="29"/>
      <c r="AW480" s="29"/>
      <c r="AX480" s="29"/>
      <c r="AY480" s="29"/>
      <c r="AZ480" s="29"/>
      <c r="BA480" s="29"/>
      <c r="BB480" s="29"/>
      <c r="BC480" s="29"/>
      <c r="BD480" s="29"/>
      <c r="BE480" s="29"/>
      <c r="BF480" s="29"/>
      <c r="BG480" s="29"/>
      <c r="BH480" s="29"/>
      <c r="BI480" s="29"/>
      <c r="BJ480" s="29"/>
      <c r="BK480" s="29"/>
      <c r="BL480" s="29"/>
      <c r="BM480" s="29"/>
      <c r="BN480" s="29"/>
      <c r="BO480" s="29"/>
      <c r="BP480" s="29"/>
      <c r="BQ480" s="29"/>
      <c r="BR480" s="29"/>
      <c r="BS480" s="29"/>
      <c r="BT480" s="29"/>
      <c r="BU480" s="29"/>
      <c r="BV480" s="29"/>
      <c r="BW480" s="29"/>
      <c r="BX480" s="29"/>
      <c r="BY480" s="29"/>
      <c r="BZ480" s="29"/>
      <c r="CA480" s="29"/>
      <c r="CB480" s="29"/>
      <c r="CC480" s="29"/>
      <c r="CD480" s="29"/>
      <c r="CE480" s="29"/>
      <c r="CF480" s="29"/>
      <c r="CG480" s="29"/>
      <c r="CH480" s="29"/>
      <c r="CI480" s="29"/>
      <c r="CJ480" s="29"/>
      <c r="CK480" s="29"/>
      <c r="CL480" s="29"/>
      <c r="CM480" s="29"/>
      <c r="CN480" s="29"/>
      <c r="CO480" s="29"/>
      <c r="CP480" s="29"/>
      <c r="CQ480" s="29"/>
      <c r="CR480" s="29"/>
      <c r="CS480" s="29"/>
      <c r="CT480" s="29"/>
      <c r="CU480" s="29"/>
      <c r="CV480" s="29"/>
      <c r="CW480" s="29"/>
      <c r="CX480" s="29"/>
      <c r="CY480" s="29"/>
      <c r="CZ480" s="29"/>
      <c r="DA480" s="29"/>
      <c r="DB480" s="29"/>
      <c r="DC480" s="29"/>
      <c r="DD480" s="29"/>
      <c r="DE480" s="29"/>
      <c r="DF480" s="29"/>
      <c r="DG480" s="29"/>
      <c r="DH480" s="29"/>
      <c r="DI480" s="29"/>
      <c r="DJ480" s="29"/>
      <c r="DK480" s="29"/>
      <c r="DL480" s="29"/>
      <c r="DM480" s="29"/>
      <c r="DN480" s="29"/>
      <c r="DO480" s="29"/>
      <c r="DP480" s="29"/>
      <c r="DQ480" s="29"/>
      <c r="DR480" s="29"/>
      <c r="DS480" s="29"/>
      <c r="DT480" s="29"/>
      <c r="DU480" s="29"/>
      <c r="DV480" s="29"/>
      <c r="DW480" s="29"/>
      <c r="DX480" s="29"/>
      <c r="DY480" s="29"/>
      <c r="DZ480" s="29"/>
      <c r="EA480" s="29"/>
      <c r="EB480" s="29"/>
      <c r="EC480" s="29"/>
      <c r="ED480" s="29"/>
      <c r="EE480" s="29"/>
      <c r="EF480" s="29"/>
      <c r="EG480" s="29"/>
      <c r="EH480" s="29"/>
      <c r="EI480" s="29"/>
      <c r="EJ480" s="29"/>
      <c r="EK480" s="29"/>
      <c r="EL480" s="29"/>
      <c r="EM480" s="29"/>
      <c r="EN480" s="29"/>
      <c r="EO480" s="29"/>
      <c r="EP480" s="29"/>
      <c r="EQ480" s="29"/>
      <c r="ER480" s="29"/>
      <c r="ES480" s="29"/>
      <c r="ET480" s="29"/>
      <c r="EU480" s="29"/>
      <c r="EV480" s="29"/>
      <c r="EW480" s="29"/>
      <c r="EX480" s="29"/>
      <c r="EY480" s="29"/>
      <c r="EZ480" s="29"/>
      <c r="FA480" s="29"/>
      <c r="FB480" s="29"/>
      <c r="FC480" s="29"/>
      <c r="FD480" s="29"/>
      <c r="FE480" s="29"/>
      <c r="FF480" s="29"/>
      <c r="FG480" s="29"/>
      <c r="FH480" s="29"/>
      <c r="FI480" s="29"/>
      <c r="FJ480" s="29"/>
      <c r="FK480" s="29"/>
      <c r="FL480" s="29"/>
      <c r="FM480" s="29"/>
      <c r="FN480" s="29"/>
      <c r="FO480" s="29"/>
      <c r="FP480" s="29"/>
      <c r="FQ480" s="29"/>
      <c r="FR480" s="29"/>
      <c r="FS480" s="29"/>
      <c r="FT480" s="29"/>
      <c r="FU480" s="29"/>
      <c r="FV480" s="29"/>
      <c r="FW480" s="29"/>
      <c r="FX480" s="29"/>
      <c r="FY480" s="29"/>
      <c r="FZ480" s="29"/>
      <c r="GA480" s="29"/>
      <c r="GB480" s="29"/>
      <c r="GC480" s="29"/>
      <c r="GD480" s="29"/>
      <c r="GE480" s="29"/>
      <c r="GF480" s="29"/>
      <c r="GG480" s="29"/>
      <c r="GH480" s="29"/>
      <c r="GI480" s="29"/>
      <c r="GJ480" s="29"/>
      <c r="GK480" s="29"/>
      <c r="GL480" s="29"/>
      <c r="GM480" s="29"/>
      <c r="GN480" s="29"/>
      <c r="GO480" s="29"/>
      <c r="GP480" s="29"/>
      <c r="GQ480" s="29"/>
      <c r="GR480" s="29"/>
      <c r="GS480" s="29"/>
      <c r="GT480" s="29"/>
      <c r="GU480" s="29"/>
      <c r="GV480" s="29"/>
      <c r="GW480" s="29"/>
      <c r="GX480" s="29"/>
      <c r="GY480" s="29"/>
      <c r="GZ480" s="29"/>
      <c r="HA480" s="29"/>
      <c r="HB480" s="29"/>
      <c r="HC480" s="29"/>
      <c r="HD480" s="29"/>
      <c r="HE480" s="29"/>
      <c r="HF480" s="29"/>
      <c r="HG480" s="29"/>
      <c r="HH480" s="29"/>
      <c r="HI480" s="29"/>
    </row>
    <row r="481" spans="1:217" s="4" customFormat="1" ht="160.5" customHeight="1">
      <c r="A481" s="95"/>
      <c r="B481" s="92" t="s">
        <v>672</v>
      </c>
      <c r="C481" s="78">
        <f t="shared" si="53"/>
        <v>1400</v>
      </c>
      <c r="D481" s="116">
        <v>1400</v>
      </c>
      <c r="E481" s="120"/>
      <c r="F481" s="89"/>
      <c r="G481" s="89"/>
      <c r="H481" s="89"/>
      <c r="I481" s="88">
        <f t="shared" ref="I481:I486" si="57">C481*H481</f>
        <v>0</v>
      </c>
      <c r="J481"/>
      <c r="K481" s="29"/>
      <c r="L481" s="29"/>
      <c r="M481" s="29"/>
      <c r="N481" s="29"/>
      <c r="O481" s="29"/>
      <c r="P481" s="29"/>
      <c r="Q481" s="29"/>
      <c r="R481" s="29"/>
      <c r="S481" s="29"/>
      <c r="T481" s="29"/>
      <c r="U481" s="29"/>
      <c r="V481" s="29"/>
      <c r="W481" s="29"/>
      <c r="X481" s="29"/>
      <c r="Y481" s="29"/>
      <c r="Z481" s="29"/>
      <c r="AA481" s="29"/>
      <c r="AB481" s="29"/>
      <c r="AC481" s="29"/>
      <c r="AD481" s="29"/>
      <c r="AE481" s="29"/>
      <c r="AF481" s="29"/>
      <c r="AG481" s="29"/>
      <c r="AH481" s="29"/>
      <c r="AI481" s="29"/>
      <c r="AJ481" s="29"/>
      <c r="AK481" s="29"/>
      <c r="AL481" s="29"/>
      <c r="AM481" s="29"/>
      <c r="AN481" s="29"/>
      <c r="AO481" s="29"/>
      <c r="AP481" s="29"/>
      <c r="AQ481" s="29"/>
      <c r="AR481" s="29"/>
      <c r="AS481" s="29"/>
      <c r="AT481" s="29"/>
      <c r="AU481" s="29"/>
      <c r="AV481" s="29"/>
      <c r="AW481" s="29"/>
      <c r="AX481" s="29"/>
      <c r="AY481" s="29"/>
      <c r="AZ481" s="29"/>
      <c r="BA481" s="29"/>
      <c r="BB481" s="29"/>
      <c r="BC481" s="29"/>
      <c r="BD481" s="29"/>
      <c r="BE481" s="29"/>
      <c r="BF481" s="29"/>
      <c r="BG481" s="29"/>
      <c r="BH481" s="29"/>
      <c r="BI481" s="29"/>
      <c r="BJ481" s="29"/>
      <c r="BK481" s="29"/>
      <c r="BL481" s="29"/>
      <c r="BM481" s="29"/>
      <c r="BN481" s="29"/>
      <c r="BO481" s="29"/>
      <c r="BP481" s="29"/>
      <c r="BQ481" s="29"/>
      <c r="BR481" s="29"/>
      <c r="BS481" s="29"/>
      <c r="BT481" s="29"/>
      <c r="BU481" s="29"/>
      <c r="BV481" s="29"/>
      <c r="BW481" s="29"/>
      <c r="BX481" s="29"/>
      <c r="BY481" s="29"/>
      <c r="BZ481" s="29"/>
      <c r="CA481" s="29"/>
      <c r="CB481" s="29"/>
      <c r="CC481" s="29"/>
      <c r="CD481" s="29"/>
      <c r="CE481" s="29"/>
      <c r="CF481" s="29"/>
      <c r="CG481" s="29"/>
      <c r="CH481" s="29"/>
      <c r="CI481" s="29"/>
      <c r="CJ481" s="29"/>
      <c r="CK481" s="29"/>
      <c r="CL481" s="29"/>
      <c r="CM481" s="29"/>
      <c r="CN481" s="29"/>
      <c r="CO481" s="29"/>
      <c r="CP481" s="29"/>
      <c r="CQ481" s="29"/>
      <c r="CR481" s="29"/>
      <c r="CS481" s="29"/>
      <c r="CT481" s="29"/>
      <c r="CU481" s="29"/>
      <c r="CV481" s="29"/>
      <c r="CW481" s="29"/>
      <c r="CX481" s="29"/>
      <c r="CY481" s="29"/>
      <c r="CZ481" s="29"/>
      <c r="DA481" s="29"/>
      <c r="DB481" s="29"/>
      <c r="DC481" s="29"/>
      <c r="DD481" s="29"/>
      <c r="DE481" s="29"/>
      <c r="DF481" s="29"/>
      <c r="DG481" s="29"/>
      <c r="DH481" s="29"/>
      <c r="DI481" s="29"/>
      <c r="DJ481" s="29"/>
      <c r="DK481" s="29"/>
      <c r="DL481" s="29"/>
      <c r="DM481" s="29"/>
      <c r="DN481" s="29"/>
      <c r="DO481" s="29"/>
      <c r="DP481" s="29"/>
      <c r="DQ481" s="29"/>
      <c r="DR481" s="29"/>
      <c r="DS481" s="29"/>
      <c r="DT481" s="29"/>
      <c r="DU481" s="29"/>
      <c r="DV481" s="29"/>
      <c r="DW481" s="29"/>
      <c r="DX481" s="29"/>
      <c r="DY481" s="29"/>
      <c r="DZ481" s="29"/>
      <c r="EA481" s="29"/>
      <c r="EB481" s="29"/>
      <c r="EC481" s="29"/>
      <c r="ED481" s="29"/>
      <c r="EE481" s="29"/>
      <c r="EF481" s="29"/>
      <c r="EG481" s="29"/>
      <c r="EH481" s="29"/>
      <c r="EI481" s="29"/>
      <c r="EJ481" s="29"/>
      <c r="EK481" s="29"/>
      <c r="EL481" s="29"/>
      <c r="EM481" s="29"/>
      <c r="EN481" s="29"/>
      <c r="EO481" s="29"/>
      <c r="EP481" s="29"/>
      <c r="EQ481" s="29"/>
      <c r="ER481" s="29"/>
      <c r="ES481" s="29"/>
      <c r="ET481" s="29"/>
      <c r="EU481" s="29"/>
      <c r="EV481" s="29"/>
      <c r="EW481" s="29"/>
      <c r="EX481" s="29"/>
      <c r="EY481" s="29"/>
      <c r="EZ481" s="29"/>
      <c r="FA481" s="29"/>
      <c r="FB481" s="29"/>
      <c r="FC481" s="29"/>
      <c r="FD481" s="29"/>
      <c r="FE481" s="29"/>
      <c r="FF481" s="29"/>
      <c r="FG481" s="29"/>
      <c r="FH481" s="29"/>
      <c r="FI481" s="29"/>
      <c r="FJ481" s="29"/>
      <c r="FK481" s="29"/>
      <c r="FL481" s="29"/>
      <c r="FM481" s="29"/>
      <c r="FN481" s="29"/>
      <c r="FO481" s="29"/>
      <c r="FP481" s="29"/>
      <c r="FQ481" s="29"/>
      <c r="FR481" s="29"/>
      <c r="FS481" s="29"/>
      <c r="FT481" s="29"/>
      <c r="FU481" s="29"/>
      <c r="FV481" s="29"/>
      <c r="FW481" s="29"/>
      <c r="FX481" s="29"/>
      <c r="FY481" s="29"/>
      <c r="FZ481" s="29"/>
      <c r="GA481" s="29"/>
      <c r="GB481" s="29"/>
      <c r="GC481" s="29"/>
      <c r="GD481" s="29"/>
      <c r="GE481" s="29"/>
      <c r="GF481" s="29"/>
      <c r="GG481" s="29"/>
      <c r="GH481" s="29"/>
      <c r="GI481" s="29"/>
      <c r="GJ481" s="29"/>
      <c r="GK481" s="29"/>
      <c r="GL481" s="29"/>
      <c r="GM481" s="29"/>
      <c r="GN481" s="29"/>
      <c r="GO481" s="29"/>
      <c r="GP481" s="29"/>
      <c r="GQ481" s="29"/>
      <c r="GR481" s="29"/>
      <c r="GS481" s="29"/>
      <c r="GT481" s="29"/>
      <c r="GU481" s="29"/>
      <c r="GV481" s="29"/>
      <c r="GW481" s="29"/>
      <c r="GX481" s="29"/>
      <c r="GY481" s="29"/>
      <c r="GZ481" s="29"/>
      <c r="HA481" s="29"/>
      <c r="HB481" s="29"/>
      <c r="HC481" s="29"/>
      <c r="HD481" s="29"/>
      <c r="HE481" s="29"/>
      <c r="HF481" s="29"/>
      <c r="HG481" s="29"/>
      <c r="HH481" s="29"/>
      <c r="HI481" s="29"/>
    </row>
    <row r="482" spans="1:217" s="4" customFormat="1" ht="64.5" customHeight="1">
      <c r="A482" s="95" t="s">
        <v>510</v>
      </c>
      <c r="B482" s="92" t="s">
        <v>545</v>
      </c>
      <c r="C482" s="78">
        <f t="shared" si="53"/>
        <v>630</v>
      </c>
      <c r="D482" s="116">
        <v>630</v>
      </c>
      <c r="E482" s="120"/>
      <c r="F482" s="89"/>
      <c r="G482" s="89"/>
      <c r="H482" s="89"/>
      <c r="I482" s="88">
        <f t="shared" si="57"/>
        <v>0</v>
      </c>
      <c r="J482"/>
      <c r="K482" s="29"/>
      <c r="L482" s="29"/>
      <c r="M482" s="29"/>
      <c r="N482" s="29"/>
      <c r="O482" s="29"/>
      <c r="P482" s="29"/>
      <c r="Q482" s="29"/>
      <c r="R482" s="29"/>
      <c r="S482" s="29"/>
      <c r="T482" s="29"/>
      <c r="U482" s="29"/>
      <c r="V482" s="29"/>
      <c r="W482" s="29"/>
      <c r="X482" s="29"/>
      <c r="Y482" s="29"/>
      <c r="Z482" s="29"/>
      <c r="AA482" s="29"/>
      <c r="AB482" s="29"/>
      <c r="AC482" s="29"/>
      <c r="AD482" s="29"/>
      <c r="AE482" s="29"/>
      <c r="AF482" s="29"/>
      <c r="AG482" s="29"/>
      <c r="AH482" s="29"/>
      <c r="AI482" s="29"/>
      <c r="AJ482" s="29"/>
      <c r="AK482" s="29"/>
      <c r="AL482" s="29"/>
      <c r="AM482" s="29"/>
      <c r="AN482" s="29"/>
      <c r="AO482" s="29"/>
      <c r="AP482" s="29"/>
      <c r="AQ482" s="29"/>
      <c r="AR482" s="29"/>
      <c r="AS482" s="29"/>
      <c r="AT482" s="29"/>
      <c r="AU482" s="29"/>
      <c r="AV482" s="29"/>
      <c r="AW482" s="29"/>
      <c r="AX482" s="29"/>
      <c r="AY482" s="29"/>
      <c r="AZ482" s="29"/>
      <c r="BA482" s="29"/>
      <c r="BB482" s="29"/>
      <c r="BC482" s="29"/>
      <c r="BD482" s="29"/>
      <c r="BE482" s="29"/>
      <c r="BF482" s="29"/>
      <c r="BG482" s="29"/>
      <c r="BH482" s="29"/>
      <c r="BI482" s="29"/>
      <c r="BJ482" s="29"/>
      <c r="BK482" s="29"/>
      <c r="BL482" s="29"/>
      <c r="BM482" s="29"/>
      <c r="BN482" s="29"/>
      <c r="BO482" s="29"/>
      <c r="BP482" s="29"/>
      <c r="BQ482" s="29"/>
      <c r="BR482" s="29"/>
      <c r="BS482" s="29"/>
      <c r="BT482" s="29"/>
      <c r="BU482" s="29"/>
      <c r="BV482" s="29"/>
      <c r="BW482" s="29"/>
      <c r="BX482" s="29"/>
      <c r="BY482" s="29"/>
      <c r="BZ482" s="29"/>
      <c r="CA482" s="29"/>
      <c r="CB482" s="29"/>
      <c r="CC482" s="29"/>
      <c r="CD482" s="29"/>
      <c r="CE482" s="29"/>
      <c r="CF482" s="29"/>
      <c r="CG482" s="29"/>
      <c r="CH482" s="29"/>
      <c r="CI482" s="29"/>
      <c r="CJ482" s="29"/>
      <c r="CK482" s="29"/>
      <c r="CL482" s="29"/>
      <c r="CM482" s="29"/>
      <c r="CN482" s="29"/>
      <c r="CO482" s="29"/>
      <c r="CP482" s="29"/>
      <c r="CQ482" s="29"/>
      <c r="CR482" s="29"/>
      <c r="CS482" s="29"/>
      <c r="CT482" s="29"/>
      <c r="CU482" s="29"/>
      <c r="CV482" s="29"/>
      <c r="CW482" s="29"/>
      <c r="CX482" s="29"/>
      <c r="CY482" s="29"/>
      <c r="CZ482" s="29"/>
      <c r="DA482" s="29"/>
      <c r="DB482" s="29"/>
      <c r="DC482" s="29"/>
      <c r="DD482" s="29"/>
      <c r="DE482" s="29"/>
      <c r="DF482" s="29"/>
      <c r="DG482" s="29"/>
      <c r="DH482" s="29"/>
      <c r="DI482" s="29"/>
      <c r="DJ482" s="29"/>
      <c r="DK482" s="29"/>
      <c r="DL482" s="29"/>
      <c r="DM482" s="29"/>
      <c r="DN482" s="29"/>
      <c r="DO482" s="29"/>
      <c r="DP482" s="29"/>
      <c r="DQ482" s="29"/>
      <c r="DR482" s="29"/>
      <c r="DS482" s="29"/>
      <c r="DT482" s="29"/>
      <c r="DU482" s="29"/>
      <c r="DV482" s="29"/>
      <c r="DW482" s="29"/>
      <c r="DX482" s="29"/>
      <c r="DY482" s="29"/>
      <c r="DZ482" s="29"/>
      <c r="EA482" s="29"/>
      <c r="EB482" s="29"/>
      <c r="EC482" s="29"/>
      <c r="ED482" s="29"/>
      <c r="EE482" s="29"/>
      <c r="EF482" s="29"/>
      <c r="EG482" s="29"/>
      <c r="EH482" s="29"/>
      <c r="EI482" s="29"/>
      <c r="EJ482" s="29"/>
      <c r="EK482" s="29"/>
      <c r="EL482" s="29"/>
      <c r="EM482" s="29"/>
      <c r="EN482" s="29"/>
      <c r="EO482" s="29"/>
      <c r="EP482" s="29"/>
      <c r="EQ482" s="29"/>
      <c r="ER482" s="29"/>
      <c r="ES482" s="29"/>
      <c r="ET482" s="29"/>
      <c r="EU482" s="29"/>
      <c r="EV482" s="29"/>
      <c r="EW482" s="29"/>
      <c r="EX482" s="29"/>
      <c r="EY482" s="29"/>
      <c r="EZ482" s="29"/>
      <c r="FA482" s="29"/>
      <c r="FB482" s="29"/>
      <c r="FC482" s="29"/>
      <c r="FD482" s="29"/>
      <c r="FE482" s="29"/>
      <c r="FF482" s="29"/>
      <c r="FG482" s="29"/>
      <c r="FH482" s="29"/>
      <c r="FI482" s="29"/>
      <c r="FJ482" s="29"/>
      <c r="FK482" s="29"/>
      <c r="FL482" s="29"/>
      <c r="FM482" s="29"/>
      <c r="FN482" s="29"/>
      <c r="FO482" s="29"/>
      <c r="FP482" s="29"/>
      <c r="FQ482" s="29"/>
      <c r="FR482" s="29"/>
      <c r="FS482" s="29"/>
      <c r="FT482" s="29"/>
      <c r="FU482" s="29"/>
      <c r="FV482" s="29"/>
      <c r="FW482" s="29"/>
      <c r="FX482" s="29"/>
      <c r="FY482" s="29"/>
      <c r="FZ482" s="29"/>
      <c r="GA482" s="29"/>
      <c r="GB482" s="29"/>
      <c r="GC482" s="29"/>
      <c r="GD482" s="29"/>
      <c r="GE482" s="29"/>
      <c r="GF482" s="29"/>
      <c r="GG482" s="29"/>
      <c r="GH482" s="29"/>
      <c r="GI482" s="29"/>
      <c r="GJ482" s="29"/>
      <c r="GK482" s="29"/>
      <c r="GL482" s="29"/>
      <c r="GM482" s="29"/>
      <c r="GN482" s="29"/>
      <c r="GO482" s="29"/>
      <c r="GP482" s="29"/>
      <c r="GQ482" s="29"/>
      <c r="GR482" s="29"/>
      <c r="GS482" s="29"/>
      <c r="GT482" s="29"/>
      <c r="GU482" s="29"/>
      <c r="GV482" s="29"/>
      <c r="GW482" s="29"/>
      <c r="GX482" s="29"/>
      <c r="GY482" s="29"/>
      <c r="GZ482" s="29"/>
      <c r="HA482" s="29"/>
      <c r="HB482" s="29"/>
      <c r="HC482" s="29"/>
      <c r="HD482" s="29"/>
      <c r="HE482" s="29"/>
      <c r="HF482" s="29"/>
      <c r="HG482" s="29"/>
      <c r="HH482" s="29"/>
      <c r="HI482" s="29"/>
    </row>
    <row r="483" spans="1:217" s="4" customFormat="1" ht="71.25" customHeight="1">
      <c r="A483" s="95" t="s">
        <v>510</v>
      </c>
      <c r="B483" s="92" t="s">
        <v>546</v>
      </c>
      <c r="C483" s="78">
        <f t="shared" si="53"/>
        <v>700</v>
      </c>
      <c r="D483" s="116">
        <v>700</v>
      </c>
      <c r="E483" s="120"/>
      <c r="F483" s="89"/>
      <c r="G483" s="89"/>
      <c r="H483" s="89"/>
      <c r="I483" s="88">
        <f t="shared" si="57"/>
        <v>0</v>
      </c>
      <c r="J483"/>
      <c r="K483" s="29"/>
      <c r="L483" s="29"/>
      <c r="M483" s="29"/>
      <c r="N483" s="29"/>
      <c r="O483" s="29"/>
      <c r="P483" s="29"/>
      <c r="Q483" s="29"/>
      <c r="R483" s="29"/>
      <c r="S483" s="29"/>
      <c r="T483" s="29"/>
      <c r="U483" s="29"/>
      <c r="V483" s="29"/>
      <c r="W483" s="29"/>
      <c r="X483" s="29"/>
      <c r="Y483" s="29"/>
      <c r="Z483" s="29"/>
      <c r="AA483" s="29"/>
      <c r="AB483" s="29"/>
      <c r="AC483" s="29"/>
      <c r="AD483" s="29"/>
      <c r="AE483" s="29"/>
      <c r="AF483" s="29"/>
      <c r="AG483" s="29"/>
      <c r="AH483" s="29"/>
      <c r="AI483" s="29"/>
      <c r="AJ483" s="29"/>
      <c r="AK483" s="29"/>
      <c r="AL483" s="29"/>
      <c r="AM483" s="29"/>
      <c r="AN483" s="29"/>
      <c r="AO483" s="29"/>
      <c r="AP483" s="29"/>
      <c r="AQ483" s="29"/>
      <c r="AR483" s="29"/>
      <c r="AS483" s="29"/>
      <c r="AT483" s="29"/>
      <c r="AU483" s="29"/>
      <c r="AV483" s="29"/>
      <c r="AW483" s="29"/>
      <c r="AX483" s="29"/>
      <c r="AY483" s="29"/>
      <c r="AZ483" s="29"/>
      <c r="BA483" s="29"/>
      <c r="BB483" s="29"/>
      <c r="BC483" s="29"/>
      <c r="BD483" s="29"/>
      <c r="BE483" s="29"/>
      <c r="BF483" s="29"/>
      <c r="BG483" s="29"/>
      <c r="BH483" s="29"/>
      <c r="BI483" s="29"/>
      <c r="BJ483" s="29"/>
      <c r="BK483" s="29"/>
      <c r="BL483" s="29"/>
      <c r="BM483" s="29"/>
      <c r="BN483" s="29"/>
      <c r="BO483" s="29"/>
      <c r="BP483" s="29"/>
      <c r="BQ483" s="29"/>
      <c r="BR483" s="29"/>
      <c r="BS483" s="29"/>
      <c r="BT483" s="29"/>
      <c r="BU483" s="29"/>
      <c r="BV483" s="29"/>
      <c r="BW483" s="29"/>
      <c r="BX483" s="29"/>
      <c r="BY483" s="29"/>
      <c r="BZ483" s="29"/>
      <c r="CA483" s="29"/>
      <c r="CB483" s="29"/>
      <c r="CC483" s="29"/>
      <c r="CD483" s="29"/>
      <c r="CE483" s="29"/>
      <c r="CF483" s="29"/>
      <c r="CG483" s="29"/>
      <c r="CH483" s="29"/>
      <c r="CI483" s="29"/>
      <c r="CJ483" s="29"/>
      <c r="CK483" s="29"/>
      <c r="CL483" s="29"/>
      <c r="CM483" s="29"/>
      <c r="CN483" s="29"/>
      <c r="CO483" s="29"/>
      <c r="CP483" s="29"/>
      <c r="CQ483" s="29"/>
      <c r="CR483" s="29"/>
      <c r="CS483" s="29"/>
      <c r="CT483" s="29"/>
      <c r="CU483" s="29"/>
      <c r="CV483" s="29"/>
      <c r="CW483" s="29"/>
      <c r="CX483" s="29"/>
      <c r="CY483" s="29"/>
      <c r="CZ483" s="29"/>
      <c r="DA483" s="29"/>
      <c r="DB483" s="29"/>
      <c r="DC483" s="29"/>
      <c r="DD483" s="29"/>
      <c r="DE483" s="29"/>
      <c r="DF483" s="29"/>
      <c r="DG483" s="29"/>
      <c r="DH483" s="29"/>
      <c r="DI483" s="29"/>
      <c r="DJ483" s="29"/>
      <c r="DK483" s="29"/>
      <c r="DL483" s="29"/>
      <c r="DM483" s="29"/>
      <c r="DN483" s="29"/>
      <c r="DO483" s="29"/>
      <c r="DP483" s="29"/>
      <c r="DQ483" s="29"/>
      <c r="DR483" s="29"/>
      <c r="DS483" s="29"/>
      <c r="DT483" s="29"/>
      <c r="DU483" s="29"/>
      <c r="DV483" s="29"/>
      <c r="DW483" s="29"/>
      <c r="DX483" s="29"/>
      <c r="DY483" s="29"/>
      <c r="DZ483" s="29"/>
      <c r="EA483" s="29"/>
      <c r="EB483" s="29"/>
      <c r="EC483" s="29"/>
      <c r="ED483" s="29"/>
      <c r="EE483" s="29"/>
      <c r="EF483" s="29"/>
      <c r="EG483" s="29"/>
      <c r="EH483" s="29"/>
      <c r="EI483" s="29"/>
      <c r="EJ483" s="29"/>
      <c r="EK483" s="29"/>
      <c r="EL483" s="29"/>
      <c r="EM483" s="29"/>
      <c r="EN483" s="29"/>
      <c r="EO483" s="29"/>
      <c r="EP483" s="29"/>
      <c r="EQ483" s="29"/>
      <c r="ER483" s="29"/>
      <c r="ES483" s="29"/>
      <c r="ET483" s="29"/>
      <c r="EU483" s="29"/>
      <c r="EV483" s="29"/>
      <c r="EW483" s="29"/>
      <c r="EX483" s="29"/>
      <c r="EY483" s="29"/>
      <c r="EZ483" s="29"/>
      <c r="FA483" s="29"/>
      <c r="FB483" s="29"/>
      <c r="FC483" s="29"/>
      <c r="FD483" s="29"/>
      <c r="FE483" s="29"/>
      <c r="FF483" s="29"/>
      <c r="FG483" s="29"/>
      <c r="FH483" s="29"/>
      <c r="FI483" s="29"/>
      <c r="FJ483" s="29"/>
      <c r="FK483" s="29"/>
      <c r="FL483" s="29"/>
      <c r="FM483" s="29"/>
      <c r="FN483" s="29"/>
      <c r="FO483" s="29"/>
      <c r="FP483" s="29"/>
      <c r="FQ483" s="29"/>
      <c r="FR483" s="29"/>
      <c r="FS483" s="29"/>
      <c r="FT483" s="29"/>
      <c r="FU483" s="29"/>
      <c r="FV483" s="29"/>
      <c r="FW483" s="29"/>
      <c r="FX483" s="29"/>
      <c r="FY483" s="29"/>
      <c r="FZ483" s="29"/>
      <c r="GA483" s="29"/>
      <c r="GB483" s="29"/>
      <c r="GC483" s="29"/>
      <c r="GD483" s="29"/>
      <c r="GE483" s="29"/>
      <c r="GF483" s="29"/>
      <c r="GG483" s="29"/>
      <c r="GH483" s="29"/>
      <c r="GI483" s="29"/>
      <c r="GJ483" s="29"/>
      <c r="GK483" s="29"/>
      <c r="GL483" s="29"/>
      <c r="GM483" s="29"/>
      <c r="GN483" s="29"/>
      <c r="GO483" s="29"/>
      <c r="GP483" s="29"/>
      <c r="GQ483" s="29"/>
      <c r="GR483" s="29"/>
      <c r="GS483" s="29"/>
      <c r="GT483" s="29"/>
      <c r="GU483" s="29"/>
      <c r="GV483" s="29"/>
      <c r="GW483" s="29"/>
      <c r="GX483" s="29"/>
      <c r="GY483" s="29"/>
      <c r="GZ483" s="29"/>
      <c r="HA483" s="29"/>
      <c r="HB483" s="29"/>
      <c r="HC483" s="29"/>
      <c r="HD483" s="29"/>
      <c r="HE483" s="29"/>
      <c r="HF483" s="29"/>
      <c r="HG483" s="29"/>
      <c r="HH483" s="29"/>
      <c r="HI483" s="29"/>
    </row>
    <row r="484" spans="1:217" s="4" customFormat="1" ht="52.5" customHeight="1">
      <c r="A484" s="95" t="s">
        <v>513</v>
      </c>
      <c r="B484" s="92" t="s">
        <v>516</v>
      </c>
      <c r="C484" s="78">
        <f t="shared" si="53"/>
        <v>610</v>
      </c>
      <c r="D484" s="116">
        <v>610</v>
      </c>
      <c r="E484" s="120"/>
      <c r="F484" s="89"/>
      <c r="G484" s="89"/>
      <c r="H484" s="89"/>
      <c r="I484" s="88">
        <f t="shared" si="57"/>
        <v>0</v>
      </c>
      <c r="J484" s="29"/>
      <c r="K484" s="29"/>
      <c r="L484" s="29"/>
      <c r="M484" s="29"/>
      <c r="N484" s="29"/>
      <c r="O484" s="29"/>
      <c r="P484" s="29"/>
      <c r="Q484" s="29"/>
      <c r="R484" s="29"/>
      <c r="S484" s="29"/>
      <c r="T484" s="29"/>
      <c r="U484" s="29"/>
      <c r="V484" s="29"/>
      <c r="W484" s="29"/>
      <c r="X484" s="29"/>
      <c r="Y484" s="29"/>
      <c r="Z484" s="29"/>
      <c r="AA484" s="29"/>
      <c r="AB484" s="29"/>
      <c r="AC484" s="29"/>
      <c r="AD484" s="29"/>
      <c r="AE484" s="29"/>
      <c r="AF484" s="29"/>
      <c r="AG484" s="29"/>
      <c r="AH484" s="29"/>
      <c r="AI484" s="29"/>
      <c r="AJ484" s="29"/>
      <c r="AK484" s="29"/>
      <c r="AL484" s="29"/>
      <c r="AM484" s="29"/>
      <c r="AN484" s="29"/>
      <c r="AO484" s="29"/>
      <c r="AP484" s="29"/>
      <c r="AQ484" s="29"/>
      <c r="AR484" s="29"/>
      <c r="AS484" s="29"/>
      <c r="AT484" s="29"/>
      <c r="AU484" s="29"/>
      <c r="AV484" s="29"/>
      <c r="AW484" s="29"/>
      <c r="AX484" s="29"/>
      <c r="AY484" s="29"/>
      <c r="AZ484" s="29"/>
      <c r="BA484" s="29"/>
      <c r="BB484" s="29"/>
      <c r="BC484" s="29"/>
      <c r="BD484" s="29"/>
      <c r="BE484" s="29"/>
      <c r="BF484" s="29"/>
      <c r="BG484" s="29"/>
      <c r="BH484" s="29"/>
      <c r="BI484" s="29"/>
      <c r="BJ484" s="29"/>
      <c r="BK484" s="29"/>
      <c r="BL484" s="29"/>
      <c r="BM484" s="29"/>
      <c r="BN484" s="29"/>
      <c r="BO484" s="29"/>
      <c r="BP484" s="29"/>
      <c r="BQ484" s="29"/>
      <c r="BR484" s="29"/>
      <c r="BS484" s="29"/>
      <c r="BT484" s="29"/>
      <c r="BU484" s="29"/>
      <c r="BV484" s="29"/>
      <c r="BW484" s="29"/>
      <c r="BX484" s="29"/>
      <c r="BY484" s="29"/>
      <c r="BZ484" s="29"/>
      <c r="CA484" s="29"/>
      <c r="CB484" s="29"/>
      <c r="CC484" s="29"/>
      <c r="CD484" s="29"/>
      <c r="CE484" s="29"/>
      <c r="CF484" s="29"/>
      <c r="CG484" s="29"/>
      <c r="CH484" s="29"/>
      <c r="CI484" s="29"/>
      <c r="CJ484" s="29"/>
      <c r="CK484" s="29"/>
      <c r="CL484" s="29"/>
      <c r="CM484" s="29"/>
      <c r="CN484" s="29"/>
      <c r="CO484" s="29"/>
      <c r="CP484" s="29"/>
      <c r="CQ484" s="29"/>
      <c r="CR484" s="29"/>
      <c r="CS484" s="29"/>
      <c r="CT484" s="29"/>
      <c r="CU484" s="29"/>
      <c r="CV484" s="29"/>
      <c r="CW484" s="29"/>
      <c r="CX484" s="29"/>
      <c r="CY484" s="29"/>
      <c r="CZ484" s="29"/>
      <c r="DA484" s="29"/>
      <c r="DB484" s="29"/>
      <c r="DC484" s="29"/>
      <c r="DD484" s="29"/>
      <c r="DE484" s="29"/>
      <c r="DF484" s="29"/>
      <c r="DG484" s="29"/>
      <c r="DH484" s="29"/>
      <c r="DI484" s="29"/>
      <c r="DJ484" s="29"/>
      <c r="DK484" s="29"/>
      <c r="DL484" s="29"/>
      <c r="DM484" s="29"/>
      <c r="DN484" s="29"/>
      <c r="DO484" s="29"/>
      <c r="DP484" s="29"/>
      <c r="DQ484" s="29"/>
      <c r="DR484" s="29"/>
      <c r="DS484" s="29"/>
      <c r="DT484" s="29"/>
      <c r="DU484" s="29"/>
      <c r="DV484" s="29"/>
      <c r="DW484" s="29"/>
      <c r="DX484" s="29"/>
      <c r="DY484" s="29"/>
      <c r="DZ484" s="29"/>
      <c r="EA484" s="29"/>
      <c r="EB484" s="29"/>
      <c r="EC484" s="29"/>
      <c r="ED484" s="29"/>
      <c r="EE484" s="29"/>
      <c r="EF484" s="29"/>
      <c r="EG484" s="29"/>
      <c r="EH484" s="29"/>
      <c r="EI484" s="29"/>
      <c r="EJ484" s="29"/>
      <c r="EK484" s="29"/>
      <c r="EL484" s="29"/>
      <c r="EM484" s="29"/>
      <c r="EN484" s="29"/>
      <c r="EO484" s="29"/>
      <c r="EP484" s="29"/>
      <c r="EQ484" s="29"/>
      <c r="ER484" s="29"/>
      <c r="ES484" s="29"/>
      <c r="ET484" s="29"/>
      <c r="EU484" s="29"/>
      <c r="EV484" s="29"/>
      <c r="EW484" s="29"/>
      <c r="EX484" s="29"/>
      <c r="EY484" s="29"/>
      <c r="EZ484" s="29"/>
      <c r="FA484" s="29"/>
      <c r="FB484" s="29"/>
      <c r="FC484" s="29"/>
      <c r="FD484" s="29"/>
      <c r="FE484" s="29"/>
      <c r="FF484" s="29"/>
      <c r="FG484" s="29"/>
      <c r="FH484" s="29"/>
      <c r="FI484" s="29"/>
      <c r="FJ484" s="29"/>
      <c r="FK484" s="29"/>
      <c r="FL484" s="29"/>
      <c r="FM484" s="29"/>
      <c r="FN484" s="29"/>
      <c r="FO484" s="29"/>
      <c r="FP484" s="29"/>
      <c r="FQ484" s="29"/>
      <c r="FR484" s="29"/>
      <c r="FS484" s="29"/>
      <c r="FT484" s="29"/>
      <c r="FU484" s="29"/>
      <c r="FV484" s="29"/>
      <c r="FW484" s="29"/>
      <c r="FX484" s="29"/>
      <c r="FY484" s="29"/>
      <c r="FZ484" s="29"/>
      <c r="GA484" s="29"/>
      <c r="GB484" s="29"/>
      <c r="GC484" s="29"/>
      <c r="GD484" s="29"/>
      <c r="GE484" s="29"/>
      <c r="GF484" s="29"/>
      <c r="GG484" s="29"/>
      <c r="GH484" s="29"/>
      <c r="GI484" s="29"/>
      <c r="GJ484" s="29"/>
      <c r="GK484" s="29"/>
      <c r="GL484" s="29"/>
      <c r="GM484" s="29"/>
      <c r="GN484" s="29"/>
      <c r="GO484" s="29"/>
      <c r="GP484" s="29"/>
      <c r="GQ484" s="29"/>
      <c r="GR484" s="29"/>
      <c r="GS484" s="29"/>
      <c r="GT484" s="29"/>
      <c r="GU484" s="29"/>
      <c r="GV484" s="29"/>
      <c r="GW484" s="29"/>
      <c r="GX484" s="29"/>
      <c r="GY484" s="29"/>
      <c r="GZ484" s="29"/>
      <c r="HA484" s="29"/>
      <c r="HB484" s="29"/>
      <c r="HC484" s="29"/>
      <c r="HD484" s="29"/>
      <c r="HE484" s="29"/>
      <c r="HF484" s="29"/>
      <c r="HG484" s="29"/>
      <c r="HH484" s="29"/>
      <c r="HI484" s="29"/>
    </row>
    <row r="485" spans="1:217" s="4" customFormat="1" ht="48.75" customHeight="1">
      <c r="A485" s="95" t="s">
        <v>513</v>
      </c>
      <c r="B485" s="92" t="s">
        <v>517</v>
      </c>
      <c r="C485" s="78">
        <f t="shared" ref="C485" si="58">D485</f>
        <v>660</v>
      </c>
      <c r="D485" s="116">
        <v>660</v>
      </c>
      <c r="E485" s="120"/>
      <c r="F485" s="89"/>
      <c r="G485" s="89"/>
      <c r="H485" s="89"/>
      <c r="I485" s="88">
        <f t="shared" si="57"/>
        <v>0</v>
      </c>
      <c r="J485" s="29"/>
      <c r="K485" s="29"/>
      <c r="L485" s="29"/>
      <c r="M485" s="29"/>
      <c r="N485" s="29"/>
      <c r="O485" s="29"/>
      <c r="P485" s="29"/>
      <c r="Q485" s="29"/>
      <c r="R485" s="29"/>
      <c r="S485" s="29"/>
      <c r="T485" s="29"/>
      <c r="U485" s="29"/>
      <c r="V485" s="29"/>
      <c r="W485" s="29"/>
      <c r="X485" s="29"/>
      <c r="Y485" s="29"/>
      <c r="Z485" s="29"/>
      <c r="AA485" s="29"/>
      <c r="AB485" s="29"/>
      <c r="AC485" s="29"/>
      <c r="AD485" s="29"/>
      <c r="AE485" s="29"/>
      <c r="AF485" s="29"/>
      <c r="AG485" s="29"/>
      <c r="AH485" s="29"/>
      <c r="AI485" s="29"/>
      <c r="AJ485" s="29"/>
      <c r="AK485" s="29"/>
      <c r="AL485" s="29"/>
      <c r="AM485" s="29"/>
      <c r="AN485" s="29"/>
      <c r="AO485" s="29"/>
      <c r="AP485" s="29"/>
      <c r="AQ485" s="29"/>
      <c r="AR485" s="29"/>
      <c r="AS485" s="29"/>
      <c r="AT485" s="29"/>
      <c r="AU485" s="29"/>
      <c r="AV485" s="29"/>
      <c r="AW485" s="29"/>
      <c r="AX485" s="29"/>
      <c r="AY485" s="29"/>
      <c r="AZ485" s="29"/>
      <c r="BA485" s="29"/>
      <c r="BB485" s="29"/>
      <c r="BC485" s="29"/>
      <c r="BD485" s="29"/>
      <c r="BE485" s="29"/>
      <c r="BF485" s="29"/>
      <c r="BG485" s="29"/>
      <c r="BH485" s="29"/>
      <c r="BI485" s="29"/>
      <c r="BJ485" s="29"/>
      <c r="BK485" s="29"/>
      <c r="BL485" s="29"/>
      <c r="BM485" s="29"/>
      <c r="BN485" s="29"/>
      <c r="BO485" s="29"/>
      <c r="BP485" s="29"/>
      <c r="BQ485" s="29"/>
      <c r="BR485" s="29"/>
      <c r="BS485" s="29"/>
      <c r="BT485" s="29"/>
      <c r="BU485" s="29"/>
      <c r="BV485" s="29"/>
      <c r="BW485" s="29"/>
      <c r="BX485" s="29"/>
      <c r="BY485" s="29"/>
      <c r="BZ485" s="29"/>
      <c r="CA485" s="29"/>
      <c r="CB485" s="29"/>
      <c r="CC485" s="29"/>
      <c r="CD485" s="29"/>
      <c r="CE485" s="29"/>
      <c r="CF485" s="29"/>
      <c r="CG485" s="29"/>
      <c r="CH485" s="29"/>
      <c r="CI485" s="29"/>
      <c r="CJ485" s="29"/>
      <c r="CK485" s="29"/>
      <c r="CL485" s="29"/>
      <c r="CM485" s="29"/>
      <c r="CN485" s="29"/>
      <c r="CO485" s="29"/>
      <c r="CP485" s="29"/>
      <c r="CQ485" s="29"/>
      <c r="CR485" s="29"/>
      <c r="CS485" s="29"/>
      <c r="CT485" s="29"/>
      <c r="CU485" s="29"/>
      <c r="CV485" s="29"/>
      <c r="CW485" s="29"/>
      <c r="CX485" s="29"/>
      <c r="CY485" s="29"/>
      <c r="CZ485" s="29"/>
      <c r="DA485" s="29"/>
      <c r="DB485" s="29"/>
      <c r="DC485" s="29"/>
      <c r="DD485" s="29"/>
      <c r="DE485" s="29"/>
      <c r="DF485" s="29"/>
      <c r="DG485" s="29"/>
      <c r="DH485" s="29"/>
      <c r="DI485" s="29"/>
      <c r="DJ485" s="29"/>
      <c r="DK485" s="29"/>
      <c r="DL485" s="29"/>
      <c r="DM485" s="29"/>
      <c r="DN485" s="29"/>
      <c r="DO485" s="29"/>
      <c r="DP485" s="29"/>
      <c r="DQ485" s="29"/>
      <c r="DR485" s="29"/>
      <c r="DS485" s="29"/>
      <c r="DT485" s="29"/>
      <c r="DU485" s="29"/>
      <c r="DV485" s="29"/>
      <c r="DW485" s="29"/>
      <c r="DX485" s="29"/>
      <c r="DY485" s="29"/>
      <c r="DZ485" s="29"/>
      <c r="EA485" s="29"/>
      <c r="EB485" s="29"/>
      <c r="EC485" s="29"/>
      <c r="ED485" s="29"/>
      <c r="EE485" s="29"/>
      <c r="EF485" s="29"/>
      <c r="EG485" s="29"/>
      <c r="EH485" s="29"/>
      <c r="EI485" s="29"/>
      <c r="EJ485" s="29"/>
      <c r="EK485" s="29"/>
      <c r="EL485" s="29"/>
      <c r="EM485" s="29"/>
      <c r="EN485" s="29"/>
      <c r="EO485" s="29"/>
      <c r="EP485" s="29"/>
      <c r="EQ485" s="29"/>
      <c r="ER485" s="29"/>
      <c r="ES485" s="29"/>
      <c r="ET485" s="29"/>
      <c r="EU485" s="29"/>
      <c r="EV485" s="29"/>
      <c r="EW485" s="29"/>
      <c r="EX485" s="29"/>
      <c r="EY485" s="29"/>
      <c r="EZ485" s="29"/>
      <c r="FA485" s="29"/>
      <c r="FB485" s="29"/>
      <c r="FC485" s="29"/>
      <c r="FD485" s="29"/>
      <c r="FE485" s="29"/>
      <c r="FF485" s="29"/>
      <c r="FG485" s="29"/>
      <c r="FH485" s="29"/>
      <c r="FI485" s="29"/>
      <c r="FJ485" s="29"/>
      <c r="FK485" s="29"/>
      <c r="FL485" s="29"/>
      <c r="FM485" s="29"/>
      <c r="FN485" s="29"/>
      <c r="FO485" s="29"/>
      <c r="FP485" s="29"/>
      <c r="FQ485" s="29"/>
      <c r="FR485" s="29"/>
      <c r="FS485" s="29"/>
      <c r="FT485" s="29"/>
      <c r="FU485" s="29"/>
      <c r="FV485" s="29"/>
      <c r="FW485" s="29"/>
      <c r="FX485" s="29"/>
      <c r="FY485" s="29"/>
      <c r="FZ485" s="29"/>
      <c r="GA485" s="29"/>
      <c r="GB485" s="29"/>
      <c r="GC485" s="29"/>
      <c r="GD485" s="29"/>
      <c r="GE485" s="29"/>
      <c r="GF485" s="29"/>
      <c r="GG485" s="29"/>
      <c r="GH485" s="29"/>
      <c r="GI485" s="29"/>
      <c r="GJ485" s="29"/>
      <c r="GK485" s="29"/>
      <c r="GL485" s="29"/>
      <c r="GM485" s="29"/>
      <c r="GN485" s="29"/>
      <c r="GO485" s="29"/>
      <c r="GP485" s="29"/>
      <c r="GQ485" s="29"/>
      <c r="GR485" s="29"/>
      <c r="GS485" s="29"/>
      <c r="GT485" s="29"/>
      <c r="GU485" s="29"/>
      <c r="GV485" s="29"/>
      <c r="GW485" s="29"/>
      <c r="GX485" s="29"/>
      <c r="GY485" s="29"/>
      <c r="GZ485" s="29"/>
      <c r="HA485" s="29"/>
      <c r="HB485" s="29"/>
      <c r="HC485" s="29"/>
      <c r="HD485" s="29"/>
      <c r="HE485" s="29"/>
      <c r="HF485" s="29"/>
      <c r="HG485" s="29"/>
      <c r="HH485" s="29"/>
      <c r="HI485" s="29"/>
    </row>
    <row r="486" spans="1:217" s="4" customFormat="1" ht="41.25" customHeight="1">
      <c r="A486" s="112" t="s">
        <v>513</v>
      </c>
      <c r="B486" s="113" t="s">
        <v>777</v>
      </c>
      <c r="C486" s="78">
        <v>750</v>
      </c>
      <c r="D486" s="116">
        <v>610</v>
      </c>
      <c r="E486" s="120"/>
      <c r="F486" s="114"/>
      <c r="G486" s="114"/>
      <c r="H486" s="114"/>
      <c r="I486" s="88">
        <f t="shared" si="57"/>
        <v>0</v>
      </c>
      <c r="J486" s="29"/>
      <c r="K486" s="29"/>
      <c r="L486" s="29"/>
      <c r="M486" s="29"/>
      <c r="N486" s="29"/>
      <c r="O486" s="29"/>
      <c r="P486" s="29"/>
      <c r="Q486" s="29"/>
      <c r="R486" s="29"/>
      <c r="S486" s="29"/>
      <c r="T486" s="29"/>
      <c r="U486" s="29"/>
      <c r="V486" s="29"/>
      <c r="W486" s="29"/>
      <c r="X486" s="29"/>
      <c r="Y486" s="29"/>
      <c r="Z486" s="29"/>
      <c r="AA486" s="29"/>
      <c r="AB486" s="29"/>
      <c r="AC486" s="29"/>
      <c r="AD486" s="29"/>
      <c r="AE486" s="29"/>
      <c r="AF486" s="29"/>
      <c r="AG486" s="29"/>
      <c r="AH486" s="29"/>
      <c r="AI486" s="29"/>
      <c r="AJ486" s="29"/>
      <c r="AK486" s="29"/>
      <c r="AL486" s="29"/>
      <c r="AM486" s="29"/>
      <c r="AN486" s="29"/>
      <c r="AO486" s="29"/>
      <c r="AP486" s="29"/>
      <c r="AQ486" s="29"/>
      <c r="AR486" s="29"/>
      <c r="AS486" s="29"/>
      <c r="AT486" s="29"/>
      <c r="AU486" s="29"/>
      <c r="AV486" s="29"/>
      <c r="AW486" s="29"/>
      <c r="AX486" s="29"/>
      <c r="AY486" s="29"/>
      <c r="AZ486" s="29"/>
      <c r="BA486" s="29"/>
      <c r="BB486" s="29"/>
      <c r="BC486" s="29"/>
      <c r="BD486" s="29"/>
      <c r="BE486" s="29"/>
      <c r="BF486" s="29"/>
      <c r="BG486" s="29"/>
      <c r="BH486" s="29"/>
      <c r="BI486" s="29"/>
      <c r="BJ486" s="29"/>
      <c r="BK486" s="29"/>
      <c r="BL486" s="29"/>
      <c r="BM486" s="29"/>
      <c r="BN486" s="29"/>
      <c r="BO486" s="29"/>
      <c r="BP486" s="29"/>
      <c r="BQ486" s="29"/>
      <c r="BR486" s="29"/>
      <c r="BS486" s="29"/>
      <c r="BT486" s="29"/>
      <c r="BU486" s="29"/>
      <c r="BV486" s="29"/>
      <c r="BW486" s="29"/>
      <c r="BX486" s="29"/>
      <c r="BY486" s="29"/>
      <c r="BZ486" s="29"/>
      <c r="CA486" s="29"/>
      <c r="CB486" s="29"/>
      <c r="CC486" s="29"/>
      <c r="CD486" s="29"/>
      <c r="CE486" s="29"/>
      <c r="CF486" s="29"/>
      <c r="CG486" s="29"/>
      <c r="CH486" s="29"/>
      <c r="CI486" s="29"/>
      <c r="CJ486" s="29"/>
      <c r="CK486" s="29"/>
      <c r="CL486" s="29"/>
      <c r="CM486" s="29"/>
      <c r="CN486" s="29"/>
      <c r="CO486" s="29"/>
      <c r="CP486" s="29"/>
      <c r="CQ486" s="29"/>
      <c r="CR486" s="29"/>
      <c r="CS486" s="29"/>
      <c r="CT486" s="29"/>
      <c r="CU486" s="29"/>
      <c r="CV486" s="29"/>
      <c r="CW486" s="29"/>
      <c r="CX486" s="29"/>
      <c r="CY486" s="29"/>
      <c r="CZ486" s="29"/>
      <c r="DA486" s="29"/>
      <c r="DB486" s="29"/>
      <c r="DC486" s="29"/>
      <c r="DD486" s="29"/>
      <c r="DE486" s="29"/>
      <c r="DF486" s="29"/>
      <c r="DG486" s="29"/>
      <c r="DH486" s="29"/>
      <c r="DI486" s="29"/>
      <c r="DJ486" s="29"/>
      <c r="DK486" s="29"/>
      <c r="DL486" s="29"/>
      <c r="DM486" s="29"/>
      <c r="DN486" s="29"/>
      <c r="DO486" s="29"/>
      <c r="DP486" s="29"/>
      <c r="DQ486" s="29"/>
      <c r="DR486" s="29"/>
      <c r="DS486" s="29"/>
      <c r="DT486" s="29"/>
      <c r="DU486" s="29"/>
      <c r="DV486" s="29"/>
      <c r="DW486" s="29"/>
      <c r="DX486" s="29"/>
      <c r="DY486" s="29"/>
      <c r="DZ486" s="29"/>
      <c r="EA486" s="29"/>
      <c r="EB486" s="29"/>
      <c r="EC486" s="29"/>
      <c r="ED486" s="29"/>
      <c r="EE486" s="29"/>
      <c r="EF486" s="29"/>
      <c r="EG486" s="29"/>
      <c r="EH486" s="29"/>
      <c r="EI486" s="29"/>
      <c r="EJ486" s="29"/>
      <c r="EK486" s="29"/>
      <c r="EL486" s="29"/>
      <c r="EM486" s="29"/>
      <c r="EN486" s="29"/>
      <c r="EO486" s="29"/>
      <c r="EP486" s="29"/>
      <c r="EQ486" s="29"/>
      <c r="ER486" s="29"/>
      <c r="ES486" s="29"/>
      <c r="ET486" s="29"/>
      <c r="EU486" s="29"/>
      <c r="EV486" s="29"/>
      <c r="EW486" s="29"/>
      <c r="EX486" s="29"/>
      <c r="EY486" s="29"/>
      <c r="EZ486" s="29"/>
      <c r="FA486" s="29"/>
      <c r="FB486" s="29"/>
      <c r="FC486" s="29"/>
      <c r="FD486" s="29"/>
      <c r="FE486" s="29"/>
      <c r="FF486" s="29"/>
      <c r="FG486" s="29"/>
      <c r="FH486" s="29"/>
      <c r="FI486" s="29"/>
      <c r="FJ486" s="29"/>
      <c r="FK486" s="29"/>
      <c r="FL486" s="29"/>
      <c r="FM486" s="29"/>
      <c r="FN486" s="29"/>
      <c r="FO486" s="29"/>
      <c r="FP486" s="29"/>
      <c r="FQ486" s="29"/>
      <c r="FR486" s="29"/>
      <c r="FS486" s="29"/>
      <c r="FT486" s="29"/>
      <c r="FU486" s="29"/>
      <c r="FV486" s="29"/>
      <c r="FW486" s="29"/>
      <c r="FX486" s="29"/>
      <c r="FY486" s="29"/>
      <c r="FZ486" s="29"/>
      <c r="GA486" s="29"/>
      <c r="GB486" s="29"/>
      <c r="GC486" s="29"/>
      <c r="GD486" s="29"/>
      <c r="GE486" s="29"/>
      <c r="GF486" s="29"/>
      <c r="GG486" s="29"/>
      <c r="GH486" s="29"/>
      <c r="GI486" s="29"/>
      <c r="GJ486" s="29"/>
      <c r="GK486" s="29"/>
      <c r="GL486" s="29"/>
      <c r="GM486" s="29"/>
      <c r="GN486" s="29"/>
      <c r="GO486" s="29"/>
      <c r="GP486" s="29"/>
      <c r="GQ486" s="29"/>
      <c r="GR486" s="29"/>
      <c r="GS486" s="29"/>
      <c r="GT486" s="29"/>
      <c r="GU486" s="29"/>
      <c r="GV486" s="29"/>
      <c r="GW486" s="29"/>
      <c r="GX486" s="29"/>
      <c r="GY486" s="29"/>
      <c r="GZ486" s="29"/>
      <c r="HA486" s="29"/>
      <c r="HB486" s="29"/>
      <c r="HC486" s="29"/>
      <c r="HD486" s="29"/>
      <c r="HE486" s="29"/>
      <c r="HF486" s="29"/>
      <c r="HG486" s="29"/>
      <c r="HH486" s="29"/>
      <c r="HI486" s="29"/>
    </row>
    <row r="487" spans="1:217" s="4" customFormat="1" ht="18" customHeight="1">
      <c r="A487" s="42"/>
      <c r="B487" s="105" t="s">
        <v>521</v>
      </c>
      <c r="C487" s="78"/>
      <c r="D487" s="89"/>
      <c r="E487" s="89"/>
      <c r="F487" s="89"/>
      <c r="G487" s="89"/>
      <c r="H487" s="89" t="s">
        <v>522</v>
      </c>
      <c r="I487" s="88">
        <f ca="1">SUM(I10:I485)</f>
        <v>0</v>
      </c>
      <c r="J487" s="29"/>
      <c r="K487" s="29"/>
      <c r="L487" s="29"/>
      <c r="M487" s="29"/>
      <c r="N487" s="29"/>
      <c r="O487" s="29"/>
      <c r="P487" s="29"/>
      <c r="Q487" s="29"/>
      <c r="R487" s="29"/>
      <c r="S487" s="29"/>
      <c r="T487" s="29"/>
      <c r="U487" s="29"/>
      <c r="V487" s="29"/>
      <c r="W487" s="29"/>
      <c r="X487" s="29"/>
      <c r="Y487" s="29"/>
      <c r="Z487" s="29"/>
      <c r="AA487" s="29"/>
      <c r="AB487" s="29"/>
      <c r="AC487" s="29"/>
      <c r="AD487" s="29"/>
      <c r="AE487" s="29"/>
      <c r="AF487" s="29"/>
      <c r="AG487" s="29"/>
      <c r="AH487" s="29"/>
      <c r="AI487" s="29"/>
      <c r="AJ487" s="29"/>
      <c r="AK487" s="29"/>
      <c r="AL487" s="29"/>
      <c r="AM487" s="29"/>
      <c r="AN487" s="29"/>
      <c r="AO487" s="29"/>
      <c r="AP487" s="29"/>
      <c r="AQ487" s="29"/>
      <c r="AR487" s="29"/>
      <c r="AS487" s="29"/>
      <c r="AT487" s="29"/>
      <c r="AU487" s="29"/>
      <c r="AV487" s="29"/>
      <c r="AW487" s="29"/>
      <c r="AX487" s="29"/>
      <c r="AY487" s="29"/>
      <c r="AZ487" s="29"/>
      <c r="BA487" s="29"/>
      <c r="BB487" s="29"/>
      <c r="BC487" s="29"/>
      <c r="BD487" s="29"/>
      <c r="BE487" s="29"/>
      <c r="BF487" s="29"/>
      <c r="BG487" s="29"/>
      <c r="BH487" s="29"/>
      <c r="BI487" s="29"/>
      <c r="BJ487" s="29"/>
      <c r="BK487" s="29"/>
      <c r="BL487" s="29"/>
      <c r="BM487" s="29"/>
      <c r="BN487" s="29"/>
      <c r="BO487" s="29"/>
      <c r="BP487" s="29"/>
      <c r="BQ487" s="29"/>
      <c r="BR487" s="29"/>
      <c r="BS487" s="29"/>
      <c r="BT487" s="29"/>
      <c r="BU487" s="29"/>
      <c r="BV487" s="29"/>
      <c r="BW487" s="29"/>
      <c r="BX487" s="29"/>
      <c r="BY487" s="29"/>
      <c r="BZ487" s="29"/>
      <c r="CA487" s="29"/>
      <c r="CB487" s="29"/>
      <c r="CC487" s="29"/>
      <c r="CD487" s="29"/>
      <c r="CE487" s="29"/>
      <c r="CF487" s="29"/>
      <c r="CG487" s="29"/>
      <c r="CH487" s="29"/>
      <c r="CI487" s="29"/>
      <c r="CJ487" s="29"/>
      <c r="CK487" s="29"/>
      <c r="CL487" s="29"/>
      <c r="CM487" s="29"/>
      <c r="CN487" s="29"/>
      <c r="CO487" s="29"/>
      <c r="CP487" s="29"/>
      <c r="CQ487" s="29"/>
      <c r="CR487" s="29"/>
      <c r="CS487" s="29"/>
      <c r="CT487" s="29"/>
      <c r="CU487" s="29"/>
      <c r="CV487" s="29"/>
      <c r="CW487" s="29"/>
      <c r="CX487" s="29"/>
      <c r="CY487" s="29"/>
      <c r="CZ487" s="29"/>
      <c r="DA487" s="29"/>
      <c r="DB487" s="29"/>
      <c r="DC487" s="29"/>
      <c r="DD487" s="29"/>
      <c r="DE487" s="29"/>
      <c r="DF487" s="29"/>
      <c r="DG487" s="29"/>
      <c r="DH487" s="29"/>
      <c r="DI487" s="29"/>
      <c r="DJ487" s="29"/>
      <c r="DK487" s="29"/>
      <c r="DL487" s="29"/>
      <c r="DM487" s="29"/>
      <c r="DN487" s="29"/>
      <c r="DO487" s="29"/>
      <c r="DP487" s="29"/>
      <c r="DQ487" s="29"/>
      <c r="DR487" s="29"/>
      <c r="DS487" s="29"/>
      <c r="DT487" s="29"/>
      <c r="DU487" s="29"/>
      <c r="DV487" s="29"/>
      <c r="DW487" s="29"/>
      <c r="DX487" s="29"/>
      <c r="DY487" s="29"/>
      <c r="DZ487" s="29"/>
      <c r="EA487" s="29"/>
      <c r="EB487" s="29"/>
      <c r="EC487" s="29"/>
      <c r="ED487" s="29"/>
      <c r="EE487" s="29"/>
      <c r="EF487" s="29"/>
      <c r="EG487" s="29"/>
      <c r="EH487" s="29"/>
      <c r="EI487" s="29"/>
      <c r="EJ487" s="29"/>
      <c r="EK487" s="29"/>
      <c r="EL487" s="29"/>
      <c r="EM487" s="29"/>
      <c r="EN487" s="29"/>
      <c r="EO487" s="29"/>
      <c r="EP487" s="29"/>
      <c r="EQ487" s="29"/>
      <c r="ER487" s="29"/>
      <c r="ES487" s="29"/>
      <c r="ET487" s="29"/>
      <c r="EU487" s="29"/>
      <c r="EV487" s="29"/>
      <c r="EW487" s="29"/>
      <c r="EX487" s="29"/>
      <c r="EY487" s="29"/>
      <c r="EZ487" s="29"/>
      <c r="FA487" s="29"/>
      <c r="FB487" s="29"/>
      <c r="FC487" s="29"/>
      <c r="FD487" s="29"/>
      <c r="FE487" s="29"/>
      <c r="FF487" s="29"/>
      <c r="FG487" s="29"/>
      <c r="FH487" s="29"/>
      <c r="FI487" s="29"/>
      <c r="FJ487" s="29"/>
      <c r="FK487" s="29"/>
      <c r="FL487" s="29"/>
      <c r="FM487" s="29"/>
      <c r="FN487" s="29"/>
      <c r="FO487" s="29"/>
      <c r="FP487" s="29"/>
      <c r="FQ487" s="29"/>
      <c r="FR487" s="29"/>
      <c r="FS487" s="29"/>
      <c r="FT487" s="29"/>
      <c r="FU487" s="29"/>
      <c r="FV487" s="29"/>
      <c r="FW487" s="29"/>
      <c r="FX487" s="29"/>
      <c r="FY487" s="29"/>
      <c r="FZ487" s="29"/>
      <c r="GA487" s="29"/>
      <c r="GB487" s="29"/>
      <c r="GC487" s="29"/>
      <c r="GD487" s="29"/>
      <c r="GE487" s="29"/>
      <c r="GF487" s="29"/>
      <c r="GG487" s="29"/>
      <c r="GH487" s="29"/>
      <c r="GI487" s="29"/>
      <c r="GJ487" s="29"/>
      <c r="GK487" s="29"/>
      <c r="GL487" s="29"/>
      <c r="GM487" s="29"/>
      <c r="GN487" s="29"/>
      <c r="GO487" s="29"/>
      <c r="GP487" s="29"/>
      <c r="GQ487" s="29"/>
      <c r="GR487" s="29"/>
      <c r="GS487" s="29"/>
      <c r="GT487" s="29"/>
      <c r="GU487" s="29"/>
      <c r="GV487" s="29"/>
      <c r="GW487" s="29"/>
      <c r="GX487" s="29"/>
      <c r="GY487" s="29"/>
      <c r="GZ487" s="29"/>
      <c r="HA487" s="29"/>
      <c r="HB487" s="29"/>
      <c r="HC487" s="29"/>
      <c r="HD487" s="29"/>
      <c r="HE487" s="29"/>
      <c r="HF487" s="29"/>
      <c r="HG487" s="29"/>
      <c r="HH487" s="29"/>
      <c r="HI487" s="29"/>
    </row>
    <row r="488" spans="1:217" s="4" customFormat="1" ht="15" customHeight="1">
      <c r="A488" s="16"/>
      <c r="B488" s="19"/>
      <c r="C488" s="78"/>
      <c r="D488" s="89"/>
      <c r="E488" s="89"/>
      <c r="F488" s="89"/>
      <c r="G488" s="89"/>
      <c r="H488" s="89"/>
      <c r="I488" s="106"/>
      <c r="J488" s="29"/>
      <c r="K488" s="29"/>
      <c r="L488" s="29"/>
      <c r="M488" s="29"/>
      <c r="N488" s="29"/>
      <c r="O488" s="29"/>
      <c r="P488" s="29"/>
      <c r="Q488" s="29"/>
      <c r="R488" s="29"/>
      <c r="S488" s="29"/>
      <c r="T488" s="29"/>
      <c r="U488" s="29"/>
      <c r="V488" s="29"/>
      <c r="W488" s="29"/>
      <c r="X488" s="29"/>
      <c r="Y488" s="29"/>
      <c r="Z488" s="29"/>
      <c r="AA488" s="29"/>
      <c r="AB488" s="29"/>
      <c r="AC488" s="29"/>
      <c r="AD488" s="29"/>
      <c r="AE488" s="29"/>
      <c r="AF488" s="29"/>
      <c r="AG488" s="29"/>
      <c r="AH488" s="29"/>
      <c r="AI488" s="29"/>
      <c r="AJ488" s="29"/>
      <c r="AK488" s="29"/>
      <c r="AL488" s="29"/>
      <c r="AM488" s="29"/>
      <c r="AN488" s="29"/>
      <c r="AO488" s="29"/>
      <c r="AP488" s="29"/>
      <c r="AQ488" s="29"/>
      <c r="AR488" s="29"/>
      <c r="AS488" s="29"/>
      <c r="AT488" s="29"/>
      <c r="AU488" s="29"/>
      <c r="AV488" s="29"/>
      <c r="AW488" s="29"/>
      <c r="AX488" s="29"/>
      <c r="AY488" s="29"/>
      <c r="AZ488" s="29"/>
      <c r="BA488" s="29"/>
      <c r="BB488" s="29"/>
      <c r="BC488" s="29"/>
      <c r="BD488" s="29"/>
      <c r="BE488" s="29"/>
      <c r="BF488" s="29"/>
      <c r="BG488" s="29"/>
      <c r="BH488" s="29"/>
      <c r="BI488" s="29"/>
      <c r="BJ488" s="29"/>
      <c r="BK488" s="29"/>
      <c r="BL488" s="29"/>
      <c r="BM488" s="29"/>
      <c r="BN488" s="29"/>
      <c r="BO488" s="29"/>
      <c r="BP488" s="29"/>
      <c r="BQ488" s="29"/>
      <c r="BR488" s="29"/>
      <c r="BS488" s="29"/>
      <c r="BT488" s="29"/>
      <c r="BU488" s="29"/>
      <c r="BV488" s="29"/>
      <c r="BW488" s="29"/>
      <c r="BX488" s="29"/>
      <c r="BY488" s="29"/>
      <c r="BZ488" s="29"/>
      <c r="CA488" s="29"/>
      <c r="CB488" s="29"/>
      <c r="CC488" s="29"/>
      <c r="CD488" s="29"/>
      <c r="CE488" s="29"/>
      <c r="CF488" s="29"/>
      <c r="CG488" s="29"/>
      <c r="CH488" s="29"/>
      <c r="CI488" s="29"/>
      <c r="CJ488" s="29"/>
      <c r="CK488" s="29"/>
      <c r="CL488" s="29"/>
      <c r="CM488" s="29"/>
      <c r="CN488" s="29"/>
      <c r="CO488" s="29"/>
      <c r="CP488" s="29"/>
      <c r="CQ488" s="29"/>
      <c r="CR488" s="29"/>
      <c r="CS488" s="29"/>
      <c r="CT488" s="29"/>
      <c r="CU488" s="29"/>
      <c r="CV488" s="29"/>
      <c r="CW488" s="29"/>
      <c r="CX488" s="29"/>
      <c r="CY488" s="29"/>
      <c r="CZ488" s="29"/>
      <c r="DA488" s="29"/>
      <c r="DB488" s="29"/>
      <c r="DC488" s="29"/>
      <c r="DD488" s="29"/>
      <c r="DE488" s="29"/>
      <c r="DF488" s="29"/>
      <c r="DG488" s="29"/>
      <c r="DH488" s="29"/>
      <c r="DI488" s="29"/>
      <c r="DJ488" s="29"/>
      <c r="DK488" s="29"/>
      <c r="DL488" s="29"/>
      <c r="DM488" s="29"/>
      <c r="DN488" s="29"/>
      <c r="DO488" s="29"/>
      <c r="DP488" s="29"/>
      <c r="DQ488" s="29"/>
      <c r="DR488" s="29"/>
      <c r="DS488" s="29"/>
      <c r="DT488" s="29"/>
      <c r="DU488" s="29"/>
      <c r="DV488" s="29"/>
      <c r="DW488" s="29"/>
      <c r="DX488" s="29"/>
      <c r="DY488" s="29"/>
      <c r="DZ488" s="29"/>
      <c r="EA488" s="29"/>
      <c r="EB488" s="29"/>
      <c r="EC488" s="29"/>
      <c r="ED488" s="29"/>
      <c r="EE488" s="29"/>
      <c r="EF488" s="29"/>
      <c r="EG488" s="29"/>
      <c r="EH488" s="29"/>
      <c r="EI488" s="29"/>
      <c r="EJ488" s="29"/>
      <c r="EK488" s="29"/>
      <c r="EL488" s="29"/>
      <c r="EM488" s="29"/>
      <c r="EN488" s="29"/>
      <c r="EO488" s="29"/>
      <c r="EP488" s="29"/>
      <c r="EQ488" s="29"/>
      <c r="ER488" s="29"/>
      <c r="ES488" s="29"/>
      <c r="ET488" s="29"/>
      <c r="EU488" s="29"/>
      <c r="EV488" s="29"/>
      <c r="EW488" s="29"/>
      <c r="EX488" s="29"/>
      <c r="EY488" s="29"/>
      <c r="EZ488" s="29"/>
      <c r="FA488" s="30"/>
      <c r="FB488" s="30"/>
      <c r="FC488" s="30"/>
      <c r="FD488" s="30"/>
      <c r="FE488" s="30"/>
      <c r="FF488" s="30"/>
      <c r="FG488" s="30"/>
      <c r="FH488" s="30"/>
      <c r="FI488" s="30"/>
      <c r="FJ488" s="30"/>
      <c r="FK488" s="30"/>
      <c r="FL488" s="30"/>
      <c r="FM488" s="30"/>
      <c r="FN488" s="30"/>
      <c r="FO488" s="30"/>
      <c r="FP488" s="30"/>
      <c r="FQ488" s="30"/>
      <c r="FR488" s="30"/>
      <c r="FS488" s="30"/>
      <c r="FT488" s="30"/>
      <c r="FU488" s="30"/>
      <c r="FV488" s="30"/>
      <c r="FW488" s="30"/>
      <c r="FX488" s="30"/>
      <c r="FY488" s="30"/>
      <c r="FZ488" s="30"/>
      <c r="GA488" s="30"/>
      <c r="GB488" s="30"/>
      <c r="GC488" s="30"/>
      <c r="GD488" s="30"/>
      <c r="GE488" s="30"/>
      <c r="GF488" s="30"/>
      <c r="GG488" s="30"/>
      <c r="GH488" s="30"/>
      <c r="GI488" s="30"/>
      <c r="GJ488" s="30"/>
      <c r="GK488" s="30"/>
      <c r="GL488" s="30"/>
      <c r="GM488" s="30"/>
      <c r="GN488" s="30"/>
      <c r="GO488" s="30"/>
      <c r="GP488" s="30"/>
      <c r="GQ488" s="30"/>
      <c r="GR488" s="30"/>
      <c r="GS488" s="30"/>
      <c r="GT488" s="30"/>
      <c r="GU488" s="30"/>
      <c r="GV488" s="30"/>
      <c r="GW488" s="30"/>
      <c r="GX488" s="30"/>
      <c r="GY488" s="30"/>
      <c r="GZ488" s="30"/>
      <c r="HA488" s="30"/>
      <c r="HB488" s="30"/>
      <c r="HC488" s="30"/>
      <c r="HD488" s="30"/>
      <c r="HE488" s="30"/>
      <c r="HF488" s="30"/>
      <c r="HG488" s="30"/>
      <c r="HH488" s="30"/>
    </row>
    <row r="489" spans="1:217" s="4" customFormat="1" ht="23.25" customHeight="1">
      <c r="A489" s="16"/>
      <c r="B489" s="107" t="s">
        <v>523</v>
      </c>
      <c r="C489" s="78"/>
      <c r="D489" s="89"/>
      <c r="E489" s="89"/>
      <c r="F489" s="89"/>
      <c r="G489" s="89"/>
      <c r="H489" s="89"/>
      <c r="I489" s="106"/>
      <c r="J489" s="29"/>
      <c r="K489" s="29"/>
      <c r="L489" s="29"/>
      <c r="M489" s="29"/>
      <c r="N489" s="29"/>
      <c r="O489" s="29"/>
      <c r="P489" s="29"/>
      <c r="Q489" s="29"/>
      <c r="R489" s="29"/>
      <c r="S489" s="29"/>
      <c r="T489" s="29"/>
      <c r="U489" s="29"/>
      <c r="V489" s="29"/>
      <c r="W489" s="29"/>
      <c r="X489" s="29"/>
      <c r="Y489" s="29"/>
      <c r="Z489" s="29"/>
      <c r="AA489" s="29"/>
      <c r="AB489" s="29"/>
      <c r="AC489" s="29"/>
      <c r="AD489" s="29"/>
      <c r="AE489" s="29"/>
      <c r="AF489" s="29"/>
      <c r="AG489" s="29"/>
      <c r="AH489" s="29"/>
      <c r="AI489" s="29"/>
      <c r="AJ489" s="29"/>
      <c r="AK489" s="29"/>
      <c r="AL489" s="29"/>
      <c r="AM489" s="29"/>
      <c r="AN489" s="29"/>
      <c r="AO489" s="29"/>
      <c r="AP489" s="29"/>
      <c r="AQ489" s="29"/>
      <c r="AR489" s="29"/>
      <c r="AS489" s="29"/>
      <c r="AT489" s="29"/>
      <c r="AU489" s="29"/>
      <c r="AV489" s="29"/>
      <c r="AW489" s="29"/>
      <c r="AX489" s="29"/>
      <c r="AY489" s="29"/>
      <c r="AZ489" s="29"/>
      <c r="BA489" s="29"/>
      <c r="BB489" s="29"/>
      <c r="BC489" s="29"/>
      <c r="BD489" s="29"/>
      <c r="BE489" s="29"/>
      <c r="BF489" s="29"/>
      <c r="BG489" s="29"/>
      <c r="BH489" s="29"/>
      <c r="BI489" s="29"/>
      <c r="BJ489" s="29"/>
      <c r="BK489" s="29"/>
      <c r="BL489" s="29"/>
      <c r="BM489" s="29"/>
      <c r="BN489" s="29"/>
      <c r="BO489" s="29"/>
      <c r="BP489" s="29"/>
      <c r="BQ489" s="29"/>
      <c r="BR489" s="29"/>
      <c r="BS489" s="29"/>
      <c r="BT489" s="29"/>
      <c r="BU489" s="29"/>
      <c r="BV489" s="29"/>
      <c r="BW489" s="29"/>
      <c r="BX489" s="29"/>
      <c r="BY489" s="29"/>
      <c r="BZ489" s="29"/>
      <c r="CA489" s="29"/>
      <c r="CB489" s="29"/>
      <c r="CC489" s="29"/>
      <c r="CD489" s="29"/>
      <c r="CE489" s="29"/>
      <c r="CF489" s="29"/>
      <c r="CG489" s="29"/>
      <c r="CH489" s="29"/>
      <c r="CI489" s="29"/>
      <c r="CJ489" s="29"/>
      <c r="CK489" s="29"/>
      <c r="CL489" s="29"/>
      <c r="CM489" s="29"/>
      <c r="CN489" s="29"/>
      <c r="CO489" s="29"/>
      <c r="CP489" s="29"/>
      <c r="CQ489" s="29"/>
      <c r="CR489" s="29"/>
      <c r="CS489" s="29"/>
      <c r="CT489" s="29"/>
      <c r="CU489" s="29"/>
      <c r="CV489" s="29"/>
      <c r="CW489" s="29"/>
      <c r="CX489" s="29"/>
      <c r="CY489" s="29"/>
      <c r="CZ489" s="29"/>
      <c r="DA489" s="29"/>
      <c r="DB489" s="29"/>
      <c r="DC489" s="29"/>
      <c r="DD489" s="29"/>
      <c r="DE489" s="29"/>
      <c r="DF489" s="29"/>
      <c r="DG489" s="29"/>
      <c r="DH489" s="29"/>
      <c r="DI489" s="29"/>
      <c r="DJ489" s="29"/>
      <c r="DK489" s="29"/>
      <c r="DL489" s="29"/>
      <c r="DM489" s="29"/>
      <c r="DN489" s="29"/>
      <c r="DO489" s="29"/>
      <c r="DP489" s="29"/>
      <c r="DQ489" s="29"/>
      <c r="DR489" s="29"/>
      <c r="DS489" s="29"/>
      <c r="DT489" s="29"/>
      <c r="DU489" s="29"/>
      <c r="DV489" s="29"/>
      <c r="DW489" s="29"/>
      <c r="DX489" s="29"/>
      <c r="DY489" s="29"/>
      <c r="DZ489" s="29"/>
      <c r="EA489" s="29"/>
      <c r="EB489" s="29"/>
      <c r="EC489" s="29"/>
      <c r="ED489" s="29"/>
      <c r="EE489" s="29"/>
      <c r="EF489" s="29"/>
      <c r="EG489" s="29"/>
      <c r="EH489" s="29"/>
      <c r="EI489" s="29"/>
      <c r="EJ489" s="29"/>
      <c r="EK489" s="29"/>
      <c r="EL489" s="29"/>
      <c r="EM489" s="29"/>
      <c r="EN489" s="29"/>
      <c r="EO489" s="29"/>
      <c r="EP489" s="29"/>
      <c r="EQ489" s="29"/>
      <c r="ER489" s="29"/>
      <c r="ES489" s="29"/>
      <c r="ET489" s="29"/>
      <c r="EU489" s="29"/>
      <c r="EV489" s="29"/>
      <c r="EW489" s="29"/>
      <c r="EX489" s="29"/>
      <c r="EY489" s="29"/>
      <c r="EZ489" s="29"/>
      <c r="FA489" s="30"/>
      <c r="FB489" s="30"/>
      <c r="FC489" s="30"/>
      <c r="FD489" s="30"/>
      <c r="FE489" s="30"/>
      <c r="FF489" s="30"/>
      <c r="FG489" s="30"/>
      <c r="FH489" s="30"/>
      <c r="FI489" s="30"/>
      <c r="FJ489" s="30"/>
      <c r="FK489" s="30"/>
      <c r="FL489" s="30"/>
      <c r="FM489" s="30"/>
      <c r="FN489" s="30"/>
      <c r="FO489" s="30"/>
      <c r="FP489" s="30"/>
      <c r="FQ489" s="30"/>
      <c r="FR489" s="30"/>
      <c r="FS489" s="30"/>
      <c r="FT489" s="30"/>
      <c r="FU489" s="30"/>
      <c r="FV489" s="30"/>
      <c r="FW489" s="30"/>
      <c r="FX489" s="30"/>
      <c r="FY489" s="30"/>
      <c r="FZ489" s="30"/>
      <c r="GA489" s="30"/>
      <c r="GB489" s="30"/>
      <c r="GC489" s="30"/>
      <c r="GD489" s="30"/>
      <c r="GE489" s="30"/>
      <c r="GF489" s="30"/>
      <c r="GG489" s="30"/>
      <c r="GH489" s="30"/>
      <c r="GI489" s="30"/>
      <c r="GJ489" s="30"/>
      <c r="GK489" s="30"/>
      <c r="GL489" s="30"/>
      <c r="GM489" s="30"/>
      <c r="GN489" s="30"/>
      <c r="GO489" s="30"/>
      <c r="GP489" s="30"/>
      <c r="GQ489" s="30"/>
      <c r="GR489" s="30"/>
      <c r="GS489" s="30"/>
      <c r="GT489" s="30"/>
      <c r="GU489" s="30"/>
      <c r="GV489" s="30"/>
      <c r="GW489" s="30"/>
      <c r="GX489" s="30"/>
      <c r="GY489" s="30"/>
      <c r="GZ489" s="30"/>
      <c r="HA489" s="30"/>
      <c r="HB489" s="30"/>
      <c r="HC489" s="30"/>
      <c r="HD489" s="30"/>
      <c r="HE489" s="30"/>
      <c r="HF489" s="30"/>
      <c r="HG489" s="30"/>
      <c r="HH489" s="30"/>
    </row>
    <row r="490" spans="1:217" s="4" customFormat="1" ht="21" customHeight="1">
      <c r="A490" s="108"/>
      <c r="B490" s="109" t="s">
        <v>524</v>
      </c>
      <c r="C490" s="78"/>
      <c r="D490" s="89"/>
      <c r="E490" s="89"/>
      <c r="F490" s="89"/>
      <c r="G490" s="89"/>
      <c r="H490" s="89"/>
      <c r="I490" s="106"/>
      <c r="J490" s="29"/>
      <c r="K490" s="29"/>
      <c r="L490" s="29"/>
      <c r="M490" s="29"/>
      <c r="N490" s="29"/>
      <c r="O490" s="29"/>
      <c r="P490" s="29"/>
      <c r="Q490" s="29"/>
      <c r="R490" s="29"/>
      <c r="S490" s="29"/>
      <c r="T490" s="29"/>
      <c r="U490" s="29"/>
      <c r="V490" s="29"/>
      <c r="W490" s="29"/>
      <c r="X490" s="29"/>
      <c r="Y490" s="29"/>
      <c r="Z490" s="29"/>
      <c r="AA490" s="29"/>
      <c r="AB490" s="29"/>
      <c r="AC490" s="29"/>
      <c r="AD490" s="29"/>
      <c r="AE490" s="29"/>
      <c r="AF490" s="29"/>
      <c r="AG490" s="29"/>
      <c r="AH490" s="29"/>
      <c r="AI490" s="29"/>
      <c r="AJ490" s="29"/>
      <c r="AK490" s="29"/>
      <c r="AL490" s="29"/>
      <c r="AM490" s="29"/>
      <c r="AN490" s="29"/>
      <c r="AO490" s="29"/>
      <c r="AP490" s="29"/>
      <c r="AQ490" s="29"/>
      <c r="AR490" s="29"/>
      <c r="AS490" s="29"/>
      <c r="AT490" s="29"/>
      <c r="AU490" s="29"/>
      <c r="AV490" s="29"/>
      <c r="AW490" s="29"/>
      <c r="AX490" s="29"/>
      <c r="AY490" s="29"/>
      <c r="AZ490" s="29"/>
      <c r="BA490" s="29"/>
      <c r="BB490" s="29"/>
      <c r="BC490" s="29"/>
      <c r="BD490" s="29"/>
      <c r="BE490" s="29"/>
      <c r="BF490" s="29"/>
      <c r="BG490" s="29"/>
      <c r="BH490" s="29"/>
      <c r="BI490" s="29"/>
      <c r="BJ490" s="29"/>
      <c r="BK490" s="29"/>
      <c r="BL490" s="29"/>
      <c r="BM490" s="29"/>
      <c r="BN490" s="29"/>
      <c r="BO490" s="29"/>
      <c r="BP490" s="29"/>
      <c r="BQ490" s="29"/>
      <c r="BR490" s="29"/>
      <c r="BS490" s="29"/>
      <c r="BT490" s="29"/>
      <c r="BU490" s="29"/>
      <c r="BV490" s="29"/>
      <c r="BW490" s="29"/>
      <c r="BX490" s="29"/>
      <c r="BY490" s="29"/>
      <c r="BZ490" s="29"/>
      <c r="CA490" s="29"/>
      <c r="CB490" s="29"/>
      <c r="CC490" s="29"/>
      <c r="CD490" s="29"/>
      <c r="CE490" s="29"/>
      <c r="CF490" s="29"/>
      <c r="CG490" s="29"/>
      <c r="CH490" s="29"/>
      <c r="CI490" s="29"/>
      <c r="CJ490" s="29"/>
      <c r="CK490" s="29"/>
      <c r="CL490" s="29"/>
      <c r="CM490" s="29"/>
      <c r="CN490" s="29"/>
      <c r="CO490" s="29"/>
      <c r="CP490" s="29"/>
      <c r="CQ490" s="29"/>
      <c r="CR490" s="29"/>
      <c r="CS490" s="29"/>
      <c r="CT490" s="29"/>
      <c r="CU490" s="29"/>
      <c r="CV490" s="29"/>
      <c r="CW490" s="29"/>
      <c r="CX490" s="29"/>
      <c r="CY490" s="29"/>
      <c r="CZ490" s="29"/>
      <c r="DA490" s="29"/>
      <c r="DB490" s="29"/>
      <c r="DC490" s="29"/>
      <c r="DD490" s="29"/>
      <c r="DE490" s="29"/>
      <c r="DF490" s="29"/>
      <c r="DG490" s="29"/>
      <c r="DH490" s="29"/>
      <c r="DI490" s="29"/>
      <c r="DJ490" s="29"/>
      <c r="DK490" s="29"/>
      <c r="DL490" s="29"/>
      <c r="DM490" s="29"/>
      <c r="DN490" s="29"/>
      <c r="DO490" s="29"/>
      <c r="DP490" s="29"/>
      <c r="DQ490" s="29"/>
      <c r="DR490" s="29"/>
      <c r="DS490" s="29"/>
      <c r="DT490" s="29"/>
      <c r="DU490" s="29"/>
      <c r="DV490" s="29"/>
      <c r="DW490" s="29"/>
      <c r="DX490" s="29"/>
      <c r="DY490" s="29"/>
      <c r="DZ490" s="29"/>
      <c r="EA490" s="29"/>
      <c r="EB490" s="29"/>
      <c r="EC490" s="29"/>
      <c r="ED490" s="29"/>
      <c r="EE490" s="29"/>
      <c r="EF490" s="29"/>
      <c r="EG490" s="29"/>
      <c r="EH490" s="29"/>
      <c r="EI490" s="29"/>
      <c r="EJ490" s="29"/>
      <c r="EK490" s="29"/>
      <c r="EL490" s="29"/>
      <c r="EM490" s="29"/>
      <c r="EN490" s="29"/>
      <c r="EO490" s="29"/>
      <c r="EP490" s="29"/>
      <c r="EQ490" s="29"/>
      <c r="ER490" s="29"/>
      <c r="ES490" s="29"/>
      <c r="ET490" s="29"/>
      <c r="EU490" s="29"/>
      <c r="EV490" s="29"/>
      <c r="EW490" s="29"/>
      <c r="EX490" s="29"/>
      <c r="EY490" s="29"/>
      <c r="EZ490" s="29"/>
      <c r="FA490" s="30"/>
      <c r="FB490" s="30"/>
      <c r="FC490" s="30"/>
      <c r="FD490" s="30"/>
      <c r="FE490" s="30"/>
      <c r="FF490" s="30"/>
      <c r="FG490" s="30"/>
      <c r="FH490" s="30"/>
      <c r="FI490" s="30"/>
      <c r="FJ490" s="30"/>
      <c r="FK490" s="30"/>
      <c r="FL490" s="30"/>
      <c r="FM490" s="30"/>
      <c r="FN490" s="30"/>
      <c r="FO490" s="30"/>
      <c r="FP490" s="30"/>
      <c r="FQ490" s="30"/>
      <c r="FR490" s="30"/>
      <c r="FS490" s="30"/>
      <c r="FT490" s="30"/>
      <c r="FU490" s="30"/>
      <c r="FV490" s="30"/>
      <c r="FW490" s="30"/>
      <c r="FX490" s="30"/>
      <c r="FY490" s="30"/>
      <c r="FZ490" s="30"/>
      <c r="GA490" s="30"/>
      <c r="GB490" s="30"/>
      <c r="GC490" s="30"/>
      <c r="GD490" s="30"/>
      <c r="GE490" s="30"/>
      <c r="GF490" s="30"/>
      <c r="GG490" s="30"/>
      <c r="GH490" s="30"/>
      <c r="GI490" s="30"/>
      <c r="GJ490" s="30"/>
      <c r="GK490" s="30"/>
      <c r="GL490" s="30"/>
      <c r="GM490" s="30"/>
      <c r="GN490" s="30"/>
      <c r="GO490" s="30"/>
      <c r="GP490" s="30"/>
      <c r="GQ490" s="30"/>
      <c r="GR490" s="30"/>
      <c r="GS490" s="30"/>
      <c r="GT490" s="30"/>
      <c r="GU490" s="30"/>
      <c r="GV490" s="30"/>
      <c r="GW490" s="30"/>
      <c r="GX490" s="30"/>
      <c r="GY490" s="30"/>
      <c r="GZ490" s="30"/>
      <c r="HA490" s="30"/>
      <c r="HB490" s="30"/>
      <c r="HC490" s="30"/>
      <c r="HD490" s="30"/>
      <c r="HE490" s="30"/>
      <c r="HF490" s="30"/>
      <c r="HG490" s="30"/>
      <c r="HH490" s="30"/>
    </row>
    <row r="491" spans="1:217" s="4" customFormat="1" ht="15" customHeight="1">
      <c r="A491" s="47"/>
      <c r="B491" s="48"/>
      <c r="C491" s="83"/>
      <c r="D491" s="49"/>
      <c r="E491" s="49"/>
      <c r="F491" s="49"/>
      <c r="G491" s="49"/>
      <c r="H491" s="49"/>
      <c r="I491" s="69"/>
      <c r="J491" s="29"/>
      <c r="K491" s="29"/>
      <c r="L491" s="29"/>
      <c r="M491" s="29"/>
      <c r="N491" s="29"/>
      <c r="O491" s="29"/>
      <c r="P491" s="29"/>
      <c r="Q491" s="29"/>
      <c r="R491" s="29"/>
      <c r="S491" s="29"/>
      <c r="T491" s="29"/>
      <c r="U491" s="29"/>
      <c r="V491" s="29"/>
      <c r="W491" s="29"/>
      <c r="X491" s="29"/>
      <c r="Y491" s="29"/>
      <c r="Z491" s="29"/>
      <c r="AA491" s="29"/>
      <c r="AB491" s="29"/>
      <c r="AC491" s="29"/>
      <c r="AD491" s="29"/>
      <c r="AE491" s="29"/>
      <c r="AF491" s="29"/>
      <c r="AG491" s="29"/>
      <c r="AH491" s="29"/>
      <c r="AI491" s="29"/>
      <c r="AJ491" s="29"/>
      <c r="AK491" s="29"/>
      <c r="AL491" s="29"/>
      <c r="AM491" s="29"/>
      <c r="AN491" s="29"/>
      <c r="AO491" s="29"/>
      <c r="AP491" s="29"/>
      <c r="AQ491" s="29"/>
      <c r="AR491" s="29"/>
      <c r="AS491" s="29"/>
      <c r="AT491" s="29"/>
      <c r="AU491" s="29"/>
      <c r="AV491" s="29"/>
      <c r="AW491" s="29"/>
      <c r="AX491" s="29"/>
      <c r="AY491" s="29"/>
      <c r="AZ491" s="29"/>
      <c r="BA491" s="29"/>
      <c r="BB491" s="29"/>
      <c r="BC491" s="29"/>
      <c r="BD491" s="29"/>
      <c r="BE491" s="29"/>
      <c r="BF491" s="29"/>
      <c r="BG491" s="29"/>
      <c r="BH491" s="29"/>
      <c r="BI491" s="29"/>
      <c r="BJ491" s="29"/>
      <c r="BK491" s="29"/>
      <c r="BL491" s="29"/>
      <c r="BM491" s="29"/>
      <c r="BN491" s="29"/>
      <c r="BO491" s="29"/>
      <c r="BP491" s="29"/>
      <c r="BQ491" s="29"/>
      <c r="BR491" s="29"/>
      <c r="BS491" s="29"/>
      <c r="BT491" s="29"/>
      <c r="BU491" s="29"/>
      <c r="BV491" s="29"/>
      <c r="BW491" s="29"/>
      <c r="BX491" s="29"/>
      <c r="BY491" s="29"/>
      <c r="BZ491" s="29"/>
      <c r="CA491" s="29"/>
      <c r="CB491" s="29"/>
      <c r="CC491" s="29"/>
      <c r="CD491" s="29"/>
      <c r="CE491" s="29"/>
      <c r="CF491" s="29"/>
      <c r="CG491" s="29"/>
      <c r="CH491" s="29"/>
      <c r="CI491" s="29"/>
      <c r="CJ491" s="29"/>
      <c r="CK491" s="29"/>
      <c r="CL491" s="29"/>
      <c r="CM491" s="29"/>
      <c r="CN491" s="29"/>
      <c r="CO491" s="29"/>
      <c r="CP491" s="29"/>
      <c r="CQ491" s="29"/>
      <c r="CR491" s="29"/>
      <c r="CS491" s="29"/>
      <c r="CT491" s="29"/>
      <c r="CU491" s="29"/>
      <c r="CV491" s="29"/>
      <c r="CW491" s="29"/>
      <c r="CX491" s="29"/>
      <c r="CY491" s="29"/>
      <c r="CZ491" s="29"/>
      <c r="DA491" s="29"/>
      <c r="DB491" s="29"/>
      <c r="DC491" s="29"/>
      <c r="DD491" s="29"/>
      <c r="DE491" s="29"/>
      <c r="DF491" s="29"/>
      <c r="DG491" s="29"/>
      <c r="DH491" s="29"/>
      <c r="DI491" s="29"/>
      <c r="DJ491" s="29"/>
      <c r="DK491" s="29"/>
      <c r="DL491" s="29"/>
      <c r="DM491" s="29"/>
      <c r="DN491" s="29"/>
      <c r="DO491" s="29"/>
      <c r="DP491" s="29"/>
      <c r="DQ491" s="29"/>
      <c r="DR491" s="29"/>
      <c r="DS491" s="29"/>
      <c r="DT491" s="29"/>
      <c r="DU491" s="29"/>
      <c r="DV491" s="29"/>
      <c r="DW491" s="29"/>
      <c r="DX491" s="29"/>
      <c r="DY491" s="29"/>
      <c r="DZ491" s="29"/>
      <c r="EA491" s="29"/>
      <c r="EB491" s="29"/>
      <c r="EC491" s="29"/>
      <c r="ED491" s="29"/>
      <c r="EE491" s="29"/>
      <c r="EF491" s="29"/>
      <c r="EG491" s="29"/>
      <c r="EH491" s="29"/>
      <c r="EI491" s="29"/>
      <c r="EJ491" s="29"/>
      <c r="EK491" s="29"/>
      <c r="EL491" s="29"/>
      <c r="EM491" s="29"/>
      <c r="EN491" s="29"/>
      <c r="EO491" s="29"/>
      <c r="EP491" s="29"/>
      <c r="EQ491" s="29"/>
      <c r="ER491" s="29"/>
      <c r="ES491" s="29"/>
      <c r="ET491" s="29"/>
      <c r="EU491" s="29"/>
      <c r="EV491" s="29"/>
      <c r="EW491" s="29"/>
      <c r="EX491" s="29"/>
      <c r="EY491" s="29"/>
      <c r="EZ491" s="29"/>
      <c r="FA491" s="30"/>
      <c r="FB491" s="30"/>
      <c r="FC491" s="30"/>
      <c r="FD491" s="30"/>
      <c r="FE491" s="30"/>
      <c r="FF491" s="30"/>
      <c r="FG491" s="30"/>
      <c r="FH491" s="30"/>
      <c r="FI491" s="30"/>
      <c r="FJ491" s="30"/>
      <c r="FK491" s="30"/>
      <c r="FL491" s="30"/>
      <c r="FM491" s="30"/>
      <c r="FN491" s="30"/>
      <c r="FO491" s="30"/>
      <c r="FP491" s="30"/>
      <c r="FQ491" s="30"/>
      <c r="FR491" s="30"/>
      <c r="FS491" s="30"/>
      <c r="FT491" s="30"/>
      <c r="FU491" s="30"/>
      <c r="FV491" s="30"/>
      <c r="FW491" s="30"/>
      <c r="FX491" s="30"/>
      <c r="FY491" s="30"/>
      <c r="FZ491" s="30"/>
      <c r="GA491" s="30"/>
      <c r="GB491" s="30"/>
      <c r="GC491" s="30"/>
      <c r="GD491" s="30"/>
      <c r="GE491" s="30"/>
      <c r="GF491" s="30"/>
      <c r="GG491" s="30"/>
      <c r="GH491" s="30"/>
      <c r="GI491" s="30"/>
      <c r="GJ491" s="30"/>
      <c r="GK491" s="30"/>
      <c r="GL491" s="30"/>
      <c r="GM491" s="30"/>
      <c r="GN491" s="30"/>
      <c r="GO491" s="30"/>
      <c r="GP491" s="30"/>
      <c r="GQ491" s="30"/>
      <c r="GR491" s="30"/>
      <c r="GS491" s="30"/>
      <c r="GT491" s="30"/>
      <c r="GU491" s="30"/>
      <c r="GV491" s="30"/>
      <c r="GW491" s="30"/>
      <c r="GX491" s="30"/>
      <c r="GY491" s="30"/>
      <c r="GZ491" s="30"/>
      <c r="HA491" s="30"/>
      <c r="HB491" s="30"/>
      <c r="HC491" s="30"/>
      <c r="HD491" s="30"/>
      <c r="HE491" s="30"/>
      <c r="HF491" s="30"/>
      <c r="HG491" s="30"/>
      <c r="HH491" s="30"/>
    </row>
    <row r="492" spans="1:217" s="4" customFormat="1" ht="15" customHeight="1">
      <c r="A492" s="47"/>
      <c r="B492" s="48"/>
      <c r="C492" s="83"/>
      <c r="D492" s="49"/>
      <c r="E492" s="49"/>
      <c r="F492" s="49"/>
      <c r="G492" s="49"/>
      <c r="H492" s="49"/>
      <c r="I492" s="69"/>
      <c r="J492" s="29"/>
      <c r="K492" s="29"/>
      <c r="L492" s="29"/>
      <c r="M492" s="29"/>
      <c r="N492" s="29"/>
      <c r="O492" s="29"/>
      <c r="P492" s="29"/>
      <c r="Q492" s="29"/>
      <c r="R492" s="29"/>
      <c r="S492" s="29"/>
      <c r="T492" s="29"/>
      <c r="U492" s="29"/>
      <c r="V492" s="29"/>
      <c r="W492" s="29"/>
      <c r="X492" s="29"/>
      <c r="Y492" s="29"/>
      <c r="Z492" s="29"/>
      <c r="AA492" s="29"/>
      <c r="AB492" s="29"/>
      <c r="AC492" s="29"/>
      <c r="AD492" s="29"/>
      <c r="AE492" s="29"/>
      <c r="AF492" s="29"/>
      <c r="AG492" s="29"/>
      <c r="AH492" s="29"/>
      <c r="AI492" s="29"/>
      <c r="AJ492" s="29"/>
      <c r="AK492" s="29"/>
      <c r="AL492" s="29"/>
      <c r="AM492" s="29"/>
      <c r="AN492" s="29"/>
      <c r="AO492" s="29"/>
      <c r="AP492" s="29"/>
      <c r="AQ492" s="29"/>
      <c r="AR492" s="29"/>
      <c r="AS492" s="29"/>
      <c r="AT492" s="29"/>
      <c r="AU492" s="29"/>
      <c r="AV492" s="29"/>
      <c r="AW492" s="29"/>
      <c r="AX492" s="29"/>
      <c r="AY492" s="29"/>
      <c r="AZ492" s="29"/>
      <c r="BA492" s="29"/>
      <c r="BB492" s="29"/>
      <c r="BC492" s="29"/>
      <c r="BD492" s="29"/>
      <c r="BE492" s="29"/>
      <c r="BF492" s="29"/>
      <c r="BG492" s="29"/>
      <c r="BH492" s="29"/>
      <c r="BI492" s="29"/>
      <c r="BJ492" s="29"/>
      <c r="BK492" s="29"/>
      <c r="BL492" s="29"/>
      <c r="BM492" s="29"/>
      <c r="BN492" s="29"/>
      <c r="BO492" s="29"/>
      <c r="BP492" s="29"/>
      <c r="BQ492" s="29"/>
      <c r="BR492" s="29"/>
      <c r="BS492" s="29"/>
      <c r="BT492" s="29"/>
      <c r="BU492" s="29"/>
      <c r="BV492" s="29"/>
      <c r="BW492" s="29"/>
      <c r="BX492" s="29"/>
      <c r="BY492" s="29"/>
      <c r="BZ492" s="29"/>
      <c r="CA492" s="29"/>
      <c r="CB492" s="29"/>
      <c r="CC492" s="29"/>
      <c r="CD492" s="29"/>
      <c r="CE492" s="29"/>
      <c r="CF492" s="29"/>
      <c r="CG492" s="29"/>
      <c r="CH492" s="29"/>
      <c r="CI492" s="29"/>
      <c r="CJ492" s="29"/>
      <c r="CK492" s="29"/>
      <c r="CL492" s="29"/>
      <c r="CM492" s="29"/>
      <c r="CN492" s="29"/>
      <c r="CO492" s="29"/>
      <c r="CP492" s="29"/>
      <c r="CQ492" s="29"/>
      <c r="CR492" s="29"/>
      <c r="CS492" s="29"/>
      <c r="CT492" s="29"/>
      <c r="CU492" s="29"/>
      <c r="CV492" s="29"/>
      <c r="CW492" s="29"/>
      <c r="CX492" s="29"/>
      <c r="CY492" s="29"/>
      <c r="CZ492" s="29"/>
      <c r="DA492" s="29"/>
      <c r="DB492" s="29"/>
      <c r="DC492" s="29"/>
      <c r="DD492" s="29"/>
      <c r="DE492" s="29"/>
      <c r="DF492" s="29"/>
      <c r="DG492" s="29"/>
      <c r="DH492" s="29"/>
      <c r="DI492" s="29"/>
      <c r="DJ492" s="29"/>
      <c r="DK492" s="29"/>
      <c r="DL492" s="29"/>
      <c r="DM492" s="29"/>
      <c r="DN492" s="29"/>
      <c r="DO492" s="29"/>
      <c r="DP492" s="29"/>
      <c r="DQ492" s="29"/>
      <c r="DR492" s="29"/>
      <c r="DS492" s="29"/>
      <c r="DT492" s="29"/>
      <c r="DU492" s="29"/>
      <c r="DV492" s="29"/>
      <c r="DW492" s="29"/>
      <c r="DX492" s="29"/>
      <c r="DY492" s="29"/>
      <c r="DZ492" s="29"/>
      <c r="EA492" s="29"/>
      <c r="EB492" s="29"/>
      <c r="EC492" s="29"/>
      <c r="ED492" s="29"/>
      <c r="EE492" s="29"/>
      <c r="EF492" s="29"/>
      <c r="EG492" s="29"/>
      <c r="EH492" s="29"/>
      <c r="EI492" s="29"/>
      <c r="EJ492" s="29"/>
      <c r="EK492" s="29"/>
      <c r="EL492" s="29"/>
      <c r="EM492" s="29"/>
      <c r="EN492" s="29"/>
      <c r="EO492" s="29"/>
      <c r="EP492" s="29"/>
      <c r="EQ492" s="29"/>
      <c r="ER492" s="29"/>
      <c r="ES492" s="29"/>
      <c r="ET492" s="29"/>
      <c r="EU492" s="29"/>
      <c r="EV492" s="29"/>
      <c r="EW492" s="29"/>
      <c r="EX492" s="29"/>
      <c r="EY492" s="29"/>
      <c r="EZ492" s="29"/>
      <c r="FA492" s="30"/>
      <c r="FB492" s="30"/>
      <c r="FC492" s="30"/>
      <c r="FD492" s="30"/>
      <c r="FE492" s="30"/>
      <c r="FF492" s="30"/>
      <c r="FG492" s="30"/>
      <c r="FH492" s="30"/>
      <c r="FI492" s="30"/>
      <c r="FJ492" s="30"/>
      <c r="FK492" s="30"/>
      <c r="FL492" s="30"/>
      <c r="FM492" s="30"/>
      <c r="FN492" s="30"/>
      <c r="FO492" s="30"/>
      <c r="FP492" s="30"/>
      <c r="FQ492" s="30"/>
      <c r="FR492" s="30"/>
      <c r="FS492" s="30"/>
      <c r="FT492" s="30"/>
      <c r="FU492" s="30"/>
      <c r="FV492" s="30"/>
      <c r="FW492" s="30"/>
      <c r="FX492" s="30"/>
      <c r="FY492" s="30"/>
      <c r="FZ492" s="30"/>
      <c r="GA492" s="30"/>
      <c r="GB492" s="30"/>
      <c r="GC492" s="30"/>
      <c r="GD492" s="30"/>
      <c r="GE492" s="30"/>
      <c r="GF492" s="30"/>
      <c r="GG492" s="30"/>
      <c r="GH492" s="30"/>
      <c r="GI492" s="30"/>
      <c r="GJ492" s="30"/>
      <c r="GK492" s="30"/>
      <c r="GL492" s="30"/>
      <c r="GM492" s="30"/>
      <c r="GN492" s="30"/>
      <c r="GO492" s="30"/>
      <c r="GP492" s="30"/>
      <c r="GQ492" s="30"/>
      <c r="GR492" s="30"/>
      <c r="GS492" s="30"/>
      <c r="GT492" s="30"/>
      <c r="GU492" s="30"/>
      <c r="GV492" s="30"/>
      <c r="GW492" s="30"/>
      <c r="GX492" s="30"/>
      <c r="GY492" s="30"/>
      <c r="GZ492" s="30"/>
      <c r="HA492" s="30"/>
      <c r="HB492" s="30"/>
      <c r="HC492" s="30"/>
      <c r="HD492" s="30"/>
      <c r="HE492" s="30"/>
      <c r="HF492" s="30"/>
      <c r="HG492" s="30"/>
      <c r="HH492" s="30"/>
    </row>
    <row r="493" spans="1:217" s="4" customFormat="1" ht="15" customHeight="1">
      <c r="A493" s="47"/>
      <c r="B493" s="48"/>
      <c r="C493" s="83"/>
      <c r="D493" s="49"/>
      <c r="E493" s="49"/>
      <c r="F493" s="49"/>
      <c r="G493" s="49"/>
      <c r="H493" s="49"/>
      <c r="I493" s="69"/>
      <c r="J493" s="29"/>
      <c r="K493" s="29"/>
      <c r="L493" s="29"/>
      <c r="M493" s="29"/>
      <c r="N493" s="29"/>
      <c r="O493" s="29"/>
      <c r="P493" s="29"/>
      <c r="Q493" s="29"/>
      <c r="R493" s="29"/>
      <c r="S493" s="29"/>
      <c r="T493" s="29"/>
      <c r="U493" s="29"/>
      <c r="V493" s="29"/>
      <c r="W493" s="29"/>
      <c r="X493" s="29"/>
      <c r="Y493" s="29"/>
      <c r="Z493" s="29"/>
      <c r="AA493" s="29"/>
      <c r="AB493" s="29"/>
      <c r="AC493" s="29"/>
      <c r="AD493" s="29"/>
      <c r="AE493" s="29"/>
      <c r="AF493" s="29"/>
      <c r="AG493" s="29"/>
      <c r="AH493" s="29"/>
      <c r="AI493" s="29"/>
      <c r="AJ493" s="29"/>
      <c r="AK493" s="29"/>
      <c r="AL493" s="29"/>
      <c r="AM493" s="29"/>
      <c r="AN493" s="29"/>
      <c r="AO493" s="29"/>
      <c r="AP493" s="29"/>
      <c r="AQ493" s="29"/>
      <c r="AR493" s="29"/>
      <c r="AS493" s="29"/>
      <c r="AT493" s="29"/>
      <c r="AU493" s="29"/>
      <c r="AV493" s="29"/>
      <c r="AW493" s="29"/>
      <c r="AX493" s="29"/>
      <c r="AY493" s="29"/>
      <c r="AZ493" s="29"/>
      <c r="BA493" s="29"/>
      <c r="BB493" s="29"/>
      <c r="BC493" s="29"/>
      <c r="BD493" s="29"/>
      <c r="BE493" s="29"/>
      <c r="BF493" s="29"/>
      <c r="BG493" s="29"/>
      <c r="BH493" s="29"/>
      <c r="BI493" s="29"/>
      <c r="BJ493" s="29"/>
      <c r="BK493" s="29"/>
      <c r="BL493" s="29"/>
      <c r="BM493" s="29"/>
      <c r="BN493" s="29"/>
      <c r="BO493" s="29"/>
      <c r="BP493" s="29"/>
      <c r="BQ493" s="29"/>
      <c r="BR493" s="29"/>
      <c r="BS493" s="29"/>
      <c r="BT493" s="29"/>
      <c r="BU493" s="29"/>
      <c r="BV493" s="29"/>
      <c r="BW493" s="29"/>
      <c r="BX493" s="29"/>
      <c r="BY493" s="29"/>
      <c r="BZ493" s="29"/>
      <c r="CA493" s="29"/>
      <c r="CB493" s="29"/>
      <c r="CC493" s="29"/>
      <c r="CD493" s="29"/>
      <c r="CE493" s="29"/>
      <c r="CF493" s="29"/>
      <c r="CG493" s="29"/>
      <c r="CH493" s="29"/>
      <c r="CI493" s="29"/>
      <c r="CJ493" s="29"/>
      <c r="CK493" s="29"/>
      <c r="CL493" s="29"/>
      <c r="CM493" s="29"/>
      <c r="CN493" s="29"/>
      <c r="CO493" s="29"/>
      <c r="CP493" s="29"/>
      <c r="CQ493" s="29"/>
      <c r="CR493" s="29"/>
      <c r="CS493" s="29"/>
      <c r="CT493" s="29"/>
      <c r="CU493" s="29"/>
      <c r="CV493" s="29"/>
      <c r="CW493" s="29"/>
      <c r="CX493" s="29"/>
      <c r="CY493" s="29"/>
      <c r="CZ493" s="29"/>
      <c r="DA493" s="29"/>
      <c r="DB493" s="29"/>
      <c r="DC493" s="29"/>
      <c r="DD493" s="29"/>
      <c r="DE493" s="29"/>
      <c r="DF493" s="29"/>
      <c r="DG493" s="29"/>
      <c r="DH493" s="29"/>
      <c r="DI493" s="29"/>
      <c r="DJ493" s="29"/>
      <c r="DK493" s="29"/>
      <c r="DL493" s="29"/>
      <c r="DM493" s="29"/>
      <c r="DN493" s="29"/>
      <c r="DO493" s="29"/>
      <c r="DP493" s="29"/>
      <c r="DQ493" s="29"/>
      <c r="DR493" s="29"/>
      <c r="DS493" s="29"/>
      <c r="DT493" s="29"/>
      <c r="DU493" s="29"/>
      <c r="DV493" s="29"/>
      <c r="DW493" s="29"/>
      <c r="DX493" s="29"/>
      <c r="DY493" s="29"/>
      <c r="DZ493" s="29"/>
      <c r="EA493" s="29"/>
      <c r="EB493" s="29"/>
      <c r="EC493" s="29"/>
      <c r="ED493" s="29"/>
      <c r="EE493" s="29"/>
      <c r="EF493" s="29"/>
      <c r="EG493" s="29"/>
      <c r="EH493" s="29"/>
      <c r="EI493" s="29"/>
      <c r="EJ493" s="29"/>
      <c r="EK493" s="29"/>
      <c r="EL493" s="29"/>
      <c r="EM493" s="29"/>
      <c r="EN493" s="29"/>
      <c r="EO493" s="29"/>
      <c r="EP493" s="29"/>
      <c r="EQ493" s="29"/>
      <c r="ER493" s="29"/>
      <c r="ES493" s="29"/>
      <c r="ET493" s="29"/>
      <c r="EU493" s="29"/>
      <c r="EV493" s="29"/>
      <c r="EW493" s="29"/>
      <c r="EX493" s="29"/>
      <c r="EY493" s="29"/>
      <c r="EZ493" s="29"/>
      <c r="FA493" s="30"/>
      <c r="FB493" s="30"/>
      <c r="FC493" s="30"/>
      <c r="FD493" s="30"/>
      <c r="FE493" s="30"/>
      <c r="FF493" s="30"/>
      <c r="FG493" s="30"/>
      <c r="FH493" s="30"/>
      <c r="FI493" s="30"/>
      <c r="FJ493" s="30"/>
      <c r="FK493" s="30"/>
      <c r="FL493" s="30"/>
      <c r="FM493" s="30"/>
      <c r="FN493" s="30"/>
      <c r="FO493" s="30"/>
      <c r="FP493" s="30"/>
      <c r="FQ493" s="30"/>
      <c r="FR493" s="30"/>
      <c r="FS493" s="30"/>
      <c r="FT493" s="30"/>
      <c r="FU493" s="30"/>
      <c r="FV493" s="30"/>
      <c r="FW493" s="30"/>
      <c r="FX493" s="30"/>
      <c r="FY493" s="30"/>
      <c r="FZ493" s="30"/>
      <c r="GA493" s="30"/>
      <c r="GB493" s="30"/>
      <c r="GC493" s="30"/>
      <c r="GD493" s="30"/>
      <c r="GE493" s="30"/>
      <c r="GF493" s="30"/>
      <c r="GG493" s="30"/>
      <c r="GH493" s="30"/>
      <c r="GI493" s="30"/>
      <c r="GJ493" s="30"/>
      <c r="GK493" s="30"/>
      <c r="GL493" s="30"/>
      <c r="GM493" s="30"/>
      <c r="GN493" s="30"/>
      <c r="GO493" s="30"/>
      <c r="GP493" s="30"/>
      <c r="GQ493" s="30"/>
      <c r="GR493" s="30"/>
      <c r="GS493" s="30"/>
      <c r="GT493" s="30"/>
      <c r="GU493" s="30"/>
      <c r="GV493" s="30"/>
      <c r="GW493" s="30"/>
      <c r="GX493" s="30"/>
      <c r="GY493" s="30"/>
      <c r="GZ493" s="30"/>
      <c r="HA493" s="30"/>
      <c r="HB493" s="30"/>
      <c r="HC493" s="30"/>
      <c r="HD493" s="30"/>
      <c r="HE493" s="30"/>
      <c r="HF493" s="30"/>
      <c r="HG493" s="30"/>
      <c r="HH493" s="30"/>
    </row>
    <row r="494" spans="1:217" s="4" customFormat="1" ht="15" customHeight="1">
      <c r="A494" s="47"/>
      <c r="B494" s="48"/>
      <c r="C494" s="83"/>
      <c r="D494" s="49"/>
      <c r="E494" s="49"/>
      <c r="F494" s="49"/>
      <c r="G494" s="49"/>
      <c r="H494" s="49"/>
      <c r="I494" s="69"/>
      <c r="J494" s="29"/>
      <c r="K494" s="29"/>
      <c r="L494" s="29"/>
      <c r="M494" s="29"/>
      <c r="N494" s="29"/>
      <c r="O494" s="29"/>
      <c r="P494" s="29"/>
      <c r="Q494" s="29"/>
      <c r="R494" s="29"/>
      <c r="S494" s="29"/>
      <c r="T494" s="29"/>
      <c r="U494" s="29"/>
      <c r="V494" s="29"/>
      <c r="W494" s="29"/>
      <c r="X494" s="29"/>
      <c r="Y494" s="29"/>
      <c r="Z494" s="29"/>
      <c r="AA494" s="29"/>
      <c r="AB494" s="29"/>
      <c r="AC494" s="29"/>
      <c r="AD494" s="29"/>
      <c r="AE494" s="29"/>
      <c r="AF494" s="29"/>
      <c r="AG494" s="29"/>
      <c r="AH494" s="29"/>
      <c r="AI494" s="29"/>
      <c r="AJ494" s="29"/>
      <c r="AK494" s="29"/>
      <c r="AL494" s="29"/>
      <c r="AM494" s="29"/>
      <c r="AN494" s="29"/>
      <c r="AO494" s="29"/>
      <c r="AP494" s="29"/>
      <c r="AQ494" s="29"/>
      <c r="AR494" s="29"/>
      <c r="AS494" s="29"/>
      <c r="AT494" s="29"/>
      <c r="AU494" s="29"/>
      <c r="AV494" s="29"/>
      <c r="AW494" s="29"/>
      <c r="AX494" s="29"/>
      <c r="AY494" s="29"/>
      <c r="AZ494" s="29"/>
      <c r="BA494" s="29"/>
      <c r="BB494" s="29"/>
      <c r="BC494" s="29"/>
      <c r="BD494" s="29"/>
      <c r="BE494" s="29"/>
      <c r="BF494" s="29"/>
      <c r="BG494" s="29"/>
      <c r="BH494" s="29"/>
      <c r="BI494" s="29"/>
      <c r="BJ494" s="29"/>
      <c r="BK494" s="29"/>
      <c r="BL494" s="29"/>
      <c r="BM494" s="29"/>
      <c r="BN494" s="29"/>
      <c r="BO494" s="29"/>
      <c r="BP494" s="29"/>
      <c r="BQ494" s="29"/>
      <c r="BR494" s="29"/>
      <c r="BS494" s="29"/>
      <c r="BT494" s="29"/>
      <c r="BU494" s="29"/>
      <c r="BV494" s="29"/>
      <c r="BW494" s="29"/>
      <c r="BX494" s="29"/>
      <c r="BY494" s="29"/>
      <c r="BZ494" s="29"/>
      <c r="CA494" s="29"/>
      <c r="CB494" s="29"/>
      <c r="CC494" s="29"/>
      <c r="CD494" s="29"/>
      <c r="CE494" s="29"/>
      <c r="CF494" s="29"/>
      <c r="CG494" s="29"/>
      <c r="CH494" s="29"/>
      <c r="CI494" s="29"/>
      <c r="CJ494" s="29"/>
      <c r="CK494" s="29"/>
      <c r="CL494" s="29"/>
      <c r="CM494" s="29"/>
      <c r="CN494" s="29"/>
      <c r="CO494" s="29"/>
      <c r="CP494" s="29"/>
      <c r="CQ494" s="29"/>
      <c r="CR494" s="29"/>
      <c r="CS494" s="29"/>
      <c r="CT494" s="29"/>
      <c r="CU494" s="29"/>
      <c r="CV494" s="29"/>
      <c r="CW494" s="29"/>
      <c r="CX494" s="29"/>
      <c r="CY494" s="29"/>
      <c r="CZ494" s="29"/>
      <c r="DA494" s="29"/>
      <c r="DB494" s="29"/>
      <c r="DC494" s="29"/>
      <c r="DD494" s="29"/>
      <c r="DE494" s="29"/>
      <c r="DF494" s="29"/>
      <c r="DG494" s="29"/>
      <c r="DH494" s="29"/>
      <c r="DI494" s="29"/>
      <c r="DJ494" s="29"/>
      <c r="DK494" s="29"/>
      <c r="DL494" s="29"/>
      <c r="DM494" s="29"/>
      <c r="DN494" s="29"/>
      <c r="DO494" s="29"/>
      <c r="DP494" s="29"/>
      <c r="DQ494" s="29"/>
      <c r="DR494" s="29"/>
      <c r="DS494" s="29"/>
      <c r="DT494" s="29"/>
      <c r="DU494" s="29"/>
      <c r="DV494" s="29"/>
      <c r="DW494" s="29"/>
      <c r="DX494" s="29"/>
      <c r="DY494" s="29"/>
      <c r="DZ494" s="29"/>
      <c r="EA494" s="29"/>
      <c r="EB494" s="29"/>
      <c r="EC494" s="29"/>
      <c r="ED494" s="29"/>
      <c r="EE494" s="29"/>
      <c r="EF494" s="29"/>
      <c r="EG494" s="29"/>
      <c r="EH494" s="29"/>
      <c r="EI494" s="29"/>
      <c r="EJ494" s="29"/>
      <c r="EK494" s="29"/>
      <c r="EL494" s="29"/>
      <c r="EM494" s="29"/>
      <c r="EN494" s="29"/>
      <c r="EO494" s="29"/>
      <c r="EP494" s="29"/>
      <c r="EQ494" s="29"/>
      <c r="ER494" s="29"/>
      <c r="ES494" s="29"/>
      <c r="ET494" s="29"/>
      <c r="EU494" s="29"/>
      <c r="EV494" s="29"/>
      <c r="EW494" s="29"/>
      <c r="EX494" s="29"/>
      <c r="EY494" s="29"/>
      <c r="EZ494" s="29"/>
      <c r="FA494" s="30"/>
      <c r="FB494" s="30"/>
      <c r="FC494" s="30"/>
      <c r="FD494" s="30"/>
      <c r="FE494" s="30"/>
      <c r="FF494" s="30"/>
      <c r="FG494" s="30"/>
      <c r="FH494" s="30"/>
      <c r="FI494" s="30"/>
      <c r="FJ494" s="30"/>
      <c r="FK494" s="30"/>
      <c r="FL494" s="30"/>
      <c r="FM494" s="30"/>
      <c r="FN494" s="30"/>
      <c r="FO494" s="30"/>
      <c r="FP494" s="30"/>
      <c r="FQ494" s="30"/>
      <c r="FR494" s="30"/>
      <c r="FS494" s="30"/>
      <c r="FT494" s="30"/>
      <c r="FU494" s="30"/>
      <c r="FV494" s="30"/>
      <c r="FW494" s="30"/>
      <c r="FX494" s="30"/>
      <c r="FY494" s="30"/>
      <c r="FZ494" s="30"/>
      <c r="GA494" s="30"/>
      <c r="GB494" s="30"/>
      <c r="GC494" s="30"/>
      <c r="GD494" s="30"/>
      <c r="GE494" s="30"/>
      <c r="GF494" s="30"/>
      <c r="GG494" s="30"/>
      <c r="GH494" s="30"/>
      <c r="GI494" s="30"/>
      <c r="GJ494" s="30"/>
      <c r="GK494" s="30"/>
      <c r="GL494" s="30"/>
      <c r="GM494" s="30"/>
      <c r="GN494" s="30"/>
      <c r="GO494" s="30"/>
      <c r="GP494" s="30"/>
      <c r="GQ494" s="30"/>
      <c r="GR494" s="30"/>
      <c r="GS494" s="30"/>
      <c r="GT494" s="30"/>
      <c r="GU494" s="30"/>
      <c r="GV494" s="30"/>
      <c r="GW494" s="30"/>
      <c r="GX494" s="30"/>
      <c r="GY494" s="30"/>
      <c r="GZ494" s="30"/>
      <c r="HA494" s="30"/>
      <c r="HB494" s="30"/>
      <c r="HC494" s="30"/>
      <c r="HD494" s="30"/>
      <c r="HE494" s="30"/>
      <c r="HF494" s="30"/>
      <c r="HG494" s="30"/>
      <c r="HH494" s="30"/>
    </row>
    <row r="495" spans="1:217" s="4" customFormat="1" ht="15" customHeight="1">
      <c r="A495" s="47"/>
      <c r="B495" s="48"/>
      <c r="C495" s="83"/>
      <c r="D495" s="49"/>
      <c r="E495" s="49"/>
      <c r="F495" s="49"/>
      <c r="G495" s="49"/>
      <c r="H495" s="49"/>
      <c r="I495" s="69"/>
      <c r="J495" s="29"/>
      <c r="K495" s="29"/>
      <c r="L495" s="29"/>
      <c r="M495" s="29"/>
      <c r="N495" s="29"/>
      <c r="O495" s="29"/>
      <c r="P495" s="29"/>
      <c r="Q495" s="29"/>
      <c r="R495" s="29"/>
      <c r="S495" s="29"/>
      <c r="T495" s="29"/>
      <c r="U495" s="29"/>
      <c r="V495" s="29"/>
      <c r="W495" s="29"/>
      <c r="X495" s="29"/>
      <c r="Y495" s="29"/>
      <c r="Z495" s="29"/>
      <c r="AA495" s="29"/>
      <c r="AB495" s="29"/>
      <c r="AC495" s="29"/>
      <c r="AD495" s="29"/>
      <c r="AE495" s="29"/>
      <c r="AF495" s="29"/>
      <c r="AG495" s="29"/>
      <c r="AH495" s="29"/>
      <c r="AI495" s="29"/>
      <c r="AJ495" s="29"/>
      <c r="AK495" s="29"/>
      <c r="AL495" s="29"/>
      <c r="AM495" s="29"/>
      <c r="AN495" s="29"/>
      <c r="AO495" s="29"/>
      <c r="AP495" s="29"/>
      <c r="AQ495" s="29"/>
      <c r="AR495" s="29"/>
      <c r="AS495" s="29"/>
      <c r="AT495" s="29"/>
      <c r="AU495" s="29"/>
      <c r="AV495" s="29"/>
      <c r="AW495" s="29"/>
      <c r="AX495" s="29"/>
      <c r="AY495" s="29"/>
      <c r="AZ495" s="29"/>
      <c r="BA495" s="29"/>
      <c r="BB495" s="29"/>
      <c r="BC495" s="29"/>
      <c r="BD495" s="29"/>
      <c r="BE495" s="29"/>
      <c r="BF495" s="29"/>
      <c r="BG495" s="29"/>
      <c r="BH495" s="29"/>
      <c r="BI495" s="29"/>
      <c r="BJ495" s="29"/>
      <c r="BK495" s="29"/>
      <c r="BL495" s="29"/>
      <c r="BM495" s="29"/>
      <c r="BN495" s="29"/>
      <c r="BO495" s="29"/>
      <c r="BP495" s="29"/>
      <c r="BQ495" s="29"/>
      <c r="BR495" s="29"/>
      <c r="BS495" s="29"/>
      <c r="BT495" s="29"/>
      <c r="BU495" s="29"/>
      <c r="BV495" s="29"/>
      <c r="BW495" s="29"/>
      <c r="BX495" s="29"/>
      <c r="BY495" s="29"/>
      <c r="BZ495" s="29"/>
      <c r="CA495" s="29"/>
      <c r="CB495" s="29"/>
      <c r="CC495" s="29"/>
      <c r="CD495" s="29"/>
      <c r="CE495" s="29"/>
      <c r="CF495" s="29"/>
      <c r="CG495" s="29"/>
      <c r="CH495" s="29"/>
      <c r="CI495" s="29"/>
      <c r="CJ495" s="29"/>
      <c r="CK495" s="29"/>
      <c r="CL495" s="29"/>
      <c r="CM495" s="29"/>
      <c r="CN495" s="29"/>
      <c r="CO495" s="29"/>
      <c r="CP495" s="29"/>
      <c r="CQ495" s="29"/>
      <c r="CR495" s="29"/>
      <c r="CS495" s="29"/>
      <c r="CT495" s="29"/>
      <c r="CU495" s="29"/>
      <c r="CV495" s="29"/>
      <c r="CW495" s="29"/>
      <c r="CX495" s="29"/>
      <c r="CY495" s="29"/>
      <c r="CZ495" s="29"/>
      <c r="DA495" s="29"/>
      <c r="DB495" s="29"/>
      <c r="DC495" s="29"/>
      <c r="DD495" s="29"/>
      <c r="DE495" s="29"/>
      <c r="DF495" s="29"/>
      <c r="DG495" s="29"/>
      <c r="DH495" s="29"/>
      <c r="DI495" s="29"/>
      <c r="DJ495" s="29"/>
      <c r="DK495" s="29"/>
      <c r="DL495" s="29"/>
      <c r="DM495" s="29"/>
      <c r="DN495" s="29"/>
      <c r="DO495" s="29"/>
      <c r="DP495" s="29"/>
      <c r="DQ495" s="29"/>
      <c r="DR495" s="29"/>
      <c r="DS495" s="29"/>
      <c r="DT495" s="29"/>
      <c r="DU495" s="29"/>
      <c r="DV495" s="29"/>
      <c r="DW495" s="29"/>
      <c r="DX495" s="29"/>
      <c r="DY495" s="29"/>
      <c r="DZ495" s="29"/>
      <c r="EA495" s="29"/>
      <c r="EB495" s="29"/>
      <c r="EC495" s="29"/>
      <c r="ED495" s="29"/>
      <c r="EE495" s="29"/>
      <c r="EF495" s="29"/>
      <c r="EG495" s="29"/>
      <c r="EH495" s="29"/>
      <c r="EI495" s="29"/>
      <c r="EJ495" s="29"/>
      <c r="EK495" s="29"/>
      <c r="EL495" s="29"/>
      <c r="EM495" s="29"/>
      <c r="EN495" s="29"/>
      <c r="EO495" s="29"/>
      <c r="EP495" s="29"/>
      <c r="EQ495" s="29"/>
      <c r="ER495" s="29"/>
      <c r="ES495" s="29"/>
      <c r="ET495" s="29"/>
      <c r="EU495" s="29"/>
      <c r="EV495" s="29"/>
      <c r="EW495" s="29"/>
      <c r="EX495" s="29"/>
      <c r="EY495" s="29"/>
      <c r="EZ495" s="29"/>
      <c r="FA495" s="30"/>
      <c r="FB495" s="30"/>
      <c r="FC495" s="30"/>
      <c r="FD495" s="30"/>
      <c r="FE495" s="30"/>
      <c r="FF495" s="30"/>
      <c r="FG495" s="30"/>
      <c r="FH495" s="30"/>
      <c r="FI495" s="30"/>
      <c r="FJ495" s="30"/>
      <c r="FK495" s="30"/>
      <c r="FL495" s="30"/>
      <c r="FM495" s="30"/>
      <c r="FN495" s="30"/>
      <c r="FO495" s="30"/>
      <c r="FP495" s="30"/>
      <c r="FQ495" s="30"/>
      <c r="FR495" s="30"/>
      <c r="FS495" s="30"/>
      <c r="FT495" s="30"/>
      <c r="FU495" s="30"/>
      <c r="FV495" s="30"/>
      <c r="FW495" s="30"/>
      <c r="FX495" s="30"/>
      <c r="FY495" s="30"/>
      <c r="FZ495" s="30"/>
      <c r="GA495" s="30"/>
      <c r="GB495" s="30"/>
      <c r="GC495" s="30"/>
      <c r="GD495" s="30"/>
      <c r="GE495" s="30"/>
      <c r="GF495" s="30"/>
      <c r="GG495" s="30"/>
      <c r="GH495" s="30"/>
      <c r="GI495" s="30"/>
      <c r="GJ495" s="30"/>
      <c r="GK495" s="30"/>
      <c r="GL495" s="30"/>
      <c r="GM495" s="30"/>
      <c r="GN495" s="30"/>
      <c r="GO495" s="30"/>
      <c r="GP495" s="30"/>
      <c r="GQ495" s="30"/>
      <c r="GR495" s="30"/>
      <c r="GS495" s="30"/>
      <c r="GT495" s="30"/>
      <c r="GU495" s="30"/>
      <c r="GV495" s="30"/>
      <c r="GW495" s="30"/>
      <c r="GX495" s="30"/>
      <c r="GY495" s="30"/>
      <c r="GZ495" s="30"/>
      <c r="HA495" s="30"/>
      <c r="HB495" s="30"/>
      <c r="HC495" s="30"/>
      <c r="HD495" s="30"/>
      <c r="HE495" s="30"/>
      <c r="HF495" s="30"/>
      <c r="HG495" s="30"/>
      <c r="HH495" s="30"/>
    </row>
    <row r="496" spans="1:217" s="4" customFormat="1" ht="15" customHeight="1">
      <c r="A496" s="47"/>
      <c r="B496" s="48"/>
      <c r="C496" s="83"/>
      <c r="D496" s="49"/>
      <c r="E496" s="49"/>
      <c r="F496" s="49"/>
      <c r="G496" s="49"/>
      <c r="H496" s="49"/>
      <c r="I496" s="69"/>
      <c r="J496" s="29"/>
      <c r="K496" s="29"/>
      <c r="L496" s="29"/>
      <c r="M496" s="29"/>
      <c r="N496" s="29"/>
      <c r="O496" s="29"/>
      <c r="P496" s="29"/>
      <c r="Q496" s="29"/>
      <c r="R496" s="29"/>
      <c r="S496" s="29"/>
      <c r="T496" s="29"/>
      <c r="U496" s="29"/>
      <c r="V496" s="29"/>
      <c r="W496" s="29"/>
      <c r="X496" s="29"/>
      <c r="Y496" s="29"/>
      <c r="Z496" s="29"/>
      <c r="AA496" s="29"/>
      <c r="AB496" s="29"/>
      <c r="AC496" s="29"/>
      <c r="AD496" s="29"/>
      <c r="AE496" s="29"/>
      <c r="AF496" s="29"/>
      <c r="AG496" s="29"/>
      <c r="AH496" s="29"/>
      <c r="AI496" s="29"/>
      <c r="AJ496" s="29"/>
      <c r="AK496" s="29"/>
      <c r="AL496" s="29"/>
      <c r="AM496" s="29"/>
      <c r="AN496" s="29"/>
      <c r="AO496" s="29"/>
      <c r="AP496" s="29"/>
      <c r="AQ496" s="29"/>
      <c r="AR496" s="29"/>
      <c r="AS496" s="29"/>
      <c r="AT496" s="29"/>
      <c r="AU496" s="29"/>
      <c r="AV496" s="29"/>
      <c r="AW496" s="29"/>
      <c r="AX496" s="29"/>
      <c r="AY496" s="29"/>
      <c r="AZ496" s="29"/>
      <c r="BA496" s="29"/>
      <c r="BB496" s="29"/>
      <c r="BC496" s="29"/>
      <c r="BD496" s="29"/>
      <c r="BE496" s="29"/>
      <c r="BF496" s="29"/>
      <c r="BG496" s="29"/>
      <c r="BH496" s="29"/>
      <c r="BI496" s="29"/>
      <c r="BJ496" s="29"/>
      <c r="BK496" s="29"/>
      <c r="BL496" s="29"/>
      <c r="BM496" s="29"/>
      <c r="BN496" s="29"/>
      <c r="BO496" s="29"/>
      <c r="BP496" s="29"/>
      <c r="BQ496" s="29"/>
      <c r="BR496" s="29"/>
      <c r="BS496" s="29"/>
      <c r="BT496" s="29"/>
      <c r="BU496" s="29"/>
      <c r="BV496" s="29"/>
      <c r="BW496" s="29"/>
      <c r="BX496" s="29"/>
      <c r="BY496" s="29"/>
      <c r="BZ496" s="29"/>
      <c r="CA496" s="29"/>
      <c r="CB496" s="29"/>
      <c r="CC496" s="29"/>
      <c r="CD496" s="29"/>
      <c r="CE496" s="29"/>
      <c r="CF496" s="29"/>
      <c r="CG496" s="29"/>
      <c r="CH496" s="29"/>
      <c r="CI496" s="29"/>
      <c r="CJ496" s="29"/>
      <c r="CK496" s="29"/>
      <c r="CL496" s="29"/>
      <c r="CM496" s="29"/>
      <c r="CN496" s="29"/>
      <c r="CO496" s="29"/>
      <c r="CP496" s="29"/>
      <c r="CQ496" s="29"/>
      <c r="CR496" s="29"/>
      <c r="CS496" s="29"/>
      <c r="CT496" s="29"/>
      <c r="CU496" s="29"/>
      <c r="CV496" s="29"/>
      <c r="CW496" s="29"/>
      <c r="CX496" s="29"/>
      <c r="CY496" s="29"/>
      <c r="CZ496" s="29"/>
      <c r="DA496" s="29"/>
      <c r="DB496" s="29"/>
      <c r="DC496" s="29"/>
      <c r="DD496" s="29"/>
      <c r="DE496" s="29"/>
      <c r="DF496" s="29"/>
      <c r="DG496" s="29"/>
      <c r="DH496" s="29"/>
      <c r="DI496" s="29"/>
      <c r="DJ496" s="29"/>
      <c r="DK496" s="29"/>
      <c r="DL496" s="29"/>
      <c r="DM496" s="29"/>
      <c r="DN496" s="29"/>
      <c r="DO496" s="29"/>
      <c r="DP496" s="29"/>
      <c r="DQ496" s="29"/>
      <c r="DR496" s="29"/>
      <c r="DS496" s="29"/>
      <c r="DT496" s="29"/>
      <c r="DU496" s="29"/>
      <c r="DV496" s="29"/>
      <c r="DW496" s="29"/>
      <c r="DX496" s="29"/>
      <c r="DY496" s="29"/>
      <c r="DZ496" s="29"/>
      <c r="EA496" s="29"/>
      <c r="EB496" s="29"/>
      <c r="EC496" s="29"/>
      <c r="ED496" s="29"/>
      <c r="EE496" s="29"/>
      <c r="EF496" s="29"/>
      <c r="EG496" s="29"/>
      <c r="EH496" s="29"/>
      <c r="EI496" s="29"/>
      <c r="EJ496" s="29"/>
      <c r="EK496" s="29"/>
      <c r="EL496" s="29"/>
      <c r="EM496" s="29"/>
      <c r="EN496" s="29"/>
      <c r="EO496" s="29"/>
      <c r="EP496" s="29"/>
      <c r="EQ496" s="29"/>
      <c r="ER496" s="29"/>
      <c r="ES496" s="29"/>
      <c r="ET496" s="29"/>
      <c r="EU496" s="29"/>
      <c r="EV496" s="29"/>
      <c r="EW496" s="29"/>
      <c r="EX496" s="29"/>
      <c r="EY496" s="29"/>
      <c r="EZ496" s="29"/>
      <c r="FA496" s="30"/>
      <c r="FB496" s="30"/>
      <c r="FC496" s="30"/>
      <c r="FD496" s="30"/>
      <c r="FE496" s="30"/>
      <c r="FF496" s="30"/>
      <c r="FG496" s="30"/>
      <c r="FH496" s="30"/>
      <c r="FI496" s="30"/>
      <c r="FJ496" s="30"/>
      <c r="FK496" s="30"/>
      <c r="FL496" s="30"/>
      <c r="FM496" s="30"/>
      <c r="FN496" s="30"/>
      <c r="FO496" s="30"/>
      <c r="FP496" s="30"/>
      <c r="FQ496" s="30"/>
      <c r="FR496" s="30"/>
      <c r="FS496" s="30"/>
      <c r="FT496" s="30"/>
      <c r="FU496" s="30"/>
      <c r="FV496" s="30"/>
      <c r="FW496" s="30"/>
      <c r="FX496" s="30"/>
      <c r="FY496" s="30"/>
      <c r="FZ496" s="30"/>
      <c r="GA496" s="30"/>
      <c r="GB496" s="30"/>
      <c r="GC496" s="30"/>
      <c r="GD496" s="30"/>
      <c r="GE496" s="30"/>
      <c r="GF496" s="30"/>
      <c r="GG496" s="30"/>
      <c r="GH496" s="30"/>
      <c r="GI496" s="30"/>
      <c r="GJ496" s="30"/>
      <c r="GK496" s="30"/>
      <c r="GL496" s="30"/>
      <c r="GM496" s="30"/>
      <c r="GN496" s="30"/>
      <c r="GO496" s="30"/>
      <c r="GP496" s="30"/>
      <c r="GQ496" s="30"/>
      <c r="GR496" s="30"/>
      <c r="GS496" s="30"/>
      <c r="GT496" s="30"/>
      <c r="GU496" s="30"/>
      <c r="GV496" s="30"/>
      <c r="GW496" s="30"/>
      <c r="GX496" s="30"/>
      <c r="GY496" s="30"/>
      <c r="GZ496" s="30"/>
      <c r="HA496" s="30"/>
      <c r="HB496" s="30"/>
      <c r="HC496" s="30"/>
      <c r="HD496" s="30"/>
      <c r="HE496" s="30"/>
      <c r="HF496" s="30"/>
      <c r="HG496" s="30"/>
      <c r="HH496" s="30"/>
    </row>
    <row r="497" spans="1:216" s="4" customFormat="1" ht="15" customHeight="1">
      <c r="A497" s="47"/>
      <c r="B497" s="48"/>
      <c r="C497" s="83"/>
      <c r="D497" s="49"/>
      <c r="E497" s="49"/>
      <c r="F497" s="49"/>
      <c r="G497" s="49"/>
      <c r="H497" s="49"/>
      <c r="I497" s="69"/>
      <c r="J497" s="29"/>
      <c r="K497" s="29"/>
      <c r="L497" s="29"/>
      <c r="M497" s="29"/>
      <c r="N497" s="29"/>
      <c r="O497" s="29"/>
      <c r="P497" s="29"/>
      <c r="Q497" s="29"/>
      <c r="R497" s="29"/>
      <c r="S497" s="29"/>
      <c r="T497" s="29"/>
      <c r="U497" s="29"/>
      <c r="V497" s="29"/>
      <c r="W497" s="29"/>
      <c r="X497" s="29"/>
      <c r="Y497" s="29"/>
      <c r="Z497" s="29"/>
      <c r="AA497" s="29"/>
      <c r="AB497" s="29"/>
      <c r="AC497" s="29"/>
      <c r="AD497" s="29"/>
      <c r="AE497" s="29"/>
      <c r="AF497" s="29"/>
      <c r="AG497" s="29"/>
      <c r="AH497" s="29"/>
      <c r="AI497" s="29"/>
      <c r="AJ497" s="29"/>
      <c r="AK497" s="29"/>
      <c r="AL497" s="29"/>
      <c r="AM497" s="29"/>
      <c r="AN497" s="29"/>
      <c r="AO497" s="29"/>
      <c r="AP497" s="29"/>
      <c r="AQ497" s="29"/>
      <c r="AR497" s="29"/>
      <c r="AS497" s="29"/>
      <c r="AT497" s="29"/>
      <c r="AU497" s="29"/>
      <c r="AV497" s="29"/>
      <c r="AW497" s="29"/>
      <c r="AX497" s="29"/>
      <c r="AY497" s="29"/>
      <c r="AZ497" s="29"/>
      <c r="BA497" s="29"/>
      <c r="BB497" s="29"/>
      <c r="BC497" s="29"/>
      <c r="BD497" s="29"/>
      <c r="BE497" s="29"/>
      <c r="BF497" s="29"/>
      <c r="BG497" s="29"/>
      <c r="BH497" s="29"/>
      <c r="BI497" s="29"/>
      <c r="BJ497" s="29"/>
      <c r="BK497" s="29"/>
      <c r="BL497" s="29"/>
      <c r="BM497" s="29"/>
      <c r="BN497" s="29"/>
      <c r="BO497" s="29"/>
      <c r="BP497" s="29"/>
      <c r="BQ497" s="29"/>
      <c r="BR497" s="29"/>
      <c r="BS497" s="29"/>
      <c r="BT497" s="29"/>
      <c r="BU497" s="29"/>
      <c r="BV497" s="29"/>
      <c r="BW497" s="29"/>
      <c r="BX497" s="29"/>
      <c r="BY497" s="29"/>
      <c r="BZ497" s="29"/>
      <c r="CA497" s="29"/>
      <c r="CB497" s="29"/>
      <c r="CC497" s="29"/>
      <c r="CD497" s="29"/>
      <c r="CE497" s="29"/>
      <c r="CF497" s="29"/>
      <c r="CG497" s="29"/>
      <c r="CH497" s="29"/>
      <c r="CI497" s="29"/>
      <c r="CJ497" s="29"/>
      <c r="CK497" s="29"/>
      <c r="CL497" s="29"/>
      <c r="CM497" s="29"/>
      <c r="CN497" s="29"/>
      <c r="CO497" s="29"/>
      <c r="CP497" s="29"/>
      <c r="CQ497" s="29"/>
      <c r="CR497" s="29"/>
      <c r="CS497" s="29"/>
      <c r="CT497" s="29"/>
      <c r="CU497" s="29"/>
      <c r="CV497" s="29"/>
      <c r="CW497" s="29"/>
      <c r="CX497" s="29"/>
      <c r="CY497" s="29"/>
      <c r="CZ497" s="29"/>
      <c r="DA497" s="29"/>
      <c r="DB497" s="29"/>
      <c r="DC497" s="29"/>
      <c r="DD497" s="29"/>
      <c r="DE497" s="29"/>
      <c r="DF497" s="29"/>
      <c r="DG497" s="29"/>
      <c r="DH497" s="29"/>
      <c r="DI497" s="29"/>
      <c r="DJ497" s="29"/>
      <c r="DK497" s="29"/>
      <c r="DL497" s="29"/>
      <c r="DM497" s="29"/>
      <c r="DN497" s="29"/>
      <c r="DO497" s="29"/>
      <c r="DP497" s="29"/>
      <c r="DQ497" s="29"/>
      <c r="DR497" s="29"/>
      <c r="DS497" s="29"/>
      <c r="DT497" s="29"/>
      <c r="DU497" s="29"/>
      <c r="DV497" s="29"/>
      <c r="DW497" s="29"/>
      <c r="DX497" s="29"/>
      <c r="DY497" s="29"/>
      <c r="DZ497" s="29"/>
      <c r="EA497" s="29"/>
      <c r="EB497" s="29"/>
      <c r="EC497" s="29"/>
      <c r="ED497" s="29"/>
      <c r="EE497" s="29"/>
      <c r="EF497" s="29"/>
      <c r="EG497" s="29"/>
      <c r="EH497" s="29"/>
      <c r="EI497" s="29"/>
      <c r="EJ497" s="29"/>
      <c r="EK497" s="29"/>
      <c r="EL497" s="29"/>
      <c r="EM497" s="29"/>
      <c r="EN497" s="29"/>
      <c r="EO497" s="29"/>
      <c r="EP497" s="29"/>
      <c r="EQ497" s="29"/>
      <c r="ER497" s="29"/>
      <c r="ES497" s="29"/>
      <c r="ET497" s="29"/>
      <c r="EU497" s="29"/>
      <c r="EV497" s="29"/>
      <c r="EW497" s="29"/>
      <c r="EX497" s="29"/>
      <c r="EY497" s="29"/>
      <c r="EZ497" s="29"/>
      <c r="FA497" s="30"/>
      <c r="FB497" s="30"/>
      <c r="FC497" s="30"/>
      <c r="FD497" s="30"/>
      <c r="FE497" s="30"/>
      <c r="FF497" s="30"/>
      <c r="FG497" s="30"/>
      <c r="FH497" s="30"/>
      <c r="FI497" s="30"/>
      <c r="FJ497" s="30"/>
      <c r="FK497" s="30"/>
      <c r="FL497" s="30"/>
      <c r="FM497" s="30"/>
      <c r="FN497" s="30"/>
      <c r="FO497" s="30"/>
      <c r="FP497" s="30"/>
      <c r="FQ497" s="30"/>
      <c r="FR497" s="30"/>
      <c r="FS497" s="30"/>
      <c r="FT497" s="30"/>
      <c r="FU497" s="30"/>
      <c r="FV497" s="30"/>
      <c r="FW497" s="30"/>
      <c r="FX497" s="30"/>
      <c r="FY497" s="30"/>
      <c r="FZ497" s="30"/>
      <c r="GA497" s="30"/>
      <c r="GB497" s="30"/>
      <c r="GC497" s="30"/>
      <c r="GD497" s="30"/>
      <c r="GE497" s="30"/>
      <c r="GF497" s="30"/>
      <c r="GG497" s="30"/>
      <c r="GH497" s="30"/>
      <c r="GI497" s="30"/>
      <c r="GJ497" s="30"/>
      <c r="GK497" s="30"/>
      <c r="GL497" s="30"/>
      <c r="GM497" s="30"/>
      <c r="GN497" s="30"/>
      <c r="GO497" s="30"/>
      <c r="GP497" s="30"/>
      <c r="GQ497" s="30"/>
      <c r="GR497" s="30"/>
      <c r="GS497" s="30"/>
      <c r="GT497" s="30"/>
      <c r="GU497" s="30"/>
      <c r="GV497" s="30"/>
      <c r="GW497" s="30"/>
      <c r="GX497" s="30"/>
      <c r="GY497" s="30"/>
      <c r="GZ497" s="30"/>
      <c r="HA497" s="30"/>
      <c r="HB497" s="30"/>
      <c r="HC497" s="30"/>
      <c r="HD497" s="30"/>
      <c r="HE497" s="30"/>
      <c r="HF497" s="30"/>
      <c r="HG497" s="30"/>
      <c r="HH497" s="30"/>
    </row>
    <row r="498" spans="1:216" s="4" customFormat="1" ht="15" customHeight="1">
      <c r="A498" s="47"/>
      <c r="B498" s="48"/>
      <c r="C498" s="83"/>
      <c r="D498" s="49"/>
      <c r="E498" s="49"/>
      <c r="F498" s="49"/>
      <c r="G498" s="49"/>
      <c r="H498" s="49"/>
      <c r="I498" s="69"/>
      <c r="J498" s="29"/>
      <c r="K498" s="29"/>
      <c r="L498" s="29"/>
      <c r="M498" s="29"/>
      <c r="N498" s="29"/>
      <c r="O498" s="29"/>
      <c r="P498" s="29"/>
      <c r="Q498" s="29"/>
      <c r="R498" s="29"/>
      <c r="S498" s="29"/>
      <c r="T498" s="29"/>
      <c r="U498" s="29"/>
      <c r="V498" s="29"/>
      <c r="W498" s="29"/>
      <c r="X498" s="29"/>
      <c r="Y498" s="29"/>
      <c r="Z498" s="29"/>
      <c r="AA498" s="29"/>
      <c r="AB498" s="29"/>
      <c r="AC498" s="29"/>
      <c r="AD498" s="29"/>
      <c r="AE498" s="29"/>
      <c r="AF498" s="29"/>
      <c r="AG498" s="29"/>
      <c r="AH498" s="29"/>
      <c r="AI498" s="29"/>
      <c r="AJ498" s="29"/>
      <c r="AK498" s="29"/>
      <c r="AL498" s="29"/>
      <c r="AM498" s="29"/>
      <c r="AN498" s="29"/>
      <c r="AO498" s="29"/>
      <c r="AP498" s="29"/>
      <c r="AQ498" s="29"/>
      <c r="AR498" s="29"/>
      <c r="AS498" s="29"/>
      <c r="AT498" s="29"/>
      <c r="AU498" s="29"/>
      <c r="AV498" s="29"/>
      <c r="AW498" s="29"/>
      <c r="AX498" s="29"/>
      <c r="AY498" s="29"/>
      <c r="AZ498" s="29"/>
      <c r="BA498" s="29"/>
      <c r="BB498" s="29"/>
      <c r="BC498" s="29"/>
      <c r="BD498" s="29"/>
      <c r="BE498" s="29"/>
      <c r="BF498" s="29"/>
      <c r="BG498" s="29"/>
      <c r="BH498" s="29"/>
      <c r="BI498" s="29"/>
      <c r="BJ498" s="29"/>
      <c r="BK498" s="29"/>
      <c r="BL498" s="29"/>
      <c r="BM498" s="29"/>
      <c r="BN498" s="29"/>
      <c r="BO498" s="29"/>
      <c r="BP498" s="29"/>
      <c r="BQ498" s="29"/>
      <c r="BR498" s="29"/>
      <c r="BS498" s="29"/>
      <c r="BT498" s="29"/>
      <c r="BU498" s="29"/>
      <c r="BV498" s="29"/>
      <c r="BW498" s="29"/>
      <c r="BX498" s="29"/>
      <c r="BY498" s="29"/>
      <c r="BZ498" s="29"/>
      <c r="CA498" s="29"/>
      <c r="CB498" s="29"/>
      <c r="CC498" s="29"/>
      <c r="CD498" s="29"/>
      <c r="CE498" s="29"/>
      <c r="CF498" s="29"/>
      <c r="CG498" s="29"/>
      <c r="CH498" s="29"/>
      <c r="CI498" s="29"/>
      <c r="CJ498" s="29"/>
      <c r="CK498" s="29"/>
      <c r="CL498" s="29"/>
      <c r="CM498" s="29"/>
      <c r="CN498" s="29"/>
      <c r="CO498" s="29"/>
      <c r="CP498" s="29"/>
      <c r="CQ498" s="29"/>
      <c r="CR498" s="29"/>
      <c r="CS498" s="29"/>
      <c r="CT498" s="29"/>
      <c r="CU498" s="29"/>
      <c r="CV498" s="29"/>
      <c r="CW498" s="29"/>
      <c r="CX498" s="29"/>
      <c r="CY498" s="29"/>
      <c r="CZ498" s="29"/>
      <c r="DA498" s="29"/>
      <c r="DB498" s="29"/>
      <c r="DC498" s="29"/>
      <c r="DD498" s="29"/>
      <c r="DE498" s="29"/>
      <c r="DF498" s="29"/>
      <c r="DG498" s="29"/>
      <c r="DH498" s="29"/>
      <c r="DI498" s="29"/>
      <c r="DJ498" s="29"/>
      <c r="DK498" s="29"/>
      <c r="DL498" s="29"/>
      <c r="DM498" s="29"/>
      <c r="DN498" s="29"/>
      <c r="DO498" s="29"/>
      <c r="DP498" s="29"/>
      <c r="DQ498" s="29"/>
      <c r="DR498" s="29"/>
      <c r="DS498" s="29"/>
      <c r="DT498" s="29"/>
      <c r="DU498" s="29"/>
      <c r="DV498" s="29"/>
      <c r="DW498" s="29"/>
      <c r="DX498" s="29"/>
      <c r="DY498" s="29"/>
      <c r="DZ498" s="29"/>
      <c r="EA498" s="29"/>
      <c r="EB498" s="29"/>
      <c r="EC498" s="29"/>
      <c r="ED498" s="29"/>
      <c r="EE498" s="29"/>
      <c r="EF498" s="29"/>
      <c r="EG498" s="29"/>
      <c r="EH498" s="29"/>
      <c r="EI498" s="29"/>
      <c r="EJ498" s="29"/>
      <c r="EK498" s="29"/>
      <c r="EL498" s="29"/>
      <c r="EM498" s="29"/>
      <c r="EN498" s="29"/>
      <c r="EO498" s="29"/>
      <c r="EP498" s="29"/>
      <c r="EQ498" s="29"/>
      <c r="ER498" s="29"/>
      <c r="ES498" s="29"/>
      <c r="ET498" s="29"/>
      <c r="EU498" s="29"/>
      <c r="EV498" s="29"/>
      <c r="EW498" s="29"/>
      <c r="EX498" s="29"/>
      <c r="EY498" s="29"/>
      <c r="EZ498" s="29"/>
      <c r="FA498" s="30"/>
      <c r="FB498" s="30"/>
      <c r="FC498" s="30"/>
      <c r="FD498" s="30"/>
      <c r="FE498" s="30"/>
      <c r="FF498" s="30"/>
      <c r="FG498" s="30"/>
      <c r="FH498" s="30"/>
      <c r="FI498" s="30"/>
      <c r="FJ498" s="30"/>
      <c r="FK498" s="30"/>
      <c r="FL498" s="30"/>
      <c r="FM498" s="30"/>
      <c r="FN498" s="30"/>
      <c r="FO498" s="30"/>
      <c r="FP498" s="30"/>
      <c r="FQ498" s="30"/>
      <c r="FR498" s="30"/>
      <c r="FS498" s="30"/>
      <c r="FT498" s="30"/>
      <c r="FU498" s="30"/>
      <c r="FV498" s="30"/>
      <c r="FW498" s="30"/>
      <c r="FX498" s="30"/>
      <c r="FY498" s="30"/>
      <c r="FZ498" s="30"/>
      <c r="GA498" s="30"/>
      <c r="GB498" s="30"/>
      <c r="GC498" s="30"/>
      <c r="GD498" s="30"/>
      <c r="GE498" s="30"/>
      <c r="GF498" s="30"/>
      <c r="GG498" s="30"/>
      <c r="GH498" s="30"/>
      <c r="GI498" s="30"/>
      <c r="GJ498" s="30"/>
      <c r="GK498" s="30"/>
      <c r="GL498" s="30"/>
      <c r="GM498" s="30"/>
      <c r="GN498" s="30"/>
      <c r="GO498" s="30"/>
      <c r="GP498" s="30"/>
      <c r="GQ498" s="30"/>
      <c r="GR498" s="30"/>
      <c r="GS498" s="30"/>
      <c r="GT498" s="30"/>
      <c r="GU498" s="30"/>
      <c r="GV498" s="30"/>
      <c r="GW498" s="30"/>
      <c r="GX498" s="30"/>
      <c r="GY498" s="30"/>
      <c r="GZ498" s="30"/>
      <c r="HA498" s="30"/>
      <c r="HB498" s="30"/>
      <c r="HC498" s="30"/>
      <c r="HD498" s="30"/>
      <c r="HE498" s="30"/>
      <c r="HF498" s="30"/>
      <c r="HG498" s="30"/>
      <c r="HH498" s="30"/>
    </row>
    <row r="499" spans="1:216" s="4" customFormat="1" ht="15" customHeight="1">
      <c r="A499" s="47"/>
      <c r="B499" s="48"/>
      <c r="C499" s="83"/>
      <c r="D499" s="49"/>
      <c r="E499" s="49"/>
      <c r="F499" s="49"/>
      <c r="G499" s="49"/>
      <c r="H499" s="49"/>
      <c r="I499" s="69"/>
      <c r="J499" s="29"/>
      <c r="K499" s="29"/>
      <c r="L499" s="29"/>
      <c r="M499" s="29"/>
      <c r="N499" s="29"/>
      <c r="O499" s="29"/>
      <c r="P499" s="29"/>
      <c r="Q499" s="29"/>
      <c r="R499" s="29"/>
      <c r="S499" s="29"/>
      <c r="T499" s="29"/>
      <c r="U499" s="29"/>
      <c r="V499" s="29"/>
      <c r="W499" s="29"/>
      <c r="X499" s="29"/>
      <c r="Y499" s="29"/>
      <c r="Z499" s="29"/>
      <c r="AA499" s="29"/>
      <c r="AB499" s="29"/>
      <c r="AC499" s="29"/>
      <c r="AD499" s="29"/>
      <c r="AE499" s="29"/>
      <c r="AF499" s="29"/>
      <c r="AG499" s="29"/>
      <c r="AH499" s="29"/>
      <c r="AI499" s="29"/>
      <c r="AJ499" s="29"/>
      <c r="AK499" s="29"/>
      <c r="AL499" s="29"/>
      <c r="AM499" s="29"/>
      <c r="AN499" s="29"/>
      <c r="AO499" s="29"/>
      <c r="AP499" s="29"/>
      <c r="AQ499" s="29"/>
      <c r="AR499" s="29"/>
      <c r="AS499" s="29"/>
      <c r="AT499" s="29"/>
      <c r="AU499" s="29"/>
      <c r="AV499" s="29"/>
      <c r="AW499" s="29"/>
      <c r="AX499" s="29"/>
      <c r="AY499" s="29"/>
      <c r="AZ499" s="29"/>
      <c r="BA499" s="29"/>
      <c r="BB499" s="29"/>
      <c r="BC499" s="29"/>
      <c r="BD499" s="29"/>
      <c r="BE499" s="29"/>
      <c r="BF499" s="29"/>
      <c r="BG499" s="29"/>
      <c r="BH499" s="29"/>
      <c r="BI499" s="29"/>
      <c r="BJ499" s="29"/>
      <c r="BK499" s="29"/>
      <c r="BL499" s="29"/>
      <c r="BM499" s="29"/>
      <c r="BN499" s="29"/>
      <c r="BO499" s="29"/>
      <c r="BP499" s="29"/>
      <c r="BQ499" s="29"/>
      <c r="BR499" s="29"/>
      <c r="BS499" s="29"/>
      <c r="BT499" s="29"/>
      <c r="BU499" s="29"/>
      <c r="BV499" s="29"/>
      <c r="BW499" s="29"/>
      <c r="BX499" s="29"/>
      <c r="BY499" s="29"/>
      <c r="BZ499" s="29"/>
      <c r="CA499" s="29"/>
      <c r="CB499" s="29"/>
      <c r="CC499" s="29"/>
      <c r="CD499" s="29"/>
      <c r="CE499" s="29"/>
      <c r="CF499" s="29"/>
      <c r="CG499" s="29"/>
      <c r="CH499" s="29"/>
      <c r="CI499" s="29"/>
      <c r="CJ499" s="29"/>
      <c r="CK499" s="29"/>
      <c r="CL499" s="29"/>
      <c r="CM499" s="29"/>
      <c r="CN499" s="29"/>
      <c r="CO499" s="29"/>
      <c r="CP499" s="29"/>
      <c r="CQ499" s="29"/>
      <c r="CR499" s="29"/>
      <c r="CS499" s="29"/>
      <c r="CT499" s="29"/>
      <c r="CU499" s="29"/>
      <c r="CV499" s="29"/>
      <c r="CW499" s="29"/>
      <c r="CX499" s="29"/>
      <c r="CY499" s="29"/>
      <c r="CZ499" s="29"/>
      <c r="DA499" s="29"/>
      <c r="DB499" s="29"/>
      <c r="DC499" s="29"/>
      <c r="DD499" s="29"/>
      <c r="DE499" s="29"/>
      <c r="DF499" s="29"/>
      <c r="DG499" s="29"/>
      <c r="DH499" s="29"/>
      <c r="DI499" s="29"/>
      <c r="DJ499" s="29"/>
      <c r="DK499" s="29"/>
      <c r="DL499" s="29"/>
      <c r="DM499" s="29"/>
      <c r="DN499" s="29"/>
      <c r="DO499" s="29"/>
      <c r="DP499" s="29"/>
      <c r="DQ499" s="29"/>
      <c r="DR499" s="29"/>
      <c r="DS499" s="29"/>
      <c r="DT499" s="29"/>
      <c r="DU499" s="29"/>
      <c r="DV499" s="29"/>
      <c r="DW499" s="29"/>
      <c r="DX499" s="29"/>
      <c r="DY499" s="29"/>
      <c r="DZ499" s="29"/>
      <c r="EA499" s="29"/>
      <c r="EB499" s="29"/>
      <c r="EC499" s="29"/>
      <c r="ED499" s="29"/>
      <c r="EE499" s="29"/>
      <c r="EF499" s="29"/>
      <c r="EG499" s="29"/>
      <c r="EH499" s="29"/>
      <c r="EI499" s="29"/>
      <c r="EJ499" s="29"/>
      <c r="EK499" s="29"/>
      <c r="EL499" s="29"/>
      <c r="EM499" s="29"/>
      <c r="EN499" s="29"/>
      <c r="EO499" s="29"/>
      <c r="EP499" s="29"/>
      <c r="EQ499" s="29"/>
      <c r="ER499" s="29"/>
      <c r="ES499" s="29"/>
      <c r="ET499" s="29"/>
      <c r="EU499" s="29"/>
      <c r="EV499" s="29"/>
      <c r="EW499" s="29"/>
      <c r="EX499" s="29"/>
      <c r="EY499" s="29"/>
      <c r="EZ499" s="29"/>
      <c r="FA499" s="30"/>
      <c r="FB499" s="30"/>
      <c r="FC499" s="30"/>
      <c r="FD499" s="30"/>
      <c r="FE499" s="30"/>
      <c r="FF499" s="30"/>
      <c r="FG499" s="30"/>
      <c r="FH499" s="30"/>
      <c r="FI499" s="30"/>
      <c r="FJ499" s="30"/>
      <c r="FK499" s="30"/>
      <c r="FL499" s="30"/>
      <c r="FM499" s="30"/>
      <c r="FN499" s="30"/>
      <c r="FO499" s="30"/>
      <c r="FP499" s="30"/>
      <c r="FQ499" s="30"/>
      <c r="FR499" s="30"/>
      <c r="FS499" s="30"/>
      <c r="FT499" s="30"/>
      <c r="FU499" s="30"/>
      <c r="FV499" s="30"/>
      <c r="FW499" s="30"/>
      <c r="FX499" s="30"/>
      <c r="FY499" s="30"/>
      <c r="FZ499" s="30"/>
      <c r="GA499" s="30"/>
      <c r="GB499" s="30"/>
      <c r="GC499" s="30"/>
      <c r="GD499" s="30"/>
      <c r="GE499" s="30"/>
      <c r="GF499" s="30"/>
      <c r="GG499" s="30"/>
      <c r="GH499" s="30"/>
      <c r="GI499" s="30"/>
      <c r="GJ499" s="30"/>
      <c r="GK499" s="30"/>
      <c r="GL499" s="30"/>
      <c r="GM499" s="30"/>
      <c r="GN499" s="30"/>
      <c r="GO499" s="30"/>
      <c r="GP499" s="30"/>
      <c r="GQ499" s="30"/>
      <c r="GR499" s="30"/>
      <c r="GS499" s="30"/>
      <c r="GT499" s="30"/>
      <c r="GU499" s="30"/>
      <c r="GV499" s="30"/>
      <c r="GW499" s="30"/>
      <c r="GX499" s="30"/>
      <c r="GY499" s="30"/>
      <c r="GZ499" s="30"/>
      <c r="HA499" s="30"/>
      <c r="HB499" s="30"/>
      <c r="HC499" s="30"/>
      <c r="HD499" s="30"/>
      <c r="HE499" s="30"/>
      <c r="HF499" s="30"/>
      <c r="HG499" s="30"/>
      <c r="HH499" s="30"/>
    </row>
    <row r="500" spans="1:216" s="4" customFormat="1" ht="15" customHeight="1">
      <c r="A500" s="47"/>
      <c r="B500" s="48"/>
      <c r="C500" s="83"/>
      <c r="D500" s="49"/>
      <c r="E500" s="49"/>
      <c r="F500" s="49"/>
      <c r="G500" s="49"/>
      <c r="H500" s="49"/>
      <c r="I500" s="69"/>
      <c r="J500" s="29"/>
      <c r="K500" s="29"/>
      <c r="L500" s="29"/>
      <c r="M500" s="29"/>
      <c r="N500" s="29"/>
      <c r="O500" s="29"/>
      <c r="P500" s="29"/>
      <c r="Q500" s="29"/>
      <c r="R500" s="29"/>
      <c r="S500" s="29"/>
      <c r="T500" s="29"/>
      <c r="U500" s="29"/>
      <c r="V500" s="29"/>
      <c r="W500" s="29"/>
      <c r="X500" s="29"/>
      <c r="Y500" s="29"/>
      <c r="Z500" s="29"/>
      <c r="AA500" s="29"/>
      <c r="AB500" s="29"/>
      <c r="AC500" s="29"/>
      <c r="AD500" s="29"/>
      <c r="AE500" s="29"/>
      <c r="AF500" s="29"/>
      <c r="AG500" s="29"/>
      <c r="AH500" s="29"/>
      <c r="AI500" s="29"/>
      <c r="AJ500" s="29"/>
      <c r="AK500" s="29"/>
      <c r="AL500" s="29"/>
      <c r="AM500" s="29"/>
      <c r="AN500" s="29"/>
      <c r="AO500" s="29"/>
      <c r="AP500" s="29"/>
      <c r="AQ500" s="29"/>
      <c r="AR500" s="29"/>
      <c r="AS500" s="29"/>
      <c r="AT500" s="29"/>
      <c r="AU500" s="29"/>
      <c r="AV500" s="29"/>
      <c r="AW500" s="29"/>
      <c r="AX500" s="29"/>
      <c r="AY500" s="29"/>
      <c r="AZ500" s="29"/>
      <c r="BA500" s="29"/>
      <c r="BB500" s="29"/>
      <c r="BC500" s="29"/>
      <c r="BD500" s="29"/>
      <c r="BE500" s="29"/>
      <c r="BF500" s="29"/>
      <c r="BG500" s="29"/>
      <c r="BH500" s="29"/>
      <c r="BI500" s="29"/>
      <c r="BJ500" s="29"/>
      <c r="BK500" s="29"/>
      <c r="BL500" s="29"/>
      <c r="BM500" s="29"/>
      <c r="BN500" s="29"/>
      <c r="BO500" s="29"/>
      <c r="BP500" s="29"/>
      <c r="BQ500" s="29"/>
      <c r="BR500" s="29"/>
      <c r="BS500" s="29"/>
      <c r="BT500" s="29"/>
      <c r="BU500" s="29"/>
      <c r="BV500" s="29"/>
      <c r="BW500" s="29"/>
      <c r="BX500" s="29"/>
      <c r="BY500" s="29"/>
      <c r="BZ500" s="29"/>
      <c r="CA500" s="29"/>
      <c r="CB500" s="29"/>
      <c r="CC500" s="29"/>
      <c r="CD500" s="29"/>
      <c r="CE500" s="29"/>
      <c r="CF500" s="29"/>
      <c r="CG500" s="29"/>
      <c r="CH500" s="29"/>
      <c r="CI500" s="29"/>
      <c r="CJ500" s="29"/>
      <c r="CK500" s="29"/>
      <c r="CL500" s="29"/>
      <c r="CM500" s="29"/>
      <c r="CN500" s="29"/>
      <c r="CO500" s="29"/>
      <c r="CP500" s="29"/>
      <c r="CQ500" s="29"/>
      <c r="CR500" s="29"/>
      <c r="CS500" s="29"/>
      <c r="CT500" s="29"/>
      <c r="CU500" s="29"/>
      <c r="CV500" s="29"/>
      <c r="CW500" s="29"/>
      <c r="CX500" s="29"/>
      <c r="CY500" s="29"/>
      <c r="CZ500" s="29"/>
      <c r="DA500" s="29"/>
      <c r="DB500" s="29"/>
      <c r="DC500" s="29"/>
      <c r="DD500" s="29"/>
      <c r="DE500" s="29"/>
      <c r="DF500" s="29"/>
      <c r="DG500" s="29"/>
      <c r="DH500" s="29"/>
      <c r="DI500" s="29"/>
      <c r="DJ500" s="29"/>
      <c r="DK500" s="29"/>
      <c r="DL500" s="29"/>
      <c r="DM500" s="29"/>
      <c r="DN500" s="29"/>
      <c r="DO500" s="29"/>
      <c r="DP500" s="29"/>
      <c r="DQ500" s="29"/>
      <c r="DR500" s="29"/>
      <c r="DS500" s="29"/>
      <c r="DT500" s="29"/>
      <c r="DU500" s="29"/>
      <c r="DV500" s="29"/>
      <c r="DW500" s="29"/>
      <c r="DX500" s="29"/>
      <c r="DY500" s="29"/>
      <c r="DZ500" s="29"/>
      <c r="EA500" s="29"/>
      <c r="EB500" s="29"/>
      <c r="EC500" s="29"/>
      <c r="ED500" s="29"/>
      <c r="EE500" s="29"/>
      <c r="EF500" s="29"/>
      <c r="EG500" s="29"/>
      <c r="EH500" s="29"/>
      <c r="EI500" s="29"/>
      <c r="EJ500" s="29"/>
      <c r="EK500" s="29"/>
      <c r="EL500" s="29"/>
      <c r="EM500" s="29"/>
      <c r="EN500" s="29"/>
      <c r="EO500" s="29"/>
      <c r="EP500" s="29"/>
      <c r="EQ500" s="29"/>
      <c r="ER500" s="29"/>
      <c r="ES500" s="29"/>
      <c r="ET500" s="29"/>
      <c r="EU500" s="29"/>
      <c r="EV500" s="29"/>
      <c r="EW500" s="29"/>
      <c r="EX500" s="29"/>
      <c r="EY500" s="29"/>
      <c r="EZ500" s="29"/>
      <c r="FA500" s="30"/>
      <c r="FB500" s="30"/>
      <c r="FC500" s="30"/>
      <c r="FD500" s="30"/>
      <c r="FE500" s="30"/>
      <c r="FF500" s="30"/>
      <c r="FG500" s="30"/>
      <c r="FH500" s="30"/>
      <c r="FI500" s="30"/>
      <c r="FJ500" s="30"/>
      <c r="FK500" s="30"/>
      <c r="FL500" s="30"/>
      <c r="FM500" s="30"/>
      <c r="FN500" s="30"/>
      <c r="FO500" s="30"/>
      <c r="FP500" s="30"/>
      <c r="FQ500" s="30"/>
      <c r="FR500" s="30"/>
      <c r="FS500" s="30"/>
      <c r="FT500" s="30"/>
      <c r="FU500" s="30"/>
      <c r="FV500" s="30"/>
      <c r="FW500" s="30"/>
      <c r="FX500" s="30"/>
      <c r="FY500" s="30"/>
      <c r="FZ500" s="30"/>
      <c r="GA500" s="30"/>
      <c r="GB500" s="30"/>
      <c r="GC500" s="30"/>
      <c r="GD500" s="30"/>
      <c r="GE500" s="30"/>
      <c r="GF500" s="30"/>
      <c r="GG500" s="30"/>
      <c r="GH500" s="30"/>
      <c r="GI500" s="30"/>
      <c r="GJ500" s="30"/>
      <c r="GK500" s="30"/>
      <c r="GL500" s="30"/>
      <c r="GM500" s="30"/>
      <c r="GN500" s="30"/>
      <c r="GO500" s="30"/>
      <c r="GP500" s="30"/>
      <c r="GQ500" s="30"/>
      <c r="GR500" s="30"/>
      <c r="GS500" s="30"/>
      <c r="GT500" s="30"/>
      <c r="GU500" s="30"/>
      <c r="GV500" s="30"/>
      <c r="GW500" s="30"/>
      <c r="GX500" s="30"/>
      <c r="GY500" s="30"/>
      <c r="GZ500" s="30"/>
      <c r="HA500" s="30"/>
      <c r="HB500" s="30"/>
      <c r="HC500" s="30"/>
      <c r="HD500" s="30"/>
      <c r="HE500" s="30"/>
      <c r="HF500" s="30"/>
      <c r="HG500" s="30"/>
      <c r="HH500" s="30"/>
    </row>
    <row r="501" spans="1:216" s="4" customFormat="1" ht="15" customHeight="1">
      <c r="A501" s="47"/>
      <c r="B501" s="48"/>
      <c r="C501" s="83"/>
      <c r="D501" s="49"/>
      <c r="E501" s="49"/>
      <c r="F501" s="49"/>
      <c r="G501" s="49"/>
      <c r="H501" s="49"/>
      <c r="I501" s="69"/>
      <c r="J501" s="29"/>
      <c r="K501" s="29"/>
      <c r="L501" s="29"/>
      <c r="M501" s="29"/>
      <c r="N501" s="29"/>
      <c r="O501" s="29"/>
      <c r="P501" s="29"/>
      <c r="Q501" s="29"/>
      <c r="R501" s="29"/>
      <c r="S501" s="29"/>
      <c r="T501" s="29"/>
      <c r="U501" s="29"/>
      <c r="V501" s="29"/>
      <c r="W501" s="29"/>
      <c r="X501" s="29"/>
      <c r="Y501" s="29"/>
      <c r="Z501" s="29"/>
      <c r="AA501" s="29"/>
      <c r="AB501" s="29"/>
      <c r="AC501" s="29"/>
      <c r="AD501" s="29"/>
      <c r="AE501" s="29"/>
      <c r="AF501" s="29"/>
      <c r="AG501" s="29"/>
      <c r="AH501" s="29"/>
      <c r="AI501" s="29"/>
      <c r="AJ501" s="29"/>
      <c r="AK501" s="29"/>
      <c r="AL501" s="29"/>
      <c r="AM501" s="29"/>
      <c r="AN501" s="29"/>
      <c r="AO501" s="29"/>
      <c r="AP501" s="29"/>
      <c r="AQ501" s="29"/>
      <c r="AR501" s="29"/>
      <c r="AS501" s="29"/>
      <c r="AT501" s="29"/>
      <c r="AU501" s="29"/>
      <c r="AV501" s="29"/>
      <c r="AW501" s="29"/>
      <c r="AX501" s="29"/>
      <c r="AY501" s="29"/>
      <c r="AZ501" s="29"/>
      <c r="BA501" s="29"/>
      <c r="BB501" s="29"/>
      <c r="BC501" s="29"/>
      <c r="BD501" s="29"/>
      <c r="BE501" s="29"/>
      <c r="BF501" s="29"/>
      <c r="BG501" s="29"/>
      <c r="BH501" s="29"/>
      <c r="BI501" s="29"/>
      <c r="BJ501" s="29"/>
      <c r="BK501" s="29"/>
      <c r="BL501" s="29"/>
      <c r="BM501" s="29"/>
      <c r="BN501" s="29"/>
      <c r="BO501" s="29"/>
      <c r="BP501" s="29"/>
      <c r="BQ501" s="29"/>
      <c r="BR501" s="29"/>
      <c r="BS501" s="29"/>
      <c r="BT501" s="29"/>
      <c r="BU501" s="29"/>
      <c r="BV501" s="29"/>
      <c r="BW501" s="29"/>
      <c r="BX501" s="29"/>
      <c r="BY501" s="29"/>
      <c r="BZ501" s="29"/>
      <c r="CA501" s="29"/>
      <c r="CB501" s="29"/>
      <c r="CC501" s="29"/>
      <c r="CD501" s="29"/>
      <c r="CE501" s="29"/>
      <c r="CF501" s="29"/>
      <c r="CG501" s="29"/>
      <c r="CH501" s="29"/>
      <c r="CI501" s="29"/>
      <c r="CJ501" s="29"/>
      <c r="CK501" s="29"/>
      <c r="CL501" s="29"/>
      <c r="CM501" s="29"/>
      <c r="CN501" s="29"/>
      <c r="CO501" s="29"/>
      <c r="CP501" s="29"/>
      <c r="CQ501" s="29"/>
      <c r="CR501" s="29"/>
      <c r="CS501" s="29"/>
      <c r="CT501" s="29"/>
      <c r="CU501" s="29"/>
      <c r="CV501" s="29"/>
      <c r="CW501" s="29"/>
      <c r="CX501" s="29"/>
      <c r="CY501" s="29"/>
      <c r="CZ501" s="29"/>
      <c r="DA501" s="29"/>
      <c r="DB501" s="29"/>
      <c r="DC501" s="29"/>
      <c r="DD501" s="29"/>
      <c r="DE501" s="29"/>
      <c r="DF501" s="29"/>
      <c r="DG501" s="29"/>
      <c r="DH501" s="29"/>
      <c r="DI501" s="29"/>
      <c r="DJ501" s="29"/>
      <c r="DK501" s="29"/>
      <c r="DL501" s="29"/>
      <c r="DM501" s="29"/>
      <c r="DN501" s="29"/>
      <c r="DO501" s="29"/>
      <c r="DP501" s="29"/>
      <c r="DQ501" s="29"/>
      <c r="DR501" s="29"/>
      <c r="DS501" s="29"/>
      <c r="DT501" s="29"/>
      <c r="DU501" s="29"/>
      <c r="DV501" s="29"/>
      <c r="DW501" s="29"/>
      <c r="DX501" s="29"/>
      <c r="DY501" s="29"/>
      <c r="DZ501" s="29"/>
      <c r="EA501" s="29"/>
      <c r="EB501" s="29"/>
      <c r="EC501" s="29"/>
      <c r="ED501" s="29"/>
      <c r="EE501" s="29"/>
      <c r="EF501" s="29"/>
      <c r="EG501" s="29"/>
      <c r="EH501" s="29"/>
      <c r="EI501" s="29"/>
      <c r="EJ501" s="29"/>
      <c r="EK501" s="29"/>
      <c r="EL501" s="29"/>
      <c r="EM501" s="29"/>
      <c r="EN501" s="29"/>
      <c r="EO501" s="29"/>
      <c r="EP501" s="29"/>
      <c r="EQ501" s="29"/>
      <c r="ER501" s="29"/>
      <c r="ES501" s="29"/>
      <c r="ET501" s="29"/>
      <c r="EU501" s="29"/>
      <c r="EV501" s="29"/>
      <c r="EW501" s="29"/>
      <c r="EX501" s="29"/>
      <c r="EY501" s="29"/>
      <c r="EZ501" s="29"/>
      <c r="FA501" s="30"/>
      <c r="FB501" s="30"/>
      <c r="FC501" s="30"/>
      <c r="FD501" s="30"/>
      <c r="FE501" s="30"/>
      <c r="FF501" s="30"/>
      <c r="FG501" s="30"/>
      <c r="FH501" s="30"/>
      <c r="FI501" s="30"/>
      <c r="FJ501" s="30"/>
      <c r="FK501" s="30"/>
      <c r="FL501" s="30"/>
      <c r="FM501" s="30"/>
      <c r="FN501" s="30"/>
      <c r="FO501" s="30"/>
      <c r="FP501" s="30"/>
      <c r="FQ501" s="30"/>
      <c r="FR501" s="30"/>
      <c r="FS501" s="30"/>
      <c r="FT501" s="30"/>
      <c r="FU501" s="30"/>
      <c r="FV501" s="30"/>
      <c r="FW501" s="30"/>
      <c r="FX501" s="30"/>
      <c r="FY501" s="30"/>
      <c r="FZ501" s="30"/>
      <c r="GA501" s="30"/>
      <c r="GB501" s="30"/>
      <c r="GC501" s="30"/>
      <c r="GD501" s="30"/>
      <c r="GE501" s="30"/>
      <c r="GF501" s="30"/>
      <c r="GG501" s="30"/>
      <c r="GH501" s="30"/>
      <c r="GI501" s="30"/>
      <c r="GJ501" s="30"/>
      <c r="GK501" s="30"/>
      <c r="GL501" s="30"/>
      <c r="GM501" s="30"/>
      <c r="GN501" s="30"/>
      <c r="GO501" s="30"/>
      <c r="GP501" s="30"/>
      <c r="GQ501" s="30"/>
      <c r="GR501" s="30"/>
      <c r="GS501" s="30"/>
      <c r="GT501" s="30"/>
      <c r="GU501" s="30"/>
      <c r="GV501" s="30"/>
      <c r="GW501" s="30"/>
      <c r="GX501" s="30"/>
      <c r="GY501" s="30"/>
      <c r="GZ501" s="30"/>
      <c r="HA501" s="30"/>
      <c r="HB501" s="30"/>
      <c r="HC501" s="30"/>
      <c r="HD501" s="30"/>
      <c r="HE501" s="30"/>
      <c r="HF501" s="30"/>
      <c r="HG501" s="30"/>
      <c r="HH501" s="30"/>
    </row>
    <row r="502" spans="1:216" s="4" customFormat="1" ht="15" customHeight="1">
      <c r="A502" s="47"/>
      <c r="B502" s="48"/>
      <c r="C502" s="83"/>
      <c r="D502" s="49"/>
      <c r="E502" s="49"/>
      <c r="F502" s="49"/>
      <c r="G502" s="49"/>
      <c r="H502" s="49"/>
      <c r="I502" s="69"/>
      <c r="J502" s="29"/>
      <c r="K502" s="29"/>
      <c r="L502" s="29"/>
      <c r="M502" s="29"/>
      <c r="N502" s="29"/>
      <c r="O502" s="29"/>
      <c r="P502" s="29"/>
      <c r="Q502" s="29"/>
      <c r="R502" s="29"/>
      <c r="S502" s="29"/>
      <c r="T502" s="29"/>
      <c r="U502" s="29"/>
      <c r="V502" s="29"/>
      <c r="W502" s="29"/>
      <c r="X502" s="29"/>
      <c r="Y502" s="29"/>
      <c r="Z502" s="29"/>
      <c r="AA502" s="29"/>
      <c r="AB502" s="29"/>
      <c r="AC502" s="29"/>
      <c r="AD502" s="29"/>
      <c r="AE502" s="29"/>
      <c r="AF502" s="29"/>
      <c r="AG502" s="29"/>
      <c r="AH502" s="29"/>
      <c r="AI502" s="29"/>
      <c r="AJ502" s="29"/>
      <c r="AK502" s="29"/>
      <c r="AL502" s="29"/>
      <c r="AM502" s="29"/>
      <c r="AN502" s="29"/>
      <c r="AO502" s="29"/>
      <c r="AP502" s="29"/>
      <c r="AQ502" s="29"/>
      <c r="AR502" s="29"/>
      <c r="AS502" s="29"/>
      <c r="AT502" s="29"/>
      <c r="AU502" s="29"/>
      <c r="AV502" s="29"/>
      <c r="AW502" s="29"/>
      <c r="AX502" s="29"/>
      <c r="AY502" s="29"/>
      <c r="AZ502" s="29"/>
      <c r="BA502" s="29"/>
      <c r="BB502" s="29"/>
      <c r="BC502" s="29"/>
      <c r="BD502" s="29"/>
      <c r="BE502" s="29"/>
      <c r="BF502" s="29"/>
      <c r="BG502" s="29"/>
      <c r="BH502" s="29"/>
      <c r="BI502" s="29"/>
      <c r="BJ502" s="29"/>
      <c r="BK502" s="29"/>
      <c r="BL502" s="29"/>
      <c r="BM502" s="29"/>
      <c r="BN502" s="29"/>
      <c r="BO502" s="29"/>
      <c r="BP502" s="29"/>
      <c r="BQ502" s="29"/>
      <c r="BR502" s="29"/>
      <c r="BS502" s="29"/>
      <c r="BT502" s="29"/>
      <c r="BU502" s="29"/>
      <c r="BV502" s="29"/>
      <c r="BW502" s="29"/>
      <c r="BX502" s="29"/>
      <c r="BY502" s="29"/>
      <c r="BZ502" s="29"/>
      <c r="CA502" s="29"/>
      <c r="CB502" s="29"/>
      <c r="CC502" s="29"/>
      <c r="CD502" s="29"/>
      <c r="CE502" s="29"/>
      <c r="CF502" s="29"/>
      <c r="CG502" s="29"/>
      <c r="CH502" s="29"/>
      <c r="CI502" s="29"/>
      <c r="CJ502" s="29"/>
      <c r="CK502" s="29"/>
      <c r="CL502" s="29"/>
      <c r="CM502" s="29"/>
      <c r="CN502" s="29"/>
      <c r="CO502" s="29"/>
      <c r="CP502" s="29"/>
      <c r="CQ502" s="29"/>
      <c r="CR502" s="29"/>
      <c r="CS502" s="29"/>
      <c r="CT502" s="29"/>
      <c r="CU502" s="29"/>
      <c r="CV502" s="29"/>
      <c r="CW502" s="29"/>
      <c r="CX502" s="29"/>
      <c r="CY502" s="29"/>
      <c r="CZ502" s="29"/>
      <c r="DA502" s="29"/>
      <c r="DB502" s="29"/>
      <c r="DC502" s="29"/>
      <c r="DD502" s="29"/>
      <c r="DE502" s="29"/>
      <c r="DF502" s="29"/>
      <c r="DG502" s="29"/>
      <c r="DH502" s="29"/>
      <c r="DI502" s="29"/>
      <c r="DJ502" s="29"/>
      <c r="DK502" s="29"/>
      <c r="DL502" s="29"/>
      <c r="DM502" s="29"/>
      <c r="DN502" s="29"/>
      <c r="DO502" s="29"/>
      <c r="DP502" s="29"/>
      <c r="DQ502" s="29"/>
      <c r="DR502" s="29"/>
      <c r="DS502" s="29"/>
      <c r="DT502" s="29"/>
      <c r="DU502" s="29"/>
      <c r="DV502" s="29"/>
      <c r="DW502" s="29"/>
      <c r="DX502" s="29"/>
      <c r="DY502" s="29"/>
      <c r="DZ502" s="29"/>
      <c r="EA502" s="29"/>
      <c r="EB502" s="29"/>
      <c r="EC502" s="29"/>
      <c r="ED502" s="29"/>
      <c r="EE502" s="29"/>
      <c r="EF502" s="29"/>
      <c r="EG502" s="29"/>
      <c r="EH502" s="29"/>
      <c r="EI502" s="29"/>
      <c r="EJ502" s="29"/>
      <c r="EK502" s="29"/>
      <c r="EL502" s="29"/>
      <c r="EM502" s="29"/>
      <c r="EN502" s="29"/>
      <c r="EO502" s="29"/>
      <c r="EP502" s="29"/>
      <c r="EQ502" s="29"/>
      <c r="ER502" s="29"/>
      <c r="ES502" s="29"/>
      <c r="ET502" s="29"/>
      <c r="EU502" s="29"/>
      <c r="EV502" s="29"/>
      <c r="EW502" s="29"/>
      <c r="EX502" s="29"/>
      <c r="EY502" s="29"/>
      <c r="EZ502" s="29"/>
      <c r="FA502" s="30"/>
      <c r="FB502" s="30"/>
      <c r="FC502" s="30"/>
      <c r="FD502" s="30"/>
      <c r="FE502" s="30"/>
      <c r="FF502" s="30"/>
      <c r="FG502" s="30"/>
      <c r="FH502" s="30"/>
      <c r="FI502" s="30"/>
      <c r="FJ502" s="30"/>
      <c r="FK502" s="30"/>
      <c r="FL502" s="30"/>
      <c r="FM502" s="30"/>
      <c r="FN502" s="30"/>
      <c r="FO502" s="30"/>
      <c r="FP502" s="30"/>
      <c r="FQ502" s="30"/>
      <c r="FR502" s="30"/>
      <c r="FS502" s="30"/>
      <c r="FT502" s="30"/>
      <c r="FU502" s="30"/>
      <c r="FV502" s="30"/>
      <c r="FW502" s="30"/>
      <c r="FX502" s="30"/>
      <c r="FY502" s="30"/>
      <c r="FZ502" s="30"/>
      <c r="GA502" s="30"/>
      <c r="GB502" s="30"/>
      <c r="GC502" s="30"/>
      <c r="GD502" s="30"/>
      <c r="GE502" s="30"/>
      <c r="GF502" s="30"/>
      <c r="GG502" s="30"/>
      <c r="GH502" s="30"/>
      <c r="GI502" s="30"/>
      <c r="GJ502" s="30"/>
      <c r="GK502" s="30"/>
      <c r="GL502" s="30"/>
      <c r="GM502" s="30"/>
      <c r="GN502" s="30"/>
      <c r="GO502" s="30"/>
      <c r="GP502" s="30"/>
      <c r="GQ502" s="30"/>
      <c r="GR502" s="30"/>
      <c r="GS502" s="30"/>
      <c r="GT502" s="30"/>
      <c r="GU502" s="30"/>
      <c r="GV502" s="30"/>
      <c r="GW502" s="30"/>
      <c r="GX502" s="30"/>
      <c r="GY502" s="30"/>
      <c r="GZ502" s="30"/>
      <c r="HA502" s="30"/>
      <c r="HB502" s="30"/>
      <c r="HC502" s="30"/>
      <c r="HD502" s="30"/>
      <c r="HE502" s="30"/>
      <c r="HF502" s="30"/>
      <c r="HG502" s="30"/>
      <c r="HH502" s="30"/>
    </row>
    <row r="503" spans="1:216" s="4" customFormat="1">
      <c r="A503" s="47"/>
      <c r="B503" s="48"/>
      <c r="C503" s="83"/>
      <c r="D503" s="49"/>
      <c r="E503" s="49"/>
      <c r="F503" s="49"/>
      <c r="G503" s="49"/>
      <c r="H503" s="49"/>
      <c r="I503" s="69"/>
      <c r="J503" s="29"/>
      <c r="K503" s="29"/>
      <c r="L503" s="29"/>
      <c r="M503" s="29"/>
      <c r="N503" s="29"/>
      <c r="O503" s="29"/>
      <c r="P503" s="29"/>
      <c r="Q503" s="29"/>
      <c r="R503" s="29"/>
      <c r="S503" s="29"/>
      <c r="T503" s="29"/>
      <c r="U503" s="29"/>
      <c r="V503" s="29"/>
      <c r="W503" s="29"/>
      <c r="X503" s="29"/>
      <c r="Y503" s="29"/>
      <c r="Z503" s="29"/>
      <c r="AA503" s="29"/>
      <c r="AB503" s="29"/>
      <c r="AC503" s="29"/>
      <c r="AD503" s="29"/>
      <c r="AE503" s="29"/>
      <c r="AF503" s="29"/>
      <c r="AG503" s="29"/>
      <c r="AH503" s="29"/>
      <c r="AI503" s="29"/>
      <c r="AJ503" s="29"/>
      <c r="AK503" s="29"/>
      <c r="AL503" s="29"/>
      <c r="AM503" s="29"/>
      <c r="AN503" s="29"/>
      <c r="AO503" s="29"/>
      <c r="AP503" s="29"/>
      <c r="AQ503" s="29"/>
      <c r="AR503" s="29"/>
      <c r="AS503" s="29"/>
      <c r="AT503" s="29"/>
      <c r="AU503" s="29"/>
      <c r="AV503" s="29"/>
      <c r="AW503" s="29"/>
      <c r="AX503" s="29"/>
      <c r="AY503" s="29"/>
      <c r="AZ503" s="29"/>
      <c r="BA503" s="29"/>
      <c r="BB503" s="29"/>
      <c r="BC503" s="29"/>
      <c r="BD503" s="29"/>
      <c r="BE503" s="29"/>
      <c r="BF503" s="29"/>
      <c r="BG503" s="29"/>
      <c r="BH503" s="29"/>
      <c r="BI503" s="29"/>
      <c r="BJ503" s="29"/>
      <c r="BK503" s="29"/>
      <c r="BL503" s="29"/>
      <c r="BM503" s="29"/>
      <c r="BN503" s="29"/>
      <c r="BO503" s="29"/>
      <c r="BP503" s="29"/>
      <c r="BQ503" s="29"/>
      <c r="BR503" s="29"/>
      <c r="BS503" s="29"/>
      <c r="BT503" s="29"/>
      <c r="BU503" s="29"/>
      <c r="BV503" s="29"/>
      <c r="BW503" s="29"/>
      <c r="BX503" s="29"/>
      <c r="BY503" s="29"/>
      <c r="BZ503" s="29"/>
      <c r="CA503" s="29"/>
      <c r="CB503" s="29"/>
      <c r="CC503" s="29"/>
      <c r="CD503" s="29"/>
      <c r="CE503" s="29"/>
      <c r="CF503" s="29"/>
      <c r="CG503" s="29"/>
      <c r="CH503" s="29"/>
      <c r="CI503" s="29"/>
      <c r="CJ503" s="29"/>
      <c r="CK503" s="29"/>
      <c r="CL503" s="29"/>
      <c r="CM503" s="29"/>
      <c r="CN503" s="29"/>
      <c r="CO503" s="29"/>
      <c r="CP503" s="29"/>
      <c r="CQ503" s="29"/>
      <c r="CR503" s="29"/>
      <c r="CS503" s="29"/>
      <c r="CT503" s="29"/>
      <c r="CU503" s="29"/>
      <c r="CV503" s="29"/>
      <c r="CW503" s="29"/>
      <c r="CX503" s="29"/>
      <c r="CY503" s="29"/>
      <c r="CZ503" s="29"/>
      <c r="DA503" s="29"/>
      <c r="DB503" s="29"/>
      <c r="DC503" s="29"/>
      <c r="DD503" s="29"/>
      <c r="DE503" s="29"/>
      <c r="DF503" s="29"/>
      <c r="DG503" s="29"/>
      <c r="DH503" s="29"/>
      <c r="DI503" s="29"/>
      <c r="DJ503" s="29"/>
      <c r="DK503" s="29"/>
      <c r="DL503" s="29"/>
      <c r="DM503" s="29"/>
      <c r="DN503" s="29"/>
      <c r="DO503" s="29"/>
      <c r="DP503" s="29"/>
      <c r="DQ503" s="29"/>
      <c r="DR503" s="29"/>
      <c r="DS503" s="29"/>
      <c r="DT503" s="29"/>
      <c r="DU503" s="29"/>
      <c r="DV503" s="29"/>
      <c r="DW503" s="29"/>
      <c r="DX503" s="29"/>
      <c r="DY503" s="29"/>
      <c r="DZ503" s="29"/>
      <c r="EA503" s="29"/>
      <c r="EB503" s="29"/>
      <c r="EC503" s="29"/>
      <c r="ED503" s="29"/>
      <c r="EE503" s="29"/>
      <c r="EF503" s="29"/>
      <c r="EG503" s="29"/>
      <c r="EH503" s="29"/>
      <c r="EI503" s="29"/>
      <c r="EJ503" s="29"/>
      <c r="EK503" s="29"/>
      <c r="EL503" s="29"/>
      <c r="EM503" s="29"/>
      <c r="EN503" s="29"/>
      <c r="EO503" s="29"/>
      <c r="EP503" s="29"/>
      <c r="EQ503" s="29"/>
      <c r="ER503" s="29"/>
      <c r="ES503" s="29"/>
      <c r="ET503" s="29"/>
      <c r="EU503" s="29"/>
      <c r="EV503" s="29"/>
      <c r="EW503" s="29"/>
      <c r="EX503" s="29"/>
      <c r="EY503" s="29"/>
      <c r="EZ503" s="29"/>
      <c r="FA503" s="30"/>
      <c r="FB503" s="30"/>
      <c r="FC503" s="30"/>
      <c r="FD503" s="30"/>
      <c r="FE503" s="30"/>
      <c r="FF503" s="30"/>
      <c r="FG503" s="30"/>
      <c r="FH503" s="30"/>
      <c r="FI503" s="30"/>
      <c r="FJ503" s="30"/>
      <c r="FK503" s="30"/>
      <c r="FL503" s="30"/>
      <c r="FM503" s="30"/>
      <c r="FN503" s="30"/>
      <c r="FO503" s="30"/>
      <c r="FP503" s="30"/>
      <c r="FQ503" s="30"/>
      <c r="FR503" s="30"/>
      <c r="FS503" s="30"/>
      <c r="FT503" s="30"/>
      <c r="FU503" s="30"/>
      <c r="FV503" s="30"/>
      <c r="FW503" s="30"/>
      <c r="FX503" s="30"/>
      <c r="FY503" s="30"/>
      <c r="FZ503" s="30"/>
      <c r="GA503" s="30"/>
      <c r="GB503" s="30"/>
      <c r="GC503" s="30"/>
      <c r="GD503" s="30"/>
      <c r="GE503" s="30"/>
      <c r="GF503" s="30"/>
      <c r="GG503" s="30"/>
      <c r="GH503" s="30"/>
      <c r="GI503" s="30"/>
      <c r="GJ503" s="30"/>
      <c r="GK503" s="30"/>
      <c r="GL503" s="30"/>
      <c r="GM503" s="30"/>
      <c r="GN503" s="30"/>
      <c r="GO503" s="30"/>
      <c r="GP503" s="30"/>
      <c r="GQ503" s="30"/>
      <c r="GR503" s="30"/>
      <c r="GS503" s="30"/>
      <c r="GT503" s="30"/>
      <c r="GU503" s="30"/>
      <c r="GV503" s="30"/>
      <c r="GW503" s="30"/>
      <c r="GX503" s="30"/>
      <c r="GY503" s="30"/>
      <c r="GZ503" s="30"/>
      <c r="HA503" s="30"/>
      <c r="HB503" s="30"/>
      <c r="HC503" s="30"/>
      <c r="HD503" s="30"/>
      <c r="HE503" s="30"/>
      <c r="HF503" s="30"/>
      <c r="HG503" s="30"/>
      <c r="HH503" s="30"/>
    </row>
    <row r="504" spans="1:216" s="4" customFormat="1">
      <c r="A504" s="47"/>
      <c r="B504" s="48"/>
      <c r="C504" s="83"/>
      <c r="D504" s="49"/>
      <c r="E504" s="49"/>
      <c r="F504" s="49"/>
      <c r="G504" s="49"/>
      <c r="H504" s="49"/>
      <c r="I504" s="69"/>
      <c r="J504" s="29"/>
      <c r="K504" s="29"/>
      <c r="L504" s="29"/>
      <c r="M504" s="29"/>
      <c r="N504" s="29"/>
      <c r="O504" s="29"/>
      <c r="P504" s="29"/>
      <c r="Q504" s="29"/>
      <c r="R504" s="29"/>
      <c r="S504" s="29"/>
      <c r="T504" s="29"/>
      <c r="U504" s="29"/>
      <c r="V504" s="29"/>
      <c r="W504" s="29"/>
      <c r="X504" s="29"/>
      <c r="Y504" s="29"/>
      <c r="Z504" s="29"/>
      <c r="AA504" s="29"/>
      <c r="AB504" s="29"/>
      <c r="AC504" s="29"/>
      <c r="AD504" s="29"/>
      <c r="AE504" s="29"/>
      <c r="AF504" s="29"/>
      <c r="AG504" s="29"/>
      <c r="AH504" s="29"/>
      <c r="AI504" s="29"/>
      <c r="AJ504" s="29"/>
      <c r="AK504" s="29"/>
      <c r="AL504" s="29"/>
      <c r="AM504" s="29"/>
      <c r="AN504" s="29"/>
      <c r="AO504" s="29"/>
      <c r="AP504" s="29"/>
      <c r="AQ504" s="29"/>
      <c r="AR504" s="29"/>
      <c r="AS504" s="29"/>
      <c r="AT504" s="29"/>
      <c r="AU504" s="29"/>
      <c r="AV504" s="29"/>
      <c r="AW504" s="29"/>
      <c r="AX504" s="29"/>
      <c r="AY504" s="29"/>
      <c r="AZ504" s="29"/>
      <c r="BA504" s="29"/>
      <c r="BB504" s="29"/>
      <c r="BC504" s="29"/>
      <c r="BD504" s="29"/>
      <c r="BE504" s="29"/>
      <c r="BF504" s="29"/>
      <c r="BG504" s="29"/>
      <c r="BH504" s="29"/>
      <c r="BI504" s="29"/>
      <c r="BJ504" s="29"/>
      <c r="BK504" s="29"/>
      <c r="BL504" s="29"/>
      <c r="BM504" s="29"/>
      <c r="BN504" s="29"/>
      <c r="BO504" s="29"/>
      <c r="BP504" s="29"/>
      <c r="BQ504" s="29"/>
      <c r="BR504" s="29"/>
      <c r="BS504" s="29"/>
      <c r="BT504" s="29"/>
      <c r="BU504" s="29"/>
      <c r="BV504" s="29"/>
      <c r="BW504" s="29"/>
      <c r="BX504" s="29"/>
      <c r="BY504" s="29"/>
      <c r="BZ504" s="29"/>
      <c r="CA504" s="29"/>
      <c r="CB504" s="29"/>
      <c r="CC504" s="29"/>
      <c r="CD504" s="29"/>
      <c r="CE504" s="29"/>
      <c r="CF504" s="29"/>
      <c r="CG504" s="29"/>
      <c r="CH504" s="29"/>
      <c r="CI504" s="29"/>
      <c r="CJ504" s="29"/>
      <c r="CK504" s="29"/>
      <c r="CL504" s="29"/>
      <c r="CM504" s="29"/>
      <c r="CN504" s="29"/>
      <c r="CO504" s="29"/>
      <c r="CP504" s="29"/>
      <c r="CQ504" s="29"/>
      <c r="CR504" s="29"/>
      <c r="CS504" s="29"/>
      <c r="CT504" s="29"/>
      <c r="CU504" s="29"/>
      <c r="CV504" s="29"/>
      <c r="CW504" s="29"/>
      <c r="CX504" s="29"/>
      <c r="CY504" s="29"/>
      <c r="CZ504" s="29"/>
      <c r="DA504" s="29"/>
      <c r="DB504" s="29"/>
      <c r="DC504" s="29"/>
      <c r="DD504" s="29"/>
      <c r="DE504" s="29"/>
      <c r="DF504" s="29"/>
      <c r="DG504" s="29"/>
      <c r="DH504" s="29"/>
      <c r="DI504" s="29"/>
      <c r="DJ504" s="29"/>
      <c r="DK504" s="29"/>
      <c r="DL504" s="29"/>
      <c r="DM504" s="29"/>
      <c r="DN504" s="29"/>
      <c r="DO504" s="29"/>
      <c r="DP504" s="29"/>
      <c r="DQ504" s="29"/>
      <c r="DR504" s="29"/>
      <c r="DS504" s="29"/>
      <c r="DT504" s="29"/>
      <c r="DU504" s="29"/>
      <c r="DV504" s="29"/>
      <c r="DW504" s="29"/>
      <c r="DX504" s="29"/>
      <c r="DY504" s="29"/>
      <c r="DZ504" s="29"/>
      <c r="EA504" s="29"/>
      <c r="EB504" s="29"/>
      <c r="EC504" s="29"/>
      <c r="ED504" s="29"/>
      <c r="EE504" s="29"/>
      <c r="EF504" s="29"/>
      <c r="EG504" s="29"/>
      <c r="EH504" s="29"/>
      <c r="EI504" s="29"/>
      <c r="EJ504" s="29"/>
      <c r="EK504" s="29"/>
      <c r="EL504" s="29"/>
      <c r="EM504" s="29"/>
      <c r="EN504" s="29"/>
      <c r="EO504" s="29"/>
      <c r="EP504" s="29"/>
      <c r="EQ504" s="29"/>
      <c r="ER504" s="29"/>
      <c r="ES504" s="29"/>
      <c r="ET504" s="29"/>
      <c r="EU504" s="29"/>
      <c r="EV504" s="29"/>
      <c r="EW504" s="29"/>
      <c r="EX504" s="29"/>
      <c r="EY504" s="29"/>
      <c r="EZ504" s="29"/>
      <c r="FA504" s="30"/>
      <c r="FB504" s="30"/>
      <c r="FC504" s="30"/>
      <c r="FD504" s="30"/>
      <c r="FE504" s="30"/>
      <c r="FF504" s="30"/>
      <c r="FG504" s="30"/>
      <c r="FH504" s="30"/>
      <c r="FI504" s="30"/>
      <c r="FJ504" s="30"/>
      <c r="FK504" s="30"/>
      <c r="FL504" s="30"/>
      <c r="FM504" s="30"/>
      <c r="FN504" s="30"/>
      <c r="FO504" s="30"/>
      <c r="FP504" s="30"/>
      <c r="FQ504" s="30"/>
      <c r="FR504" s="30"/>
      <c r="FS504" s="30"/>
      <c r="FT504" s="30"/>
      <c r="FU504" s="30"/>
      <c r="FV504" s="30"/>
      <c r="FW504" s="30"/>
      <c r="FX504" s="30"/>
      <c r="FY504" s="30"/>
      <c r="FZ504" s="30"/>
      <c r="GA504" s="30"/>
      <c r="GB504" s="30"/>
      <c r="GC504" s="30"/>
      <c r="GD504" s="30"/>
      <c r="GE504" s="30"/>
      <c r="GF504" s="30"/>
      <c r="GG504" s="30"/>
      <c r="GH504" s="30"/>
      <c r="GI504" s="30"/>
      <c r="GJ504" s="30"/>
      <c r="GK504" s="30"/>
      <c r="GL504" s="30"/>
      <c r="GM504" s="30"/>
      <c r="GN504" s="30"/>
      <c r="GO504" s="30"/>
      <c r="GP504" s="30"/>
      <c r="GQ504" s="30"/>
      <c r="GR504" s="30"/>
      <c r="GS504" s="30"/>
      <c r="GT504" s="30"/>
      <c r="GU504" s="30"/>
      <c r="GV504" s="30"/>
      <c r="GW504" s="30"/>
      <c r="GX504" s="30"/>
      <c r="GY504" s="30"/>
      <c r="GZ504" s="30"/>
      <c r="HA504" s="30"/>
      <c r="HB504" s="30"/>
      <c r="HC504" s="30"/>
      <c r="HD504" s="30"/>
      <c r="HE504" s="30"/>
      <c r="HF504" s="30"/>
      <c r="HG504" s="30"/>
      <c r="HH504" s="30"/>
    </row>
    <row r="505" spans="1:216" s="4" customFormat="1">
      <c r="A505" s="47"/>
      <c r="B505" s="48"/>
      <c r="C505" s="83"/>
      <c r="D505" s="49"/>
      <c r="E505" s="49"/>
      <c r="F505" s="49"/>
      <c r="G505" s="49"/>
      <c r="H505" s="49"/>
      <c r="I505" s="69"/>
      <c r="J505" s="29"/>
      <c r="K505" s="29"/>
      <c r="L505" s="29"/>
      <c r="M505" s="29"/>
      <c r="N505" s="29"/>
      <c r="O505" s="29"/>
      <c r="P505" s="29"/>
      <c r="Q505" s="29"/>
      <c r="R505" s="29"/>
      <c r="S505" s="29"/>
      <c r="T505" s="29"/>
      <c r="U505" s="29"/>
      <c r="V505" s="29"/>
      <c r="W505" s="29"/>
      <c r="X505" s="29"/>
      <c r="Y505" s="29"/>
      <c r="Z505" s="29"/>
      <c r="AA505" s="29"/>
      <c r="AB505" s="29"/>
      <c r="AC505" s="29"/>
      <c r="AD505" s="29"/>
      <c r="AE505" s="29"/>
      <c r="AF505" s="29"/>
      <c r="AG505" s="29"/>
      <c r="AH505" s="29"/>
      <c r="AI505" s="29"/>
      <c r="AJ505" s="29"/>
      <c r="AK505" s="29"/>
      <c r="AL505" s="29"/>
      <c r="AM505" s="29"/>
      <c r="AN505" s="29"/>
      <c r="AO505" s="29"/>
      <c r="AP505" s="29"/>
      <c r="AQ505" s="29"/>
      <c r="AR505" s="29"/>
      <c r="AS505" s="29"/>
      <c r="AT505" s="29"/>
      <c r="AU505" s="29"/>
      <c r="AV505" s="29"/>
      <c r="AW505" s="29"/>
      <c r="AX505" s="29"/>
      <c r="AY505" s="29"/>
      <c r="AZ505" s="29"/>
      <c r="BA505" s="29"/>
      <c r="BB505" s="29"/>
      <c r="BC505" s="29"/>
      <c r="BD505" s="29"/>
      <c r="BE505" s="29"/>
      <c r="BF505" s="29"/>
      <c r="BG505" s="29"/>
      <c r="BH505" s="29"/>
      <c r="BI505" s="29"/>
      <c r="BJ505" s="29"/>
      <c r="BK505" s="29"/>
      <c r="BL505" s="29"/>
      <c r="BM505" s="29"/>
      <c r="BN505" s="29"/>
      <c r="BO505" s="29"/>
      <c r="BP505" s="29"/>
      <c r="BQ505" s="29"/>
      <c r="BR505" s="29"/>
      <c r="BS505" s="29"/>
      <c r="BT505" s="29"/>
      <c r="BU505" s="29"/>
      <c r="BV505" s="29"/>
      <c r="BW505" s="29"/>
      <c r="BX505" s="29"/>
      <c r="BY505" s="29"/>
      <c r="BZ505" s="29"/>
      <c r="CA505" s="29"/>
      <c r="CB505" s="29"/>
      <c r="CC505" s="29"/>
      <c r="CD505" s="29"/>
      <c r="CE505" s="29"/>
      <c r="CF505" s="29"/>
      <c r="CG505" s="29"/>
      <c r="CH505" s="29"/>
      <c r="CI505" s="29"/>
      <c r="CJ505" s="29"/>
      <c r="CK505" s="29"/>
      <c r="CL505" s="29"/>
      <c r="CM505" s="29"/>
      <c r="CN505" s="29"/>
      <c r="CO505" s="29"/>
      <c r="CP505" s="29"/>
      <c r="CQ505" s="29"/>
      <c r="CR505" s="29"/>
      <c r="CS505" s="29"/>
      <c r="CT505" s="29"/>
      <c r="CU505" s="29"/>
      <c r="CV505" s="29"/>
      <c r="CW505" s="29"/>
      <c r="CX505" s="29"/>
      <c r="CY505" s="29"/>
      <c r="CZ505" s="29"/>
      <c r="DA505" s="29"/>
      <c r="DB505" s="29"/>
      <c r="DC505" s="29"/>
      <c r="DD505" s="29"/>
      <c r="DE505" s="29"/>
      <c r="DF505" s="29"/>
      <c r="DG505" s="29"/>
      <c r="DH505" s="29"/>
      <c r="DI505" s="29"/>
      <c r="DJ505" s="29"/>
      <c r="DK505" s="29"/>
      <c r="DL505" s="29"/>
      <c r="DM505" s="29"/>
      <c r="DN505" s="29"/>
      <c r="DO505" s="29"/>
      <c r="DP505" s="29"/>
      <c r="DQ505" s="29"/>
      <c r="DR505" s="29"/>
      <c r="DS505" s="29"/>
      <c r="DT505" s="29"/>
      <c r="DU505" s="29"/>
      <c r="DV505" s="29"/>
      <c r="DW505" s="29"/>
      <c r="DX505" s="29"/>
      <c r="DY505" s="29"/>
      <c r="DZ505" s="29"/>
      <c r="EA505" s="29"/>
      <c r="EB505" s="29"/>
      <c r="EC505" s="29"/>
      <c r="ED505" s="29"/>
      <c r="EE505" s="29"/>
      <c r="EF505" s="29"/>
      <c r="EG505" s="29"/>
      <c r="EH505" s="29"/>
      <c r="EI505" s="29"/>
      <c r="EJ505" s="29"/>
      <c r="EK505" s="29"/>
      <c r="EL505" s="29"/>
      <c r="EM505" s="29"/>
      <c r="EN505" s="29"/>
      <c r="EO505" s="29"/>
      <c r="EP505" s="29"/>
      <c r="EQ505" s="29"/>
      <c r="ER505" s="29"/>
      <c r="ES505" s="29"/>
      <c r="ET505" s="29"/>
      <c r="EU505" s="29"/>
      <c r="EV505" s="29"/>
      <c r="EW505" s="29"/>
      <c r="EX505" s="29"/>
      <c r="EY505" s="29"/>
      <c r="EZ505" s="29"/>
      <c r="FA505" s="30"/>
      <c r="FB505" s="30"/>
      <c r="FC505" s="30"/>
      <c r="FD505" s="30"/>
      <c r="FE505" s="30"/>
      <c r="FF505" s="30"/>
      <c r="FG505" s="30"/>
      <c r="FH505" s="30"/>
      <c r="FI505" s="30"/>
      <c r="FJ505" s="30"/>
      <c r="FK505" s="30"/>
      <c r="FL505" s="30"/>
      <c r="FM505" s="30"/>
      <c r="FN505" s="30"/>
      <c r="FO505" s="30"/>
      <c r="FP505" s="30"/>
      <c r="FQ505" s="30"/>
      <c r="FR505" s="30"/>
      <c r="FS505" s="30"/>
      <c r="FT505" s="30"/>
      <c r="FU505" s="30"/>
      <c r="FV505" s="30"/>
      <c r="FW505" s="30"/>
      <c r="FX505" s="30"/>
      <c r="FY505" s="30"/>
      <c r="FZ505" s="30"/>
      <c r="GA505" s="30"/>
      <c r="GB505" s="30"/>
      <c r="GC505" s="30"/>
      <c r="GD505" s="30"/>
      <c r="GE505" s="30"/>
      <c r="GF505" s="30"/>
      <c r="GG505" s="30"/>
      <c r="GH505" s="30"/>
      <c r="GI505" s="30"/>
      <c r="GJ505" s="30"/>
      <c r="GK505" s="30"/>
      <c r="GL505" s="30"/>
      <c r="GM505" s="30"/>
      <c r="GN505" s="30"/>
      <c r="GO505" s="30"/>
      <c r="GP505" s="30"/>
      <c r="GQ505" s="30"/>
      <c r="GR505" s="30"/>
      <c r="GS505" s="30"/>
      <c r="GT505" s="30"/>
      <c r="GU505" s="30"/>
      <c r="GV505" s="30"/>
      <c r="GW505" s="30"/>
      <c r="GX505" s="30"/>
      <c r="GY505" s="30"/>
      <c r="GZ505" s="30"/>
      <c r="HA505" s="30"/>
      <c r="HB505" s="30"/>
      <c r="HC505" s="30"/>
      <c r="HD505" s="30"/>
      <c r="HE505" s="30"/>
      <c r="HF505" s="30"/>
      <c r="HG505" s="30"/>
      <c r="HH505" s="30"/>
    </row>
    <row r="506" spans="1:216" s="4" customFormat="1">
      <c r="A506" s="47"/>
      <c r="B506" s="48"/>
      <c r="C506" s="83"/>
      <c r="D506" s="49"/>
      <c r="E506" s="49"/>
      <c r="F506" s="49"/>
      <c r="G506" s="49"/>
      <c r="H506" s="49"/>
      <c r="I506" s="69"/>
      <c r="J506" s="29"/>
      <c r="K506" s="29"/>
      <c r="L506" s="29"/>
      <c r="M506" s="29"/>
      <c r="N506" s="29"/>
      <c r="O506" s="29"/>
      <c r="P506" s="29"/>
      <c r="Q506" s="29"/>
      <c r="R506" s="29"/>
      <c r="S506" s="29"/>
      <c r="T506" s="29"/>
      <c r="U506" s="29"/>
      <c r="V506" s="29"/>
      <c r="W506" s="29"/>
      <c r="X506" s="29"/>
      <c r="Y506" s="29"/>
      <c r="Z506" s="29"/>
      <c r="AA506" s="29"/>
      <c r="AB506" s="29"/>
      <c r="AC506" s="29"/>
      <c r="AD506" s="29"/>
      <c r="AE506" s="29"/>
      <c r="AF506" s="29"/>
      <c r="AG506" s="29"/>
      <c r="AH506" s="29"/>
      <c r="AI506" s="29"/>
      <c r="AJ506" s="29"/>
      <c r="AK506" s="29"/>
      <c r="AL506" s="29"/>
      <c r="AM506" s="29"/>
      <c r="AN506" s="29"/>
      <c r="AO506" s="29"/>
      <c r="AP506" s="29"/>
      <c r="AQ506" s="29"/>
      <c r="AR506" s="29"/>
      <c r="AS506" s="29"/>
      <c r="AT506" s="29"/>
      <c r="AU506" s="29"/>
      <c r="AV506" s="29"/>
      <c r="AW506" s="29"/>
      <c r="AX506" s="29"/>
      <c r="AY506" s="29"/>
      <c r="AZ506" s="29"/>
      <c r="BA506" s="29"/>
      <c r="BB506" s="29"/>
      <c r="BC506" s="29"/>
      <c r="BD506" s="29"/>
      <c r="BE506" s="29"/>
      <c r="BF506" s="29"/>
      <c r="BG506" s="29"/>
      <c r="BH506" s="29"/>
      <c r="BI506" s="29"/>
      <c r="BJ506" s="29"/>
      <c r="BK506" s="29"/>
      <c r="BL506" s="29"/>
      <c r="BM506" s="29"/>
      <c r="BN506" s="29"/>
      <c r="BO506" s="29"/>
      <c r="BP506" s="29"/>
      <c r="BQ506" s="29"/>
      <c r="BR506" s="29"/>
      <c r="BS506" s="29"/>
      <c r="BT506" s="29"/>
      <c r="BU506" s="29"/>
      <c r="BV506" s="29"/>
      <c r="BW506" s="29"/>
      <c r="BX506" s="29"/>
      <c r="BY506" s="29"/>
      <c r="BZ506" s="29"/>
      <c r="CA506" s="29"/>
      <c r="CB506" s="29"/>
      <c r="CC506" s="29"/>
      <c r="CD506" s="29"/>
      <c r="CE506" s="29"/>
      <c r="CF506" s="29"/>
      <c r="CG506" s="29"/>
      <c r="CH506" s="29"/>
      <c r="CI506" s="29"/>
      <c r="CJ506" s="29"/>
      <c r="CK506" s="29"/>
      <c r="CL506" s="29"/>
      <c r="CM506" s="29"/>
      <c r="CN506" s="29"/>
      <c r="CO506" s="29"/>
      <c r="CP506" s="29"/>
      <c r="CQ506" s="29"/>
      <c r="CR506" s="29"/>
      <c r="CS506" s="29"/>
      <c r="CT506" s="29"/>
      <c r="CU506" s="29"/>
      <c r="CV506" s="29"/>
      <c r="CW506" s="29"/>
      <c r="CX506" s="29"/>
      <c r="CY506" s="29"/>
      <c r="CZ506" s="29"/>
      <c r="DA506" s="29"/>
      <c r="DB506" s="29"/>
      <c r="DC506" s="29"/>
      <c r="DD506" s="29"/>
      <c r="DE506" s="29"/>
      <c r="DF506" s="29"/>
      <c r="DG506" s="29"/>
      <c r="DH506" s="29"/>
      <c r="DI506" s="29"/>
      <c r="DJ506" s="29"/>
      <c r="DK506" s="29"/>
      <c r="DL506" s="29"/>
      <c r="DM506" s="29"/>
      <c r="DN506" s="29"/>
      <c r="DO506" s="29"/>
      <c r="DP506" s="29"/>
      <c r="DQ506" s="29"/>
      <c r="DR506" s="29"/>
      <c r="DS506" s="29"/>
      <c r="DT506" s="29"/>
      <c r="DU506" s="29"/>
      <c r="DV506" s="29"/>
      <c r="DW506" s="29"/>
      <c r="DX506" s="29"/>
      <c r="DY506" s="29"/>
      <c r="DZ506" s="29"/>
      <c r="EA506" s="29"/>
      <c r="EB506" s="29"/>
      <c r="EC506" s="29"/>
      <c r="ED506" s="29"/>
      <c r="EE506" s="29"/>
      <c r="EF506" s="29"/>
      <c r="EG506" s="29"/>
      <c r="EH506" s="29"/>
      <c r="EI506" s="29"/>
      <c r="EJ506" s="29"/>
      <c r="EK506" s="29"/>
      <c r="EL506" s="29"/>
      <c r="EM506" s="29"/>
      <c r="EN506" s="29"/>
      <c r="EO506" s="29"/>
      <c r="EP506" s="29"/>
      <c r="EQ506" s="29"/>
      <c r="ER506" s="29"/>
      <c r="ES506" s="29"/>
      <c r="ET506" s="29"/>
      <c r="EU506" s="29"/>
      <c r="EV506" s="29"/>
      <c r="EW506" s="29"/>
      <c r="EX506" s="29"/>
      <c r="EY506" s="29"/>
      <c r="EZ506" s="29"/>
      <c r="FA506" s="30"/>
      <c r="FB506" s="30"/>
      <c r="FC506" s="30"/>
      <c r="FD506" s="30"/>
      <c r="FE506" s="30"/>
      <c r="FF506" s="30"/>
      <c r="FG506" s="30"/>
      <c r="FH506" s="30"/>
      <c r="FI506" s="30"/>
      <c r="FJ506" s="30"/>
      <c r="FK506" s="30"/>
      <c r="FL506" s="30"/>
      <c r="FM506" s="30"/>
      <c r="FN506" s="30"/>
      <c r="FO506" s="30"/>
      <c r="FP506" s="30"/>
      <c r="FQ506" s="30"/>
      <c r="FR506" s="30"/>
      <c r="FS506" s="30"/>
      <c r="FT506" s="30"/>
      <c r="FU506" s="30"/>
      <c r="FV506" s="30"/>
      <c r="FW506" s="30"/>
      <c r="FX506" s="30"/>
      <c r="FY506" s="30"/>
      <c r="FZ506" s="30"/>
      <c r="GA506" s="30"/>
      <c r="GB506" s="30"/>
      <c r="GC506" s="30"/>
      <c r="GD506" s="30"/>
      <c r="GE506" s="30"/>
      <c r="GF506" s="30"/>
      <c r="GG506" s="30"/>
      <c r="GH506" s="30"/>
      <c r="GI506" s="30"/>
      <c r="GJ506" s="30"/>
      <c r="GK506" s="30"/>
      <c r="GL506" s="30"/>
      <c r="GM506" s="30"/>
      <c r="GN506" s="30"/>
      <c r="GO506" s="30"/>
      <c r="GP506" s="30"/>
      <c r="GQ506" s="30"/>
      <c r="GR506" s="30"/>
      <c r="GS506" s="30"/>
      <c r="GT506" s="30"/>
      <c r="GU506" s="30"/>
      <c r="GV506" s="30"/>
      <c r="GW506" s="30"/>
      <c r="GX506" s="30"/>
      <c r="GY506" s="30"/>
      <c r="GZ506" s="30"/>
      <c r="HA506" s="30"/>
      <c r="HB506" s="30"/>
      <c r="HC506" s="30"/>
      <c r="HD506" s="30"/>
      <c r="HE506" s="30"/>
      <c r="HF506" s="30"/>
      <c r="HG506" s="30"/>
      <c r="HH506" s="30"/>
    </row>
    <row r="507" spans="1:216" s="4" customFormat="1">
      <c r="A507" s="47"/>
      <c r="B507" s="48"/>
      <c r="C507" s="83"/>
      <c r="D507" s="49"/>
      <c r="E507" s="49"/>
      <c r="F507" s="49"/>
      <c r="G507" s="49"/>
      <c r="H507" s="49"/>
      <c r="I507" s="69"/>
      <c r="J507" s="29"/>
      <c r="K507" s="29"/>
      <c r="L507" s="29"/>
      <c r="M507" s="29"/>
      <c r="N507" s="29"/>
      <c r="O507" s="29"/>
      <c r="P507" s="29"/>
      <c r="Q507" s="29"/>
      <c r="R507" s="29"/>
      <c r="S507" s="29"/>
      <c r="T507" s="29"/>
      <c r="U507" s="29"/>
      <c r="V507" s="29"/>
      <c r="W507" s="29"/>
      <c r="X507" s="29"/>
      <c r="Y507" s="29"/>
      <c r="Z507" s="29"/>
      <c r="AA507" s="29"/>
      <c r="AB507" s="29"/>
      <c r="AC507" s="29"/>
      <c r="AD507" s="29"/>
      <c r="AE507" s="29"/>
      <c r="AF507" s="29"/>
      <c r="AG507" s="29"/>
      <c r="AH507" s="29"/>
      <c r="AI507" s="29"/>
      <c r="AJ507" s="29"/>
      <c r="AK507" s="29"/>
      <c r="AL507" s="29"/>
      <c r="AM507" s="29"/>
      <c r="AN507" s="29"/>
      <c r="AO507" s="29"/>
      <c r="AP507" s="29"/>
      <c r="AQ507" s="29"/>
      <c r="AR507" s="29"/>
      <c r="AS507" s="29"/>
      <c r="AT507" s="29"/>
      <c r="AU507" s="29"/>
      <c r="AV507" s="29"/>
      <c r="AW507" s="29"/>
      <c r="AX507" s="29"/>
      <c r="AY507" s="29"/>
      <c r="AZ507" s="29"/>
      <c r="BA507" s="29"/>
      <c r="BB507" s="29"/>
      <c r="BC507" s="29"/>
      <c r="BD507" s="29"/>
      <c r="BE507" s="29"/>
      <c r="BF507" s="29"/>
      <c r="BG507" s="29"/>
      <c r="BH507" s="29"/>
      <c r="BI507" s="29"/>
      <c r="BJ507" s="29"/>
      <c r="BK507" s="29"/>
      <c r="BL507" s="29"/>
      <c r="BM507" s="29"/>
      <c r="BN507" s="29"/>
      <c r="BO507" s="29"/>
      <c r="BP507" s="29"/>
      <c r="BQ507" s="29"/>
      <c r="BR507" s="29"/>
      <c r="BS507" s="29"/>
      <c r="BT507" s="29"/>
      <c r="BU507" s="29"/>
      <c r="BV507" s="29"/>
      <c r="BW507" s="29"/>
      <c r="BX507" s="29"/>
      <c r="BY507" s="29"/>
      <c r="BZ507" s="29"/>
      <c r="CA507" s="29"/>
      <c r="CB507" s="29"/>
      <c r="CC507" s="29"/>
      <c r="CD507" s="29"/>
      <c r="CE507" s="29"/>
      <c r="CF507" s="29"/>
      <c r="CG507" s="29"/>
      <c r="CH507" s="29"/>
      <c r="CI507" s="29"/>
      <c r="CJ507" s="29"/>
      <c r="CK507" s="29"/>
      <c r="CL507" s="29"/>
      <c r="CM507" s="29"/>
      <c r="CN507" s="29"/>
      <c r="CO507" s="29"/>
      <c r="CP507" s="29"/>
      <c r="CQ507" s="29"/>
      <c r="CR507" s="29"/>
      <c r="CS507" s="29"/>
      <c r="CT507" s="29"/>
      <c r="CU507" s="29"/>
      <c r="CV507" s="29"/>
      <c r="CW507" s="29"/>
      <c r="CX507" s="29"/>
      <c r="CY507" s="29"/>
      <c r="CZ507" s="29"/>
      <c r="DA507" s="29"/>
      <c r="DB507" s="29"/>
      <c r="DC507" s="29"/>
      <c r="DD507" s="29"/>
      <c r="DE507" s="29"/>
      <c r="DF507" s="29"/>
      <c r="DG507" s="29"/>
      <c r="DH507" s="29"/>
      <c r="DI507" s="29"/>
      <c r="DJ507" s="29"/>
      <c r="DK507" s="29"/>
      <c r="DL507" s="29"/>
      <c r="DM507" s="29"/>
      <c r="DN507" s="29"/>
      <c r="DO507" s="29"/>
      <c r="DP507" s="29"/>
      <c r="DQ507" s="29"/>
      <c r="DR507" s="29"/>
      <c r="DS507" s="29"/>
      <c r="DT507" s="29"/>
      <c r="DU507" s="29"/>
      <c r="DV507" s="29"/>
      <c r="DW507" s="29"/>
      <c r="DX507" s="29"/>
      <c r="DY507" s="29"/>
      <c r="DZ507" s="29"/>
      <c r="EA507" s="29"/>
      <c r="EB507" s="29"/>
      <c r="EC507" s="29"/>
      <c r="ED507" s="29"/>
      <c r="EE507" s="29"/>
      <c r="EF507" s="29"/>
      <c r="EG507" s="29"/>
      <c r="EH507" s="29"/>
      <c r="EI507" s="29"/>
      <c r="EJ507" s="29"/>
      <c r="EK507" s="29"/>
      <c r="EL507" s="29"/>
      <c r="EM507" s="29"/>
      <c r="EN507" s="29"/>
      <c r="EO507" s="29"/>
      <c r="EP507" s="29"/>
      <c r="EQ507" s="29"/>
      <c r="ER507" s="29"/>
      <c r="ES507" s="29"/>
      <c r="ET507" s="29"/>
      <c r="EU507" s="29"/>
      <c r="EV507" s="29"/>
      <c r="EW507" s="29"/>
      <c r="EX507" s="29"/>
      <c r="EY507" s="29"/>
      <c r="EZ507" s="29"/>
      <c r="FA507" s="30"/>
      <c r="FB507" s="30"/>
      <c r="FC507" s="30"/>
      <c r="FD507" s="30"/>
      <c r="FE507" s="30"/>
      <c r="FF507" s="30"/>
      <c r="FG507" s="30"/>
      <c r="FH507" s="30"/>
      <c r="FI507" s="30"/>
      <c r="FJ507" s="30"/>
      <c r="FK507" s="30"/>
      <c r="FL507" s="30"/>
      <c r="FM507" s="30"/>
      <c r="FN507" s="30"/>
      <c r="FO507" s="30"/>
      <c r="FP507" s="30"/>
      <c r="FQ507" s="30"/>
      <c r="FR507" s="30"/>
      <c r="FS507" s="30"/>
      <c r="FT507" s="30"/>
      <c r="FU507" s="30"/>
      <c r="FV507" s="30"/>
      <c r="FW507" s="30"/>
      <c r="FX507" s="30"/>
      <c r="FY507" s="30"/>
      <c r="FZ507" s="30"/>
      <c r="GA507" s="30"/>
      <c r="GB507" s="30"/>
      <c r="GC507" s="30"/>
      <c r="GD507" s="30"/>
      <c r="GE507" s="30"/>
      <c r="GF507" s="30"/>
      <c r="GG507" s="30"/>
      <c r="GH507" s="30"/>
      <c r="GI507" s="30"/>
      <c r="GJ507" s="30"/>
      <c r="GK507" s="30"/>
      <c r="GL507" s="30"/>
      <c r="GM507" s="30"/>
      <c r="GN507" s="30"/>
      <c r="GO507" s="30"/>
      <c r="GP507" s="30"/>
      <c r="GQ507" s="30"/>
      <c r="GR507" s="30"/>
      <c r="GS507" s="30"/>
      <c r="GT507" s="30"/>
      <c r="GU507" s="30"/>
      <c r="GV507" s="30"/>
      <c r="GW507" s="30"/>
      <c r="GX507" s="30"/>
      <c r="GY507" s="30"/>
      <c r="GZ507" s="30"/>
      <c r="HA507" s="30"/>
      <c r="HB507" s="30"/>
      <c r="HC507" s="30"/>
      <c r="HD507" s="30"/>
      <c r="HE507" s="30"/>
      <c r="HF507" s="30"/>
      <c r="HG507" s="30"/>
      <c r="HH507" s="30"/>
    </row>
    <row r="508" spans="1:216" s="4" customFormat="1">
      <c r="A508" s="47"/>
      <c r="B508" s="48"/>
      <c r="C508" s="83"/>
      <c r="D508" s="49"/>
      <c r="E508" s="49"/>
      <c r="F508" s="49"/>
      <c r="G508" s="49"/>
      <c r="H508" s="49"/>
      <c r="I508" s="69"/>
      <c r="J508" s="29"/>
      <c r="K508" s="29"/>
      <c r="L508" s="29"/>
      <c r="M508" s="29"/>
      <c r="N508" s="29"/>
      <c r="O508" s="29"/>
      <c r="P508" s="29"/>
      <c r="Q508" s="29"/>
      <c r="R508" s="29"/>
      <c r="S508" s="29"/>
      <c r="T508" s="29"/>
      <c r="U508" s="29"/>
      <c r="V508" s="29"/>
      <c r="W508" s="29"/>
      <c r="X508" s="29"/>
      <c r="Y508" s="29"/>
      <c r="Z508" s="29"/>
      <c r="AA508" s="29"/>
      <c r="AB508" s="29"/>
      <c r="AC508" s="29"/>
      <c r="AD508" s="29"/>
      <c r="AE508" s="29"/>
      <c r="AF508" s="29"/>
      <c r="AG508" s="29"/>
      <c r="AH508" s="29"/>
      <c r="AI508" s="29"/>
      <c r="AJ508" s="29"/>
      <c r="AK508" s="29"/>
      <c r="AL508" s="29"/>
      <c r="AM508" s="29"/>
      <c r="AN508" s="29"/>
      <c r="AO508" s="29"/>
      <c r="AP508" s="29"/>
      <c r="AQ508" s="29"/>
      <c r="AR508" s="29"/>
      <c r="AS508" s="29"/>
      <c r="AT508" s="29"/>
      <c r="AU508" s="29"/>
      <c r="AV508" s="29"/>
      <c r="AW508" s="29"/>
      <c r="AX508" s="29"/>
      <c r="AY508" s="29"/>
      <c r="AZ508" s="29"/>
      <c r="BA508" s="29"/>
      <c r="BB508" s="29"/>
      <c r="BC508" s="29"/>
      <c r="BD508" s="29"/>
      <c r="BE508" s="29"/>
      <c r="BF508" s="29"/>
      <c r="BG508" s="29"/>
      <c r="BH508" s="29"/>
      <c r="BI508" s="29"/>
      <c r="BJ508" s="29"/>
      <c r="BK508" s="29"/>
      <c r="BL508" s="29"/>
      <c r="BM508" s="29"/>
      <c r="BN508" s="29"/>
      <c r="BO508" s="29"/>
      <c r="BP508" s="29"/>
      <c r="BQ508" s="29"/>
      <c r="BR508" s="29"/>
      <c r="BS508" s="29"/>
      <c r="BT508" s="29"/>
      <c r="BU508" s="29"/>
      <c r="BV508" s="29"/>
      <c r="BW508" s="29"/>
      <c r="BX508" s="29"/>
      <c r="BY508" s="29"/>
      <c r="BZ508" s="29"/>
      <c r="CA508" s="29"/>
      <c r="CB508" s="29"/>
      <c r="CC508" s="29"/>
      <c r="CD508" s="29"/>
      <c r="CE508" s="29"/>
      <c r="CF508" s="29"/>
      <c r="CG508" s="29"/>
      <c r="CH508" s="29"/>
      <c r="CI508" s="29"/>
      <c r="CJ508" s="29"/>
      <c r="CK508" s="29"/>
      <c r="CL508" s="29"/>
      <c r="CM508" s="29"/>
      <c r="CN508" s="29"/>
      <c r="CO508" s="29"/>
      <c r="CP508" s="29"/>
      <c r="CQ508" s="29"/>
      <c r="CR508" s="29"/>
      <c r="CS508" s="29"/>
      <c r="CT508" s="29"/>
      <c r="CU508" s="29"/>
      <c r="CV508" s="29"/>
      <c r="CW508" s="29"/>
      <c r="CX508" s="29"/>
      <c r="CY508" s="29"/>
      <c r="CZ508" s="29"/>
      <c r="DA508" s="29"/>
      <c r="DB508" s="29"/>
      <c r="DC508" s="29"/>
      <c r="DD508" s="29"/>
      <c r="DE508" s="29"/>
      <c r="DF508" s="29"/>
      <c r="DG508" s="29"/>
      <c r="DH508" s="29"/>
      <c r="DI508" s="29"/>
      <c r="DJ508" s="29"/>
      <c r="DK508" s="29"/>
      <c r="DL508" s="29"/>
      <c r="DM508" s="29"/>
      <c r="DN508" s="29"/>
      <c r="DO508" s="29"/>
      <c r="DP508" s="29"/>
      <c r="DQ508" s="29"/>
      <c r="DR508" s="29"/>
      <c r="DS508" s="29"/>
      <c r="DT508" s="29"/>
      <c r="DU508" s="29"/>
      <c r="DV508" s="29"/>
      <c r="DW508" s="29"/>
      <c r="DX508" s="29"/>
      <c r="DY508" s="29"/>
      <c r="DZ508" s="29"/>
      <c r="EA508" s="29"/>
      <c r="EB508" s="29"/>
      <c r="EC508" s="29"/>
      <c r="ED508" s="29"/>
      <c r="EE508" s="29"/>
      <c r="EF508" s="29"/>
      <c r="EG508" s="29"/>
      <c r="EH508" s="29"/>
      <c r="EI508" s="29"/>
      <c r="EJ508" s="29"/>
      <c r="EK508" s="29"/>
      <c r="EL508" s="29"/>
      <c r="EM508" s="29"/>
      <c r="EN508" s="29"/>
      <c r="EO508" s="29"/>
      <c r="EP508" s="29"/>
      <c r="EQ508" s="29"/>
      <c r="ER508" s="29"/>
      <c r="ES508" s="29"/>
      <c r="ET508" s="29"/>
      <c r="EU508" s="29"/>
      <c r="EV508" s="29"/>
      <c r="EW508" s="29"/>
      <c r="EX508" s="29"/>
      <c r="EY508" s="29"/>
      <c r="EZ508" s="29"/>
      <c r="FA508" s="30"/>
      <c r="FB508" s="30"/>
      <c r="FC508" s="30"/>
      <c r="FD508" s="30"/>
      <c r="FE508" s="30"/>
      <c r="FF508" s="30"/>
      <c r="FG508" s="30"/>
      <c r="FH508" s="30"/>
      <c r="FI508" s="30"/>
      <c r="FJ508" s="30"/>
      <c r="FK508" s="30"/>
      <c r="FL508" s="30"/>
      <c r="FM508" s="30"/>
      <c r="FN508" s="30"/>
      <c r="FO508" s="30"/>
      <c r="FP508" s="30"/>
      <c r="FQ508" s="30"/>
      <c r="FR508" s="30"/>
      <c r="FS508" s="30"/>
      <c r="FT508" s="30"/>
      <c r="FU508" s="30"/>
      <c r="FV508" s="30"/>
      <c r="FW508" s="30"/>
      <c r="FX508" s="30"/>
      <c r="FY508" s="30"/>
      <c r="FZ508" s="30"/>
      <c r="GA508" s="30"/>
      <c r="GB508" s="30"/>
      <c r="GC508" s="30"/>
      <c r="GD508" s="30"/>
      <c r="GE508" s="30"/>
      <c r="GF508" s="30"/>
      <c r="GG508" s="30"/>
      <c r="GH508" s="30"/>
      <c r="GI508" s="30"/>
      <c r="GJ508" s="30"/>
      <c r="GK508" s="30"/>
      <c r="GL508" s="30"/>
      <c r="GM508" s="30"/>
      <c r="GN508" s="30"/>
      <c r="GO508" s="30"/>
      <c r="GP508" s="30"/>
      <c r="GQ508" s="30"/>
      <c r="GR508" s="30"/>
      <c r="GS508" s="30"/>
      <c r="GT508" s="30"/>
      <c r="GU508" s="30"/>
      <c r="GV508" s="30"/>
      <c r="GW508" s="30"/>
      <c r="GX508" s="30"/>
      <c r="GY508" s="30"/>
      <c r="GZ508" s="30"/>
      <c r="HA508" s="30"/>
      <c r="HB508" s="30"/>
      <c r="HC508" s="30"/>
      <c r="HD508" s="30"/>
      <c r="HE508" s="30"/>
      <c r="HF508" s="30"/>
      <c r="HG508" s="30"/>
      <c r="HH508" s="30"/>
    </row>
    <row r="509" spans="1:216" s="4" customFormat="1">
      <c r="A509" s="47"/>
      <c r="B509" s="48"/>
      <c r="C509" s="83"/>
      <c r="D509" s="49"/>
      <c r="E509" s="49"/>
      <c r="F509" s="49"/>
      <c r="G509" s="49"/>
      <c r="H509" s="49"/>
      <c r="I509" s="69"/>
      <c r="J509" s="29"/>
      <c r="K509" s="29"/>
      <c r="L509" s="29"/>
      <c r="M509" s="29"/>
      <c r="N509" s="29"/>
      <c r="O509" s="29"/>
      <c r="P509" s="29"/>
      <c r="Q509" s="29"/>
      <c r="R509" s="29"/>
      <c r="S509" s="29"/>
      <c r="T509" s="29"/>
      <c r="U509" s="29"/>
      <c r="V509" s="29"/>
      <c r="W509" s="29"/>
      <c r="X509" s="29"/>
      <c r="Y509" s="29"/>
      <c r="Z509" s="29"/>
      <c r="AA509" s="29"/>
      <c r="AB509" s="29"/>
      <c r="AC509" s="29"/>
      <c r="AD509" s="29"/>
      <c r="AE509" s="29"/>
      <c r="AF509" s="29"/>
      <c r="AG509" s="29"/>
      <c r="AH509" s="29"/>
      <c r="AI509" s="29"/>
      <c r="AJ509" s="29"/>
      <c r="AK509" s="29"/>
      <c r="AL509" s="29"/>
      <c r="AM509" s="29"/>
      <c r="AN509" s="29"/>
      <c r="AO509" s="29"/>
      <c r="AP509" s="29"/>
      <c r="AQ509" s="29"/>
      <c r="AR509" s="29"/>
      <c r="AS509" s="29"/>
      <c r="AT509" s="29"/>
      <c r="AU509" s="29"/>
      <c r="AV509" s="29"/>
      <c r="AW509" s="29"/>
      <c r="AX509" s="29"/>
      <c r="AY509" s="29"/>
      <c r="AZ509" s="29"/>
      <c r="BA509" s="29"/>
      <c r="BB509" s="29"/>
      <c r="BC509" s="29"/>
      <c r="BD509" s="29"/>
      <c r="BE509" s="29"/>
      <c r="BF509" s="29"/>
      <c r="BG509" s="29"/>
      <c r="BH509" s="29"/>
      <c r="BI509" s="29"/>
      <c r="BJ509" s="29"/>
      <c r="BK509" s="29"/>
      <c r="BL509" s="29"/>
      <c r="BM509" s="29"/>
      <c r="BN509" s="29"/>
      <c r="BO509" s="29"/>
      <c r="BP509" s="29"/>
      <c r="BQ509" s="29"/>
      <c r="BR509" s="29"/>
      <c r="BS509" s="29"/>
      <c r="BT509" s="29"/>
      <c r="BU509" s="29"/>
      <c r="BV509" s="29"/>
      <c r="BW509" s="29"/>
      <c r="BX509" s="29"/>
      <c r="BY509" s="29"/>
      <c r="BZ509" s="29"/>
      <c r="CA509" s="29"/>
      <c r="CB509" s="29"/>
      <c r="CC509" s="29"/>
      <c r="CD509" s="29"/>
      <c r="CE509" s="29"/>
      <c r="CF509" s="29"/>
      <c r="CG509" s="29"/>
      <c r="CH509" s="29"/>
      <c r="CI509" s="29"/>
      <c r="CJ509" s="29"/>
      <c r="CK509" s="29"/>
      <c r="CL509" s="29"/>
      <c r="CM509" s="29"/>
      <c r="CN509" s="29"/>
      <c r="CO509" s="29"/>
      <c r="CP509" s="29"/>
      <c r="CQ509" s="29"/>
      <c r="CR509" s="29"/>
      <c r="CS509" s="29"/>
      <c r="CT509" s="29"/>
      <c r="CU509" s="29"/>
      <c r="CV509" s="29"/>
      <c r="CW509" s="29"/>
      <c r="CX509" s="29"/>
      <c r="CY509" s="29"/>
      <c r="CZ509" s="29"/>
      <c r="DA509" s="29"/>
      <c r="DB509" s="29"/>
      <c r="DC509" s="29"/>
      <c r="DD509" s="29"/>
      <c r="DE509" s="29"/>
      <c r="DF509" s="29"/>
      <c r="DG509" s="29"/>
      <c r="DH509" s="29"/>
      <c r="DI509" s="29"/>
      <c r="DJ509" s="29"/>
      <c r="DK509" s="29"/>
      <c r="DL509" s="29"/>
      <c r="DM509" s="29"/>
      <c r="DN509" s="29"/>
      <c r="DO509" s="29"/>
      <c r="DP509" s="29"/>
      <c r="DQ509" s="29"/>
      <c r="DR509" s="29"/>
      <c r="DS509" s="29"/>
      <c r="DT509" s="29"/>
      <c r="DU509" s="29"/>
      <c r="DV509" s="29"/>
      <c r="DW509" s="29"/>
      <c r="DX509" s="29"/>
      <c r="DY509" s="29"/>
      <c r="DZ509" s="29"/>
      <c r="EA509" s="29"/>
      <c r="EB509" s="29"/>
      <c r="EC509" s="29"/>
      <c r="ED509" s="29"/>
      <c r="EE509" s="29"/>
      <c r="EF509" s="29"/>
      <c r="EG509" s="29"/>
      <c r="EH509" s="29"/>
      <c r="EI509" s="29"/>
      <c r="EJ509" s="29"/>
      <c r="EK509" s="29"/>
      <c r="EL509" s="29"/>
      <c r="EM509" s="29"/>
      <c r="EN509" s="29"/>
      <c r="EO509" s="29"/>
      <c r="EP509" s="29"/>
      <c r="EQ509" s="29"/>
      <c r="ER509" s="29"/>
      <c r="ES509" s="29"/>
      <c r="ET509" s="29"/>
      <c r="EU509" s="29"/>
      <c r="EV509" s="29"/>
      <c r="EW509" s="29"/>
      <c r="EX509" s="29"/>
      <c r="EY509" s="29"/>
      <c r="EZ509" s="29"/>
      <c r="FA509" s="30"/>
      <c r="FB509" s="30"/>
      <c r="FC509" s="30"/>
      <c r="FD509" s="30"/>
      <c r="FE509" s="30"/>
      <c r="FF509" s="30"/>
      <c r="FG509" s="30"/>
      <c r="FH509" s="30"/>
      <c r="FI509" s="30"/>
      <c r="FJ509" s="30"/>
      <c r="FK509" s="30"/>
      <c r="FL509" s="30"/>
      <c r="FM509" s="30"/>
      <c r="FN509" s="30"/>
      <c r="FO509" s="30"/>
      <c r="FP509" s="30"/>
      <c r="FQ509" s="30"/>
      <c r="FR509" s="30"/>
      <c r="FS509" s="30"/>
      <c r="FT509" s="30"/>
      <c r="FU509" s="30"/>
      <c r="FV509" s="30"/>
      <c r="FW509" s="30"/>
      <c r="FX509" s="30"/>
      <c r="FY509" s="30"/>
      <c r="FZ509" s="30"/>
      <c r="GA509" s="30"/>
      <c r="GB509" s="30"/>
      <c r="GC509" s="30"/>
      <c r="GD509" s="30"/>
      <c r="GE509" s="30"/>
      <c r="GF509" s="30"/>
      <c r="GG509" s="30"/>
      <c r="GH509" s="30"/>
      <c r="GI509" s="30"/>
      <c r="GJ509" s="30"/>
      <c r="GK509" s="30"/>
      <c r="GL509" s="30"/>
      <c r="GM509" s="30"/>
      <c r="GN509" s="30"/>
      <c r="GO509" s="30"/>
      <c r="GP509" s="30"/>
      <c r="GQ509" s="30"/>
      <c r="GR509" s="30"/>
      <c r="GS509" s="30"/>
      <c r="GT509" s="30"/>
      <c r="GU509" s="30"/>
      <c r="GV509" s="30"/>
      <c r="GW509" s="30"/>
      <c r="GX509" s="30"/>
      <c r="GY509" s="30"/>
      <c r="GZ509" s="30"/>
      <c r="HA509" s="30"/>
      <c r="HB509" s="30"/>
      <c r="HC509" s="30"/>
      <c r="HD509" s="30"/>
      <c r="HE509" s="30"/>
      <c r="HF509" s="30"/>
      <c r="HG509" s="30"/>
      <c r="HH509" s="30"/>
    </row>
    <row r="510" spans="1:216" s="4" customFormat="1">
      <c r="A510" s="47"/>
      <c r="B510" s="48"/>
      <c r="C510" s="83"/>
      <c r="D510" s="49"/>
      <c r="E510" s="49"/>
      <c r="F510" s="49"/>
      <c r="G510" s="49"/>
      <c r="H510" s="49"/>
      <c r="I510" s="69"/>
      <c r="J510" s="29"/>
      <c r="K510" s="29"/>
      <c r="L510" s="29"/>
      <c r="M510" s="29"/>
      <c r="N510" s="29"/>
      <c r="O510" s="29"/>
      <c r="P510" s="29"/>
      <c r="Q510" s="29"/>
      <c r="R510" s="29"/>
      <c r="S510" s="29"/>
      <c r="T510" s="29"/>
      <c r="U510" s="29"/>
      <c r="V510" s="29"/>
      <c r="W510" s="29"/>
      <c r="X510" s="29"/>
      <c r="Y510" s="29"/>
      <c r="Z510" s="29"/>
      <c r="AA510" s="29"/>
      <c r="AB510" s="29"/>
      <c r="AC510" s="29"/>
      <c r="AD510" s="29"/>
      <c r="AE510" s="29"/>
      <c r="AF510" s="29"/>
      <c r="AG510" s="29"/>
      <c r="AH510" s="29"/>
      <c r="AI510" s="29"/>
      <c r="AJ510" s="29"/>
      <c r="AK510" s="29"/>
      <c r="AL510" s="29"/>
      <c r="AM510" s="29"/>
      <c r="AN510" s="29"/>
      <c r="AO510" s="29"/>
      <c r="AP510" s="29"/>
      <c r="AQ510" s="29"/>
      <c r="AR510" s="29"/>
      <c r="AS510" s="29"/>
      <c r="AT510" s="29"/>
      <c r="AU510" s="29"/>
      <c r="AV510" s="29"/>
      <c r="AW510" s="29"/>
      <c r="AX510" s="29"/>
      <c r="AY510" s="29"/>
      <c r="AZ510" s="29"/>
      <c r="BA510" s="29"/>
      <c r="BB510" s="29"/>
      <c r="BC510" s="29"/>
      <c r="BD510" s="29"/>
      <c r="BE510" s="29"/>
      <c r="BF510" s="29"/>
      <c r="BG510" s="29"/>
      <c r="BH510" s="29"/>
      <c r="BI510" s="29"/>
      <c r="BJ510" s="29"/>
      <c r="BK510" s="29"/>
      <c r="BL510" s="29"/>
      <c r="BM510" s="29"/>
      <c r="BN510" s="29"/>
      <c r="BO510" s="29"/>
      <c r="BP510" s="29"/>
      <c r="BQ510" s="29"/>
      <c r="BR510" s="29"/>
      <c r="BS510" s="29"/>
      <c r="BT510" s="29"/>
      <c r="BU510" s="29"/>
      <c r="BV510" s="29"/>
      <c r="BW510" s="29"/>
      <c r="BX510" s="29"/>
      <c r="BY510" s="29"/>
      <c r="BZ510" s="29"/>
      <c r="CA510" s="29"/>
      <c r="CB510" s="29"/>
      <c r="CC510" s="29"/>
      <c r="CD510" s="29"/>
      <c r="CE510" s="29"/>
      <c r="CF510" s="29"/>
      <c r="CG510" s="29"/>
      <c r="CH510" s="29"/>
      <c r="CI510" s="29"/>
      <c r="CJ510" s="29"/>
      <c r="CK510" s="29"/>
      <c r="CL510" s="29"/>
      <c r="CM510" s="29"/>
      <c r="CN510" s="29"/>
      <c r="CO510" s="29"/>
      <c r="CP510" s="29"/>
      <c r="CQ510" s="29"/>
      <c r="CR510" s="29"/>
      <c r="CS510" s="29"/>
      <c r="CT510" s="29"/>
      <c r="CU510" s="29"/>
      <c r="CV510" s="29"/>
      <c r="CW510" s="29"/>
      <c r="CX510" s="29"/>
      <c r="CY510" s="29"/>
      <c r="CZ510" s="29"/>
      <c r="DA510" s="29"/>
      <c r="DB510" s="29"/>
      <c r="DC510" s="29"/>
      <c r="DD510" s="29"/>
      <c r="DE510" s="29"/>
      <c r="DF510" s="29"/>
      <c r="DG510" s="29"/>
      <c r="DH510" s="29"/>
      <c r="DI510" s="29"/>
      <c r="DJ510" s="29"/>
      <c r="DK510" s="29"/>
      <c r="DL510" s="29"/>
      <c r="DM510" s="29"/>
      <c r="DN510" s="29"/>
      <c r="DO510" s="29"/>
      <c r="DP510" s="29"/>
      <c r="DQ510" s="29"/>
      <c r="DR510" s="29"/>
      <c r="DS510" s="29"/>
      <c r="DT510" s="29"/>
      <c r="DU510" s="29"/>
      <c r="DV510" s="29"/>
      <c r="DW510" s="29"/>
      <c r="DX510" s="29"/>
      <c r="DY510" s="29"/>
      <c r="DZ510" s="29"/>
      <c r="EA510" s="29"/>
      <c r="EB510" s="29"/>
      <c r="EC510" s="29"/>
      <c r="ED510" s="29"/>
      <c r="EE510" s="29"/>
      <c r="EF510" s="29"/>
      <c r="EG510" s="29"/>
      <c r="EH510" s="29"/>
      <c r="EI510" s="29"/>
      <c r="EJ510" s="29"/>
      <c r="EK510" s="29"/>
      <c r="EL510" s="29"/>
      <c r="EM510" s="29"/>
      <c r="EN510" s="29"/>
      <c r="EO510" s="29"/>
      <c r="EP510" s="29"/>
      <c r="EQ510" s="29"/>
      <c r="ER510" s="29"/>
      <c r="ES510" s="29"/>
      <c r="ET510" s="29"/>
      <c r="EU510" s="29"/>
      <c r="EV510" s="29"/>
      <c r="EW510" s="29"/>
      <c r="EX510" s="29"/>
      <c r="EY510" s="29"/>
      <c r="EZ510" s="29"/>
      <c r="FA510" s="30"/>
      <c r="FB510" s="30"/>
      <c r="FC510" s="30"/>
      <c r="FD510" s="30"/>
      <c r="FE510" s="30"/>
      <c r="FF510" s="30"/>
      <c r="FG510" s="30"/>
      <c r="FH510" s="30"/>
      <c r="FI510" s="30"/>
      <c r="FJ510" s="30"/>
      <c r="FK510" s="30"/>
      <c r="FL510" s="30"/>
      <c r="FM510" s="30"/>
      <c r="FN510" s="30"/>
      <c r="FO510" s="30"/>
      <c r="FP510" s="30"/>
      <c r="FQ510" s="30"/>
      <c r="FR510" s="30"/>
      <c r="FS510" s="30"/>
      <c r="FT510" s="30"/>
      <c r="FU510" s="30"/>
      <c r="FV510" s="30"/>
      <c r="FW510" s="30"/>
      <c r="FX510" s="30"/>
      <c r="FY510" s="30"/>
      <c r="FZ510" s="30"/>
      <c r="GA510" s="30"/>
      <c r="GB510" s="30"/>
      <c r="GC510" s="30"/>
      <c r="GD510" s="30"/>
      <c r="GE510" s="30"/>
      <c r="GF510" s="30"/>
      <c r="GG510" s="30"/>
      <c r="GH510" s="30"/>
      <c r="GI510" s="30"/>
      <c r="GJ510" s="30"/>
      <c r="GK510" s="30"/>
      <c r="GL510" s="30"/>
      <c r="GM510" s="30"/>
      <c r="GN510" s="30"/>
      <c r="GO510" s="30"/>
      <c r="GP510" s="30"/>
      <c r="GQ510" s="30"/>
      <c r="GR510" s="30"/>
      <c r="GS510" s="30"/>
      <c r="GT510" s="30"/>
      <c r="GU510" s="30"/>
      <c r="GV510" s="30"/>
      <c r="GW510" s="30"/>
      <c r="GX510" s="30"/>
      <c r="GY510" s="30"/>
      <c r="GZ510" s="30"/>
      <c r="HA510" s="30"/>
      <c r="HB510" s="30"/>
      <c r="HC510" s="30"/>
      <c r="HD510" s="30"/>
      <c r="HE510" s="30"/>
      <c r="HF510" s="30"/>
      <c r="HG510" s="30"/>
      <c r="HH510" s="30"/>
    </row>
    <row r="511" spans="1:216" s="4" customFormat="1">
      <c r="A511" s="47"/>
      <c r="B511" s="48"/>
      <c r="C511" s="83"/>
      <c r="D511" s="49"/>
      <c r="E511" s="49"/>
      <c r="F511" s="49"/>
      <c r="G511" s="49"/>
      <c r="H511" s="49"/>
      <c r="I511" s="69"/>
      <c r="J511" s="29"/>
      <c r="K511" s="29"/>
      <c r="L511" s="29"/>
      <c r="M511" s="29"/>
      <c r="N511" s="29"/>
      <c r="O511" s="29"/>
      <c r="P511" s="29"/>
      <c r="Q511" s="29"/>
      <c r="R511" s="29"/>
      <c r="S511" s="29"/>
      <c r="T511" s="29"/>
      <c r="U511" s="29"/>
      <c r="V511" s="29"/>
      <c r="W511" s="29"/>
      <c r="X511" s="29"/>
      <c r="Y511" s="29"/>
      <c r="Z511" s="29"/>
      <c r="AA511" s="29"/>
      <c r="AB511" s="29"/>
      <c r="AC511" s="29"/>
      <c r="AD511" s="29"/>
      <c r="AE511" s="29"/>
      <c r="AF511" s="29"/>
      <c r="AG511" s="29"/>
      <c r="AH511" s="29"/>
      <c r="AI511" s="29"/>
      <c r="AJ511" s="29"/>
      <c r="AK511" s="29"/>
      <c r="AL511" s="29"/>
      <c r="AM511" s="29"/>
      <c r="AN511" s="29"/>
      <c r="AO511" s="29"/>
      <c r="AP511" s="29"/>
      <c r="AQ511" s="29"/>
      <c r="AR511" s="29"/>
      <c r="AS511" s="29"/>
      <c r="AT511" s="29"/>
      <c r="AU511" s="29"/>
      <c r="AV511" s="29"/>
      <c r="AW511" s="29"/>
      <c r="AX511" s="29"/>
      <c r="AY511" s="29"/>
      <c r="AZ511" s="29"/>
      <c r="BA511" s="29"/>
      <c r="BB511" s="29"/>
      <c r="BC511" s="29"/>
      <c r="BD511" s="29"/>
      <c r="BE511" s="29"/>
      <c r="BF511" s="29"/>
      <c r="BG511" s="29"/>
      <c r="BH511" s="29"/>
      <c r="BI511" s="29"/>
      <c r="BJ511" s="29"/>
      <c r="BK511" s="29"/>
      <c r="BL511" s="29"/>
      <c r="BM511" s="29"/>
      <c r="BN511" s="29"/>
      <c r="BO511" s="29"/>
      <c r="BP511" s="29"/>
      <c r="BQ511" s="29"/>
      <c r="BR511" s="29"/>
      <c r="BS511" s="29"/>
      <c r="BT511" s="29"/>
      <c r="BU511" s="29"/>
      <c r="BV511" s="29"/>
      <c r="BW511" s="29"/>
      <c r="BX511" s="29"/>
      <c r="BY511" s="29"/>
      <c r="BZ511" s="29"/>
      <c r="CA511" s="29"/>
      <c r="CB511" s="29"/>
      <c r="CC511" s="29"/>
      <c r="CD511" s="29"/>
      <c r="CE511" s="29"/>
      <c r="CF511" s="29"/>
      <c r="CG511" s="29"/>
      <c r="CH511" s="29"/>
      <c r="CI511" s="29"/>
      <c r="CJ511" s="29"/>
      <c r="CK511" s="29"/>
      <c r="CL511" s="29"/>
      <c r="CM511" s="29"/>
      <c r="CN511" s="29"/>
      <c r="CO511" s="29"/>
      <c r="CP511" s="29"/>
      <c r="CQ511" s="29"/>
      <c r="CR511" s="29"/>
      <c r="CS511" s="29"/>
      <c r="CT511" s="29"/>
      <c r="CU511" s="29"/>
      <c r="CV511" s="29"/>
      <c r="CW511" s="29"/>
      <c r="CX511" s="29"/>
      <c r="CY511" s="29"/>
      <c r="CZ511" s="29"/>
      <c r="DA511" s="29"/>
      <c r="DB511" s="29"/>
      <c r="DC511" s="29"/>
      <c r="DD511" s="29"/>
      <c r="DE511" s="29"/>
      <c r="DF511" s="29"/>
      <c r="DG511" s="29"/>
      <c r="DH511" s="29"/>
      <c r="DI511" s="29"/>
      <c r="DJ511" s="29"/>
      <c r="DK511" s="29"/>
      <c r="DL511" s="29"/>
      <c r="DM511" s="29"/>
      <c r="DN511" s="29"/>
      <c r="DO511" s="29"/>
      <c r="DP511" s="29"/>
      <c r="DQ511" s="29"/>
      <c r="DR511" s="29"/>
      <c r="DS511" s="29"/>
      <c r="DT511" s="29"/>
      <c r="DU511" s="29"/>
      <c r="DV511" s="29"/>
      <c r="DW511" s="29"/>
      <c r="DX511" s="29"/>
      <c r="DY511" s="29"/>
      <c r="DZ511" s="29"/>
      <c r="EA511" s="29"/>
      <c r="EB511" s="29"/>
      <c r="EC511" s="29"/>
      <c r="ED511" s="29"/>
      <c r="EE511" s="29"/>
      <c r="EF511" s="29"/>
      <c r="EG511" s="29"/>
      <c r="EH511" s="29"/>
      <c r="EI511" s="29"/>
      <c r="EJ511" s="29"/>
      <c r="EK511" s="29"/>
      <c r="EL511" s="29"/>
      <c r="EM511" s="29"/>
      <c r="EN511" s="29"/>
      <c r="EO511" s="29"/>
      <c r="EP511" s="29"/>
      <c r="EQ511" s="29"/>
      <c r="ER511" s="29"/>
      <c r="ES511" s="29"/>
      <c r="ET511" s="29"/>
      <c r="EU511" s="29"/>
      <c r="EV511" s="29"/>
      <c r="EW511" s="29"/>
      <c r="EX511" s="29"/>
      <c r="EY511" s="29"/>
      <c r="EZ511" s="29"/>
      <c r="FA511" s="30"/>
      <c r="FB511" s="30"/>
      <c r="FC511" s="30"/>
      <c r="FD511" s="30"/>
      <c r="FE511" s="30"/>
      <c r="FF511" s="30"/>
      <c r="FG511" s="30"/>
      <c r="FH511" s="30"/>
      <c r="FI511" s="30"/>
      <c r="FJ511" s="30"/>
      <c r="FK511" s="30"/>
      <c r="FL511" s="30"/>
      <c r="FM511" s="30"/>
      <c r="FN511" s="30"/>
      <c r="FO511" s="30"/>
      <c r="FP511" s="30"/>
      <c r="FQ511" s="30"/>
      <c r="FR511" s="30"/>
      <c r="FS511" s="30"/>
      <c r="FT511" s="30"/>
      <c r="FU511" s="30"/>
      <c r="FV511" s="30"/>
      <c r="FW511" s="30"/>
      <c r="FX511" s="30"/>
      <c r="FY511" s="30"/>
      <c r="FZ511" s="30"/>
      <c r="GA511" s="30"/>
      <c r="GB511" s="30"/>
      <c r="GC511" s="30"/>
      <c r="GD511" s="30"/>
      <c r="GE511" s="30"/>
      <c r="GF511" s="30"/>
      <c r="GG511" s="30"/>
      <c r="GH511" s="30"/>
      <c r="GI511" s="30"/>
      <c r="GJ511" s="30"/>
      <c r="GK511" s="30"/>
      <c r="GL511" s="30"/>
      <c r="GM511" s="30"/>
      <c r="GN511" s="30"/>
      <c r="GO511" s="30"/>
      <c r="GP511" s="30"/>
      <c r="GQ511" s="30"/>
      <c r="GR511" s="30"/>
      <c r="GS511" s="30"/>
      <c r="GT511" s="30"/>
      <c r="GU511" s="30"/>
      <c r="GV511" s="30"/>
      <c r="GW511" s="30"/>
      <c r="GX511" s="30"/>
      <c r="GY511" s="30"/>
      <c r="GZ511" s="30"/>
      <c r="HA511" s="30"/>
      <c r="HB511" s="30"/>
      <c r="HC511" s="30"/>
      <c r="HD511" s="30"/>
      <c r="HE511" s="30"/>
      <c r="HF511" s="30"/>
      <c r="HG511" s="30"/>
      <c r="HH511" s="30"/>
    </row>
    <row r="512" spans="1:216" s="4" customFormat="1">
      <c r="A512" s="47"/>
      <c r="B512" s="48"/>
      <c r="C512" s="83"/>
      <c r="D512" s="49"/>
      <c r="E512" s="49"/>
      <c r="F512" s="49"/>
      <c r="G512" s="49"/>
      <c r="H512" s="49"/>
      <c r="I512" s="69"/>
      <c r="J512" s="29"/>
      <c r="K512" s="29"/>
      <c r="L512" s="29"/>
      <c r="M512" s="29"/>
      <c r="N512" s="29"/>
      <c r="O512" s="29"/>
      <c r="P512" s="29"/>
      <c r="Q512" s="29"/>
      <c r="R512" s="29"/>
      <c r="S512" s="29"/>
      <c r="T512" s="29"/>
      <c r="U512" s="29"/>
      <c r="V512" s="29"/>
      <c r="W512" s="29"/>
      <c r="X512" s="29"/>
      <c r="Y512" s="29"/>
      <c r="Z512" s="29"/>
      <c r="AA512" s="29"/>
      <c r="AB512" s="29"/>
      <c r="AC512" s="29"/>
      <c r="AD512" s="29"/>
      <c r="AE512" s="29"/>
      <c r="AF512" s="29"/>
      <c r="AG512" s="29"/>
      <c r="AH512" s="29"/>
      <c r="AI512" s="29"/>
      <c r="AJ512" s="29"/>
      <c r="AK512" s="29"/>
      <c r="AL512" s="29"/>
      <c r="AM512" s="29"/>
      <c r="AN512" s="29"/>
      <c r="AO512" s="29"/>
      <c r="AP512" s="29"/>
      <c r="AQ512" s="29"/>
      <c r="AR512" s="29"/>
      <c r="AS512" s="29"/>
      <c r="AT512" s="29"/>
      <c r="AU512" s="29"/>
      <c r="AV512" s="29"/>
      <c r="AW512" s="29"/>
      <c r="AX512" s="29"/>
      <c r="AY512" s="29"/>
      <c r="AZ512" s="29"/>
      <c r="BA512" s="29"/>
      <c r="BB512" s="29"/>
      <c r="BC512" s="29"/>
      <c r="BD512" s="29"/>
      <c r="BE512" s="29"/>
      <c r="BF512" s="29"/>
      <c r="BG512" s="29"/>
      <c r="BH512" s="29"/>
      <c r="BI512" s="29"/>
      <c r="BJ512" s="29"/>
      <c r="BK512" s="29"/>
      <c r="BL512" s="29"/>
      <c r="BM512" s="29"/>
      <c r="BN512" s="29"/>
      <c r="BO512" s="29"/>
      <c r="BP512" s="29"/>
      <c r="BQ512" s="29"/>
      <c r="BR512" s="29"/>
      <c r="BS512" s="29"/>
      <c r="BT512" s="29"/>
      <c r="BU512" s="29"/>
      <c r="BV512" s="29"/>
      <c r="BW512" s="29"/>
      <c r="BX512" s="29"/>
      <c r="BY512" s="29"/>
      <c r="BZ512" s="29"/>
      <c r="CA512" s="29"/>
      <c r="CB512" s="29"/>
      <c r="CC512" s="29"/>
      <c r="CD512" s="29"/>
      <c r="CE512" s="29"/>
      <c r="CF512" s="29"/>
      <c r="CG512" s="29"/>
      <c r="CH512" s="29"/>
      <c r="CI512" s="29"/>
      <c r="CJ512" s="29"/>
      <c r="CK512" s="29"/>
      <c r="CL512" s="29"/>
      <c r="CM512" s="29"/>
      <c r="CN512" s="29"/>
      <c r="CO512" s="29"/>
      <c r="CP512" s="29"/>
      <c r="CQ512" s="29"/>
      <c r="CR512" s="29"/>
      <c r="CS512" s="29"/>
      <c r="CT512" s="29"/>
      <c r="CU512" s="29"/>
      <c r="CV512" s="29"/>
      <c r="CW512" s="29"/>
      <c r="CX512" s="29"/>
      <c r="CY512" s="29"/>
      <c r="CZ512" s="29"/>
      <c r="DA512" s="29"/>
      <c r="DB512" s="29"/>
      <c r="DC512" s="29"/>
      <c r="DD512" s="29"/>
      <c r="DE512" s="29"/>
      <c r="DF512" s="29"/>
      <c r="DG512" s="29"/>
      <c r="DH512" s="29"/>
      <c r="DI512" s="29"/>
      <c r="DJ512" s="29"/>
      <c r="DK512" s="29"/>
      <c r="DL512" s="29"/>
      <c r="DM512" s="29"/>
      <c r="DN512" s="29"/>
      <c r="DO512" s="29"/>
      <c r="DP512" s="29"/>
      <c r="DQ512" s="29"/>
      <c r="DR512" s="29"/>
      <c r="DS512" s="29"/>
      <c r="DT512" s="29"/>
      <c r="DU512" s="29"/>
      <c r="DV512" s="29"/>
      <c r="DW512" s="29"/>
      <c r="DX512" s="29"/>
      <c r="DY512" s="29"/>
      <c r="DZ512" s="29"/>
      <c r="EA512" s="29"/>
      <c r="EB512" s="29"/>
      <c r="EC512" s="29"/>
      <c r="ED512" s="29"/>
      <c r="EE512" s="29"/>
      <c r="EF512" s="29"/>
      <c r="EG512" s="29"/>
      <c r="EH512" s="29"/>
      <c r="EI512" s="29"/>
      <c r="EJ512" s="29"/>
      <c r="EK512" s="29"/>
      <c r="EL512" s="29"/>
      <c r="EM512" s="29"/>
      <c r="EN512" s="29"/>
      <c r="EO512" s="29"/>
      <c r="EP512" s="29"/>
      <c r="EQ512" s="29"/>
      <c r="ER512" s="29"/>
      <c r="ES512" s="29"/>
      <c r="ET512" s="29"/>
      <c r="EU512" s="29"/>
      <c r="EV512" s="29"/>
      <c r="EW512" s="29"/>
      <c r="EX512" s="29"/>
      <c r="EY512" s="29"/>
      <c r="EZ512" s="29"/>
      <c r="FA512" s="30"/>
      <c r="FB512" s="30"/>
      <c r="FC512" s="30"/>
      <c r="FD512" s="30"/>
      <c r="FE512" s="30"/>
      <c r="FF512" s="30"/>
      <c r="FG512" s="30"/>
      <c r="FH512" s="30"/>
      <c r="FI512" s="30"/>
      <c r="FJ512" s="30"/>
      <c r="FK512" s="30"/>
      <c r="FL512" s="30"/>
      <c r="FM512" s="30"/>
      <c r="FN512" s="30"/>
      <c r="FO512" s="30"/>
      <c r="FP512" s="30"/>
      <c r="FQ512" s="30"/>
      <c r="FR512" s="30"/>
      <c r="FS512" s="30"/>
      <c r="FT512" s="30"/>
      <c r="FU512" s="30"/>
      <c r="FV512" s="30"/>
      <c r="FW512" s="30"/>
      <c r="FX512" s="30"/>
      <c r="FY512" s="30"/>
      <c r="FZ512" s="30"/>
      <c r="GA512" s="30"/>
      <c r="GB512" s="30"/>
      <c r="GC512" s="30"/>
      <c r="GD512" s="30"/>
      <c r="GE512" s="30"/>
      <c r="GF512" s="30"/>
      <c r="GG512" s="30"/>
      <c r="GH512" s="30"/>
      <c r="GI512" s="30"/>
      <c r="GJ512" s="30"/>
      <c r="GK512" s="30"/>
      <c r="GL512" s="30"/>
      <c r="GM512" s="30"/>
      <c r="GN512" s="30"/>
      <c r="GO512" s="30"/>
      <c r="GP512" s="30"/>
      <c r="GQ512" s="30"/>
      <c r="GR512" s="30"/>
      <c r="GS512" s="30"/>
      <c r="GT512" s="30"/>
      <c r="GU512" s="30"/>
      <c r="GV512" s="30"/>
      <c r="GW512" s="30"/>
      <c r="GX512" s="30"/>
      <c r="GY512" s="30"/>
      <c r="GZ512" s="30"/>
      <c r="HA512" s="30"/>
      <c r="HB512" s="30"/>
      <c r="HC512" s="30"/>
      <c r="HD512" s="30"/>
      <c r="HE512" s="30"/>
      <c r="HF512" s="30"/>
      <c r="HG512" s="30"/>
      <c r="HH512" s="30"/>
    </row>
    <row r="513" spans="1:216" s="4" customFormat="1">
      <c r="A513" s="47"/>
      <c r="B513" s="48"/>
      <c r="C513" s="83"/>
      <c r="D513" s="49"/>
      <c r="E513" s="49"/>
      <c r="F513" s="49"/>
      <c r="G513" s="49"/>
      <c r="H513" s="49"/>
      <c r="I513" s="69"/>
      <c r="J513" s="29"/>
      <c r="K513" s="29"/>
      <c r="L513" s="29"/>
      <c r="M513" s="29"/>
      <c r="N513" s="29"/>
      <c r="O513" s="29"/>
      <c r="P513" s="29"/>
      <c r="Q513" s="29"/>
      <c r="R513" s="29"/>
      <c r="S513" s="29"/>
      <c r="T513" s="29"/>
      <c r="U513" s="29"/>
      <c r="V513" s="29"/>
      <c r="W513" s="29"/>
      <c r="X513" s="29"/>
      <c r="Y513" s="29"/>
      <c r="Z513" s="29"/>
      <c r="AA513" s="29"/>
      <c r="AB513" s="29"/>
      <c r="AC513" s="29"/>
      <c r="AD513" s="29"/>
      <c r="AE513" s="29"/>
      <c r="AF513" s="29"/>
      <c r="AG513" s="29"/>
      <c r="AH513" s="29"/>
      <c r="AI513" s="29"/>
      <c r="AJ513" s="29"/>
      <c r="AK513" s="29"/>
      <c r="AL513" s="29"/>
      <c r="AM513" s="29"/>
      <c r="AN513" s="29"/>
      <c r="AO513" s="29"/>
      <c r="AP513" s="29"/>
      <c r="AQ513" s="29"/>
      <c r="AR513" s="29"/>
      <c r="AS513" s="29"/>
      <c r="AT513" s="29"/>
      <c r="AU513" s="29"/>
      <c r="AV513" s="29"/>
      <c r="AW513" s="29"/>
      <c r="AX513" s="29"/>
      <c r="AY513" s="29"/>
      <c r="AZ513" s="29"/>
      <c r="BA513" s="29"/>
      <c r="BB513" s="29"/>
      <c r="BC513" s="29"/>
      <c r="BD513" s="29"/>
      <c r="BE513" s="29"/>
      <c r="BF513" s="29"/>
      <c r="BG513" s="29"/>
      <c r="BH513" s="29"/>
      <c r="BI513" s="29"/>
      <c r="BJ513" s="29"/>
      <c r="BK513" s="29"/>
      <c r="BL513" s="29"/>
      <c r="BM513" s="29"/>
      <c r="BN513" s="29"/>
      <c r="BO513" s="29"/>
      <c r="BP513" s="29"/>
      <c r="BQ513" s="29"/>
      <c r="BR513" s="29"/>
      <c r="BS513" s="29"/>
      <c r="BT513" s="29"/>
      <c r="BU513" s="29"/>
      <c r="BV513" s="29"/>
      <c r="BW513" s="29"/>
      <c r="BX513" s="29"/>
      <c r="BY513" s="29"/>
      <c r="BZ513" s="29"/>
      <c r="CA513" s="29"/>
      <c r="CB513" s="29"/>
      <c r="CC513" s="29"/>
      <c r="CD513" s="29"/>
      <c r="CE513" s="29"/>
      <c r="CF513" s="29"/>
      <c r="CG513" s="29"/>
      <c r="CH513" s="29"/>
      <c r="CI513" s="29"/>
      <c r="CJ513" s="29"/>
      <c r="CK513" s="29"/>
      <c r="CL513" s="29"/>
      <c r="CM513" s="29"/>
      <c r="CN513" s="29"/>
      <c r="CO513" s="29"/>
      <c r="CP513" s="29"/>
      <c r="CQ513" s="29"/>
      <c r="CR513" s="29"/>
      <c r="CS513" s="29"/>
      <c r="CT513" s="29"/>
      <c r="CU513" s="29"/>
      <c r="CV513" s="29"/>
      <c r="CW513" s="29"/>
      <c r="CX513" s="29"/>
      <c r="CY513" s="29"/>
      <c r="CZ513" s="29"/>
      <c r="DA513" s="29"/>
      <c r="DB513" s="29"/>
      <c r="DC513" s="29"/>
      <c r="DD513" s="29"/>
      <c r="DE513" s="29"/>
      <c r="DF513" s="29"/>
      <c r="DG513" s="29"/>
      <c r="DH513" s="29"/>
      <c r="DI513" s="29"/>
      <c r="DJ513" s="29"/>
      <c r="DK513" s="29"/>
      <c r="DL513" s="29"/>
      <c r="DM513" s="29"/>
      <c r="DN513" s="29"/>
      <c r="DO513" s="29"/>
      <c r="DP513" s="29"/>
      <c r="DQ513" s="29"/>
      <c r="DR513" s="29"/>
      <c r="DS513" s="29"/>
      <c r="DT513" s="29"/>
      <c r="DU513" s="29"/>
      <c r="DV513" s="29"/>
      <c r="DW513" s="29"/>
      <c r="DX513" s="29"/>
      <c r="DY513" s="29"/>
      <c r="DZ513" s="29"/>
      <c r="EA513" s="29"/>
      <c r="EB513" s="29"/>
      <c r="EC513" s="29"/>
      <c r="ED513" s="29"/>
      <c r="EE513" s="29"/>
      <c r="EF513" s="29"/>
      <c r="EG513" s="29"/>
      <c r="EH513" s="29"/>
      <c r="EI513" s="29"/>
      <c r="EJ513" s="29"/>
      <c r="EK513" s="29"/>
      <c r="EL513" s="29"/>
      <c r="EM513" s="29"/>
      <c r="EN513" s="29"/>
      <c r="EO513" s="29"/>
      <c r="EP513" s="29"/>
      <c r="EQ513" s="29"/>
      <c r="ER513" s="29"/>
      <c r="ES513" s="29"/>
      <c r="ET513" s="29"/>
      <c r="EU513" s="29"/>
      <c r="EV513" s="29"/>
      <c r="EW513" s="29"/>
      <c r="EX513" s="29"/>
      <c r="EY513" s="29"/>
      <c r="EZ513" s="29"/>
      <c r="FA513" s="30"/>
      <c r="FB513" s="30"/>
      <c r="FC513" s="30"/>
      <c r="FD513" s="30"/>
      <c r="FE513" s="30"/>
      <c r="FF513" s="30"/>
      <c r="FG513" s="30"/>
      <c r="FH513" s="30"/>
      <c r="FI513" s="30"/>
      <c r="FJ513" s="30"/>
      <c r="FK513" s="30"/>
      <c r="FL513" s="30"/>
      <c r="FM513" s="30"/>
      <c r="FN513" s="30"/>
      <c r="FO513" s="30"/>
      <c r="FP513" s="30"/>
      <c r="FQ513" s="30"/>
      <c r="FR513" s="30"/>
      <c r="FS513" s="30"/>
      <c r="FT513" s="30"/>
      <c r="FU513" s="30"/>
      <c r="FV513" s="30"/>
      <c r="FW513" s="30"/>
      <c r="FX513" s="30"/>
      <c r="FY513" s="30"/>
      <c r="FZ513" s="30"/>
      <c r="GA513" s="30"/>
      <c r="GB513" s="30"/>
      <c r="GC513" s="30"/>
      <c r="GD513" s="30"/>
      <c r="GE513" s="30"/>
      <c r="GF513" s="30"/>
      <c r="GG513" s="30"/>
      <c r="GH513" s="30"/>
      <c r="GI513" s="30"/>
      <c r="GJ513" s="30"/>
      <c r="GK513" s="30"/>
      <c r="GL513" s="30"/>
      <c r="GM513" s="30"/>
      <c r="GN513" s="30"/>
      <c r="GO513" s="30"/>
      <c r="GP513" s="30"/>
      <c r="GQ513" s="30"/>
      <c r="GR513" s="30"/>
      <c r="GS513" s="30"/>
      <c r="GT513" s="30"/>
      <c r="GU513" s="30"/>
      <c r="GV513" s="30"/>
      <c r="GW513" s="30"/>
      <c r="GX513" s="30"/>
      <c r="GY513" s="30"/>
      <c r="GZ513" s="30"/>
      <c r="HA513" s="30"/>
      <c r="HB513" s="30"/>
      <c r="HC513" s="30"/>
      <c r="HD513" s="30"/>
      <c r="HE513" s="30"/>
      <c r="HF513" s="30"/>
      <c r="HG513" s="30"/>
      <c r="HH513" s="30"/>
    </row>
    <row r="514" spans="1:216" s="4" customFormat="1">
      <c r="A514" s="47"/>
      <c r="B514" s="48"/>
      <c r="C514" s="83"/>
      <c r="D514" s="49"/>
      <c r="E514" s="49"/>
      <c r="F514" s="49"/>
      <c r="G514" s="49"/>
      <c r="H514" s="49"/>
      <c r="I514" s="69"/>
      <c r="J514" s="29"/>
      <c r="K514" s="29"/>
      <c r="L514" s="29"/>
      <c r="M514" s="29"/>
      <c r="N514" s="29"/>
      <c r="O514" s="29"/>
      <c r="P514" s="29"/>
      <c r="Q514" s="29"/>
      <c r="R514" s="29"/>
      <c r="S514" s="29"/>
      <c r="T514" s="29"/>
      <c r="U514" s="29"/>
      <c r="V514" s="29"/>
      <c r="W514" s="29"/>
      <c r="X514" s="29"/>
      <c r="Y514" s="29"/>
      <c r="Z514" s="29"/>
      <c r="AA514" s="29"/>
      <c r="AB514" s="29"/>
      <c r="AC514" s="29"/>
      <c r="AD514" s="29"/>
      <c r="AE514" s="29"/>
      <c r="AF514" s="29"/>
      <c r="AG514" s="29"/>
      <c r="AH514" s="29"/>
      <c r="AI514" s="29"/>
      <c r="AJ514" s="29"/>
      <c r="AK514" s="29"/>
      <c r="AL514" s="29"/>
      <c r="AM514" s="29"/>
      <c r="AN514" s="29"/>
      <c r="AO514" s="29"/>
      <c r="AP514" s="29"/>
      <c r="AQ514" s="29"/>
      <c r="AR514" s="29"/>
      <c r="AS514" s="29"/>
      <c r="AT514" s="29"/>
      <c r="AU514" s="29"/>
      <c r="AV514" s="29"/>
      <c r="AW514" s="29"/>
      <c r="AX514" s="29"/>
      <c r="AY514" s="29"/>
      <c r="AZ514" s="29"/>
      <c r="BA514" s="29"/>
      <c r="BB514" s="29"/>
      <c r="BC514" s="29"/>
      <c r="BD514" s="29"/>
      <c r="BE514" s="29"/>
      <c r="BF514" s="29"/>
      <c r="BG514" s="29"/>
      <c r="BH514" s="29"/>
      <c r="BI514" s="29"/>
      <c r="BJ514" s="29"/>
      <c r="BK514" s="29"/>
      <c r="BL514" s="29"/>
      <c r="BM514" s="29"/>
      <c r="BN514" s="29"/>
      <c r="BO514" s="29"/>
      <c r="BP514" s="29"/>
      <c r="BQ514" s="29"/>
      <c r="BR514" s="29"/>
      <c r="BS514" s="29"/>
      <c r="BT514" s="29"/>
      <c r="BU514" s="29"/>
      <c r="BV514" s="29"/>
      <c r="BW514" s="29"/>
      <c r="BX514" s="29"/>
      <c r="BY514" s="29"/>
      <c r="BZ514" s="29"/>
      <c r="CA514" s="29"/>
      <c r="CB514" s="29"/>
      <c r="CC514" s="29"/>
      <c r="CD514" s="29"/>
      <c r="CE514" s="29"/>
      <c r="CF514" s="29"/>
      <c r="CG514" s="29"/>
      <c r="CH514" s="29"/>
      <c r="CI514" s="29"/>
      <c r="CJ514" s="29"/>
      <c r="CK514" s="29"/>
      <c r="CL514" s="29"/>
      <c r="CM514" s="29"/>
      <c r="CN514" s="29"/>
      <c r="CO514" s="29"/>
      <c r="CP514" s="29"/>
      <c r="CQ514" s="29"/>
      <c r="CR514" s="29"/>
      <c r="CS514" s="29"/>
      <c r="CT514" s="29"/>
      <c r="CU514" s="29"/>
      <c r="CV514" s="29"/>
      <c r="CW514" s="29"/>
      <c r="CX514" s="29"/>
      <c r="CY514" s="29"/>
      <c r="CZ514" s="29"/>
      <c r="DA514" s="29"/>
      <c r="DB514" s="29"/>
      <c r="DC514" s="29"/>
      <c r="DD514" s="29"/>
      <c r="DE514" s="29"/>
      <c r="DF514" s="29"/>
      <c r="DG514" s="29"/>
      <c r="DH514" s="29"/>
      <c r="DI514" s="29"/>
      <c r="DJ514" s="29"/>
      <c r="DK514" s="29"/>
      <c r="DL514" s="29"/>
      <c r="DM514" s="29"/>
      <c r="DN514" s="29"/>
      <c r="DO514" s="29"/>
      <c r="DP514" s="29"/>
      <c r="DQ514" s="29"/>
      <c r="DR514" s="29"/>
      <c r="DS514" s="29"/>
      <c r="DT514" s="29"/>
      <c r="DU514" s="29"/>
      <c r="DV514" s="29"/>
      <c r="DW514" s="29"/>
      <c r="DX514" s="29"/>
      <c r="DY514" s="29"/>
      <c r="DZ514" s="29"/>
      <c r="EA514" s="29"/>
      <c r="EB514" s="29"/>
      <c r="EC514" s="29"/>
      <c r="ED514" s="29"/>
      <c r="EE514" s="29"/>
      <c r="EF514" s="29"/>
      <c r="EG514" s="29"/>
      <c r="EH514" s="29"/>
      <c r="EI514" s="29"/>
      <c r="EJ514" s="29"/>
      <c r="EK514" s="29"/>
      <c r="EL514" s="29"/>
      <c r="EM514" s="29"/>
      <c r="EN514" s="29"/>
      <c r="EO514" s="29"/>
      <c r="EP514" s="29"/>
      <c r="EQ514" s="29"/>
      <c r="ER514" s="29"/>
      <c r="ES514" s="29"/>
      <c r="ET514" s="29"/>
      <c r="EU514" s="29"/>
      <c r="EV514" s="29"/>
      <c r="EW514" s="29"/>
      <c r="EX514" s="29"/>
      <c r="EY514" s="29"/>
      <c r="EZ514" s="29"/>
      <c r="FA514" s="30"/>
      <c r="FB514" s="30"/>
      <c r="FC514" s="30"/>
      <c r="FD514" s="30"/>
      <c r="FE514" s="30"/>
      <c r="FF514" s="30"/>
      <c r="FG514" s="30"/>
      <c r="FH514" s="30"/>
      <c r="FI514" s="30"/>
      <c r="FJ514" s="30"/>
      <c r="FK514" s="30"/>
      <c r="FL514" s="30"/>
      <c r="FM514" s="30"/>
      <c r="FN514" s="30"/>
      <c r="FO514" s="30"/>
      <c r="FP514" s="30"/>
      <c r="FQ514" s="30"/>
      <c r="FR514" s="30"/>
      <c r="FS514" s="30"/>
      <c r="FT514" s="30"/>
      <c r="FU514" s="30"/>
      <c r="FV514" s="30"/>
      <c r="FW514" s="30"/>
      <c r="FX514" s="30"/>
      <c r="FY514" s="30"/>
      <c r="FZ514" s="30"/>
      <c r="GA514" s="30"/>
      <c r="GB514" s="30"/>
      <c r="GC514" s="30"/>
      <c r="GD514" s="30"/>
      <c r="GE514" s="30"/>
      <c r="GF514" s="30"/>
      <c r="GG514" s="30"/>
      <c r="GH514" s="30"/>
      <c r="GI514" s="30"/>
      <c r="GJ514" s="30"/>
      <c r="GK514" s="30"/>
      <c r="GL514" s="30"/>
      <c r="GM514" s="30"/>
      <c r="GN514" s="30"/>
      <c r="GO514" s="30"/>
      <c r="GP514" s="30"/>
      <c r="GQ514" s="30"/>
      <c r="GR514" s="30"/>
      <c r="GS514" s="30"/>
      <c r="GT514" s="30"/>
      <c r="GU514" s="30"/>
      <c r="GV514" s="30"/>
      <c r="GW514" s="30"/>
      <c r="GX514" s="30"/>
      <c r="GY514" s="30"/>
      <c r="GZ514" s="30"/>
      <c r="HA514" s="30"/>
      <c r="HB514" s="30"/>
      <c r="HC514" s="30"/>
      <c r="HD514" s="30"/>
      <c r="HE514" s="30"/>
      <c r="HF514" s="30"/>
      <c r="HG514" s="30"/>
      <c r="HH514" s="30"/>
    </row>
    <row r="515" spans="1:216" s="4" customFormat="1">
      <c r="A515" s="47"/>
      <c r="B515" s="48"/>
      <c r="C515" s="83"/>
      <c r="D515" s="49"/>
      <c r="E515" s="49"/>
      <c r="F515" s="49"/>
      <c r="G515" s="49"/>
      <c r="H515" s="49"/>
      <c r="I515" s="69"/>
      <c r="J515" s="29"/>
      <c r="K515" s="29"/>
      <c r="L515" s="29"/>
      <c r="M515" s="29"/>
      <c r="N515" s="29"/>
      <c r="O515" s="29"/>
      <c r="P515" s="29"/>
      <c r="Q515" s="29"/>
      <c r="R515" s="29"/>
      <c r="S515" s="29"/>
      <c r="T515" s="29"/>
      <c r="U515" s="29"/>
      <c r="V515" s="29"/>
      <c r="W515" s="29"/>
      <c r="X515" s="29"/>
      <c r="Y515" s="29"/>
      <c r="Z515" s="29"/>
      <c r="AA515" s="29"/>
      <c r="AB515" s="29"/>
      <c r="AC515" s="29"/>
      <c r="AD515" s="29"/>
      <c r="AE515" s="29"/>
      <c r="AF515" s="29"/>
      <c r="AG515" s="29"/>
      <c r="AH515" s="29"/>
      <c r="AI515" s="29"/>
      <c r="AJ515" s="29"/>
      <c r="AK515" s="29"/>
      <c r="AL515" s="29"/>
      <c r="AM515" s="29"/>
      <c r="AN515" s="29"/>
      <c r="AO515" s="29"/>
      <c r="AP515" s="29"/>
      <c r="AQ515" s="29"/>
      <c r="AR515" s="29"/>
      <c r="AS515" s="29"/>
      <c r="AT515" s="29"/>
      <c r="AU515" s="29"/>
      <c r="AV515" s="29"/>
      <c r="AW515" s="29"/>
      <c r="AX515" s="29"/>
      <c r="AY515" s="29"/>
      <c r="AZ515" s="29"/>
      <c r="BA515" s="29"/>
      <c r="BB515" s="29"/>
      <c r="BC515" s="29"/>
      <c r="BD515" s="29"/>
      <c r="BE515" s="29"/>
      <c r="BF515" s="29"/>
      <c r="BG515" s="29"/>
      <c r="BH515" s="29"/>
      <c r="BI515" s="29"/>
      <c r="BJ515" s="29"/>
      <c r="BK515" s="29"/>
      <c r="BL515" s="29"/>
      <c r="BM515" s="29"/>
      <c r="BN515" s="29"/>
      <c r="BO515" s="29"/>
      <c r="BP515" s="29"/>
      <c r="BQ515" s="29"/>
      <c r="BR515" s="29"/>
      <c r="BS515" s="29"/>
      <c r="BT515" s="29"/>
      <c r="BU515" s="29"/>
      <c r="BV515" s="29"/>
      <c r="BW515" s="29"/>
      <c r="BX515" s="29"/>
      <c r="BY515" s="29"/>
      <c r="BZ515" s="29"/>
      <c r="CA515" s="29"/>
      <c r="CB515" s="29"/>
      <c r="CC515" s="29"/>
      <c r="CD515" s="29"/>
      <c r="CE515" s="29"/>
      <c r="CF515" s="29"/>
      <c r="CG515" s="29"/>
      <c r="CH515" s="29"/>
      <c r="CI515" s="29"/>
      <c r="CJ515" s="29"/>
      <c r="CK515" s="29"/>
      <c r="CL515" s="29"/>
      <c r="CM515" s="29"/>
      <c r="CN515" s="29"/>
      <c r="CO515" s="29"/>
      <c r="CP515" s="29"/>
      <c r="CQ515" s="29"/>
      <c r="CR515" s="29"/>
      <c r="CS515" s="29"/>
      <c r="CT515" s="29"/>
      <c r="CU515" s="29"/>
      <c r="CV515" s="29"/>
      <c r="CW515" s="29"/>
      <c r="CX515" s="29"/>
      <c r="CY515" s="29"/>
      <c r="CZ515" s="29"/>
      <c r="DA515" s="29"/>
      <c r="DB515" s="29"/>
      <c r="DC515" s="29"/>
      <c r="DD515" s="29"/>
      <c r="DE515" s="29"/>
      <c r="DF515" s="29"/>
      <c r="DG515" s="29"/>
      <c r="DH515" s="29"/>
      <c r="DI515" s="29"/>
      <c r="DJ515" s="29"/>
      <c r="DK515" s="29"/>
      <c r="DL515" s="29"/>
      <c r="DM515" s="29"/>
      <c r="DN515" s="29"/>
      <c r="DO515" s="29"/>
      <c r="DP515" s="29"/>
      <c r="DQ515" s="29"/>
      <c r="DR515" s="29"/>
      <c r="DS515" s="29"/>
      <c r="DT515" s="29"/>
      <c r="DU515" s="29"/>
      <c r="DV515" s="29"/>
      <c r="DW515" s="29"/>
      <c r="DX515" s="29"/>
      <c r="DY515" s="29"/>
      <c r="DZ515" s="29"/>
      <c r="EA515" s="29"/>
      <c r="EB515" s="29"/>
      <c r="EC515" s="29"/>
      <c r="ED515" s="29"/>
      <c r="EE515" s="29"/>
      <c r="EF515" s="29"/>
      <c r="EG515" s="29"/>
      <c r="EH515" s="29"/>
      <c r="EI515" s="29"/>
      <c r="EJ515" s="29"/>
      <c r="EK515" s="29"/>
      <c r="EL515" s="29"/>
      <c r="EM515" s="29"/>
      <c r="EN515" s="29"/>
      <c r="EO515" s="29"/>
      <c r="EP515" s="29"/>
      <c r="EQ515" s="29"/>
      <c r="ER515" s="29"/>
      <c r="ES515" s="29"/>
      <c r="ET515" s="29"/>
      <c r="EU515" s="29"/>
      <c r="EV515" s="29"/>
      <c r="EW515" s="29"/>
      <c r="EX515" s="29"/>
      <c r="EY515" s="29"/>
      <c r="EZ515" s="29"/>
      <c r="FA515" s="30"/>
      <c r="FB515" s="30"/>
      <c r="FC515" s="30"/>
      <c r="FD515" s="30"/>
      <c r="FE515" s="30"/>
      <c r="FF515" s="30"/>
      <c r="FG515" s="30"/>
      <c r="FH515" s="30"/>
      <c r="FI515" s="30"/>
      <c r="FJ515" s="30"/>
      <c r="FK515" s="30"/>
      <c r="FL515" s="30"/>
      <c r="FM515" s="30"/>
      <c r="FN515" s="30"/>
      <c r="FO515" s="30"/>
      <c r="FP515" s="30"/>
      <c r="FQ515" s="30"/>
      <c r="FR515" s="30"/>
      <c r="FS515" s="30"/>
      <c r="FT515" s="30"/>
      <c r="FU515" s="30"/>
      <c r="FV515" s="30"/>
      <c r="FW515" s="30"/>
      <c r="FX515" s="30"/>
      <c r="FY515" s="30"/>
      <c r="FZ515" s="30"/>
      <c r="GA515" s="30"/>
      <c r="GB515" s="30"/>
      <c r="GC515" s="30"/>
      <c r="GD515" s="30"/>
      <c r="GE515" s="30"/>
      <c r="GF515" s="30"/>
      <c r="GG515" s="30"/>
      <c r="GH515" s="30"/>
      <c r="GI515" s="30"/>
      <c r="GJ515" s="30"/>
      <c r="GK515" s="30"/>
      <c r="GL515" s="30"/>
      <c r="GM515" s="30"/>
      <c r="GN515" s="30"/>
      <c r="GO515" s="30"/>
      <c r="GP515" s="30"/>
      <c r="GQ515" s="30"/>
      <c r="GR515" s="30"/>
      <c r="GS515" s="30"/>
      <c r="GT515" s="30"/>
      <c r="GU515" s="30"/>
      <c r="GV515" s="30"/>
      <c r="GW515" s="30"/>
      <c r="GX515" s="30"/>
      <c r="GY515" s="30"/>
      <c r="GZ515" s="30"/>
      <c r="HA515" s="30"/>
      <c r="HB515" s="30"/>
      <c r="HC515" s="30"/>
      <c r="HD515" s="30"/>
      <c r="HE515" s="30"/>
      <c r="HF515" s="30"/>
      <c r="HG515" s="30"/>
      <c r="HH515" s="30"/>
    </row>
    <row r="516" spans="1:216" s="4" customFormat="1">
      <c r="A516" s="47"/>
      <c r="B516" s="48"/>
      <c r="C516" s="83"/>
      <c r="D516" s="49"/>
      <c r="E516" s="49"/>
      <c r="F516" s="49"/>
      <c r="G516" s="49"/>
      <c r="H516" s="49"/>
      <c r="I516" s="69"/>
      <c r="J516" s="29"/>
      <c r="K516" s="29"/>
      <c r="L516" s="29"/>
      <c r="M516" s="29"/>
      <c r="N516" s="29"/>
      <c r="O516" s="29"/>
      <c r="P516" s="29"/>
      <c r="Q516" s="29"/>
      <c r="R516" s="29"/>
      <c r="S516" s="29"/>
      <c r="T516" s="29"/>
      <c r="U516" s="29"/>
      <c r="V516" s="29"/>
      <c r="W516" s="29"/>
      <c r="X516" s="29"/>
      <c r="Y516" s="29"/>
      <c r="Z516" s="29"/>
      <c r="AA516" s="29"/>
      <c r="AB516" s="29"/>
      <c r="AC516" s="29"/>
      <c r="AD516" s="29"/>
      <c r="AE516" s="29"/>
      <c r="AF516" s="29"/>
      <c r="AG516" s="29"/>
      <c r="AH516" s="29"/>
      <c r="AI516" s="29"/>
      <c r="AJ516" s="29"/>
      <c r="AK516" s="29"/>
      <c r="AL516" s="29"/>
      <c r="AM516" s="29"/>
      <c r="AN516" s="29"/>
      <c r="AO516" s="29"/>
      <c r="AP516" s="29"/>
      <c r="AQ516" s="29"/>
      <c r="AR516" s="29"/>
      <c r="AS516" s="29"/>
      <c r="AT516" s="29"/>
      <c r="AU516" s="29"/>
      <c r="AV516" s="29"/>
      <c r="AW516" s="29"/>
      <c r="AX516" s="29"/>
      <c r="AY516" s="29"/>
      <c r="AZ516" s="29"/>
      <c r="BA516" s="29"/>
      <c r="BB516" s="29"/>
      <c r="BC516" s="29"/>
      <c r="BD516" s="29"/>
      <c r="BE516" s="29"/>
      <c r="BF516" s="29"/>
      <c r="BG516" s="29"/>
      <c r="BH516" s="29"/>
      <c r="BI516" s="29"/>
      <c r="BJ516" s="29"/>
      <c r="BK516" s="29"/>
      <c r="BL516" s="29"/>
      <c r="BM516" s="29"/>
      <c r="BN516" s="29"/>
      <c r="BO516" s="29"/>
      <c r="BP516" s="29"/>
      <c r="BQ516" s="29"/>
      <c r="BR516" s="29"/>
      <c r="BS516" s="29"/>
      <c r="BT516" s="29"/>
      <c r="BU516" s="29"/>
      <c r="BV516" s="29"/>
      <c r="BW516" s="29"/>
      <c r="BX516" s="29"/>
      <c r="BY516" s="29"/>
      <c r="BZ516" s="29"/>
      <c r="CA516" s="29"/>
      <c r="CB516" s="29"/>
      <c r="CC516" s="29"/>
      <c r="CD516" s="29"/>
      <c r="CE516" s="29"/>
      <c r="CF516" s="29"/>
      <c r="CG516" s="29"/>
      <c r="CH516" s="29"/>
      <c r="CI516" s="29"/>
      <c r="CJ516" s="29"/>
      <c r="CK516" s="29"/>
      <c r="CL516" s="29"/>
      <c r="CM516" s="29"/>
      <c r="CN516" s="29"/>
      <c r="CO516" s="29"/>
      <c r="CP516" s="29"/>
      <c r="CQ516" s="29"/>
      <c r="CR516" s="29"/>
      <c r="CS516" s="29"/>
      <c r="CT516" s="29"/>
      <c r="CU516" s="29"/>
      <c r="CV516" s="29"/>
      <c r="CW516" s="29"/>
      <c r="CX516" s="29"/>
      <c r="CY516" s="29"/>
      <c r="CZ516" s="29"/>
      <c r="DA516" s="29"/>
      <c r="DB516" s="29"/>
      <c r="DC516" s="29"/>
      <c r="DD516" s="29"/>
      <c r="DE516" s="29"/>
      <c r="DF516" s="29"/>
      <c r="DG516" s="29"/>
      <c r="DH516" s="29"/>
      <c r="DI516" s="29"/>
      <c r="DJ516" s="29"/>
      <c r="DK516" s="29"/>
      <c r="DL516" s="29"/>
      <c r="DM516" s="29"/>
      <c r="DN516" s="29"/>
      <c r="DO516" s="29"/>
      <c r="DP516" s="29"/>
      <c r="DQ516" s="29"/>
      <c r="DR516" s="29"/>
      <c r="DS516" s="29"/>
      <c r="DT516" s="29"/>
      <c r="DU516" s="29"/>
      <c r="DV516" s="29"/>
      <c r="DW516" s="29"/>
      <c r="DX516" s="29"/>
      <c r="DY516" s="29"/>
      <c r="DZ516" s="29"/>
      <c r="EA516" s="29"/>
      <c r="EB516" s="29"/>
      <c r="EC516" s="29"/>
      <c r="ED516" s="29"/>
      <c r="EE516" s="29"/>
      <c r="EF516" s="29"/>
      <c r="EG516" s="29"/>
      <c r="EH516" s="29"/>
      <c r="EI516" s="29"/>
      <c r="EJ516" s="29"/>
      <c r="EK516" s="29"/>
      <c r="EL516" s="29"/>
      <c r="EM516" s="29"/>
      <c r="EN516" s="29"/>
      <c r="EO516" s="29"/>
      <c r="EP516" s="29"/>
      <c r="EQ516" s="29"/>
      <c r="ER516" s="29"/>
      <c r="ES516" s="29"/>
      <c r="ET516" s="29"/>
      <c r="EU516" s="29"/>
      <c r="EV516" s="29"/>
      <c r="EW516" s="29"/>
      <c r="EX516" s="29"/>
      <c r="EY516" s="29"/>
      <c r="EZ516" s="29"/>
      <c r="FA516" s="30"/>
      <c r="FB516" s="30"/>
      <c r="FC516" s="30"/>
      <c r="FD516" s="30"/>
      <c r="FE516" s="30"/>
      <c r="FF516" s="30"/>
      <c r="FG516" s="30"/>
      <c r="FH516" s="30"/>
      <c r="FI516" s="30"/>
      <c r="FJ516" s="30"/>
      <c r="FK516" s="30"/>
      <c r="FL516" s="30"/>
      <c r="FM516" s="30"/>
      <c r="FN516" s="30"/>
      <c r="FO516" s="30"/>
      <c r="FP516" s="30"/>
      <c r="FQ516" s="30"/>
      <c r="FR516" s="30"/>
      <c r="FS516" s="30"/>
      <c r="FT516" s="30"/>
      <c r="FU516" s="30"/>
      <c r="FV516" s="30"/>
      <c r="FW516" s="30"/>
      <c r="FX516" s="30"/>
      <c r="FY516" s="30"/>
      <c r="FZ516" s="30"/>
      <c r="GA516" s="30"/>
      <c r="GB516" s="30"/>
      <c r="GC516" s="30"/>
      <c r="GD516" s="30"/>
      <c r="GE516" s="30"/>
      <c r="GF516" s="30"/>
      <c r="GG516" s="30"/>
      <c r="GH516" s="30"/>
      <c r="GI516" s="30"/>
      <c r="GJ516" s="30"/>
      <c r="GK516" s="30"/>
      <c r="GL516" s="30"/>
      <c r="GM516" s="30"/>
      <c r="GN516" s="30"/>
      <c r="GO516" s="30"/>
      <c r="GP516" s="30"/>
      <c r="GQ516" s="30"/>
      <c r="GR516" s="30"/>
      <c r="GS516" s="30"/>
      <c r="GT516" s="30"/>
      <c r="GU516" s="30"/>
      <c r="GV516" s="30"/>
      <c r="GW516" s="30"/>
      <c r="GX516" s="30"/>
      <c r="GY516" s="30"/>
      <c r="GZ516" s="30"/>
      <c r="HA516" s="30"/>
      <c r="HB516" s="30"/>
      <c r="HC516" s="30"/>
      <c r="HD516" s="30"/>
      <c r="HE516" s="30"/>
      <c r="HF516" s="30"/>
      <c r="HG516" s="30"/>
      <c r="HH516" s="30"/>
    </row>
    <row r="517" spans="1:216" s="4" customFormat="1">
      <c r="A517" s="47"/>
      <c r="B517" s="48"/>
      <c r="C517" s="83"/>
      <c r="D517" s="49"/>
      <c r="E517" s="49"/>
      <c r="F517" s="49"/>
      <c r="G517" s="49"/>
      <c r="H517" s="49"/>
      <c r="I517" s="69"/>
      <c r="J517" s="29"/>
      <c r="K517" s="29"/>
      <c r="L517" s="29"/>
      <c r="M517" s="29"/>
      <c r="N517" s="29"/>
      <c r="O517" s="29"/>
      <c r="P517" s="29"/>
      <c r="Q517" s="29"/>
      <c r="R517" s="29"/>
      <c r="S517" s="29"/>
      <c r="T517" s="29"/>
      <c r="U517" s="29"/>
      <c r="V517" s="29"/>
      <c r="W517" s="29"/>
      <c r="X517" s="29"/>
      <c r="Y517" s="29"/>
      <c r="Z517" s="29"/>
      <c r="AA517" s="29"/>
      <c r="AB517" s="29"/>
      <c r="AC517" s="29"/>
      <c r="AD517" s="29"/>
      <c r="AE517" s="29"/>
      <c r="AF517" s="29"/>
      <c r="AG517" s="29"/>
      <c r="AH517" s="29"/>
      <c r="AI517" s="29"/>
      <c r="AJ517" s="29"/>
      <c r="AK517" s="29"/>
      <c r="AL517" s="29"/>
      <c r="AM517" s="29"/>
      <c r="AN517" s="29"/>
      <c r="AO517" s="29"/>
      <c r="AP517" s="29"/>
      <c r="AQ517" s="29"/>
      <c r="AR517" s="29"/>
      <c r="AS517" s="29"/>
      <c r="AT517" s="29"/>
      <c r="AU517" s="29"/>
      <c r="AV517" s="29"/>
      <c r="AW517" s="29"/>
      <c r="AX517" s="29"/>
      <c r="AY517" s="29"/>
      <c r="AZ517" s="29"/>
      <c r="BA517" s="29"/>
      <c r="BB517" s="29"/>
      <c r="BC517" s="29"/>
      <c r="BD517" s="29"/>
      <c r="BE517" s="29"/>
      <c r="BF517" s="29"/>
      <c r="BG517" s="29"/>
      <c r="BH517" s="29"/>
      <c r="BI517" s="29"/>
      <c r="BJ517" s="29"/>
      <c r="BK517" s="29"/>
      <c r="BL517" s="29"/>
      <c r="BM517" s="29"/>
      <c r="BN517" s="29"/>
      <c r="BO517" s="29"/>
      <c r="BP517" s="29"/>
      <c r="BQ517" s="29"/>
      <c r="BR517" s="29"/>
      <c r="BS517" s="29"/>
      <c r="BT517" s="29"/>
      <c r="BU517" s="29"/>
      <c r="BV517" s="29"/>
      <c r="BW517" s="29"/>
      <c r="BX517" s="29"/>
      <c r="BY517" s="29"/>
      <c r="BZ517" s="29"/>
      <c r="CA517" s="29"/>
      <c r="CB517" s="29"/>
      <c r="CC517" s="29"/>
      <c r="CD517" s="29"/>
      <c r="CE517" s="29"/>
      <c r="CF517" s="29"/>
      <c r="CG517" s="29"/>
      <c r="CH517" s="29"/>
      <c r="CI517" s="29"/>
      <c r="CJ517" s="29"/>
      <c r="CK517" s="29"/>
      <c r="CL517" s="29"/>
      <c r="CM517" s="29"/>
      <c r="CN517" s="29"/>
      <c r="CO517" s="29"/>
      <c r="CP517" s="29"/>
      <c r="CQ517" s="29"/>
      <c r="CR517" s="29"/>
      <c r="CS517" s="29"/>
      <c r="CT517" s="29"/>
      <c r="CU517" s="29"/>
      <c r="CV517" s="29"/>
      <c r="CW517" s="29"/>
      <c r="CX517" s="29"/>
      <c r="CY517" s="29"/>
      <c r="CZ517" s="29"/>
      <c r="DA517" s="29"/>
      <c r="DB517" s="29"/>
      <c r="DC517" s="29"/>
      <c r="DD517" s="29"/>
      <c r="DE517" s="29"/>
      <c r="DF517" s="29"/>
      <c r="DG517" s="29"/>
      <c r="DH517" s="29"/>
      <c r="DI517" s="29"/>
      <c r="DJ517" s="29"/>
      <c r="DK517" s="29"/>
      <c r="DL517" s="29"/>
      <c r="DM517" s="29"/>
      <c r="DN517" s="29"/>
      <c r="DO517" s="29"/>
      <c r="DP517" s="29"/>
      <c r="DQ517" s="29"/>
      <c r="DR517" s="29"/>
      <c r="DS517" s="29"/>
      <c r="DT517" s="29"/>
      <c r="DU517" s="29"/>
      <c r="DV517" s="29"/>
      <c r="DW517" s="29"/>
      <c r="DX517" s="29"/>
      <c r="DY517" s="29"/>
      <c r="DZ517" s="29"/>
      <c r="EA517" s="29"/>
      <c r="EB517" s="29"/>
      <c r="EC517" s="29"/>
      <c r="ED517" s="29"/>
      <c r="EE517" s="29"/>
      <c r="EF517" s="29"/>
      <c r="EG517" s="29"/>
      <c r="EH517" s="29"/>
      <c r="EI517" s="29"/>
      <c r="EJ517" s="29"/>
      <c r="EK517" s="29"/>
      <c r="EL517" s="29"/>
      <c r="EM517" s="29"/>
      <c r="EN517" s="29"/>
      <c r="EO517" s="29"/>
      <c r="EP517" s="29"/>
      <c r="EQ517" s="29"/>
      <c r="ER517" s="29"/>
      <c r="ES517" s="29"/>
      <c r="ET517" s="29"/>
      <c r="EU517" s="29"/>
      <c r="EV517" s="29"/>
      <c r="EW517" s="29"/>
      <c r="EX517" s="29"/>
      <c r="EY517" s="29"/>
      <c r="EZ517" s="29"/>
      <c r="FA517" s="30"/>
      <c r="FB517" s="30"/>
      <c r="FC517" s="30"/>
      <c r="FD517" s="30"/>
      <c r="FE517" s="30"/>
      <c r="FF517" s="30"/>
      <c r="FG517" s="30"/>
      <c r="FH517" s="30"/>
      <c r="FI517" s="30"/>
      <c r="FJ517" s="30"/>
      <c r="FK517" s="30"/>
      <c r="FL517" s="30"/>
      <c r="FM517" s="30"/>
      <c r="FN517" s="30"/>
      <c r="FO517" s="30"/>
      <c r="FP517" s="30"/>
      <c r="FQ517" s="30"/>
      <c r="FR517" s="30"/>
      <c r="FS517" s="30"/>
      <c r="FT517" s="30"/>
      <c r="FU517" s="30"/>
      <c r="FV517" s="30"/>
      <c r="FW517" s="30"/>
      <c r="FX517" s="30"/>
      <c r="FY517" s="30"/>
      <c r="FZ517" s="30"/>
      <c r="GA517" s="30"/>
      <c r="GB517" s="30"/>
      <c r="GC517" s="30"/>
      <c r="GD517" s="30"/>
      <c r="GE517" s="30"/>
      <c r="GF517" s="30"/>
      <c r="GG517" s="30"/>
      <c r="GH517" s="30"/>
      <c r="GI517" s="30"/>
      <c r="GJ517" s="30"/>
      <c r="GK517" s="30"/>
      <c r="GL517" s="30"/>
      <c r="GM517" s="30"/>
      <c r="GN517" s="30"/>
      <c r="GO517" s="30"/>
      <c r="GP517" s="30"/>
      <c r="GQ517" s="30"/>
      <c r="GR517" s="30"/>
      <c r="GS517" s="30"/>
      <c r="GT517" s="30"/>
      <c r="GU517" s="30"/>
      <c r="GV517" s="30"/>
      <c r="GW517" s="30"/>
      <c r="GX517" s="30"/>
      <c r="GY517" s="30"/>
      <c r="GZ517" s="30"/>
      <c r="HA517" s="30"/>
      <c r="HB517" s="30"/>
      <c r="HC517" s="30"/>
      <c r="HD517" s="30"/>
      <c r="HE517" s="30"/>
      <c r="HF517" s="30"/>
      <c r="HG517" s="30"/>
      <c r="HH517" s="30"/>
    </row>
    <row r="518" spans="1:216" s="4" customFormat="1">
      <c r="A518" s="47"/>
      <c r="B518" s="48"/>
      <c r="C518" s="83"/>
      <c r="D518" s="49"/>
      <c r="E518" s="49"/>
      <c r="F518" s="49"/>
      <c r="G518" s="49"/>
      <c r="H518" s="49"/>
      <c r="I518" s="69"/>
      <c r="J518" s="29"/>
      <c r="K518" s="29"/>
      <c r="L518" s="29"/>
      <c r="M518" s="29"/>
      <c r="N518" s="29"/>
      <c r="O518" s="29"/>
      <c r="P518" s="29"/>
      <c r="Q518" s="29"/>
      <c r="R518" s="29"/>
      <c r="S518" s="29"/>
      <c r="T518" s="29"/>
      <c r="U518" s="29"/>
      <c r="V518" s="29"/>
      <c r="W518" s="29"/>
      <c r="X518" s="29"/>
      <c r="Y518" s="29"/>
      <c r="Z518" s="29"/>
      <c r="AA518" s="29"/>
      <c r="AB518" s="29"/>
      <c r="AC518" s="29"/>
      <c r="AD518" s="29"/>
      <c r="AE518" s="29"/>
      <c r="AF518" s="29"/>
      <c r="AG518" s="29"/>
      <c r="AH518" s="29"/>
      <c r="AI518" s="29"/>
      <c r="AJ518" s="29"/>
      <c r="AK518" s="29"/>
      <c r="AL518" s="29"/>
      <c r="AM518" s="29"/>
      <c r="AN518" s="29"/>
      <c r="AO518" s="29"/>
      <c r="AP518" s="29"/>
      <c r="AQ518" s="29"/>
      <c r="AR518" s="29"/>
      <c r="AS518" s="29"/>
      <c r="AT518" s="29"/>
      <c r="AU518" s="29"/>
      <c r="AV518" s="29"/>
      <c r="AW518" s="29"/>
      <c r="AX518" s="29"/>
      <c r="AY518" s="29"/>
      <c r="AZ518" s="29"/>
      <c r="BA518" s="29"/>
      <c r="BB518" s="29"/>
      <c r="BC518" s="29"/>
      <c r="BD518" s="29"/>
      <c r="BE518" s="29"/>
      <c r="BF518" s="29"/>
      <c r="BG518" s="29"/>
      <c r="BH518" s="29"/>
      <c r="BI518" s="29"/>
      <c r="BJ518" s="29"/>
      <c r="BK518" s="29"/>
      <c r="BL518" s="29"/>
      <c r="BM518" s="29"/>
      <c r="BN518" s="29"/>
      <c r="BO518" s="29"/>
      <c r="BP518" s="29"/>
      <c r="BQ518" s="29"/>
      <c r="BR518" s="29"/>
      <c r="BS518" s="29"/>
      <c r="BT518" s="29"/>
      <c r="BU518" s="29"/>
      <c r="BV518" s="29"/>
      <c r="BW518" s="29"/>
      <c r="BX518" s="29"/>
      <c r="BY518" s="29"/>
      <c r="BZ518" s="29"/>
      <c r="CA518" s="29"/>
      <c r="CB518" s="29"/>
      <c r="CC518" s="29"/>
      <c r="CD518" s="29"/>
      <c r="CE518" s="29"/>
      <c r="CF518" s="29"/>
      <c r="CG518" s="29"/>
      <c r="CH518" s="29"/>
      <c r="CI518" s="29"/>
      <c r="CJ518" s="29"/>
      <c r="CK518" s="29"/>
      <c r="CL518" s="29"/>
      <c r="CM518" s="29"/>
      <c r="CN518" s="29"/>
      <c r="CO518" s="29"/>
      <c r="CP518" s="29"/>
      <c r="CQ518" s="29"/>
      <c r="CR518" s="29"/>
      <c r="CS518" s="29"/>
      <c r="CT518" s="29"/>
      <c r="CU518" s="29"/>
      <c r="CV518" s="29"/>
      <c r="CW518" s="29"/>
      <c r="CX518" s="29"/>
      <c r="CY518" s="29"/>
      <c r="CZ518" s="29"/>
      <c r="DA518" s="29"/>
      <c r="DB518" s="29"/>
      <c r="DC518" s="29"/>
      <c r="DD518" s="29"/>
      <c r="DE518" s="29"/>
      <c r="DF518" s="29"/>
      <c r="DG518" s="29"/>
      <c r="DH518" s="29"/>
      <c r="DI518" s="29"/>
      <c r="DJ518" s="29"/>
      <c r="DK518" s="29"/>
      <c r="DL518" s="29"/>
      <c r="DM518" s="29"/>
      <c r="DN518" s="29"/>
      <c r="DO518" s="29"/>
      <c r="DP518" s="29"/>
      <c r="DQ518" s="29"/>
      <c r="DR518" s="29"/>
      <c r="DS518" s="29"/>
      <c r="DT518" s="29"/>
      <c r="DU518" s="29"/>
      <c r="DV518" s="29"/>
      <c r="DW518" s="29"/>
      <c r="DX518" s="29"/>
      <c r="DY518" s="29"/>
      <c r="DZ518" s="29"/>
      <c r="EA518" s="29"/>
      <c r="EB518" s="29"/>
      <c r="EC518" s="29"/>
      <c r="ED518" s="29"/>
      <c r="EE518" s="29"/>
      <c r="EF518" s="29"/>
      <c r="EG518" s="29"/>
      <c r="EH518" s="29"/>
      <c r="EI518" s="29"/>
      <c r="EJ518" s="29"/>
      <c r="EK518" s="29"/>
      <c r="EL518" s="29"/>
      <c r="EM518" s="29"/>
      <c r="EN518" s="29"/>
      <c r="EO518" s="29"/>
      <c r="EP518" s="29"/>
      <c r="EQ518" s="29"/>
      <c r="ER518" s="29"/>
      <c r="ES518" s="29"/>
      <c r="ET518" s="29"/>
      <c r="EU518" s="29"/>
      <c r="EV518" s="29"/>
      <c r="EW518" s="29"/>
      <c r="EX518" s="29"/>
      <c r="EY518" s="29"/>
      <c r="EZ518" s="29"/>
      <c r="FA518" s="30"/>
      <c r="FB518" s="30"/>
      <c r="FC518" s="30"/>
      <c r="FD518" s="30"/>
      <c r="FE518" s="30"/>
      <c r="FF518" s="30"/>
      <c r="FG518" s="30"/>
      <c r="FH518" s="30"/>
      <c r="FI518" s="30"/>
      <c r="FJ518" s="30"/>
      <c r="FK518" s="30"/>
      <c r="FL518" s="30"/>
      <c r="FM518" s="30"/>
      <c r="FN518" s="30"/>
      <c r="FO518" s="30"/>
      <c r="FP518" s="30"/>
      <c r="FQ518" s="30"/>
      <c r="FR518" s="30"/>
      <c r="FS518" s="30"/>
      <c r="FT518" s="30"/>
      <c r="FU518" s="30"/>
      <c r="FV518" s="30"/>
      <c r="FW518" s="30"/>
      <c r="FX518" s="30"/>
      <c r="FY518" s="30"/>
      <c r="FZ518" s="30"/>
      <c r="GA518" s="30"/>
      <c r="GB518" s="30"/>
      <c r="GC518" s="30"/>
      <c r="GD518" s="30"/>
      <c r="GE518" s="30"/>
      <c r="GF518" s="30"/>
      <c r="GG518" s="30"/>
      <c r="GH518" s="30"/>
      <c r="GI518" s="30"/>
      <c r="GJ518" s="30"/>
      <c r="GK518" s="30"/>
      <c r="GL518" s="30"/>
      <c r="GM518" s="30"/>
      <c r="GN518" s="30"/>
      <c r="GO518" s="30"/>
      <c r="GP518" s="30"/>
      <c r="GQ518" s="30"/>
      <c r="GR518" s="30"/>
      <c r="GS518" s="30"/>
      <c r="GT518" s="30"/>
      <c r="GU518" s="30"/>
      <c r="GV518" s="30"/>
      <c r="GW518" s="30"/>
      <c r="GX518" s="30"/>
      <c r="GY518" s="30"/>
      <c r="GZ518" s="30"/>
      <c r="HA518" s="30"/>
      <c r="HB518" s="30"/>
      <c r="HC518" s="30"/>
      <c r="HD518" s="30"/>
      <c r="HE518" s="30"/>
      <c r="HF518" s="30"/>
      <c r="HG518" s="30"/>
      <c r="HH518" s="30"/>
    </row>
    <row r="519" spans="1:216" s="4" customFormat="1">
      <c r="A519" s="47"/>
      <c r="B519" s="48"/>
      <c r="C519" s="83"/>
      <c r="D519" s="49"/>
      <c r="E519" s="49"/>
      <c r="F519" s="49"/>
      <c r="G519" s="49"/>
      <c r="H519" s="49"/>
      <c r="I519" s="69"/>
      <c r="J519" s="29"/>
      <c r="K519" s="29"/>
      <c r="L519" s="29"/>
      <c r="M519" s="29"/>
      <c r="N519" s="29"/>
      <c r="O519" s="29"/>
      <c r="P519" s="29"/>
      <c r="Q519" s="29"/>
      <c r="R519" s="29"/>
      <c r="S519" s="29"/>
      <c r="T519" s="29"/>
      <c r="U519" s="29"/>
      <c r="V519" s="29"/>
      <c r="W519" s="29"/>
      <c r="X519" s="29"/>
      <c r="Y519" s="29"/>
      <c r="Z519" s="29"/>
      <c r="AA519" s="29"/>
      <c r="AB519" s="29"/>
      <c r="AC519" s="29"/>
      <c r="AD519" s="29"/>
      <c r="AE519" s="29"/>
      <c r="AF519" s="29"/>
      <c r="AG519" s="29"/>
      <c r="AH519" s="29"/>
      <c r="AI519" s="29"/>
      <c r="AJ519" s="29"/>
      <c r="AK519" s="29"/>
      <c r="AL519" s="29"/>
      <c r="AM519" s="29"/>
      <c r="AN519" s="29"/>
      <c r="AO519" s="29"/>
      <c r="AP519" s="29"/>
      <c r="AQ519" s="29"/>
      <c r="AR519" s="29"/>
      <c r="AS519" s="29"/>
      <c r="AT519" s="29"/>
      <c r="AU519" s="29"/>
      <c r="AV519" s="29"/>
      <c r="AW519" s="29"/>
      <c r="AX519" s="29"/>
      <c r="AY519" s="29"/>
      <c r="AZ519" s="29"/>
      <c r="BA519" s="29"/>
      <c r="BB519" s="29"/>
      <c r="BC519" s="29"/>
      <c r="BD519" s="29"/>
      <c r="BE519" s="29"/>
      <c r="BF519" s="29"/>
      <c r="BG519" s="29"/>
      <c r="BH519" s="29"/>
      <c r="BI519" s="29"/>
      <c r="BJ519" s="29"/>
      <c r="BK519" s="29"/>
      <c r="BL519" s="29"/>
      <c r="BM519" s="29"/>
      <c r="BN519" s="29"/>
      <c r="BO519" s="29"/>
      <c r="BP519" s="29"/>
      <c r="BQ519" s="29"/>
      <c r="BR519" s="29"/>
      <c r="BS519" s="29"/>
      <c r="BT519" s="29"/>
      <c r="BU519" s="29"/>
      <c r="BV519" s="29"/>
      <c r="BW519" s="29"/>
      <c r="BX519" s="29"/>
      <c r="BY519" s="29"/>
      <c r="BZ519" s="29"/>
      <c r="CA519" s="29"/>
      <c r="CB519" s="29"/>
      <c r="CC519" s="29"/>
      <c r="CD519" s="29"/>
      <c r="CE519" s="29"/>
      <c r="CF519" s="29"/>
      <c r="CG519" s="29"/>
      <c r="CH519" s="29"/>
      <c r="CI519" s="29"/>
      <c r="CJ519" s="29"/>
      <c r="CK519" s="29"/>
      <c r="CL519" s="29"/>
      <c r="CM519" s="29"/>
      <c r="CN519" s="29"/>
      <c r="CO519" s="29"/>
      <c r="CP519" s="29"/>
      <c r="CQ519" s="29"/>
      <c r="CR519" s="29"/>
      <c r="CS519" s="29"/>
      <c r="CT519" s="29"/>
      <c r="CU519" s="29"/>
      <c r="CV519" s="29"/>
      <c r="CW519" s="29"/>
      <c r="CX519" s="29"/>
      <c r="CY519" s="29"/>
      <c r="CZ519" s="29"/>
      <c r="DA519" s="29"/>
      <c r="DB519" s="29"/>
      <c r="DC519" s="29"/>
      <c r="DD519" s="29"/>
      <c r="DE519" s="29"/>
      <c r="DF519" s="29"/>
      <c r="DG519" s="29"/>
      <c r="DH519" s="29"/>
      <c r="DI519" s="29"/>
      <c r="DJ519" s="29"/>
      <c r="DK519" s="29"/>
      <c r="DL519" s="29"/>
      <c r="DM519" s="29"/>
      <c r="DN519" s="29"/>
      <c r="DO519" s="29"/>
      <c r="DP519" s="29"/>
      <c r="DQ519" s="29"/>
      <c r="DR519" s="29"/>
      <c r="DS519" s="29"/>
      <c r="DT519" s="29"/>
      <c r="DU519" s="29"/>
      <c r="DV519" s="29"/>
      <c r="DW519" s="29"/>
      <c r="DX519" s="29"/>
      <c r="DY519" s="29"/>
      <c r="DZ519" s="29"/>
      <c r="EA519" s="29"/>
      <c r="EB519" s="29"/>
      <c r="EC519" s="29"/>
      <c r="ED519" s="29"/>
      <c r="EE519" s="29"/>
      <c r="EF519" s="29"/>
      <c r="EG519" s="29"/>
      <c r="EH519" s="29"/>
      <c r="EI519" s="29"/>
      <c r="EJ519" s="29"/>
      <c r="EK519" s="29"/>
      <c r="EL519" s="29"/>
      <c r="EM519" s="29"/>
      <c r="EN519" s="29"/>
      <c r="EO519" s="29"/>
      <c r="EP519" s="29"/>
      <c r="EQ519" s="29"/>
      <c r="ER519" s="29"/>
      <c r="ES519" s="29"/>
      <c r="ET519" s="29"/>
      <c r="EU519" s="29"/>
      <c r="EV519" s="29"/>
      <c r="EW519" s="29"/>
      <c r="EX519" s="29"/>
      <c r="EY519" s="29"/>
      <c r="EZ519" s="29"/>
      <c r="FA519" s="30"/>
      <c r="FB519" s="30"/>
      <c r="FC519" s="30"/>
      <c r="FD519" s="30"/>
      <c r="FE519" s="30"/>
      <c r="FF519" s="30"/>
      <c r="FG519" s="30"/>
      <c r="FH519" s="30"/>
      <c r="FI519" s="30"/>
      <c r="FJ519" s="30"/>
      <c r="FK519" s="30"/>
      <c r="FL519" s="30"/>
      <c r="FM519" s="30"/>
      <c r="FN519" s="30"/>
      <c r="FO519" s="30"/>
      <c r="FP519" s="30"/>
      <c r="FQ519" s="30"/>
      <c r="FR519" s="30"/>
      <c r="FS519" s="30"/>
      <c r="FT519" s="30"/>
      <c r="FU519" s="30"/>
      <c r="FV519" s="30"/>
      <c r="FW519" s="30"/>
      <c r="FX519" s="30"/>
      <c r="FY519" s="30"/>
      <c r="FZ519" s="30"/>
      <c r="GA519" s="30"/>
      <c r="GB519" s="30"/>
      <c r="GC519" s="30"/>
      <c r="GD519" s="30"/>
      <c r="GE519" s="30"/>
      <c r="GF519" s="30"/>
      <c r="GG519" s="30"/>
      <c r="GH519" s="30"/>
      <c r="GI519" s="30"/>
      <c r="GJ519" s="30"/>
      <c r="GK519" s="30"/>
      <c r="GL519" s="30"/>
      <c r="GM519" s="30"/>
      <c r="GN519" s="30"/>
      <c r="GO519" s="30"/>
      <c r="GP519" s="30"/>
      <c r="GQ519" s="30"/>
      <c r="GR519" s="30"/>
      <c r="GS519" s="30"/>
      <c r="GT519" s="30"/>
      <c r="GU519" s="30"/>
      <c r="GV519" s="30"/>
      <c r="GW519" s="30"/>
      <c r="GX519" s="30"/>
      <c r="GY519" s="30"/>
      <c r="GZ519" s="30"/>
      <c r="HA519" s="30"/>
      <c r="HB519" s="30"/>
      <c r="HC519" s="30"/>
      <c r="HD519" s="30"/>
      <c r="HE519" s="30"/>
      <c r="HF519" s="30"/>
      <c r="HG519" s="30"/>
      <c r="HH519" s="30"/>
    </row>
    <row r="520" spans="1:216" s="4" customFormat="1">
      <c r="A520" s="47"/>
      <c r="B520" s="48"/>
      <c r="C520" s="83"/>
      <c r="D520" s="49"/>
      <c r="E520" s="49"/>
      <c r="F520" s="49"/>
      <c r="G520" s="49"/>
      <c r="H520" s="49"/>
      <c r="I520" s="69"/>
      <c r="J520" s="29"/>
      <c r="K520" s="29"/>
      <c r="L520" s="29"/>
      <c r="M520" s="29"/>
      <c r="N520" s="29"/>
      <c r="O520" s="29"/>
      <c r="P520" s="29"/>
      <c r="Q520" s="29"/>
      <c r="R520" s="29"/>
      <c r="S520" s="29"/>
      <c r="T520" s="29"/>
      <c r="U520" s="29"/>
      <c r="V520" s="29"/>
      <c r="W520" s="29"/>
      <c r="X520" s="29"/>
      <c r="Y520" s="29"/>
      <c r="Z520" s="29"/>
      <c r="AA520" s="29"/>
      <c r="AB520" s="29"/>
      <c r="AC520" s="29"/>
      <c r="AD520" s="29"/>
      <c r="AE520" s="29"/>
      <c r="AF520" s="29"/>
      <c r="AG520" s="29"/>
      <c r="AH520" s="29"/>
      <c r="AI520" s="29"/>
      <c r="AJ520" s="29"/>
      <c r="AK520" s="29"/>
      <c r="AL520" s="29"/>
      <c r="AM520" s="29"/>
      <c r="AN520" s="29"/>
      <c r="AO520" s="29"/>
      <c r="AP520" s="29"/>
      <c r="AQ520" s="29"/>
      <c r="AR520" s="29"/>
      <c r="AS520" s="29"/>
      <c r="AT520" s="29"/>
      <c r="AU520" s="29"/>
      <c r="AV520" s="29"/>
      <c r="AW520" s="29"/>
      <c r="AX520" s="29"/>
      <c r="AY520" s="29"/>
      <c r="AZ520" s="29"/>
      <c r="BA520" s="29"/>
      <c r="BB520" s="29"/>
      <c r="BC520" s="29"/>
      <c r="BD520" s="29"/>
      <c r="BE520" s="29"/>
      <c r="BF520" s="29"/>
      <c r="BG520" s="29"/>
      <c r="BH520" s="29"/>
      <c r="BI520" s="29"/>
      <c r="BJ520" s="29"/>
      <c r="BK520" s="29"/>
      <c r="BL520" s="29"/>
      <c r="BM520" s="29"/>
      <c r="BN520" s="29"/>
      <c r="BO520" s="29"/>
      <c r="BP520" s="29"/>
      <c r="BQ520" s="29"/>
      <c r="BR520" s="29"/>
      <c r="BS520" s="29"/>
      <c r="BT520" s="29"/>
      <c r="BU520" s="29"/>
      <c r="BV520" s="29"/>
      <c r="BW520" s="29"/>
      <c r="BX520" s="29"/>
      <c r="BY520" s="29"/>
      <c r="BZ520" s="29"/>
      <c r="CA520" s="29"/>
      <c r="CB520" s="29"/>
      <c r="CC520" s="29"/>
      <c r="CD520" s="29"/>
      <c r="CE520" s="29"/>
      <c r="CF520" s="29"/>
      <c r="CG520" s="29"/>
      <c r="CH520" s="29"/>
      <c r="CI520" s="29"/>
      <c r="CJ520" s="29"/>
      <c r="CK520" s="29"/>
      <c r="CL520" s="29"/>
      <c r="CM520" s="29"/>
      <c r="CN520" s="29"/>
      <c r="CO520" s="29"/>
      <c r="CP520" s="29"/>
      <c r="CQ520" s="29"/>
      <c r="CR520" s="29"/>
      <c r="CS520" s="29"/>
      <c r="CT520" s="29"/>
      <c r="CU520" s="29"/>
      <c r="CV520" s="29"/>
      <c r="CW520" s="29"/>
      <c r="CX520" s="29"/>
      <c r="CY520" s="29"/>
      <c r="CZ520" s="29"/>
      <c r="DA520" s="29"/>
      <c r="DB520" s="29"/>
      <c r="DC520" s="29"/>
      <c r="DD520" s="29"/>
      <c r="DE520" s="29"/>
      <c r="DF520" s="29"/>
      <c r="DG520" s="29"/>
      <c r="DH520" s="29"/>
      <c r="DI520" s="29"/>
      <c r="DJ520" s="29"/>
      <c r="DK520" s="29"/>
      <c r="DL520" s="29"/>
      <c r="DM520" s="29"/>
      <c r="DN520" s="29"/>
      <c r="DO520" s="29"/>
      <c r="DP520" s="29"/>
      <c r="DQ520" s="29"/>
      <c r="DR520" s="29"/>
      <c r="DS520" s="29"/>
      <c r="DT520" s="29"/>
      <c r="DU520" s="29"/>
      <c r="DV520" s="29"/>
      <c r="DW520" s="29"/>
      <c r="DX520" s="29"/>
      <c r="DY520" s="29"/>
      <c r="DZ520" s="29"/>
      <c r="EA520" s="29"/>
      <c r="EB520" s="29"/>
      <c r="EC520" s="29"/>
      <c r="ED520" s="29"/>
      <c r="EE520" s="29"/>
      <c r="EF520" s="29"/>
      <c r="EG520" s="29"/>
      <c r="EH520" s="29"/>
      <c r="EI520" s="29"/>
      <c r="EJ520" s="29"/>
      <c r="EK520" s="29"/>
      <c r="EL520" s="29"/>
      <c r="EM520" s="29"/>
      <c r="EN520" s="29"/>
      <c r="EO520" s="29"/>
      <c r="EP520" s="29"/>
      <c r="EQ520" s="29"/>
      <c r="ER520" s="29"/>
      <c r="ES520" s="29"/>
      <c r="ET520" s="29"/>
      <c r="EU520" s="29"/>
      <c r="EV520" s="29"/>
      <c r="EW520" s="29"/>
      <c r="EX520" s="29"/>
      <c r="EY520" s="29"/>
      <c r="EZ520" s="29"/>
      <c r="FA520" s="30"/>
      <c r="FB520" s="30"/>
      <c r="FC520" s="30"/>
      <c r="FD520" s="30"/>
      <c r="FE520" s="30"/>
      <c r="FF520" s="30"/>
      <c r="FG520" s="30"/>
      <c r="FH520" s="30"/>
      <c r="FI520" s="30"/>
      <c r="FJ520" s="30"/>
      <c r="FK520" s="30"/>
      <c r="FL520" s="30"/>
      <c r="FM520" s="30"/>
      <c r="FN520" s="30"/>
      <c r="FO520" s="30"/>
      <c r="FP520" s="30"/>
      <c r="FQ520" s="30"/>
      <c r="FR520" s="30"/>
      <c r="FS520" s="30"/>
      <c r="FT520" s="30"/>
      <c r="FU520" s="30"/>
      <c r="FV520" s="30"/>
      <c r="FW520" s="30"/>
      <c r="FX520" s="30"/>
      <c r="FY520" s="30"/>
      <c r="FZ520" s="30"/>
      <c r="GA520" s="30"/>
      <c r="GB520" s="30"/>
      <c r="GC520" s="30"/>
      <c r="GD520" s="30"/>
      <c r="GE520" s="30"/>
      <c r="GF520" s="30"/>
      <c r="GG520" s="30"/>
      <c r="GH520" s="30"/>
      <c r="GI520" s="30"/>
      <c r="GJ520" s="30"/>
      <c r="GK520" s="30"/>
      <c r="GL520" s="30"/>
      <c r="GM520" s="30"/>
      <c r="GN520" s="30"/>
      <c r="GO520" s="30"/>
      <c r="GP520" s="30"/>
      <c r="GQ520" s="30"/>
      <c r="GR520" s="30"/>
      <c r="GS520" s="30"/>
      <c r="GT520" s="30"/>
      <c r="GU520" s="30"/>
      <c r="GV520" s="30"/>
      <c r="GW520" s="30"/>
      <c r="GX520" s="30"/>
      <c r="GY520" s="30"/>
      <c r="GZ520" s="30"/>
      <c r="HA520" s="30"/>
      <c r="HB520" s="30"/>
      <c r="HC520" s="30"/>
      <c r="HD520" s="30"/>
      <c r="HE520" s="30"/>
      <c r="HF520" s="30"/>
      <c r="HG520" s="30"/>
      <c r="HH520" s="30"/>
    </row>
    <row r="521" spans="1:216" s="4" customFormat="1">
      <c r="A521" s="47"/>
      <c r="B521" s="48"/>
      <c r="C521" s="83"/>
      <c r="D521" s="49"/>
      <c r="E521" s="49"/>
      <c r="F521" s="49"/>
      <c r="G521" s="49"/>
      <c r="H521" s="49"/>
      <c r="I521" s="69"/>
      <c r="J521" s="29"/>
      <c r="K521" s="29"/>
      <c r="L521" s="29"/>
      <c r="M521" s="29"/>
      <c r="N521" s="29"/>
      <c r="O521" s="29"/>
      <c r="P521" s="29"/>
      <c r="Q521" s="29"/>
      <c r="R521" s="29"/>
      <c r="S521" s="29"/>
      <c r="T521" s="29"/>
      <c r="U521" s="29"/>
      <c r="V521" s="29"/>
      <c r="W521" s="29"/>
      <c r="X521" s="29"/>
      <c r="Y521" s="29"/>
      <c r="Z521" s="29"/>
      <c r="AA521" s="29"/>
      <c r="AB521" s="29"/>
      <c r="AC521" s="29"/>
      <c r="AD521" s="29"/>
      <c r="AE521" s="29"/>
      <c r="AF521" s="29"/>
      <c r="AG521" s="29"/>
      <c r="AH521" s="29"/>
      <c r="AI521" s="29"/>
      <c r="AJ521" s="29"/>
      <c r="AK521" s="29"/>
      <c r="AL521" s="29"/>
      <c r="AM521" s="29"/>
      <c r="AN521" s="29"/>
      <c r="AO521" s="29"/>
      <c r="AP521" s="29"/>
      <c r="AQ521" s="29"/>
      <c r="AR521" s="29"/>
      <c r="AS521" s="29"/>
      <c r="AT521" s="29"/>
      <c r="AU521" s="29"/>
      <c r="AV521" s="29"/>
      <c r="AW521" s="29"/>
      <c r="AX521" s="29"/>
      <c r="AY521" s="29"/>
      <c r="AZ521" s="29"/>
      <c r="BA521" s="29"/>
      <c r="BB521" s="29"/>
      <c r="BC521" s="29"/>
      <c r="BD521" s="29"/>
      <c r="BE521" s="29"/>
      <c r="BF521" s="29"/>
      <c r="BG521" s="29"/>
      <c r="BH521" s="29"/>
      <c r="BI521" s="29"/>
      <c r="BJ521" s="29"/>
      <c r="BK521" s="29"/>
      <c r="BL521" s="29"/>
      <c r="BM521" s="29"/>
      <c r="BN521" s="29"/>
      <c r="BO521" s="29"/>
      <c r="BP521" s="29"/>
      <c r="BQ521" s="29"/>
      <c r="BR521" s="29"/>
      <c r="BS521" s="29"/>
      <c r="BT521" s="29"/>
      <c r="BU521" s="29"/>
      <c r="BV521" s="29"/>
      <c r="BW521" s="29"/>
      <c r="BX521" s="29"/>
      <c r="BY521" s="29"/>
      <c r="BZ521" s="29"/>
      <c r="CA521" s="29"/>
      <c r="CB521" s="29"/>
      <c r="CC521" s="29"/>
      <c r="CD521" s="29"/>
      <c r="CE521" s="29"/>
      <c r="CF521" s="29"/>
      <c r="CG521" s="29"/>
      <c r="CH521" s="29"/>
      <c r="CI521" s="29"/>
      <c r="CJ521" s="29"/>
      <c r="CK521" s="29"/>
      <c r="CL521" s="29"/>
      <c r="CM521" s="29"/>
      <c r="CN521" s="29"/>
      <c r="CO521" s="29"/>
      <c r="CP521" s="29"/>
      <c r="CQ521" s="29"/>
      <c r="CR521" s="29"/>
      <c r="CS521" s="29"/>
      <c r="CT521" s="29"/>
      <c r="CU521" s="29"/>
      <c r="CV521" s="29"/>
      <c r="CW521" s="29"/>
      <c r="CX521" s="29"/>
      <c r="CY521" s="29"/>
      <c r="CZ521" s="29"/>
      <c r="DA521" s="29"/>
      <c r="DB521" s="29"/>
      <c r="DC521" s="29"/>
      <c r="DD521" s="29"/>
      <c r="DE521" s="29"/>
      <c r="DF521" s="29"/>
      <c r="DG521" s="29"/>
      <c r="DH521" s="29"/>
      <c r="DI521" s="29"/>
      <c r="DJ521" s="29"/>
      <c r="DK521" s="29"/>
      <c r="DL521" s="29"/>
      <c r="DM521" s="29"/>
      <c r="DN521" s="29"/>
      <c r="DO521" s="29"/>
      <c r="DP521" s="29"/>
      <c r="DQ521" s="29"/>
      <c r="DR521" s="29"/>
      <c r="DS521" s="29"/>
      <c r="DT521" s="29"/>
      <c r="DU521" s="29"/>
      <c r="DV521" s="29"/>
      <c r="DW521" s="29"/>
      <c r="DX521" s="29"/>
      <c r="DY521" s="29"/>
      <c r="DZ521" s="29"/>
      <c r="EA521" s="29"/>
      <c r="EB521" s="29"/>
      <c r="EC521" s="29"/>
      <c r="ED521" s="29"/>
      <c r="EE521" s="29"/>
      <c r="EF521" s="29"/>
      <c r="EG521" s="29"/>
      <c r="EH521" s="29"/>
      <c r="EI521" s="29"/>
      <c r="EJ521" s="29"/>
      <c r="EK521" s="29"/>
      <c r="EL521" s="29"/>
      <c r="EM521" s="29"/>
      <c r="EN521" s="29"/>
      <c r="EO521" s="29"/>
      <c r="EP521" s="29"/>
      <c r="EQ521" s="29"/>
      <c r="ER521" s="29"/>
      <c r="ES521" s="29"/>
      <c r="ET521" s="29"/>
      <c r="EU521" s="29"/>
      <c r="EV521" s="29"/>
      <c r="EW521" s="29"/>
      <c r="EX521" s="29"/>
      <c r="EY521" s="29"/>
      <c r="EZ521" s="29"/>
      <c r="FA521" s="30"/>
      <c r="FB521" s="30"/>
      <c r="FC521" s="30"/>
      <c r="FD521" s="30"/>
      <c r="FE521" s="30"/>
      <c r="FF521" s="30"/>
      <c r="FG521" s="30"/>
      <c r="FH521" s="30"/>
      <c r="FI521" s="30"/>
      <c r="FJ521" s="30"/>
      <c r="FK521" s="30"/>
      <c r="FL521" s="30"/>
      <c r="FM521" s="30"/>
      <c r="FN521" s="30"/>
      <c r="FO521" s="30"/>
      <c r="FP521" s="30"/>
      <c r="FQ521" s="30"/>
      <c r="FR521" s="30"/>
      <c r="FS521" s="30"/>
      <c r="FT521" s="30"/>
      <c r="FU521" s="30"/>
      <c r="FV521" s="30"/>
      <c r="FW521" s="30"/>
      <c r="FX521" s="30"/>
      <c r="FY521" s="30"/>
      <c r="FZ521" s="30"/>
      <c r="GA521" s="30"/>
      <c r="GB521" s="30"/>
      <c r="GC521" s="30"/>
      <c r="GD521" s="30"/>
      <c r="GE521" s="30"/>
      <c r="GF521" s="30"/>
      <c r="GG521" s="30"/>
      <c r="GH521" s="30"/>
      <c r="GI521" s="30"/>
      <c r="GJ521" s="30"/>
      <c r="GK521" s="30"/>
      <c r="GL521" s="30"/>
      <c r="GM521" s="30"/>
      <c r="GN521" s="30"/>
      <c r="GO521" s="30"/>
      <c r="GP521" s="30"/>
      <c r="GQ521" s="30"/>
      <c r="GR521" s="30"/>
      <c r="GS521" s="30"/>
      <c r="GT521" s="30"/>
      <c r="GU521" s="30"/>
      <c r="GV521" s="30"/>
      <c r="GW521" s="30"/>
      <c r="GX521" s="30"/>
      <c r="GY521" s="30"/>
      <c r="GZ521" s="30"/>
      <c r="HA521" s="30"/>
      <c r="HB521" s="30"/>
      <c r="HC521" s="30"/>
      <c r="HD521" s="30"/>
      <c r="HE521" s="30"/>
      <c r="HF521" s="30"/>
      <c r="HG521" s="30"/>
      <c r="HH521" s="30"/>
    </row>
    <row r="522" spans="1:216" s="4" customFormat="1">
      <c r="A522" s="47"/>
      <c r="B522" s="48"/>
      <c r="C522" s="83"/>
      <c r="D522" s="49"/>
      <c r="E522" s="49"/>
      <c r="F522" s="49"/>
      <c r="G522" s="49"/>
      <c r="H522" s="49"/>
      <c r="I522" s="69"/>
      <c r="J522" s="29"/>
      <c r="K522" s="29"/>
      <c r="L522" s="29"/>
      <c r="M522" s="29"/>
      <c r="N522" s="29"/>
      <c r="O522" s="29"/>
      <c r="P522" s="29"/>
      <c r="Q522" s="29"/>
      <c r="R522" s="29"/>
      <c r="S522" s="29"/>
      <c r="T522" s="29"/>
      <c r="U522" s="29"/>
      <c r="V522" s="29"/>
      <c r="W522" s="29"/>
      <c r="X522" s="29"/>
      <c r="Y522" s="29"/>
      <c r="Z522" s="29"/>
      <c r="AA522" s="29"/>
      <c r="AB522" s="29"/>
      <c r="AC522" s="29"/>
      <c r="AD522" s="29"/>
      <c r="AE522" s="29"/>
      <c r="AF522" s="29"/>
      <c r="AG522" s="29"/>
      <c r="AH522" s="29"/>
      <c r="AI522" s="29"/>
      <c r="AJ522" s="29"/>
      <c r="AK522" s="29"/>
      <c r="AL522" s="29"/>
      <c r="AM522" s="29"/>
      <c r="AN522" s="29"/>
      <c r="AO522" s="29"/>
      <c r="AP522" s="29"/>
      <c r="AQ522" s="29"/>
      <c r="AR522" s="29"/>
      <c r="AS522" s="29"/>
      <c r="AT522" s="29"/>
      <c r="AU522" s="29"/>
      <c r="AV522" s="29"/>
      <c r="AW522" s="29"/>
      <c r="AX522" s="29"/>
      <c r="AY522" s="29"/>
      <c r="AZ522" s="29"/>
      <c r="BA522" s="29"/>
      <c r="BB522" s="29"/>
      <c r="BC522" s="29"/>
      <c r="BD522" s="29"/>
      <c r="BE522" s="29"/>
      <c r="BF522" s="29"/>
      <c r="BG522" s="29"/>
      <c r="BH522" s="29"/>
      <c r="BI522" s="29"/>
      <c r="BJ522" s="29"/>
      <c r="BK522" s="29"/>
      <c r="BL522" s="29"/>
      <c r="BM522" s="29"/>
      <c r="BN522" s="29"/>
      <c r="BO522" s="29"/>
      <c r="BP522" s="29"/>
      <c r="BQ522" s="29"/>
      <c r="BR522" s="29"/>
      <c r="BS522" s="29"/>
      <c r="BT522" s="29"/>
      <c r="BU522" s="29"/>
      <c r="BV522" s="29"/>
      <c r="BW522" s="29"/>
      <c r="BX522" s="29"/>
      <c r="BY522" s="29"/>
      <c r="BZ522" s="29"/>
      <c r="CA522" s="29"/>
      <c r="CB522" s="29"/>
      <c r="CC522" s="29"/>
      <c r="CD522" s="29"/>
      <c r="CE522" s="29"/>
      <c r="CF522" s="29"/>
      <c r="CG522" s="29"/>
      <c r="CH522" s="29"/>
      <c r="CI522" s="29"/>
      <c r="CJ522" s="29"/>
      <c r="CK522" s="29"/>
      <c r="CL522" s="29"/>
      <c r="CM522" s="29"/>
      <c r="CN522" s="29"/>
      <c r="CO522" s="29"/>
      <c r="CP522" s="29"/>
      <c r="CQ522" s="29"/>
      <c r="CR522" s="29"/>
      <c r="CS522" s="29"/>
      <c r="CT522" s="29"/>
      <c r="CU522" s="29"/>
      <c r="CV522" s="29"/>
      <c r="CW522" s="29"/>
      <c r="CX522" s="29"/>
      <c r="CY522" s="29"/>
      <c r="CZ522" s="29"/>
      <c r="DA522" s="29"/>
      <c r="DB522" s="29"/>
      <c r="DC522" s="29"/>
      <c r="DD522" s="29"/>
      <c r="DE522" s="29"/>
      <c r="DF522" s="29"/>
      <c r="DG522" s="29"/>
      <c r="DH522" s="29"/>
      <c r="DI522" s="29"/>
      <c r="DJ522" s="29"/>
      <c r="DK522" s="29"/>
      <c r="DL522" s="29"/>
      <c r="DM522" s="29"/>
      <c r="DN522" s="29"/>
      <c r="DO522" s="29"/>
      <c r="DP522" s="29"/>
      <c r="DQ522" s="29"/>
      <c r="DR522" s="29"/>
      <c r="DS522" s="29"/>
      <c r="DT522" s="29"/>
      <c r="DU522" s="29"/>
      <c r="DV522" s="29"/>
      <c r="DW522" s="29"/>
      <c r="DX522" s="29"/>
      <c r="DY522" s="29"/>
      <c r="DZ522" s="29"/>
      <c r="EA522" s="29"/>
      <c r="EB522" s="29"/>
      <c r="EC522" s="29"/>
      <c r="ED522" s="29"/>
      <c r="EE522" s="29"/>
      <c r="EF522" s="29"/>
      <c r="EG522" s="29"/>
      <c r="EH522" s="29"/>
      <c r="EI522" s="29"/>
      <c r="EJ522" s="29"/>
      <c r="EK522" s="29"/>
      <c r="EL522" s="29"/>
      <c r="EM522" s="29"/>
      <c r="EN522" s="29"/>
      <c r="EO522" s="29"/>
      <c r="EP522" s="29"/>
      <c r="EQ522" s="29"/>
      <c r="ER522" s="29"/>
      <c r="ES522" s="29"/>
      <c r="ET522" s="29"/>
      <c r="EU522" s="29"/>
      <c r="EV522" s="29"/>
      <c r="EW522" s="29"/>
      <c r="EX522" s="29"/>
      <c r="EY522" s="29"/>
      <c r="EZ522" s="29"/>
      <c r="FA522" s="30"/>
      <c r="FB522" s="30"/>
      <c r="FC522" s="30"/>
      <c r="FD522" s="30"/>
      <c r="FE522" s="30"/>
      <c r="FF522" s="30"/>
      <c r="FG522" s="30"/>
      <c r="FH522" s="30"/>
      <c r="FI522" s="30"/>
      <c r="FJ522" s="30"/>
      <c r="FK522" s="30"/>
      <c r="FL522" s="30"/>
      <c r="FM522" s="30"/>
      <c r="FN522" s="30"/>
      <c r="FO522" s="30"/>
      <c r="FP522" s="30"/>
      <c r="FQ522" s="30"/>
      <c r="FR522" s="30"/>
      <c r="FS522" s="30"/>
      <c r="FT522" s="30"/>
      <c r="FU522" s="30"/>
      <c r="FV522" s="30"/>
      <c r="FW522" s="30"/>
      <c r="FX522" s="30"/>
      <c r="FY522" s="30"/>
      <c r="FZ522" s="30"/>
      <c r="GA522" s="30"/>
      <c r="GB522" s="30"/>
      <c r="GC522" s="30"/>
      <c r="GD522" s="30"/>
      <c r="GE522" s="30"/>
      <c r="GF522" s="30"/>
      <c r="GG522" s="30"/>
      <c r="GH522" s="30"/>
      <c r="GI522" s="30"/>
      <c r="GJ522" s="30"/>
      <c r="GK522" s="30"/>
      <c r="GL522" s="30"/>
      <c r="GM522" s="30"/>
      <c r="GN522" s="30"/>
      <c r="GO522" s="30"/>
      <c r="GP522" s="30"/>
      <c r="GQ522" s="30"/>
      <c r="GR522" s="30"/>
      <c r="GS522" s="30"/>
      <c r="GT522" s="30"/>
      <c r="GU522" s="30"/>
      <c r="GV522" s="30"/>
      <c r="GW522" s="30"/>
      <c r="GX522" s="30"/>
      <c r="GY522" s="30"/>
      <c r="GZ522" s="30"/>
      <c r="HA522" s="30"/>
      <c r="HB522" s="30"/>
      <c r="HC522" s="30"/>
      <c r="HD522" s="30"/>
      <c r="HE522" s="30"/>
      <c r="HF522" s="30"/>
      <c r="HG522" s="30"/>
      <c r="HH522" s="30"/>
    </row>
    <row r="523" spans="1:216" s="4" customFormat="1">
      <c r="A523" s="47"/>
      <c r="B523" s="48"/>
      <c r="C523" s="83"/>
      <c r="D523" s="49"/>
      <c r="E523" s="49"/>
      <c r="F523" s="49"/>
      <c r="G523" s="49"/>
      <c r="H523" s="49"/>
      <c r="I523" s="69"/>
      <c r="J523" s="29"/>
      <c r="K523" s="29"/>
      <c r="L523" s="29"/>
      <c r="M523" s="29"/>
      <c r="N523" s="29"/>
      <c r="O523" s="29"/>
      <c r="P523" s="29"/>
      <c r="Q523" s="29"/>
      <c r="R523" s="29"/>
      <c r="S523" s="29"/>
      <c r="T523" s="29"/>
      <c r="U523" s="29"/>
      <c r="V523" s="29"/>
      <c r="W523" s="29"/>
      <c r="X523" s="29"/>
      <c r="Y523" s="29"/>
      <c r="Z523" s="29"/>
      <c r="AA523" s="29"/>
      <c r="AB523" s="29"/>
      <c r="AC523" s="29"/>
      <c r="AD523" s="29"/>
      <c r="AE523" s="29"/>
      <c r="AF523" s="29"/>
      <c r="AG523" s="29"/>
      <c r="AH523" s="29"/>
      <c r="AI523" s="29"/>
      <c r="AJ523" s="29"/>
      <c r="AK523" s="29"/>
      <c r="AL523" s="29"/>
      <c r="AM523" s="29"/>
      <c r="AN523" s="29"/>
      <c r="AO523" s="29"/>
      <c r="AP523" s="29"/>
      <c r="AQ523" s="29"/>
      <c r="AR523" s="29"/>
      <c r="AS523" s="29"/>
      <c r="AT523" s="29"/>
      <c r="AU523" s="29"/>
      <c r="AV523" s="29"/>
      <c r="AW523" s="29"/>
      <c r="AX523" s="29"/>
      <c r="AY523" s="29"/>
      <c r="AZ523" s="29"/>
      <c r="BA523" s="29"/>
      <c r="BB523" s="29"/>
      <c r="BC523" s="29"/>
      <c r="BD523" s="29"/>
      <c r="BE523" s="29"/>
      <c r="BF523" s="29"/>
      <c r="BG523" s="29"/>
      <c r="BH523" s="29"/>
      <c r="BI523" s="29"/>
      <c r="BJ523" s="29"/>
      <c r="BK523" s="29"/>
      <c r="BL523" s="29"/>
      <c r="BM523" s="29"/>
      <c r="BN523" s="29"/>
      <c r="BO523" s="29"/>
      <c r="BP523" s="29"/>
      <c r="BQ523" s="29"/>
      <c r="BR523" s="29"/>
      <c r="BS523" s="29"/>
      <c r="BT523" s="29"/>
      <c r="BU523" s="29"/>
      <c r="BV523" s="29"/>
      <c r="BW523" s="29"/>
      <c r="BX523" s="29"/>
      <c r="BY523" s="29"/>
      <c r="BZ523" s="29"/>
      <c r="CA523" s="29"/>
      <c r="CB523" s="29"/>
      <c r="CC523" s="29"/>
      <c r="CD523" s="29"/>
      <c r="CE523" s="29"/>
      <c r="CF523" s="29"/>
      <c r="CG523" s="29"/>
      <c r="CH523" s="29"/>
      <c r="CI523" s="29"/>
      <c r="CJ523" s="29"/>
      <c r="CK523" s="29"/>
      <c r="CL523" s="29"/>
      <c r="CM523" s="29"/>
      <c r="CN523" s="29"/>
      <c r="CO523" s="29"/>
      <c r="CP523" s="29"/>
      <c r="CQ523" s="29"/>
      <c r="CR523" s="29"/>
      <c r="CS523" s="29"/>
      <c r="CT523" s="29"/>
      <c r="CU523" s="29"/>
      <c r="CV523" s="29"/>
      <c r="CW523" s="29"/>
      <c r="CX523" s="29"/>
      <c r="CY523" s="29"/>
      <c r="CZ523" s="29"/>
      <c r="DA523" s="29"/>
      <c r="DB523" s="29"/>
      <c r="DC523" s="29"/>
      <c r="DD523" s="29"/>
      <c r="DE523" s="29"/>
      <c r="DF523" s="29"/>
      <c r="DG523" s="29"/>
      <c r="DH523" s="29"/>
      <c r="DI523" s="29"/>
      <c r="DJ523" s="29"/>
      <c r="DK523" s="29"/>
      <c r="DL523" s="29"/>
      <c r="DM523" s="29"/>
      <c r="DN523" s="29"/>
      <c r="DO523" s="29"/>
      <c r="DP523" s="29"/>
      <c r="DQ523" s="29"/>
      <c r="DR523" s="29"/>
      <c r="DS523" s="29"/>
      <c r="DT523" s="29"/>
      <c r="DU523" s="29"/>
      <c r="DV523" s="29"/>
      <c r="DW523" s="29"/>
      <c r="DX523" s="29"/>
      <c r="DY523" s="29"/>
      <c r="DZ523" s="29"/>
      <c r="EA523" s="29"/>
      <c r="EB523" s="29"/>
      <c r="EC523" s="29"/>
      <c r="ED523" s="29"/>
      <c r="EE523" s="29"/>
      <c r="EF523" s="29"/>
      <c r="EG523" s="29"/>
      <c r="EH523" s="29"/>
      <c r="EI523" s="29"/>
      <c r="EJ523" s="29"/>
      <c r="EK523" s="29"/>
      <c r="EL523" s="29"/>
      <c r="EM523" s="29"/>
      <c r="EN523" s="29"/>
      <c r="EO523" s="29"/>
      <c r="EP523" s="29"/>
      <c r="EQ523" s="29"/>
      <c r="ER523" s="29"/>
      <c r="ES523" s="29"/>
      <c r="ET523" s="29"/>
      <c r="EU523" s="29"/>
      <c r="EV523" s="29"/>
      <c r="EW523" s="29"/>
      <c r="EX523" s="29"/>
      <c r="EY523" s="29"/>
      <c r="EZ523" s="29"/>
      <c r="FA523" s="30"/>
      <c r="FB523" s="30"/>
      <c r="FC523" s="30"/>
      <c r="FD523" s="30"/>
      <c r="FE523" s="30"/>
      <c r="FF523" s="30"/>
      <c r="FG523" s="30"/>
      <c r="FH523" s="30"/>
      <c r="FI523" s="30"/>
      <c r="FJ523" s="30"/>
      <c r="FK523" s="30"/>
      <c r="FL523" s="30"/>
      <c r="FM523" s="30"/>
      <c r="FN523" s="30"/>
      <c r="FO523" s="30"/>
      <c r="FP523" s="30"/>
      <c r="FQ523" s="30"/>
      <c r="FR523" s="30"/>
      <c r="FS523" s="30"/>
      <c r="FT523" s="30"/>
      <c r="FU523" s="30"/>
      <c r="FV523" s="30"/>
      <c r="FW523" s="30"/>
      <c r="FX523" s="30"/>
      <c r="FY523" s="30"/>
      <c r="FZ523" s="30"/>
      <c r="GA523" s="30"/>
      <c r="GB523" s="30"/>
      <c r="GC523" s="30"/>
      <c r="GD523" s="30"/>
      <c r="GE523" s="30"/>
      <c r="GF523" s="30"/>
      <c r="GG523" s="30"/>
      <c r="GH523" s="30"/>
      <c r="GI523" s="30"/>
      <c r="GJ523" s="30"/>
      <c r="GK523" s="30"/>
      <c r="GL523" s="30"/>
      <c r="GM523" s="30"/>
      <c r="GN523" s="30"/>
      <c r="GO523" s="30"/>
      <c r="GP523" s="30"/>
      <c r="GQ523" s="30"/>
      <c r="GR523" s="30"/>
      <c r="GS523" s="30"/>
      <c r="GT523" s="30"/>
      <c r="GU523" s="30"/>
      <c r="GV523" s="30"/>
      <c r="GW523" s="30"/>
      <c r="GX523" s="30"/>
      <c r="GY523" s="30"/>
      <c r="GZ523" s="30"/>
      <c r="HA523" s="30"/>
      <c r="HB523" s="30"/>
      <c r="HC523" s="30"/>
      <c r="HD523" s="30"/>
      <c r="HE523" s="30"/>
      <c r="HF523" s="30"/>
      <c r="HG523" s="30"/>
      <c r="HH523" s="30"/>
    </row>
    <row r="524" spans="1:216" s="4" customFormat="1">
      <c r="A524" s="47"/>
      <c r="B524" s="48"/>
      <c r="C524" s="83"/>
      <c r="D524" s="49"/>
      <c r="E524" s="49"/>
      <c r="F524" s="49"/>
      <c r="G524" s="49"/>
      <c r="H524" s="49"/>
      <c r="I524" s="69"/>
      <c r="J524" s="29"/>
      <c r="K524" s="29"/>
      <c r="L524" s="29"/>
      <c r="M524" s="29"/>
      <c r="N524" s="29"/>
      <c r="O524" s="29"/>
      <c r="P524" s="29"/>
      <c r="Q524" s="29"/>
      <c r="R524" s="29"/>
      <c r="S524" s="29"/>
      <c r="T524" s="29"/>
      <c r="U524" s="29"/>
      <c r="V524" s="29"/>
      <c r="W524" s="29"/>
      <c r="X524" s="29"/>
      <c r="Y524" s="29"/>
      <c r="Z524" s="29"/>
      <c r="AA524" s="29"/>
      <c r="AB524" s="29"/>
      <c r="AC524" s="29"/>
      <c r="AD524" s="29"/>
      <c r="AE524" s="29"/>
      <c r="AF524" s="29"/>
      <c r="AG524" s="29"/>
      <c r="AH524" s="29"/>
      <c r="AI524" s="29"/>
      <c r="AJ524" s="29"/>
      <c r="AK524" s="29"/>
      <c r="AL524" s="29"/>
      <c r="AM524" s="29"/>
      <c r="AN524" s="29"/>
      <c r="AO524" s="29"/>
      <c r="AP524" s="29"/>
      <c r="AQ524" s="29"/>
      <c r="AR524" s="29"/>
      <c r="AS524" s="29"/>
      <c r="AT524" s="29"/>
      <c r="AU524" s="29"/>
      <c r="AV524" s="29"/>
      <c r="AW524" s="29"/>
      <c r="AX524" s="29"/>
      <c r="AY524" s="29"/>
      <c r="AZ524" s="29"/>
      <c r="BA524" s="29"/>
      <c r="BB524" s="29"/>
      <c r="BC524" s="29"/>
      <c r="BD524" s="29"/>
      <c r="BE524" s="29"/>
      <c r="BF524" s="29"/>
      <c r="BG524" s="29"/>
      <c r="BH524" s="29"/>
      <c r="BI524" s="29"/>
      <c r="BJ524" s="29"/>
      <c r="BK524" s="29"/>
      <c r="BL524" s="29"/>
      <c r="BM524" s="29"/>
      <c r="BN524" s="29"/>
      <c r="BO524" s="29"/>
      <c r="BP524" s="29"/>
      <c r="BQ524" s="29"/>
      <c r="BR524" s="29"/>
      <c r="BS524" s="29"/>
      <c r="BT524" s="29"/>
      <c r="BU524" s="29"/>
      <c r="BV524" s="29"/>
      <c r="BW524" s="29"/>
      <c r="BX524" s="29"/>
      <c r="BY524" s="29"/>
      <c r="BZ524" s="29"/>
      <c r="CA524" s="29"/>
      <c r="CB524" s="29"/>
      <c r="CC524" s="29"/>
      <c r="CD524" s="29"/>
      <c r="CE524" s="29"/>
      <c r="CF524" s="29"/>
      <c r="CG524" s="29"/>
      <c r="CH524" s="29"/>
      <c r="CI524" s="29"/>
      <c r="CJ524" s="29"/>
      <c r="CK524" s="29"/>
      <c r="CL524" s="29"/>
      <c r="CM524" s="29"/>
      <c r="CN524" s="29"/>
      <c r="CO524" s="29"/>
      <c r="CP524" s="29"/>
      <c r="CQ524" s="29"/>
      <c r="CR524" s="29"/>
      <c r="CS524" s="29"/>
      <c r="CT524" s="29"/>
      <c r="CU524" s="29"/>
      <c r="CV524" s="29"/>
      <c r="CW524" s="29"/>
      <c r="CX524" s="29"/>
      <c r="CY524" s="29"/>
      <c r="CZ524" s="29"/>
      <c r="DA524" s="29"/>
      <c r="DB524" s="29"/>
      <c r="DC524" s="29"/>
      <c r="DD524" s="29"/>
      <c r="DE524" s="29"/>
      <c r="DF524" s="29"/>
      <c r="DG524" s="29"/>
      <c r="DH524" s="29"/>
      <c r="DI524" s="29"/>
      <c r="DJ524" s="29"/>
      <c r="DK524" s="29"/>
      <c r="DL524" s="29"/>
      <c r="DM524" s="29"/>
      <c r="DN524" s="29"/>
      <c r="DO524" s="29"/>
      <c r="DP524" s="29"/>
      <c r="DQ524" s="29"/>
      <c r="DR524" s="29"/>
      <c r="DS524" s="29"/>
      <c r="DT524" s="29"/>
      <c r="DU524" s="29"/>
      <c r="DV524" s="29"/>
      <c r="DW524" s="29"/>
      <c r="DX524" s="29"/>
      <c r="DY524" s="29"/>
      <c r="DZ524" s="29"/>
      <c r="EA524" s="29"/>
      <c r="EB524" s="29"/>
      <c r="EC524" s="29"/>
      <c r="ED524" s="29"/>
      <c r="EE524" s="29"/>
      <c r="EF524" s="29"/>
      <c r="EG524" s="29"/>
      <c r="EH524" s="29"/>
      <c r="EI524" s="29"/>
      <c r="EJ524" s="29"/>
      <c r="EK524" s="29"/>
      <c r="EL524" s="29"/>
      <c r="EM524" s="29"/>
      <c r="EN524" s="29"/>
      <c r="EO524" s="29"/>
      <c r="EP524" s="29"/>
      <c r="EQ524" s="29"/>
      <c r="ER524" s="29"/>
      <c r="ES524" s="29"/>
      <c r="ET524" s="29"/>
      <c r="EU524" s="29"/>
      <c r="EV524" s="29"/>
      <c r="EW524" s="29"/>
      <c r="EX524" s="29"/>
      <c r="EY524" s="29"/>
      <c r="EZ524" s="29"/>
      <c r="FA524" s="30"/>
      <c r="FB524" s="30"/>
      <c r="FC524" s="30"/>
      <c r="FD524" s="30"/>
      <c r="FE524" s="30"/>
      <c r="FF524" s="30"/>
      <c r="FG524" s="30"/>
      <c r="FH524" s="30"/>
      <c r="FI524" s="30"/>
      <c r="FJ524" s="30"/>
      <c r="FK524" s="30"/>
      <c r="FL524" s="30"/>
      <c r="FM524" s="30"/>
      <c r="FN524" s="30"/>
      <c r="FO524" s="30"/>
      <c r="FP524" s="30"/>
      <c r="FQ524" s="30"/>
      <c r="FR524" s="30"/>
      <c r="FS524" s="30"/>
      <c r="FT524" s="30"/>
      <c r="FU524" s="30"/>
      <c r="FV524" s="30"/>
      <c r="FW524" s="30"/>
      <c r="FX524" s="30"/>
      <c r="FY524" s="30"/>
      <c r="FZ524" s="30"/>
      <c r="GA524" s="30"/>
      <c r="GB524" s="30"/>
      <c r="GC524" s="30"/>
      <c r="GD524" s="30"/>
      <c r="GE524" s="30"/>
      <c r="GF524" s="30"/>
      <c r="GG524" s="30"/>
      <c r="GH524" s="30"/>
      <c r="GI524" s="30"/>
      <c r="GJ524" s="30"/>
      <c r="GK524" s="30"/>
      <c r="GL524" s="30"/>
      <c r="GM524" s="30"/>
      <c r="GN524" s="30"/>
      <c r="GO524" s="30"/>
      <c r="GP524" s="30"/>
      <c r="GQ524" s="30"/>
      <c r="GR524" s="30"/>
      <c r="GS524" s="30"/>
      <c r="GT524" s="30"/>
      <c r="GU524" s="30"/>
      <c r="GV524" s="30"/>
      <c r="GW524" s="30"/>
      <c r="GX524" s="30"/>
      <c r="GY524" s="30"/>
      <c r="GZ524" s="30"/>
      <c r="HA524" s="30"/>
      <c r="HB524" s="30"/>
      <c r="HC524" s="30"/>
      <c r="HD524" s="30"/>
      <c r="HE524" s="30"/>
      <c r="HF524" s="30"/>
      <c r="HG524" s="30"/>
      <c r="HH524" s="30"/>
    </row>
    <row r="525" spans="1:216" s="4" customFormat="1">
      <c r="A525" s="47"/>
      <c r="B525" s="48"/>
      <c r="C525" s="83"/>
      <c r="D525" s="49"/>
      <c r="E525" s="49"/>
      <c r="F525" s="49"/>
      <c r="G525" s="49"/>
      <c r="H525" s="49"/>
      <c r="I525" s="69"/>
      <c r="J525" s="29"/>
      <c r="K525" s="29"/>
      <c r="L525" s="29"/>
      <c r="M525" s="29"/>
      <c r="N525" s="29"/>
      <c r="O525" s="29"/>
      <c r="P525" s="29"/>
      <c r="Q525" s="29"/>
      <c r="R525" s="29"/>
      <c r="S525" s="29"/>
      <c r="T525" s="29"/>
      <c r="U525" s="29"/>
      <c r="V525" s="29"/>
      <c r="W525" s="29"/>
      <c r="X525" s="29"/>
      <c r="Y525" s="29"/>
      <c r="Z525" s="29"/>
      <c r="AA525" s="29"/>
      <c r="AB525" s="29"/>
      <c r="AC525" s="29"/>
      <c r="AD525" s="29"/>
      <c r="AE525" s="29"/>
      <c r="AF525" s="29"/>
      <c r="AG525" s="29"/>
      <c r="AH525" s="29"/>
      <c r="AI525" s="29"/>
      <c r="AJ525" s="29"/>
      <c r="AK525" s="29"/>
      <c r="AL525" s="29"/>
      <c r="AM525" s="29"/>
      <c r="AN525" s="29"/>
      <c r="AO525" s="29"/>
      <c r="AP525" s="29"/>
      <c r="AQ525" s="29"/>
      <c r="AR525" s="29"/>
      <c r="AS525" s="29"/>
      <c r="AT525" s="29"/>
      <c r="AU525" s="29"/>
      <c r="AV525" s="29"/>
      <c r="AW525" s="29"/>
      <c r="AX525" s="29"/>
      <c r="AY525" s="29"/>
      <c r="AZ525" s="29"/>
      <c r="BA525" s="29"/>
      <c r="BB525" s="29"/>
      <c r="BC525" s="29"/>
      <c r="BD525" s="29"/>
      <c r="BE525" s="29"/>
      <c r="BF525" s="29"/>
      <c r="BG525" s="29"/>
      <c r="BH525" s="29"/>
      <c r="BI525" s="29"/>
      <c r="BJ525" s="29"/>
      <c r="BK525" s="29"/>
      <c r="BL525" s="29"/>
      <c r="BM525" s="29"/>
      <c r="BN525" s="29"/>
      <c r="BO525" s="29"/>
      <c r="BP525" s="29"/>
      <c r="BQ525" s="29"/>
      <c r="BR525" s="29"/>
      <c r="BS525" s="29"/>
      <c r="BT525" s="29"/>
      <c r="BU525" s="29"/>
      <c r="BV525" s="29"/>
      <c r="BW525" s="29"/>
      <c r="BX525" s="29"/>
      <c r="BY525" s="29"/>
      <c r="BZ525" s="29"/>
      <c r="CA525" s="29"/>
      <c r="CB525" s="29"/>
      <c r="CC525" s="29"/>
      <c r="CD525" s="29"/>
      <c r="CE525" s="29"/>
      <c r="CF525" s="29"/>
      <c r="CG525" s="29"/>
      <c r="CH525" s="29"/>
      <c r="CI525" s="29"/>
      <c r="CJ525" s="29"/>
      <c r="CK525" s="29"/>
      <c r="CL525" s="29"/>
      <c r="CM525" s="29"/>
      <c r="CN525" s="29"/>
      <c r="CO525" s="29"/>
      <c r="CP525" s="29"/>
      <c r="CQ525" s="29"/>
      <c r="CR525" s="29"/>
      <c r="CS525" s="29"/>
      <c r="CT525" s="29"/>
      <c r="CU525" s="29"/>
      <c r="CV525" s="29"/>
      <c r="CW525" s="29"/>
      <c r="CX525" s="29"/>
      <c r="CY525" s="29"/>
      <c r="CZ525" s="29"/>
      <c r="DA525" s="29"/>
      <c r="DB525" s="29"/>
      <c r="DC525" s="29"/>
      <c r="DD525" s="29"/>
      <c r="DE525" s="29"/>
      <c r="DF525" s="29"/>
      <c r="DG525" s="29"/>
      <c r="DH525" s="29"/>
      <c r="DI525" s="29"/>
      <c r="DJ525" s="29"/>
      <c r="DK525" s="29"/>
      <c r="DL525" s="29"/>
      <c r="DM525" s="29"/>
      <c r="DN525" s="29"/>
      <c r="DO525" s="29"/>
      <c r="DP525" s="29"/>
      <c r="DQ525" s="29"/>
      <c r="DR525" s="29"/>
      <c r="DS525" s="29"/>
      <c r="DT525" s="29"/>
      <c r="DU525" s="29"/>
      <c r="DV525" s="29"/>
      <c r="DW525" s="29"/>
      <c r="DX525" s="29"/>
      <c r="DY525" s="29"/>
      <c r="DZ525" s="29"/>
      <c r="EA525" s="29"/>
      <c r="EB525" s="29"/>
      <c r="EC525" s="29"/>
      <c r="ED525" s="29"/>
      <c r="EE525" s="29"/>
      <c r="EF525" s="29"/>
      <c r="EG525" s="29"/>
      <c r="EH525" s="29"/>
      <c r="EI525" s="29"/>
      <c r="EJ525" s="29"/>
      <c r="EK525" s="29"/>
      <c r="EL525" s="29"/>
      <c r="EM525" s="29"/>
      <c r="EN525" s="29"/>
      <c r="EO525" s="29"/>
      <c r="EP525" s="29"/>
      <c r="EQ525" s="29"/>
      <c r="ER525" s="29"/>
      <c r="ES525" s="29"/>
      <c r="ET525" s="29"/>
      <c r="EU525" s="29"/>
      <c r="EV525" s="29"/>
      <c r="EW525" s="29"/>
      <c r="EX525" s="29"/>
      <c r="EY525" s="29"/>
      <c r="EZ525" s="29"/>
      <c r="FA525" s="30"/>
      <c r="FB525" s="30"/>
      <c r="FC525" s="30"/>
      <c r="FD525" s="30"/>
      <c r="FE525" s="30"/>
      <c r="FF525" s="30"/>
      <c r="FG525" s="30"/>
      <c r="FH525" s="30"/>
      <c r="FI525" s="30"/>
      <c r="FJ525" s="30"/>
      <c r="FK525" s="30"/>
      <c r="FL525" s="30"/>
      <c r="FM525" s="30"/>
      <c r="FN525" s="30"/>
      <c r="FO525" s="30"/>
      <c r="FP525" s="30"/>
      <c r="FQ525" s="30"/>
      <c r="FR525" s="30"/>
      <c r="FS525" s="30"/>
      <c r="FT525" s="30"/>
      <c r="FU525" s="30"/>
      <c r="FV525" s="30"/>
      <c r="FW525" s="30"/>
      <c r="FX525" s="30"/>
      <c r="FY525" s="30"/>
      <c r="FZ525" s="30"/>
      <c r="GA525" s="30"/>
      <c r="GB525" s="30"/>
      <c r="GC525" s="30"/>
      <c r="GD525" s="30"/>
      <c r="GE525" s="30"/>
      <c r="GF525" s="30"/>
      <c r="GG525" s="30"/>
      <c r="GH525" s="30"/>
      <c r="GI525" s="30"/>
      <c r="GJ525" s="30"/>
      <c r="GK525" s="30"/>
      <c r="GL525" s="30"/>
      <c r="GM525" s="30"/>
      <c r="GN525" s="30"/>
      <c r="GO525" s="30"/>
      <c r="GP525" s="30"/>
      <c r="GQ525" s="30"/>
      <c r="GR525" s="30"/>
      <c r="GS525" s="30"/>
      <c r="GT525" s="30"/>
      <c r="GU525" s="30"/>
      <c r="GV525" s="30"/>
      <c r="GW525" s="30"/>
      <c r="GX525" s="30"/>
      <c r="GY525" s="30"/>
      <c r="GZ525" s="30"/>
      <c r="HA525" s="30"/>
      <c r="HB525" s="30"/>
      <c r="HC525" s="30"/>
      <c r="HD525" s="30"/>
      <c r="HE525" s="30"/>
      <c r="HF525" s="30"/>
      <c r="HG525" s="30"/>
      <c r="HH525" s="30"/>
    </row>
    <row r="526" spans="1:216" s="4" customFormat="1">
      <c r="A526" s="47"/>
      <c r="B526" s="48"/>
      <c r="C526" s="83"/>
      <c r="D526" s="49"/>
      <c r="E526" s="49"/>
      <c r="F526" s="49"/>
      <c r="G526" s="49"/>
      <c r="H526" s="49"/>
      <c r="I526" s="69"/>
      <c r="J526" s="29"/>
      <c r="K526" s="29"/>
      <c r="L526" s="29"/>
      <c r="M526" s="29"/>
      <c r="N526" s="29"/>
      <c r="O526" s="29"/>
      <c r="P526" s="29"/>
      <c r="Q526" s="29"/>
      <c r="R526" s="29"/>
      <c r="S526" s="29"/>
      <c r="T526" s="29"/>
      <c r="U526" s="29"/>
      <c r="V526" s="29"/>
      <c r="W526" s="29"/>
      <c r="X526" s="29"/>
      <c r="Y526" s="29"/>
      <c r="Z526" s="29"/>
      <c r="AA526" s="29"/>
      <c r="AB526" s="29"/>
      <c r="AC526" s="29"/>
      <c r="AD526" s="29"/>
      <c r="AE526" s="29"/>
      <c r="AF526" s="29"/>
      <c r="AG526" s="29"/>
      <c r="AH526" s="29"/>
      <c r="AI526" s="29"/>
      <c r="AJ526" s="29"/>
      <c r="AK526" s="29"/>
      <c r="AL526" s="29"/>
      <c r="AM526" s="29"/>
      <c r="AN526" s="29"/>
      <c r="AO526" s="29"/>
      <c r="AP526" s="29"/>
      <c r="AQ526" s="29"/>
      <c r="AR526" s="29"/>
      <c r="AS526" s="29"/>
      <c r="AT526" s="29"/>
      <c r="AU526" s="29"/>
      <c r="AV526" s="29"/>
      <c r="AW526" s="29"/>
      <c r="AX526" s="29"/>
      <c r="AY526" s="29"/>
      <c r="AZ526" s="29"/>
      <c r="BA526" s="29"/>
      <c r="BB526" s="29"/>
      <c r="BC526" s="29"/>
      <c r="BD526" s="29"/>
      <c r="BE526" s="29"/>
      <c r="BF526" s="29"/>
      <c r="BG526" s="29"/>
      <c r="BH526" s="29"/>
      <c r="BI526" s="29"/>
      <c r="BJ526" s="29"/>
      <c r="BK526" s="29"/>
      <c r="BL526" s="29"/>
      <c r="BM526" s="29"/>
      <c r="BN526" s="29"/>
      <c r="BO526" s="29"/>
      <c r="BP526" s="29"/>
      <c r="BQ526" s="29"/>
      <c r="BR526" s="29"/>
      <c r="BS526" s="29"/>
      <c r="BT526" s="29"/>
      <c r="BU526" s="29"/>
      <c r="BV526" s="29"/>
      <c r="BW526" s="29"/>
      <c r="BX526" s="29"/>
      <c r="BY526" s="29"/>
      <c r="BZ526" s="29"/>
      <c r="CA526" s="29"/>
      <c r="CB526" s="29"/>
      <c r="CC526" s="29"/>
      <c r="CD526" s="29"/>
      <c r="CE526" s="29"/>
      <c r="CF526" s="29"/>
      <c r="CG526" s="29"/>
      <c r="CH526" s="29"/>
      <c r="CI526" s="29"/>
      <c r="CJ526" s="29"/>
      <c r="CK526" s="29"/>
      <c r="CL526" s="29"/>
      <c r="CM526" s="29"/>
      <c r="CN526" s="29"/>
      <c r="CO526" s="29"/>
      <c r="CP526" s="29"/>
      <c r="CQ526" s="29"/>
      <c r="CR526" s="29"/>
      <c r="CS526" s="29"/>
      <c r="CT526" s="29"/>
      <c r="CU526" s="29"/>
      <c r="CV526" s="29"/>
      <c r="CW526" s="29"/>
      <c r="CX526" s="29"/>
      <c r="CY526" s="29"/>
      <c r="CZ526" s="29"/>
      <c r="DA526" s="29"/>
      <c r="DB526" s="29"/>
      <c r="DC526" s="29"/>
      <c r="DD526" s="29"/>
      <c r="DE526" s="29"/>
      <c r="DF526" s="29"/>
      <c r="DG526" s="29"/>
      <c r="DH526" s="29"/>
      <c r="DI526" s="29"/>
      <c r="DJ526" s="29"/>
      <c r="DK526" s="29"/>
      <c r="DL526" s="29"/>
      <c r="DM526" s="29"/>
      <c r="DN526" s="29"/>
      <c r="DO526" s="29"/>
      <c r="DP526" s="29"/>
      <c r="DQ526" s="29"/>
      <c r="DR526" s="29"/>
      <c r="DS526" s="29"/>
      <c r="DT526" s="29"/>
      <c r="DU526" s="29"/>
      <c r="DV526" s="29"/>
      <c r="DW526" s="29"/>
      <c r="DX526" s="29"/>
      <c r="DY526" s="29"/>
      <c r="DZ526" s="29"/>
      <c r="EA526" s="29"/>
      <c r="EB526" s="29"/>
      <c r="EC526" s="29"/>
      <c r="ED526" s="29"/>
      <c r="EE526" s="29"/>
      <c r="EF526" s="29"/>
      <c r="EG526" s="29"/>
      <c r="EH526" s="29"/>
      <c r="EI526" s="29"/>
      <c r="EJ526" s="29"/>
      <c r="EK526" s="29"/>
      <c r="EL526" s="29"/>
      <c r="EM526" s="29"/>
      <c r="EN526" s="29"/>
      <c r="EO526" s="29"/>
      <c r="EP526" s="29"/>
      <c r="EQ526" s="29"/>
      <c r="ER526" s="29"/>
      <c r="ES526" s="29"/>
      <c r="ET526" s="29"/>
      <c r="EU526" s="29"/>
      <c r="EV526" s="29"/>
      <c r="EW526" s="29"/>
      <c r="EX526" s="29"/>
      <c r="EY526" s="29"/>
      <c r="EZ526" s="29"/>
      <c r="FA526" s="30"/>
      <c r="FB526" s="30"/>
      <c r="FC526" s="30"/>
      <c r="FD526" s="30"/>
      <c r="FE526" s="30"/>
      <c r="FF526" s="30"/>
      <c r="FG526" s="30"/>
      <c r="FH526" s="30"/>
      <c r="FI526" s="30"/>
      <c r="FJ526" s="30"/>
      <c r="FK526" s="30"/>
      <c r="FL526" s="30"/>
      <c r="FM526" s="30"/>
      <c r="FN526" s="30"/>
      <c r="FO526" s="30"/>
      <c r="FP526" s="30"/>
      <c r="FQ526" s="30"/>
      <c r="FR526" s="30"/>
      <c r="FS526" s="30"/>
      <c r="FT526" s="30"/>
      <c r="FU526" s="30"/>
      <c r="FV526" s="30"/>
      <c r="FW526" s="30"/>
      <c r="FX526" s="30"/>
      <c r="FY526" s="30"/>
      <c r="FZ526" s="30"/>
      <c r="GA526" s="30"/>
      <c r="GB526" s="30"/>
      <c r="GC526" s="30"/>
      <c r="GD526" s="30"/>
      <c r="GE526" s="30"/>
      <c r="GF526" s="30"/>
      <c r="GG526" s="30"/>
      <c r="GH526" s="30"/>
      <c r="GI526" s="30"/>
      <c r="GJ526" s="30"/>
      <c r="GK526" s="30"/>
      <c r="GL526" s="30"/>
      <c r="GM526" s="30"/>
      <c r="GN526" s="30"/>
      <c r="GO526" s="30"/>
      <c r="GP526" s="30"/>
      <c r="GQ526" s="30"/>
      <c r="GR526" s="30"/>
      <c r="GS526" s="30"/>
      <c r="GT526" s="30"/>
      <c r="GU526" s="30"/>
      <c r="GV526" s="30"/>
      <c r="GW526" s="30"/>
      <c r="GX526" s="30"/>
      <c r="GY526" s="30"/>
      <c r="GZ526" s="30"/>
      <c r="HA526" s="30"/>
      <c r="HB526" s="30"/>
      <c r="HC526" s="30"/>
      <c r="HD526" s="30"/>
      <c r="HE526" s="30"/>
      <c r="HF526" s="30"/>
      <c r="HG526" s="30"/>
      <c r="HH526" s="30"/>
    </row>
    <row r="527" spans="1:216" s="4" customFormat="1">
      <c r="A527" s="47"/>
      <c r="B527" s="48"/>
      <c r="C527" s="83"/>
      <c r="D527" s="49"/>
      <c r="E527" s="49"/>
      <c r="F527" s="49"/>
      <c r="G527" s="49"/>
      <c r="H527" s="49"/>
      <c r="I527" s="69"/>
      <c r="J527" s="29"/>
      <c r="K527" s="29"/>
      <c r="L527" s="29"/>
      <c r="M527" s="29"/>
      <c r="N527" s="29"/>
      <c r="O527" s="29"/>
      <c r="P527" s="29"/>
      <c r="Q527" s="29"/>
      <c r="R527" s="29"/>
      <c r="S527" s="29"/>
      <c r="T527" s="29"/>
      <c r="U527" s="29"/>
      <c r="V527" s="29"/>
      <c r="W527" s="29"/>
      <c r="X527" s="29"/>
      <c r="Y527" s="29"/>
      <c r="Z527" s="29"/>
      <c r="AA527" s="29"/>
      <c r="AB527" s="29"/>
      <c r="AC527" s="29"/>
      <c r="AD527" s="29"/>
      <c r="AE527" s="29"/>
      <c r="AF527" s="29"/>
      <c r="AG527" s="29"/>
      <c r="AH527" s="29"/>
      <c r="AI527" s="29"/>
      <c r="AJ527" s="29"/>
      <c r="AK527" s="29"/>
      <c r="AL527" s="29"/>
      <c r="AM527" s="29"/>
      <c r="AN527" s="29"/>
      <c r="AO527" s="29"/>
      <c r="AP527" s="29"/>
      <c r="AQ527" s="29"/>
      <c r="AR527" s="29"/>
      <c r="AS527" s="29"/>
      <c r="AT527" s="29"/>
      <c r="AU527" s="29"/>
      <c r="AV527" s="29"/>
      <c r="AW527" s="29"/>
      <c r="AX527" s="29"/>
      <c r="AY527" s="29"/>
      <c r="AZ527" s="29"/>
      <c r="BA527" s="29"/>
      <c r="BB527" s="29"/>
      <c r="BC527" s="29"/>
      <c r="BD527" s="29"/>
      <c r="BE527" s="29"/>
      <c r="BF527" s="29"/>
      <c r="BG527" s="29"/>
      <c r="BH527" s="29"/>
      <c r="BI527" s="29"/>
      <c r="BJ527" s="29"/>
      <c r="BK527" s="29"/>
      <c r="BL527" s="29"/>
      <c r="BM527" s="29"/>
      <c r="BN527" s="29"/>
      <c r="BO527" s="29"/>
      <c r="BP527" s="29"/>
      <c r="BQ527" s="29"/>
      <c r="BR527" s="29"/>
      <c r="BS527" s="29"/>
      <c r="BT527" s="29"/>
      <c r="BU527" s="29"/>
      <c r="BV527" s="29"/>
      <c r="BW527" s="29"/>
      <c r="BX527" s="29"/>
      <c r="BY527" s="29"/>
      <c r="BZ527" s="29"/>
      <c r="CA527" s="29"/>
      <c r="CB527" s="29"/>
      <c r="CC527" s="29"/>
      <c r="CD527" s="29"/>
      <c r="CE527" s="29"/>
      <c r="CF527" s="29"/>
      <c r="CG527" s="29"/>
      <c r="CH527" s="29"/>
      <c r="CI527" s="29"/>
      <c r="CJ527" s="29"/>
      <c r="CK527" s="29"/>
      <c r="CL527" s="29"/>
      <c r="CM527" s="29"/>
      <c r="CN527" s="29"/>
      <c r="CO527" s="29"/>
      <c r="CP527" s="29"/>
      <c r="CQ527" s="29"/>
      <c r="CR527" s="29"/>
      <c r="CS527" s="29"/>
      <c r="CT527" s="29"/>
      <c r="CU527" s="29"/>
      <c r="CV527" s="29"/>
      <c r="CW527" s="29"/>
      <c r="CX527" s="29"/>
      <c r="CY527" s="29"/>
      <c r="CZ527" s="29"/>
      <c r="DA527" s="29"/>
      <c r="DB527" s="29"/>
      <c r="DC527" s="29"/>
      <c r="DD527" s="29"/>
      <c r="DE527" s="29"/>
      <c r="DF527" s="29"/>
      <c r="DG527" s="29"/>
      <c r="DH527" s="29"/>
      <c r="DI527" s="29"/>
      <c r="DJ527" s="29"/>
      <c r="DK527" s="29"/>
      <c r="DL527" s="29"/>
      <c r="DM527" s="29"/>
      <c r="DN527" s="29"/>
      <c r="DO527" s="29"/>
      <c r="DP527" s="29"/>
      <c r="DQ527" s="29"/>
      <c r="DR527" s="29"/>
      <c r="DS527" s="29"/>
      <c r="DT527" s="29"/>
      <c r="DU527" s="29"/>
      <c r="DV527" s="29"/>
      <c r="DW527" s="29"/>
      <c r="DX527" s="29"/>
      <c r="DY527" s="29"/>
      <c r="DZ527" s="29"/>
      <c r="EA527" s="29"/>
      <c r="EB527" s="29"/>
      <c r="EC527" s="29"/>
      <c r="ED527" s="29"/>
      <c r="EE527" s="29"/>
      <c r="EF527" s="29"/>
      <c r="EG527" s="29"/>
      <c r="EH527" s="29"/>
      <c r="EI527" s="29"/>
      <c r="EJ527" s="29"/>
      <c r="EK527" s="29"/>
      <c r="EL527" s="29"/>
      <c r="EM527" s="29"/>
      <c r="EN527" s="29"/>
      <c r="EO527" s="29"/>
      <c r="EP527" s="29"/>
      <c r="EQ527" s="29"/>
      <c r="ER527" s="29"/>
      <c r="ES527" s="29"/>
      <c r="ET527" s="29"/>
      <c r="EU527" s="29"/>
      <c r="EV527" s="29"/>
      <c r="EW527" s="29"/>
      <c r="EX527" s="29"/>
      <c r="EY527" s="29"/>
      <c r="EZ527" s="29"/>
      <c r="FA527" s="30"/>
      <c r="FB527" s="30"/>
      <c r="FC527" s="30"/>
      <c r="FD527" s="30"/>
      <c r="FE527" s="30"/>
      <c r="FF527" s="30"/>
      <c r="FG527" s="30"/>
      <c r="FH527" s="30"/>
      <c r="FI527" s="30"/>
      <c r="FJ527" s="30"/>
      <c r="FK527" s="30"/>
      <c r="FL527" s="30"/>
      <c r="FM527" s="30"/>
      <c r="FN527" s="30"/>
      <c r="FO527" s="30"/>
      <c r="FP527" s="30"/>
      <c r="FQ527" s="30"/>
      <c r="FR527" s="30"/>
      <c r="FS527" s="30"/>
      <c r="FT527" s="30"/>
      <c r="FU527" s="30"/>
      <c r="FV527" s="30"/>
      <c r="FW527" s="30"/>
      <c r="FX527" s="30"/>
      <c r="FY527" s="30"/>
      <c r="FZ527" s="30"/>
      <c r="GA527" s="30"/>
      <c r="GB527" s="30"/>
      <c r="GC527" s="30"/>
      <c r="GD527" s="30"/>
      <c r="GE527" s="30"/>
      <c r="GF527" s="30"/>
      <c r="GG527" s="30"/>
      <c r="GH527" s="30"/>
      <c r="GI527" s="30"/>
      <c r="GJ527" s="30"/>
      <c r="GK527" s="30"/>
      <c r="GL527" s="30"/>
      <c r="GM527" s="30"/>
      <c r="GN527" s="30"/>
      <c r="GO527" s="30"/>
      <c r="GP527" s="30"/>
      <c r="GQ527" s="30"/>
      <c r="GR527" s="30"/>
      <c r="GS527" s="30"/>
      <c r="GT527" s="30"/>
      <c r="GU527" s="30"/>
      <c r="GV527" s="30"/>
      <c r="GW527" s="30"/>
      <c r="GX527" s="30"/>
      <c r="GY527" s="30"/>
      <c r="GZ527" s="30"/>
      <c r="HA527" s="30"/>
      <c r="HB527" s="30"/>
      <c r="HC527" s="30"/>
      <c r="HD527" s="30"/>
      <c r="HE527" s="30"/>
      <c r="HF527" s="30"/>
      <c r="HG527" s="30"/>
      <c r="HH527" s="30"/>
    </row>
    <row r="528" spans="1:216" s="4" customFormat="1">
      <c r="A528" s="47"/>
      <c r="B528" s="48"/>
      <c r="C528" s="83"/>
      <c r="D528" s="49"/>
      <c r="E528" s="49"/>
      <c r="F528" s="49"/>
      <c r="G528" s="49"/>
      <c r="H528" s="49"/>
      <c r="I528" s="69"/>
      <c r="J528" s="29"/>
      <c r="K528" s="29"/>
      <c r="L528" s="29"/>
      <c r="M528" s="29"/>
      <c r="N528" s="29"/>
      <c r="O528" s="29"/>
      <c r="P528" s="29"/>
      <c r="Q528" s="29"/>
      <c r="R528" s="29"/>
      <c r="S528" s="29"/>
      <c r="T528" s="29"/>
      <c r="U528" s="29"/>
      <c r="V528" s="29"/>
      <c r="W528" s="29"/>
      <c r="X528" s="29"/>
      <c r="Y528" s="29"/>
      <c r="Z528" s="29"/>
      <c r="AA528" s="29"/>
      <c r="AB528" s="29"/>
      <c r="AC528" s="29"/>
      <c r="AD528" s="29"/>
      <c r="AE528" s="29"/>
      <c r="AF528" s="29"/>
      <c r="AG528" s="29"/>
      <c r="AH528" s="29"/>
      <c r="AI528" s="29"/>
      <c r="AJ528" s="29"/>
      <c r="AK528" s="29"/>
      <c r="AL528" s="29"/>
      <c r="AM528" s="29"/>
      <c r="AN528" s="29"/>
      <c r="AO528" s="29"/>
      <c r="AP528" s="29"/>
      <c r="AQ528" s="29"/>
      <c r="AR528" s="29"/>
      <c r="AS528" s="29"/>
      <c r="AT528" s="29"/>
      <c r="AU528" s="29"/>
      <c r="AV528" s="29"/>
      <c r="AW528" s="29"/>
      <c r="AX528" s="29"/>
      <c r="AY528" s="29"/>
      <c r="AZ528" s="29"/>
      <c r="BA528" s="29"/>
      <c r="BB528" s="29"/>
      <c r="BC528" s="29"/>
      <c r="BD528" s="29"/>
      <c r="BE528" s="29"/>
      <c r="BF528" s="29"/>
      <c r="BG528" s="29"/>
      <c r="BH528" s="29"/>
      <c r="BI528" s="29"/>
      <c r="BJ528" s="29"/>
      <c r="BK528" s="29"/>
      <c r="BL528" s="29"/>
      <c r="BM528" s="29"/>
      <c r="BN528" s="29"/>
      <c r="BO528" s="29"/>
      <c r="BP528" s="29"/>
      <c r="BQ528" s="29"/>
      <c r="BR528" s="29"/>
      <c r="BS528" s="29"/>
      <c r="BT528" s="29"/>
      <c r="BU528" s="29"/>
      <c r="BV528" s="29"/>
      <c r="BW528" s="29"/>
      <c r="BX528" s="29"/>
      <c r="BY528" s="29"/>
      <c r="BZ528" s="29"/>
      <c r="CA528" s="29"/>
      <c r="CB528" s="29"/>
      <c r="CC528" s="29"/>
      <c r="CD528" s="29"/>
      <c r="CE528" s="29"/>
      <c r="CF528" s="29"/>
      <c r="CG528" s="29"/>
      <c r="CH528" s="29"/>
      <c r="CI528" s="29"/>
      <c r="CJ528" s="29"/>
      <c r="CK528" s="29"/>
      <c r="CL528" s="29"/>
      <c r="CM528" s="29"/>
      <c r="CN528" s="29"/>
      <c r="CO528" s="29"/>
      <c r="CP528" s="29"/>
      <c r="CQ528" s="29"/>
      <c r="CR528" s="29"/>
      <c r="CS528" s="29"/>
      <c r="CT528" s="29"/>
      <c r="CU528" s="29"/>
      <c r="CV528" s="29"/>
      <c r="CW528" s="29"/>
      <c r="CX528" s="29"/>
      <c r="CY528" s="29"/>
      <c r="CZ528" s="29"/>
      <c r="DA528" s="29"/>
      <c r="DB528" s="29"/>
      <c r="DC528" s="29"/>
      <c r="DD528" s="29"/>
      <c r="DE528" s="29"/>
      <c r="DF528" s="29"/>
      <c r="DG528" s="29"/>
      <c r="DH528" s="29"/>
      <c r="DI528" s="29"/>
      <c r="DJ528" s="29"/>
      <c r="DK528" s="29"/>
      <c r="DL528" s="29"/>
      <c r="DM528" s="29"/>
      <c r="DN528" s="29"/>
      <c r="DO528" s="29"/>
      <c r="DP528" s="29"/>
      <c r="DQ528" s="29"/>
      <c r="DR528" s="29"/>
      <c r="DS528" s="29"/>
      <c r="DT528" s="29"/>
      <c r="DU528" s="29"/>
      <c r="DV528" s="29"/>
      <c r="DW528" s="29"/>
      <c r="DX528" s="29"/>
      <c r="DY528" s="29"/>
      <c r="DZ528" s="29"/>
      <c r="EA528" s="29"/>
      <c r="EB528" s="29"/>
      <c r="EC528" s="29"/>
      <c r="ED528" s="29"/>
      <c r="EE528" s="29"/>
      <c r="EF528" s="29"/>
      <c r="EG528" s="29"/>
      <c r="EH528" s="29"/>
      <c r="EI528" s="29"/>
      <c r="EJ528" s="29"/>
      <c r="EK528" s="29"/>
      <c r="EL528" s="29"/>
      <c r="EM528" s="29"/>
      <c r="EN528" s="29"/>
      <c r="EO528" s="29"/>
      <c r="EP528" s="29"/>
      <c r="EQ528" s="29"/>
      <c r="ER528" s="29"/>
      <c r="ES528" s="29"/>
      <c r="ET528" s="29"/>
      <c r="EU528" s="29"/>
      <c r="EV528" s="29"/>
      <c r="EW528" s="29"/>
      <c r="EX528" s="29"/>
      <c r="EY528" s="29"/>
      <c r="EZ528" s="29"/>
      <c r="FA528" s="30"/>
      <c r="FB528" s="30"/>
      <c r="FC528" s="30"/>
      <c r="FD528" s="30"/>
      <c r="FE528" s="30"/>
      <c r="FF528" s="30"/>
      <c r="FG528" s="30"/>
      <c r="FH528" s="30"/>
      <c r="FI528" s="30"/>
      <c r="FJ528" s="30"/>
      <c r="FK528" s="30"/>
      <c r="FL528" s="30"/>
      <c r="FM528" s="30"/>
      <c r="FN528" s="30"/>
      <c r="FO528" s="30"/>
      <c r="FP528" s="30"/>
      <c r="FQ528" s="30"/>
      <c r="FR528" s="30"/>
      <c r="FS528" s="30"/>
      <c r="FT528" s="30"/>
      <c r="FU528" s="30"/>
      <c r="FV528" s="30"/>
      <c r="FW528" s="30"/>
      <c r="FX528" s="30"/>
      <c r="FY528" s="30"/>
      <c r="FZ528" s="30"/>
      <c r="GA528" s="30"/>
      <c r="GB528" s="30"/>
      <c r="GC528" s="30"/>
      <c r="GD528" s="30"/>
      <c r="GE528" s="30"/>
      <c r="GF528" s="30"/>
      <c r="GG528" s="30"/>
      <c r="GH528" s="30"/>
      <c r="GI528" s="30"/>
      <c r="GJ528" s="30"/>
      <c r="GK528" s="30"/>
      <c r="GL528" s="30"/>
      <c r="GM528" s="30"/>
      <c r="GN528" s="30"/>
      <c r="GO528" s="30"/>
      <c r="GP528" s="30"/>
      <c r="GQ528" s="30"/>
      <c r="GR528" s="30"/>
      <c r="GS528" s="30"/>
      <c r="GT528" s="30"/>
      <c r="GU528" s="30"/>
      <c r="GV528" s="30"/>
      <c r="GW528" s="30"/>
      <c r="GX528" s="30"/>
      <c r="GY528" s="30"/>
      <c r="GZ528" s="30"/>
      <c r="HA528" s="30"/>
      <c r="HB528" s="30"/>
      <c r="HC528" s="30"/>
      <c r="HD528" s="30"/>
      <c r="HE528" s="30"/>
      <c r="HF528" s="30"/>
      <c r="HG528" s="30"/>
      <c r="HH528" s="30"/>
    </row>
    <row r="529" spans="1:216" s="4" customFormat="1">
      <c r="A529" s="47"/>
      <c r="B529" s="48"/>
      <c r="C529" s="83"/>
      <c r="D529" s="49"/>
      <c r="E529" s="49"/>
      <c r="F529" s="49"/>
      <c r="G529" s="49"/>
      <c r="H529" s="49"/>
      <c r="I529" s="69"/>
      <c r="J529" s="29"/>
      <c r="K529" s="29"/>
      <c r="L529" s="29"/>
      <c r="M529" s="29"/>
      <c r="N529" s="29"/>
      <c r="O529" s="29"/>
      <c r="P529" s="29"/>
      <c r="Q529" s="29"/>
      <c r="R529" s="29"/>
      <c r="S529" s="29"/>
      <c r="T529" s="29"/>
      <c r="U529" s="29"/>
      <c r="V529" s="29"/>
      <c r="W529" s="29"/>
      <c r="X529" s="29"/>
      <c r="Y529" s="29"/>
      <c r="Z529" s="29"/>
      <c r="AA529" s="29"/>
      <c r="AB529" s="29"/>
      <c r="AC529" s="29"/>
      <c r="AD529" s="29"/>
      <c r="AE529" s="29"/>
      <c r="AF529" s="29"/>
      <c r="AG529" s="29"/>
      <c r="AH529" s="29"/>
      <c r="AI529" s="29"/>
      <c r="AJ529" s="29"/>
      <c r="AK529" s="29"/>
      <c r="AL529" s="29"/>
      <c r="AM529" s="29"/>
      <c r="AN529" s="29"/>
      <c r="AO529" s="29"/>
      <c r="AP529" s="29"/>
      <c r="AQ529" s="29"/>
      <c r="AR529" s="29"/>
      <c r="AS529" s="29"/>
      <c r="AT529" s="29"/>
      <c r="AU529" s="29"/>
      <c r="AV529" s="29"/>
      <c r="AW529" s="29"/>
      <c r="AX529" s="29"/>
      <c r="AY529" s="29"/>
      <c r="AZ529" s="29"/>
      <c r="BA529" s="29"/>
      <c r="BB529" s="29"/>
      <c r="BC529" s="29"/>
      <c r="BD529" s="29"/>
      <c r="BE529" s="29"/>
      <c r="BF529" s="29"/>
      <c r="BG529" s="29"/>
      <c r="BH529" s="29"/>
      <c r="BI529" s="29"/>
      <c r="BJ529" s="29"/>
      <c r="BK529" s="29"/>
      <c r="BL529" s="29"/>
      <c r="BM529" s="29"/>
      <c r="BN529" s="29"/>
      <c r="BO529" s="29"/>
      <c r="BP529" s="29"/>
      <c r="BQ529" s="29"/>
      <c r="BR529" s="29"/>
      <c r="BS529" s="29"/>
      <c r="BT529" s="29"/>
      <c r="BU529" s="29"/>
      <c r="BV529" s="29"/>
      <c r="BW529" s="29"/>
      <c r="BX529" s="29"/>
      <c r="BY529" s="29"/>
      <c r="BZ529" s="29"/>
      <c r="CA529" s="29"/>
      <c r="CB529" s="29"/>
      <c r="CC529" s="29"/>
      <c r="CD529" s="29"/>
      <c r="CE529" s="29"/>
      <c r="CF529" s="29"/>
      <c r="CG529" s="29"/>
      <c r="CH529" s="29"/>
      <c r="CI529" s="29"/>
      <c r="CJ529" s="29"/>
      <c r="CK529" s="29"/>
      <c r="CL529" s="29"/>
      <c r="CM529" s="29"/>
      <c r="CN529" s="29"/>
      <c r="CO529" s="29"/>
      <c r="CP529" s="29"/>
      <c r="CQ529" s="29"/>
      <c r="CR529" s="29"/>
      <c r="CS529" s="29"/>
      <c r="CT529" s="29"/>
      <c r="CU529" s="29"/>
      <c r="CV529" s="29"/>
      <c r="CW529" s="29"/>
      <c r="CX529" s="29"/>
      <c r="CY529" s="29"/>
      <c r="CZ529" s="29"/>
      <c r="DA529" s="29"/>
      <c r="DB529" s="29"/>
      <c r="DC529" s="29"/>
      <c r="DD529" s="29"/>
      <c r="DE529" s="29"/>
      <c r="DF529" s="29"/>
      <c r="DG529" s="29"/>
      <c r="DH529" s="29"/>
      <c r="DI529" s="29"/>
      <c r="DJ529" s="29"/>
      <c r="DK529" s="29"/>
      <c r="DL529" s="29"/>
      <c r="DM529" s="29"/>
      <c r="DN529" s="29"/>
      <c r="DO529" s="29"/>
      <c r="DP529" s="29"/>
      <c r="DQ529" s="29"/>
      <c r="DR529" s="29"/>
      <c r="DS529" s="29"/>
      <c r="DT529" s="29"/>
      <c r="DU529" s="29"/>
      <c r="DV529" s="29"/>
      <c r="DW529" s="29"/>
      <c r="DX529" s="29"/>
      <c r="DY529" s="29"/>
      <c r="DZ529" s="29"/>
      <c r="EA529" s="29"/>
      <c r="EB529" s="29"/>
      <c r="EC529" s="29"/>
      <c r="ED529" s="29"/>
      <c r="EE529" s="29"/>
      <c r="EF529" s="29"/>
      <c r="EG529" s="29"/>
      <c r="EH529" s="29"/>
      <c r="EI529" s="29"/>
      <c r="EJ529" s="29"/>
      <c r="EK529" s="29"/>
      <c r="EL529" s="29"/>
      <c r="EM529" s="29"/>
      <c r="EN529" s="29"/>
      <c r="EO529" s="29"/>
      <c r="EP529" s="29"/>
      <c r="EQ529" s="29"/>
      <c r="ER529" s="29"/>
      <c r="ES529" s="29"/>
      <c r="ET529" s="29"/>
      <c r="EU529" s="29"/>
      <c r="EV529" s="29"/>
      <c r="EW529" s="29"/>
      <c r="EX529" s="29"/>
      <c r="EY529" s="29"/>
      <c r="EZ529" s="29"/>
      <c r="FA529" s="30"/>
      <c r="FB529" s="30"/>
      <c r="FC529" s="30"/>
      <c r="FD529" s="30"/>
      <c r="FE529" s="30"/>
      <c r="FF529" s="30"/>
      <c r="FG529" s="30"/>
      <c r="FH529" s="30"/>
      <c r="FI529" s="30"/>
      <c r="FJ529" s="30"/>
      <c r="FK529" s="30"/>
      <c r="FL529" s="30"/>
      <c r="FM529" s="30"/>
      <c r="FN529" s="30"/>
      <c r="FO529" s="30"/>
      <c r="FP529" s="30"/>
      <c r="FQ529" s="30"/>
      <c r="FR529" s="30"/>
      <c r="FS529" s="30"/>
      <c r="FT529" s="30"/>
      <c r="FU529" s="30"/>
      <c r="FV529" s="30"/>
      <c r="FW529" s="30"/>
      <c r="FX529" s="30"/>
      <c r="FY529" s="30"/>
      <c r="FZ529" s="30"/>
      <c r="GA529" s="30"/>
      <c r="GB529" s="30"/>
      <c r="GC529" s="30"/>
      <c r="GD529" s="30"/>
      <c r="GE529" s="30"/>
      <c r="GF529" s="30"/>
      <c r="GG529" s="30"/>
      <c r="GH529" s="30"/>
      <c r="GI529" s="30"/>
      <c r="GJ529" s="30"/>
      <c r="GK529" s="30"/>
      <c r="GL529" s="30"/>
      <c r="GM529" s="30"/>
      <c r="GN529" s="30"/>
      <c r="GO529" s="30"/>
      <c r="GP529" s="30"/>
      <c r="GQ529" s="30"/>
      <c r="GR529" s="30"/>
      <c r="GS529" s="30"/>
      <c r="GT529" s="30"/>
      <c r="GU529" s="30"/>
      <c r="GV529" s="30"/>
      <c r="GW529" s="30"/>
      <c r="GX529" s="30"/>
      <c r="GY529" s="30"/>
      <c r="GZ529" s="30"/>
      <c r="HA529" s="30"/>
      <c r="HB529" s="30"/>
      <c r="HC529" s="30"/>
      <c r="HD529" s="30"/>
      <c r="HE529" s="30"/>
      <c r="HF529" s="30"/>
      <c r="HG529" s="30"/>
      <c r="HH529" s="30"/>
    </row>
    <row r="530" spans="1:216" s="4" customFormat="1">
      <c r="A530" s="47"/>
      <c r="B530" s="48"/>
      <c r="C530" s="83"/>
      <c r="D530" s="49"/>
      <c r="E530" s="49"/>
      <c r="F530" s="49"/>
      <c r="G530" s="49"/>
      <c r="H530" s="49"/>
      <c r="I530" s="69"/>
      <c r="J530" s="29"/>
      <c r="K530" s="29"/>
      <c r="L530" s="29"/>
      <c r="M530" s="29"/>
      <c r="N530" s="29"/>
      <c r="O530" s="29"/>
      <c r="P530" s="29"/>
      <c r="Q530" s="29"/>
      <c r="R530" s="29"/>
      <c r="S530" s="29"/>
      <c r="T530" s="29"/>
      <c r="U530" s="29"/>
      <c r="V530" s="29"/>
      <c r="W530" s="29"/>
      <c r="X530" s="29"/>
      <c r="Y530" s="29"/>
      <c r="Z530" s="29"/>
      <c r="AA530" s="29"/>
      <c r="AB530" s="29"/>
      <c r="AC530" s="29"/>
      <c r="AD530" s="29"/>
      <c r="AE530" s="29"/>
      <c r="AF530" s="29"/>
      <c r="AG530" s="29"/>
      <c r="AH530" s="29"/>
      <c r="AI530" s="29"/>
      <c r="AJ530" s="29"/>
      <c r="AK530" s="29"/>
      <c r="AL530" s="29"/>
      <c r="AM530" s="29"/>
      <c r="AN530" s="29"/>
      <c r="AO530" s="29"/>
      <c r="AP530" s="29"/>
      <c r="AQ530" s="29"/>
      <c r="AR530" s="29"/>
      <c r="AS530" s="29"/>
      <c r="AT530" s="29"/>
      <c r="AU530" s="29"/>
      <c r="AV530" s="29"/>
      <c r="AW530" s="29"/>
      <c r="AX530" s="29"/>
      <c r="AY530" s="29"/>
      <c r="AZ530" s="29"/>
      <c r="BA530" s="29"/>
      <c r="BB530" s="29"/>
      <c r="BC530" s="29"/>
      <c r="BD530" s="29"/>
      <c r="BE530" s="29"/>
      <c r="BF530" s="29"/>
      <c r="BG530" s="29"/>
      <c r="BH530" s="29"/>
      <c r="BI530" s="29"/>
      <c r="BJ530" s="29"/>
      <c r="BK530" s="29"/>
      <c r="BL530" s="29"/>
      <c r="BM530" s="29"/>
      <c r="BN530" s="29"/>
      <c r="BO530" s="29"/>
      <c r="BP530" s="29"/>
      <c r="BQ530" s="29"/>
      <c r="BR530" s="29"/>
      <c r="BS530" s="29"/>
      <c r="BT530" s="29"/>
      <c r="BU530" s="29"/>
      <c r="BV530" s="29"/>
      <c r="BW530" s="29"/>
      <c r="BX530" s="29"/>
      <c r="BY530" s="29"/>
      <c r="BZ530" s="29"/>
      <c r="CA530" s="29"/>
      <c r="CB530" s="29"/>
      <c r="CC530" s="29"/>
      <c r="CD530" s="29"/>
      <c r="CE530" s="29"/>
      <c r="CF530" s="29"/>
      <c r="CG530" s="29"/>
      <c r="CH530" s="29"/>
      <c r="CI530" s="29"/>
      <c r="CJ530" s="29"/>
      <c r="CK530" s="29"/>
      <c r="CL530" s="29"/>
      <c r="CM530" s="29"/>
      <c r="CN530" s="29"/>
      <c r="CO530" s="29"/>
      <c r="CP530" s="29"/>
      <c r="CQ530" s="29"/>
      <c r="CR530" s="29"/>
      <c r="CS530" s="29"/>
      <c r="CT530" s="29"/>
      <c r="CU530" s="29"/>
      <c r="CV530" s="29"/>
      <c r="CW530" s="29"/>
      <c r="CX530" s="29"/>
      <c r="CY530" s="29"/>
      <c r="CZ530" s="29"/>
      <c r="DA530" s="29"/>
      <c r="DB530" s="29"/>
      <c r="DC530" s="29"/>
      <c r="DD530" s="29"/>
      <c r="DE530" s="29"/>
      <c r="DF530" s="29"/>
      <c r="DG530" s="29"/>
      <c r="DH530" s="29"/>
      <c r="DI530" s="29"/>
      <c r="DJ530" s="29"/>
      <c r="DK530" s="29"/>
      <c r="DL530" s="29"/>
      <c r="DM530" s="29"/>
      <c r="DN530" s="29"/>
      <c r="DO530" s="29"/>
      <c r="DP530" s="29"/>
      <c r="DQ530" s="29"/>
      <c r="DR530" s="29"/>
      <c r="DS530" s="29"/>
      <c r="DT530" s="29"/>
      <c r="DU530" s="29"/>
      <c r="DV530" s="29"/>
      <c r="DW530" s="29"/>
      <c r="DX530" s="29"/>
      <c r="DY530" s="29"/>
      <c r="DZ530" s="29"/>
      <c r="EA530" s="29"/>
      <c r="EB530" s="29"/>
      <c r="EC530" s="29"/>
      <c r="ED530" s="29"/>
      <c r="EE530" s="29"/>
      <c r="EF530" s="29"/>
      <c r="EG530" s="29"/>
      <c r="EH530" s="29"/>
      <c r="EI530" s="29"/>
      <c r="EJ530" s="29"/>
      <c r="EK530" s="29"/>
      <c r="EL530" s="29"/>
      <c r="EM530" s="29"/>
      <c r="EN530" s="29"/>
      <c r="EO530" s="29"/>
      <c r="EP530" s="29"/>
      <c r="EQ530" s="29"/>
      <c r="ER530" s="29"/>
      <c r="ES530" s="29"/>
      <c r="ET530" s="29"/>
      <c r="EU530" s="29"/>
      <c r="EV530" s="29"/>
      <c r="EW530" s="29"/>
      <c r="EX530" s="29"/>
      <c r="EY530" s="29"/>
      <c r="EZ530" s="29"/>
      <c r="FA530" s="30"/>
      <c r="FB530" s="30"/>
      <c r="FC530" s="30"/>
      <c r="FD530" s="30"/>
      <c r="FE530" s="30"/>
      <c r="FF530" s="30"/>
      <c r="FG530" s="30"/>
      <c r="FH530" s="30"/>
      <c r="FI530" s="30"/>
      <c r="FJ530" s="30"/>
      <c r="FK530" s="30"/>
      <c r="FL530" s="30"/>
      <c r="FM530" s="30"/>
      <c r="FN530" s="30"/>
      <c r="FO530" s="30"/>
      <c r="FP530" s="30"/>
      <c r="FQ530" s="30"/>
      <c r="FR530" s="30"/>
      <c r="FS530" s="30"/>
      <c r="FT530" s="30"/>
      <c r="FU530" s="30"/>
      <c r="FV530" s="30"/>
      <c r="FW530" s="30"/>
      <c r="FX530" s="30"/>
      <c r="FY530" s="30"/>
      <c r="FZ530" s="30"/>
      <c r="GA530" s="30"/>
      <c r="GB530" s="30"/>
      <c r="GC530" s="30"/>
      <c r="GD530" s="30"/>
      <c r="GE530" s="30"/>
      <c r="GF530" s="30"/>
      <c r="GG530" s="30"/>
      <c r="GH530" s="30"/>
      <c r="GI530" s="30"/>
      <c r="GJ530" s="30"/>
      <c r="GK530" s="30"/>
      <c r="GL530" s="30"/>
      <c r="GM530" s="30"/>
      <c r="GN530" s="30"/>
      <c r="GO530" s="30"/>
      <c r="GP530" s="30"/>
      <c r="GQ530" s="30"/>
      <c r="GR530" s="30"/>
      <c r="GS530" s="30"/>
      <c r="GT530" s="30"/>
      <c r="GU530" s="30"/>
      <c r="GV530" s="30"/>
      <c r="GW530" s="30"/>
      <c r="GX530" s="30"/>
      <c r="GY530" s="30"/>
      <c r="GZ530" s="30"/>
      <c r="HA530" s="30"/>
      <c r="HB530" s="30"/>
      <c r="HC530" s="30"/>
      <c r="HD530" s="30"/>
      <c r="HE530" s="30"/>
      <c r="HF530" s="30"/>
      <c r="HG530" s="30"/>
      <c r="HH530" s="30"/>
    </row>
    <row r="531" spans="1:216" s="4" customFormat="1">
      <c r="A531" s="47"/>
      <c r="B531" s="48"/>
      <c r="C531" s="83"/>
      <c r="D531" s="49"/>
      <c r="E531" s="49"/>
      <c r="F531" s="49"/>
      <c r="G531" s="49"/>
      <c r="H531" s="49"/>
      <c r="I531" s="69"/>
      <c r="J531" s="29"/>
      <c r="K531" s="29"/>
      <c r="L531" s="29"/>
      <c r="M531" s="29"/>
      <c r="N531" s="29"/>
      <c r="O531" s="29"/>
      <c r="P531" s="29"/>
      <c r="Q531" s="29"/>
      <c r="R531" s="29"/>
      <c r="S531" s="29"/>
      <c r="T531" s="29"/>
      <c r="U531" s="29"/>
      <c r="V531" s="29"/>
      <c r="W531" s="29"/>
      <c r="X531" s="29"/>
      <c r="Y531" s="29"/>
      <c r="Z531" s="29"/>
      <c r="AA531" s="29"/>
      <c r="AB531" s="29"/>
      <c r="AC531" s="29"/>
      <c r="AD531" s="29"/>
      <c r="AE531" s="29"/>
      <c r="AF531" s="29"/>
      <c r="AG531" s="29"/>
      <c r="AH531" s="29"/>
      <c r="AI531" s="29"/>
      <c r="AJ531" s="29"/>
      <c r="AK531" s="29"/>
      <c r="AL531" s="29"/>
      <c r="AM531" s="29"/>
      <c r="AN531" s="29"/>
      <c r="AO531" s="29"/>
      <c r="AP531" s="29"/>
      <c r="AQ531" s="29"/>
      <c r="AR531" s="29"/>
      <c r="AS531" s="29"/>
      <c r="AT531" s="29"/>
      <c r="AU531" s="29"/>
      <c r="AV531" s="29"/>
      <c r="AW531" s="29"/>
      <c r="AX531" s="29"/>
      <c r="AY531" s="29"/>
      <c r="AZ531" s="29"/>
      <c r="BA531" s="29"/>
      <c r="BB531" s="29"/>
      <c r="BC531" s="29"/>
      <c r="BD531" s="29"/>
      <c r="BE531" s="29"/>
      <c r="BF531" s="29"/>
      <c r="BG531" s="29"/>
      <c r="BH531" s="29"/>
      <c r="BI531" s="29"/>
      <c r="BJ531" s="29"/>
      <c r="BK531" s="29"/>
      <c r="BL531" s="29"/>
      <c r="BM531" s="29"/>
      <c r="BN531" s="29"/>
      <c r="BO531" s="29"/>
      <c r="BP531" s="29"/>
      <c r="BQ531" s="29"/>
      <c r="BR531" s="29"/>
      <c r="BS531" s="29"/>
      <c r="BT531" s="29"/>
      <c r="BU531" s="29"/>
      <c r="BV531" s="29"/>
      <c r="BW531" s="29"/>
      <c r="BX531" s="29"/>
      <c r="BY531" s="29"/>
      <c r="BZ531" s="29"/>
      <c r="CA531" s="29"/>
      <c r="CB531" s="29"/>
      <c r="CC531" s="29"/>
      <c r="CD531" s="29"/>
      <c r="CE531" s="29"/>
      <c r="CF531" s="29"/>
      <c r="CG531" s="29"/>
      <c r="CH531" s="29"/>
      <c r="CI531" s="29"/>
      <c r="CJ531" s="29"/>
      <c r="CK531" s="29"/>
      <c r="CL531" s="29"/>
      <c r="CM531" s="29"/>
      <c r="CN531" s="29"/>
      <c r="CO531" s="29"/>
      <c r="CP531" s="29"/>
      <c r="CQ531" s="29"/>
      <c r="CR531" s="29"/>
      <c r="CS531" s="29"/>
      <c r="CT531" s="29"/>
      <c r="CU531" s="29"/>
      <c r="CV531" s="29"/>
      <c r="CW531" s="29"/>
      <c r="CX531" s="29"/>
      <c r="CY531" s="29"/>
      <c r="CZ531" s="29"/>
      <c r="DA531" s="29"/>
      <c r="DB531" s="29"/>
      <c r="DC531" s="29"/>
      <c r="DD531" s="29"/>
      <c r="DE531" s="29"/>
      <c r="DF531" s="29"/>
      <c r="DG531" s="29"/>
      <c r="DH531" s="29"/>
      <c r="DI531" s="29"/>
      <c r="DJ531" s="29"/>
      <c r="DK531" s="29"/>
      <c r="DL531" s="29"/>
      <c r="DM531" s="29"/>
      <c r="DN531" s="29"/>
      <c r="DO531" s="29"/>
      <c r="DP531" s="29"/>
      <c r="DQ531" s="29"/>
      <c r="DR531" s="29"/>
      <c r="DS531" s="29"/>
      <c r="DT531" s="29"/>
      <c r="DU531" s="29"/>
      <c r="DV531" s="29"/>
      <c r="DW531" s="29"/>
      <c r="DX531" s="29"/>
      <c r="DY531" s="29"/>
      <c r="DZ531" s="29"/>
      <c r="EA531" s="29"/>
      <c r="EB531" s="29"/>
      <c r="EC531" s="29"/>
      <c r="ED531" s="29"/>
      <c r="EE531" s="29"/>
      <c r="EF531" s="29"/>
      <c r="EG531" s="29"/>
      <c r="EH531" s="29"/>
      <c r="EI531" s="29"/>
      <c r="EJ531" s="29"/>
      <c r="EK531" s="29"/>
      <c r="EL531" s="29"/>
      <c r="EM531" s="29"/>
      <c r="EN531" s="29"/>
      <c r="EO531" s="29"/>
      <c r="EP531" s="29"/>
      <c r="EQ531" s="29"/>
      <c r="ER531" s="29"/>
      <c r="ES531" s="29"/>
      <c r="ET531" s="29"/>
      <c r="EU531" s="29"/>
      <c r="EV531" s="29"/>
      <c r="EW531" s="29"/>
      <c r="EX531" s="29"/>
      <c r="EY531" s="29"/>
      <c r="EZ531" s="29"/>
      <c r="FA531" s="30"/>
      <c r="FB531" s="30"/>
      <c r="FC531" s="30"/>
      <c r="FD531" s="30"/>
      <c r="FE531" s="30"/>
      <c r="FF531" s="30"/>
      <c r="FG531" s="30"/>
      <c r="FH531" s="30"/>
      <c r="FI531" s="30"/>
      <c r="FJ531" s="30"/>
      <c r="FK531" s="30"/>
      <c r="FL531" s="30"/>
      <c r="FM531" s="30"/>
      <c r="FN531" s="30"/>
      <c r="FO531" s="30"/>
      <c r="FP531" s="30"/>
      <c r="FQ531" s="30"/>
      <c r="FR531" s="30"/>
      <c r="FS531" s="30"/>
      <c r="FT531" s="30"/>
      <c r="FU531" s="30"/>
      <c r="FV531" s="30"/>
      <c r="FW531" s="30"/>
      <c r="FX531" s="30"/>
      <c r="FY531" s="30"/>
      <c r="FZ531" s="30"/>
      <c r="GA531" s="30"/>
      <c r="GB531" s="30"/>
      <c r="GC531" s="30"/>
      <c r="GD531" s="30"/>
      <c r="GE531" s="30"/>
      <c r="GF531" s="30"/>
      <c r="GG531" s="30"/>
      <c r="GH531" s="30"/>
      <c r="GI531" s="30"/>
      <c r="GJ531" s="30"/>
      <c r="GK531" s="30"/>
      <c r="GL531" s="30"/>
      <c r="GM531" s="30"/>
      <c r="GN531" s="30"/>
      <c r="GO531" s="30"/>
      <c r="GP531" s="30"/>
      <c r="GQ531" s="30"/>
      <c r="GR531" s="30"/>
      <c r="GS531" s="30"/>
      <c r="GT531" s="30"/>
      <c r="GU531" s="30"/>
      <c r="GV531" s="30"/>
      <c r="GW531" s="30"/>
      <c r="GX531" s="30"/>
      <c r="GY531" s="30"/>
      <c r="GZ531" s="30"/>
      <c r="HA531" s="30"/>
      <c r="HB531" s="30"/>
      <c r="HC531" s="30"/>
      <c r="HD531" s="30"/>
      <c r="HE531" s="30"/>
      <c r="HF531" s="30"/>
      <c r="HG531" s="30"/>
      <c r="HH531" s="30"/>
    </row>
    <row r="532" spans="1:216" s="4" customFormat="1">
      <c r="A532" s="47"/>
      <c r="B532" s="48"/>
      <c r="C532" s="83"/>
      <c r="D532" s="49"/>
      <c r="E532" s="49"/>
      <c r="F532" s="49"/>
      <c r="G532" s="49"/>
      <c r="H532" s="49"/>
      <c r="I532" s="69"/>
      <c r="J532" s="29"/>
      <c r="K532" s="29"/>
      <c r="L532" s="29"/>
      <c r="M532" s="29"/>
      <c r="N532" s="29"/>
      <c r="O532" s="29"/>
      <c r="P532" s="29"/>
      <c r="Q532" s="29"/>
      <c r="R532" s="29"/>
      <c r="S532" s="29"/>
      <c r="T532" s="29"/>
      <c r="U532" s="29"/>
      <c r="V532" s="29"/>
      <c r="W532" s="29"/>
      <c r="X532" s="29"/>
      <c r="Y532" s="29"/>
      <c r="Z532" s="29"/>
      <c r="AA532" s="29"/>
      <c r="AB532" s="29"/>
      <c r="AC532" s="29"/>
      <c r="AD532" s="29"/>
      <c r="AE532" s="29"/>
      <c r="AF532" s="29"/>
      <c r="AG532" s="29"/>
      <c r="AH532" s="29"/>
      <c r="AI532" s="29"/>
      <c r="AJ532" s="29"/>
      <c r="AK532" s="29"/>
      <c r="AL532" s="29"/>
      <c r="AM532" s="29"/>
      <c r="AN532" s="29"/>
      <c r="AO532" s="29"/>
      <c r="AP532" s="29"/>
      <c r="AQ532" s="29"/>
      <c r="AR532" s="29"/>
      <c r="AS532" s="29"/>
      <c r="AT532" s="29"/>
      <c r="AU532" s="29"/>
      <c r="AV532" s="29"/>
      <c r="AW532" s="29"/>
      <c r="AX532" s="29"/>
      <c r="AY532" s="29"/>
      <c r="AZ532" s="29"/>
      <c r="BA532" s="29"/>
      <c r="BB532" s="29"/>
      <c r="BC532" s="29"/>
      <c r="BD532" s="29"/>
      <c r="BE532" s="29"/>
      <c r="BF532" s="29"/>
      <c r="BG532" s="29"/>
      <c r="BH532" s="29"/>
      <c r="BI532" s="29"/>
      <c r="BJ532" s="29"/>
      <c r="BK532" s="29"/>
      <c r="BL532" s="29"/>
      <c r="BM532" s="29"/>
      <c r="BN532" s="29"/>
      <c r="BO532" s="29"/>
      <c r="BP532" s="29"/>
      <c r="BQ532" s="29"/>
      <c r="BR532" s="29"/>
      <c r="BS532" s="29"/>
      <c r="BT532" s="29"/>
      <c r="BU532" s="29"/>
      <c r="BV532" s="29"/>
      <c r="BW532" s="29"/>
      <c r="BX532" s="29"/>
      <c r="BY532" s="29"/>
      <c r="BZ532" s="29"/>
      <c r="CA532" s="29"/>
      <c r="CB532" s="29"/>
      <c r="CC532" s="29"/>
      <c r="CD532" s="29"/>
      <c r="CE532" s="29"/>
      <c r="CF532" s="29"/>
      <c r="CG532" s="29"/>
      <c r="CH532" s="29"/>
      <c r="CI532" s="29"/>
      <c r="CJ532" s="29"/>
      <c r="CK532" s="29"/>
      <c r="CL532" s="29"/>
      <c r="CM532" s="29"/>
      <c r="CN532" s="29"/>
      <c r="CO532" s="29"/>
      <c r="CP532" s="29"/>
      <c r="CQ532" s="29"/>
      <c r="CR532" s="29"/>
      <c r="CS532" s="29"/>
      <c r="CT532" s="29"/>
      <c r="CU532" s="29"/>
      <c r="CV532" s="29"/>
      <c r="CW532" s="29"/>
      <c r="CX532" s="29"/>
      <c r="CY532" s="29"/>
      <c r="CZ532" s="29"/>
      <c r="DA532" s="29"/>
      <c r="DB532" s="29"/>
      <c r="DC532" s="29"/>
      <c r="DD532" s="29"/>
      <c r="DE532" s="29"/>
      <c r="DF532" s="29"/>
      <c r="DG532" s="29"/>
      <c r="DH532" s="29"/>
      <c r="DI532" s="29"/>
      <c r="DJ532" s="29"/>
      <c r="DK532" s="29"/>
      <c r="DL532" s="29"/>
      <c r="DM532" s="29"/>
      <c r="DN532" s="29"/>
      <c r="DO532" s="29"/>
      <c r="DP532" s="29"/>
      <c r="DQ532" s="29"/>
      <c r="DR532" s="29"/>
      <c r="DS532" s="29"/>
      <c r="DT532" s="29"/>
      <c r="DU532" s="29"/>
      <c r="DV532" s="29"/>
      <c r="DW532" s="29"/>
      <c r="DX532" s="29"/>
      <c r="DY532" s="29"/>
      <c r="DZ532" s="29"/>
      <c r="EA532" s="29"/>
      <c r="EB532" s="29"/>
      <c r="EC532" s="29"/>
      <c r="ED532" s="29"/>
      <c r="EE532" s="29"/>
      <c r="EF532" s="29"/>
      <c r="EG532" s="29"/>
      <c r="EH532" s="29"/>
      <c r="EI532" s="29"/>
      <c r="EJ532" s="29"/>
      <c r="EK532" s="29"/>
      <c r="EL532" s="29"/>
      <c r="EM532" s="29"/>
      <c r="EN532" s="29"/>
      <c r="EO532" s="29"/>
      <c r="EP532" s="29"/>
      <c r="EQ532" s="29"/>
      <c r="ER532" s="29"/>
      <c r="ES532" s="29"/>
      <c r="ET532" s="29"/>
      <c r="EU532" s="29"/>
      <c r="EV532" s="29"/>
      <c r="EW532" s="29"/>
      <c r="EX532" s="29"/>
      <c r="EY532" s="29"/>
      <c r="EZ532" s="29"/>
      <c r="FA532" s="30"/>
      <c r="FB532" s="30"/>
      <c r="FC532" s="30"/>
      <c r="FD532" s="30"/>
      <c r="FE532" s="30"/>
      <c r="FF532" s="30"/>
      <c r="FG532" s="30"/>
      <c r="FH532" s="30"/>
      <c r="FI532" s="30"/>
      <c r="FJ532" s="30"/>
      <c r="FK532" s="30"/>
      <c r="FL532" s="30"/>
      <c r="FM532" s="30"/>
      <c r="FN532" s="30"/>
      <c r="FO532" s="30"/>
      <c r="FP532" s="30"/>
      <c r="FQ532" s="30"/>
      <c r="FR532" s="30"/>
      <c r="FS532" s="30"/>
      <c r="FT532" s="30"/>
      <c r="FU532" s="30"/>
      <c r="FV532" s="30"/>
      <c r="FW532" s="30"/>
      <c r="FX532" s="30"/>
      <c r="FY532" s="30"/>
      <c r="FZ532" s="30"/>
      <c r="GA532" s="30"/>
      <c r="GB532" s="30"/>
      <c r="GC532" s="30"/>
      <c r="GD532" s="30"/>
      <c r="GE532" s="30"/>
      <c r="GF532" s="30"/>
      <c r="GG532" s="30"/>
      <c r="GH532" s="30"/>
      <c r="GI532" s="30"/>
      <c r="GJ532" s="30"/>
      <c r="GK532" s="30"/>
      <c r="GL532" s="30"/>
      <c r="GM532" s="30"/>
      <c r="GN532" s="30"/>
      <c r="GO532" s="30"/>
      <c r="GP532" s="30"/>
      <c r="GQ532" s="30"/>
      <c r="GR532" s="30"/>
      <c r="GS532" s="30"/>
      <c r="GT532" s="30"/>
      <c r="GU532" s="30"/>
      <c r="GV532" s="30"/>
      <c r="GW532" s="30"/>
      <c r="GX532" s="30"/>
      <c r="GY532" s="30"/>
      <c r="GZ532" s="30"/>
      <c r="HA532" s="30"/>
      <c r="HB532" s="30"/>
      <c r="HC532" s="30"/>
      <c r="HD532" s="30"/>
      <c r="HE532" s="30"/>
      <c r="HF532" s="30"/>
      <c r="HG532" s="30"/>
      <c r="HH532" s="30"/>
    </row>
    <row r="533" spans="1:216" s="4" customFormat="1">
      <c r="A533" s="47"/>
      <c r="B533" s="48"/>
      <c r="C533" s="83"/>
      <c r="D533" s="49"/>
      <c r="E533" s="49"/>
      <c r="F533" s="49"/>
      <c r="G533" s="49"/>
      <c r="H533" s="49"/>
      <c r="I533" s="69"/>
      <c r="J533" s="29"/>
      <c r="K533" s="29"/>
      <c r="L533" s="29"/>
      <c r="M533" s="29"/>
      <c r="N533" s="29"/>
      <c r="O533" s="29"/>
      <c r="P533" s="29"/>
      <c r="Q533" s="29"/>
      <c r="R533" s="29"/>
      <c r="S533" s="29"/>
      <c r="T533" s="29"/>
      <c r="U533" s="29"/>
      <c r="V533" s="29"/>
      <c r="W533" s="29"/>
      <c r="X533" s="29"/>
      <c r="Y533" s="29"/>
      <c r="Z533" s="29"/>
      <c r="AA533" s="29"/>
      <c r="AB533" s="29"/>
      <c r="AC533" s="29"/>
      <c r="AD533" s="29"/>
      <c r="AE533" s="29"/>
      <c r="AF533" s="29"/>
      <c r="AG533" s="29"/>
      <c r="AH533" s="29"/>
      <c r="AI533" s="29"/>
      <c r="AJ533" s="29"/>
      <c r="AK533" s="29"/>
      <c r="AL533" s="29"/>
      <c r="AM533" s="29"/>
      <c r="AN533" s="29"/>
      <c r="AO533" s="29"/>
      <c r="AP533" s="29"/>
      <c r="AQ533" s="29"/>
      <c r="AR533" s="29"/>
      <c r="AS533" s="29"/>
      <c r="AT533" s="29"/>
      <c r="AU533" s="29"/>
      <c r="AV533" s="29"/>
      <c r="AW533" s="29"/>
      <c r="AX533" s="29"/>
      <c r="AY533" s="29"/>
      <c r="AZ533" s="29"/>
      <c r="BA533" s="29"/>
      <c r="BB533" s="29"/>
      <c r="BC533" s="29"/>
      <c r="BD533" s="29"/>
      <c r="BE533" s="29"/>
      <c r="BF533" s="29"/>
      <c r="BG533" s="29"/>
      <c r="BH533" s="29"/>
      <c r="BI533" s="29"/>
      <c r="BJ533" s="29"/>
      <c r="BK533" s="29"/>
      <c r="BL533" s="29"/>
      <c r="BM533" s="29"/>
      <c r="BN533" s="29"/>
      <c r="BO533" s="29"/>
      <c r="BP533" s="29"/>
      <c r="BQ533" s="29"/>
      <c r="BR533" s="29"/>
      <c r="BS533" s="29"/>
      <c r="BT533" s="29"/>
      <c r="BU533" s="29"/>
      <c r="BV533" s="29"/>
      <c r="BW533" s="29"/>
      <c r="BX533" s="29"/>
      <c r="BY533" s="29"/>
      <c r="BZ533" s="29"/>
      <c r="CA533" s="29"/>
      <c r="CB533" s="29"/>
      <c r="CC533" s="29"/>
      <c r="CD533" s="29"/>
      <c r="CE533" s="29"/>
      <c r="CF533" s="29"/>
      <c r="CG533" s="29"/>
      <c r="CH533" s="29"/>
      <c r="CI533" s="29"/>
      <c r="CJ533" s="29"/>
      <c r="CK533" s="29"/>
      <c r="CL533" s="29"/>
      <c r="CM533" s="29"/>
      <c r="CN533" s="29"/>
      <c r="CO533" s="29"/>
      <c r="CP533" s="29"/>
      <c r="CQ533" s="29"/>
      <c r="CR533" s="29"/>
      <c r="CS533" s="29"/>
      <c r="CT533" s="29"/>
      <c r="CU533" s="29"/>
      <c r="CV533" s="29"/>
      <c r="CW533" s="29"/>
      <c r="CX533" s="29"/>
      <c r="CY533" s="29"/>
      <c r="CZ533" s="29"/>
      <c r="DA533" s="29"/>
      <c r="DB533" s="29"/>
      <c r="DC533" s="29"/>
      <c r="DD533" s="29"/>
      <c r="DE533" s="29"/>
      <c r="DF533" s="29"/>
      <c r="DG533" s="29"/>
      <c r="DH533" s="29"/>
      <c r="DI533" s="29"/>
      <c r="DJ533" s="29"/>
      <c r="DK533" s="29"/>
      <c r="DL533" s="29"/>
      <c r="DM533" s="29"/>
      <c r="DN533" s="29"/>
      <c r="DO533" s="29"/>
      <c r="DP533" s="29"/>
      <c r="DQ533" s="29"/>
      <c r="DR533" s="29"/>
      <c r="DS533" s="29"/>
      <c r="DT533" s="29"/>
      <c r="DU533" s="29"/>
      <c r="DV533" s="29"/>
      <c r="DW533" s="29"/>
      <c r="DX533" s="29"/>
      <c r="DY533" s="29"/>
      <c r="DZ533" s="29"/>
      <c r="EA533" s="29"/>
      <c r="EB533" s="29"/>
      <c r="EC533" s="29"/>
      <c r="ED533" s="29"/>
      <c r="EE533" s="29"/>
      <c r="EF533" s="29"/>
      <c r="EG533" s="29"/>
      <c r="EH533" s="29"/>
      <c r="EI533" s="29"/>
      <c r="EJ533" s="29"/>
      <c r="EK533" s="29"/>
      <c r="EL533" s="29"/>
      <c r="EM533" s="29"/>
      <c r="EN533" s="29"/>
      <c r="EO533" s="29"/>
      <c r="EP533" s="29"/>
      <c r="EQ533" s="29"/>
      <c r="ER533" s="29"/>
      <c r="ES533" s="29"/>
      <c r="ET533" s="29"/>
      <c r="EU533" s="29"/>
      <c r="EV533" s="29"/>
      <c r="EW533" s="29"/>
      <c r="EX533" s="29"/>
      <c r="EY533" s="29"/>
      <c r="EZ533" s="29"/>
      <c r="FA533" s="30"/>
      <c r="FB533" s="30"/>
      <c r="FC533" s="30"/>
      <c r="FD533" s="30"/>
      <c r="FE533" s="30"/>
      <c r="FF533" s="30"/>
      <c r="FG533" s="30"/>
      <c r="FH533" s="30"/>
      <c r="FI533" s="30"/>
      <c r="FJ533" s="30"/>
      <c r="FK533" s="30"/>
      <c r="FL533" s="30"/>
      <c r="FM533" s="30"/>
      <c r="FN533" s="30"/>
      <c r="FO533" s="30"/>
      <c r="FP533" s="30"/>
      <c r="FQ533" s="30"/>
      <c r="FR533" s="30"/>
      <c r="FS533" s="30"/>
      <c r="FT533" s="30"/>
      <c r="FU533" s="30"/>
      <c r="FV533" s="30"/>
      <c r="FW533" s="30"/>
      <c r="FX533" s="30"/>
      <c r="FY533" s="30"/>
      <c r="FZ533" s="30"/>
      <c r="GA533" s="30"/>
      <c r="GB533" s="30"/>
      <c r="GC533" s="30"/>
      <c r="GD533" s="30"/>
      <c r="GE533" s="30"/>
      <c r="GF533" s="30"/>
      <c r="GG533" s="30"/>
      <c r="GH533" s="30"/>
      <c r="GI533" s="30"/>
      <c r="GJ533" s="30"/>
      <c r="GK533" s="30"/>
      <c r="GL533" s="30"/>
      <c r="GM533" s="30"/>
      <c r="GN533" s="30"/>
      <c r="GO533" s="30"/>
      <c r="GP533" s="30"/>
      <c r="GQ533" s="30"/>
      <c r="GR533" s="30"/>
      <c r="GS533" s="30"/>
      <c r="GT533" s="30"/>
      <c r="GU533" s="30"/>
      <c r="GV533" s="30"/>
      <c r="GW533" s="30"/>
      <c r="GX533" s="30"/>
      <c r="GY533" s="30"/>
      <c r="GZ533" s="30"/>
      <c r="HA533" s="30"/>
      <c r="HB533" s="30"/>
      <c r="HC533" s="30"/>
      <c r="HD533" s="30"/>
      <c r="HE533" s="30"/>
      <c r="HF533" s="30"/>
      <c r="HG533" s="30"/>
      <c r="HH533" s="30"/>
    </row>
    <row r="534" spans="1:216" s="4" customFormat="1">
      <c r="A534" s="47"/>
      <c r="B534" s="48"/>
      <c r="C534" s="83"/>
      <c r="D534" s="49"/>
      <c r="E534" s="49"/>
      <c r="F534" s="49"/>
      <c r="G534" s="49"/>
      <c r="H534" s="49"/>
      <c r="I534" s="69"/>
      <c r="J534" s="29"/>
      <c r="K534" s="29"/>
      <c r="L534" s="29"/>
      <c r="M534" s="29"/>
      <c r="N534" s="29"/>
      <c r="O534" s="29"/>
      <c r="P534" s="29"/>
      <c r="Q534" s="29"/>
      <c r="R534" s="29"/>
      <c r="S534" s="29"/>
      <c r="T534" s="29"/>
      <c r="U534" s="29"/>
      <c r="V534" s="29"/>
      <c r="W534" s="29"/>
      <c r="X534" s="29"/>
      <c r="Y534" s="29"/>
      <c r="Z534" s="29"/>
      <c r="AA534" s="29"/>
      <c r="AB534" s="29"/>
      <c r="AC534" s="29"/>
      <c r="AD534" s="29"/>
      <c r="AE534" s="29"/>
      <c r="AF534" s="29"/>
      <c r="AG534" s="29"/>
      <c r="AH534" s="29"/>
      <c r="AI534" s="29"/>
      <c r="AJ534" s="29"/>
      <c r="AK534" s="29"/>
      <c r="AL534" s="29"/>
      <c r="AM534" s="29"/>
      <c r="AN534" s="29"/>
      <c r="AO534" s="29"/>
      <c r="AP534" s="29"/>
      <c r="AQ534" s="29"/>
      <c r="AR534" s="29"/>
      <c r="AS534" s="29"/>
      <c r="AT534" s="29"/>
      <c r="AU534" s="29"/>
      <c r="AV534" s="29"/>
      <c r="AW534" s="29"/>
      <c r="AX534" s="29"/>
      <c r="AY534" s="29"/>
      <c r="AZ534" s="29"/>
      <c r="BA534" s="29"/>
      <c r="BB534" s="29"/>
      <c r="BC534" s="29"/>
      <c r="BD534" s="29"/>
      <c r="BE534" s="29"/>
      <c r="BF534" s="29"/>
      <c r="BG534" s="29"/>
      <c r="BH534" s="29"/>
      <c r="BI534" s="29"/>
      <c r="BJ534" s="29"/>
      <c r="BK534" s="29"/>
      <c r="BL534" s="29"/>
      <c r="BM534" s="29"/>
      <c r="BN534" s="29"/>
      <c r="BO534" s="29"/>
      <c r="BP534" s="29"/>
      <c r="BQ534" s="29"/>
      <c r="BR534" s="29"/>
      <c r="BS534" s="29"/>
      <c r="BT534" s="29"/>
      <c r="BU534" s="29"/>
      <c r="BV534" s="29"/>
      <c r="BW534" s="29"/>
      <c r="BX534" s="29"/>
      <c r="BY534" s="29"/>
      <c r="BZ534" s="29"/>
      <c r="CA534" s="29"/>
      <c r="CB534" s="29"/>
      <c r="CC534" s="29"/>
      <c r="CD534" s="29"/>
      <c r="CE534" s="29"/>
      <c r="CF534" s="29"/>
      <c r="CG534" s="29"/>
      <c r="CH534" s="29"/>
      <c r="CI534" s="29"/>
      <c r="CJ534" s="29"/>
      <c r="CK534" s="29"/>
      <c r="CL534" s="29"/>
      <c r="CM534" s="29"/>
      <c r="CN534" s="29"/>
      <c r="CO534" s="29"/>
      <c r="CP534" s="29"/>
      <c r="CQ534" s="29"/>
      <c r="CR534" s="29"/>
      <c r="CS534" s="29"/>
      <c r="CT534" s="29"/>
      <c r="CU534" s="29"/>
      <c r="CV534" s="29"/>
      <c r="CW534" s="29"/>
      <c r="CX534" s="29"/>
      <c r="CY534" s="29"/>
      <c r="CZ534" s="29"/>
      <c r="DA534" s="29"/>
      <c r="DB534" s="29"/>
      <c r="DC534" s="29"/>
      <c r="DD534" s="29"/>
      <c r="DE534" s="29"/>
      <c r="DF534" s="29"/>
      <c r="DG534" s="29"/>
      <c r="DH534" s="29"/>
      <c r="DI534" s="29"/>
      <c r="DJ534" s="29"/>
      <c r="DK534" s="29"/>
      <c r="DL534" s="29"/>
      <c r="DM534" s="29"/>
      <c r="DN534" s="29"/>
      <c r="DO534" s="29"/>
      <c r="DP534" s="29"/>
      <c r="DQ534" s="29"/>
      <c r="DR534" s="29"/>
      <c r="DS534" s="29"/>
      <c r="DT534" s="29"/>
      <c r="DU534" s="29"/>
      <c r="DV534" s="29"/>
      <c r="DW534" s="29"/>
      <c r="DX534" s="29"/>
      <c r="DY534" s="29"/>
      <c r="DZ534" s="29"/>
      <c r="EA534" s="29"/>
      <c r="EB534" s="29"/>
      <c r="EC534" s="29"/>
      <c r="ED534" s="29"/>
      <c r="EE534" s="29"/>
      <c r="EF534" s="29"/>
      <c r="EG534" s="29"/>
      <c r="EH534" s="29"/>
      <c r="EI534" s="29"/>
      <c r="EJ534" s="29"/>
      <c r="EK534" s="29"/>
      <c r="EL534" s="29"/>
      <c r="EM534" s="29"/>
      <c r="EN534" s="29"/>
      <c r="EO534" s="29"/>
      <c r="EP534" s="29"/>
      <c r="EQ534" s="29"/>
      <c r="ER534" s="29"/>
      <c r="ES534" s="29"/>
      <c r="ET534" s="29"/>
      <c r="EU534" s="29"/>
      <c r="EV534" s="29"/>
      <c r="EW534" s="29"/>
      <c r="EX534" s="29"/>
      <c r="EY534" s="29"/>
      <c r="EZ534" s="29"/>
      <c r="FA534" s="30"/>
      <c r="FB534" s="30"/>
      <c r="FC534" s="30"/>
      <c r="FD534" s="30"/>
      <c r="FE534" s="30"/>
      <c r="FF534" s="30"/>
      <c r="FG534" s="30"/>
      <c r="FH534" s="30"/>
      <c r="FI534" s="30"/>
      <c r="FJ534" s="30"/>
      <c r="FK534" s="30"/>
      <c r="FL534" s="30"/>
      <c r="FM534" s="30"/>
      <c r="FN534" s="30"/>
      <c r="FO534" s="30"/>
      <c r="FP534" s="30"/>
      <c r="FQ534" s="30"/>
      <c r="FR534" s="30"/>
      <c r="FS534" s="30"/>
      <c r="FT534" s="30"/>
      <c r="FU534" s="30"/>
      <c r="FV534" s="30"/>
      <c r="FW534" s="30"/>
      <c r="FX534" s="30"/>
      <c r="FY534" s="30"/>
      <c r="FZ534" s="30"/>
      <c r="GA534" s="30"/>
      <c r="GB534" s="30"/>
      <c r="GC534" s="30"/>
      <c r="GD534" s="30"/>
      <c r="GE534" s="30"/>
      <c r="GF534" s="30"/>
      <c r="GG534" s="30"/>
      <c r="GH534" s="30"/>
      <c r="GI534" s="30"/>
      <c r="GJ534" s="30"/>
      <c r="GK534" s="30"/>
      <c r="GL534" s="30"/>
      <c r="GM534" s="30"/>
      <c r="GN534" s="30"/>
      <c r="GO534" s="30"/>
      <c r="GP534" s="30"/>
      <c r="GQ534" s="30"/>
      <c r="GR534" s="30"/>
      <c r="GS534" s="30"/>
      <c r="GT534" s="30"/>
      <c r="GU534" s="30"/>
      <c r="GV534" s="30"/>
      <c r="GW534" s="30"/>
      <c r="GX534" s="30"/>
      <c r="GY534" s="30"/>
      <c r="GZ534" s="30"/>
      <c r="HA534" s="30"/>
      <c r="HB534" s="30"/>
      <c r="HC534" s="30"/>
      <c r="HD534" s="30"/>
      <c r="HE534" s="30"/>
      <c r="HF534" s="30"/>
      <c r="HG534" s="30"/>
      <c r="HH534" s="30"/>
    </row>
    <row r="535" spans="1:216" s="4" customFormat="1">
      <c r="A535" s="47"/>
      <c r="B535" s="48"/>
      <c r="C535" s="83"/>
      <c r="D535" s="49"/>
      <c r="E535" s="49"/>
      <c r="F535" s="49"/>
      <c r="G535" s="49"/>
      <c r="H535" s="49"/>
      <c r="I535" s="69"/>
      <c r="J535" s="29"/>
      <c r="K535" s="29"/>
      <c r="L535" s="29"/>
      <c r="M535" s="29"/>
      <c r="N535" s="29"/>
      <c r="O535" s="29"/>
      <c r="P535" s="29"/>
      <c r="Q535" s="29"/>
      <c r="R535" s="29"/>
      <c r="S535" s="29"/>
      <c r="T535" s="29"/>
      <c r="U535" s="29"/>
      <c r="V535" s="29"/>
      <c r="W535" s="29"/>
      <c r="X535" s="29"/>
      <c r="Y535" s="29"/>
      <c r="Z535" s="29"/>
      <c r="AA535" s="29"/>
      <c r="AB535" s="29"/>
      <c r="AC535" s="29"/>
      <c r="AD535" s="29"/>
      <c r="AE535" s="29"/>
      <c r="AF535" s="29"/>
      <c r="AG535" s="29"/>
      <c r="AH535" s="29"/>
      <c r="AI535" s="29"/>
      <c r="AJ535" s="29"/>
      <c r="AK535" s="29"/>
      <c r="AL535" s="29"/>
      <c r="AM535" s="29"/>
      <c r="AN535" s="29"/>
      <c r="AO535" s="29"/>
      <c r="AP535" s="29"/>
      <c r="AQ535" s="29"/>
      <c r="AR535" s="29"/>
      <c r="AS535" s="29"/>
      <c r="AT535" s="29"/>
      <c r="AU535" s="29"/>
      <c r="AV535" s="29"/>
      <c r="AW535" s="29"/>
      <c r="AX535" s="29"/>
      <c r="AY535" s="29"/>
      <c r="AZ535" s="29"/>
      <c r="BA535" s="29"/>
      <c r="BB535" s="29"/>
      <c r="BC535" s="29"/>
      <c r="BD535" s="29"/>
      <c r="BE535" s="29"/>
      <c r="BF535" s="29"/>
      <c r="BG535" s="29"/>
      <c r="BH535" s="29"/>
      <c r="BI535" s="29"/>
      <c r="BJ535" s="29"/>
      <c r="BK535" s="29"/>
      <c r="BL535" s="29"/>
      <c r="BM535" s="29"/>
      <c r="BN535" s="29"/>
      <c r="BO535" s="29"/>
      <c r="BP535" s="29"/>
      <c r="BQ535" s="29"/>
      <c r="BR535" s="29"/>
      <c r="BS535" s="29"/>
      <c r="BT535" s="29"/>
      <c r="BU535" s="29"/>
      <c r="BV535" s="29"/>
      <c r="BW535" s="29"/>
      <c r="BX535" s="29"/>
      <c r="BY535" s="29"/>
      <c r="BZ535" s="29"/>
      <c r="CA535" s="29"/>
      <c r="CB535" s="29"/>
      <c r="CC535" s="29"/>
      <c r="CD535" s="29"/>
      <c r="CE535" s="29"/>
      <c r="CF535" s="29"/>
      <c r="CG535" s="29"/>
      <c r="CH535" s="29"/>
      <c r="CI535" s="29"/>
      <c r="CJ535" s="29"/>
      <c r="CK535" s="29"/>
      <c r="CL535" s="29"/>
      <c r="CM535" s="29"/>
      <c r="CN535" s="29"/>
      <c r="CO535" s="29"/>
      <c r="CP535" s="29"/>
      <c r="CQ535" s="29"/>
      <c r="CR535" s="29"/>
      <c r="CS535" s="29"/>
      <c r="CT535" s="29"/>
      <c r="CU535" s="29"/>
      <c r="CV535" s="29"/>
      <c r="CW535" s="29"/>
      <c r="CX535" s="29"/>
      <c r="CY535" s="29"/>
      <c r="CZ535" s="29"/>
      <c r="DA535" s="29"/>
      <c r="DB535" s="29"/>
      <c r="DC535" s="29"/>
      <c r="DD535" s="29"/>
      <c r="DE535" s="29"/>
      <c r="DF535" s="29"/>
      <c r="DG535" s="29"/>
      <c r="DH535" s="29"/>
      <c r="DI535" s="29"/>
      <c r="DJ535" s="29"/>
      <c r="DK535" s="29"/>
      <c r="DL535" s="29"/>
      <c r="DM535" s="29"/>
      <c r="DN535" s="29"/>
      <c r="DO535" s="29"/>
      <c r="DP535" s="29"/>
      <c r="DQ535" s="29"/>
      <c r="DR535" s="29"/>
      <c r="DS535" s="29"/>
      <c r="DT535" s="29"/>
      <c r="DU535" s="29"/>
      <c r="DV535" s="29"/>
      <c r="DW535" s="29"/>
      <c r="DX535" s="29"/>
      <c r="DY535" s="29"/>
      <c r="DZ535" s="29"/>
      <c r="EA535" s="29"/>
      <c r="EB535" s="29"/>
      <c r="EC535" s="29"/>
      <c r="ED535" s="29"/>
      <c r="EE535" s="29"/>
      <c r="EF535" s="29"/>
      <c r="EG535" s="29"/>
      <c r="EH535" s="29"/>
      <c r="EI535" s="29"/>
      <c r="EJ535" s="29"/>
      <c r="EK535" s="29"/>
      <c r="EL535" s="29"/>
      <c r="EM535" s="29"/>
      <c r="EN535" s="29"/>
      <c r="EO535" s="29"/>
      <c r="EP535" s="29"/>
      <c r="EQ535" s="29"/>
      <c r="ER535" s="29"/>
      <c r="ES535" s="29"/>
      <c r="ET535" s="29"/>
      <c r="EU535" s="29"/>
      <c r="EV535" s="29"/>
      <c r="EW535" s="29"/>
      <c r="EX535" s="29"/>
      <c r="EY535" s="29"/>
      <c r="EZ535" s="29"/>
      <c r="FA535" s="30"/>
      <c r="FB535" s="30"/>
      <c r="FC535" s="30"/>
      <c r="FD535" s="30"/>
      <c r="FE535" s="30"/>
      <c r="FF535" s="30"/>
      <c r="FG535" s="30"/>
      <c r="FH535" s="30"/>
      <c r="FI535" s="30"/>
      <c r="FJ535" s="30"/>
      <c r="FK535" s="30"/>
      <c r="FL535" s="30"/>
      <c r="FM535" s="30"/>
      <c r="FN535" s="30"/>
      <c r="FO535" s="30"/>
      <c r="FP535" s="30"/>
      <c r="FQ535" s="30"/>
      <c r="FR535" s="30"/>
      <c r="FS535" s="30"/>
      <c r="FT535" s="30"/>
      <c r="FU535" s="30"/>
      <c r="FV535" s="30"/>
      <c r="FW535" s="30"/>
      <c r="FX535" s="30"/>
      <c r="FY535" s="30"/>
      <c r="FZ535" s="30"/>
      <c r="GA535" s="30"/>
      <c r="GB535" s="30"/>
      <c r="GC535" s="30"/>
      <c r="GD535" s="30"/>
      <c r="GE535" s="30"/>
      <c r="GF535" s="30"/>
      <c r="GG535" s="30"/>
      <c r="GH535" s="30"/>
      <c r="GI535" s="30"/>
      <c r="GJ535" s="30"/>
      <c r="GK535" s="30"/>
      <c r="GL535" s="30"/>
      <c r="GM535" s="30"/>
      <c r="GN535" s="30"/>
      <c r="GO535" s="30"/>
      <c r="GP535" s="30"/>
      <c r="GQ535" s="30"/>
      <c r="GR535" s="30"/>
      <c r="GS535" s="30"/>
      <c r="GT535" s="30"/>
      <c r="GU535" s="30"/>
      <c r="GV535" s="30"/>
      <c r="GW535" s="30"/>
      <c r="GX535" s="30"/>
      <c r="GY535" s="30"/>
      <c r="GZ535" s="30"/>
      <c r="HA535" s="30"/>
      <c r="HB535" s="30"/>
      <c r="HC535" s="30"/>
      <c r="HD535" s="30"/>
      <c r="HE535" s="30"/>
      <c r="HF535" s="30"/>
      <c r="HG535" s="30"/>
      <c r="HH535" s="30"/>
    </row>
    <row r="536" spans="1:216" s="4" customFormat="1">
      <c r="A536" s="47"/>
      <c r="B536" s="48"/>
      <c r="C536" s="83"/>
      <c r="D536" s="49"/>
      <c r="E536" s="49"/>
      <c r="F536" s="49"/>
      <c r="G536" s="49"/>
      <c r="H536" s="49"/>
      <c r="I536" s="69"/>
      <c r="J536" s="29"/>
      <c r="K536" s="29"/>
      <c r="L536" s="29"/>
      <c r="M536" s="29"/>
      <c r="N536" s="29"/>
      <c r="O536" s="29"/>
      <c r="P536" s="29"/>
      <c r="Q536" s="29"/>
      <c r="R536" s="29"/>
      <c r="S536" s="29"/>
      <c r="T536" s="29"/>
      <c r="U536" s="29"/>
      <c r="V536" s="29"/>
      <c r="W536" s="29"/>
      <c r="X536" s="29"/>
      <c r="Y536" s="29"/>
      <c r="Z536" s="29"/>
      <c r="AA536" s="29"/>
      <c r="AB536" s="29"/>
      <c r="AC536" s="29"/>
      <c r="AD536" s="29"/>
      <c r="AE536" s="29"/>
      <c r="AF536" s="29"/>
      <c r="AG536" s="29"/>
      <c r="AH536" s="29"/>
      <c r="AI536" s="29"/>
      <c r="AJ536" s="29"/>
      <c r="AK536" s="29"/>
      <c r="AL536" s="29"/>
      <c r="AM536" s="29"/>
      <c r="AN536" s="29"/>
      <c r="AO536" s="29"/>
      <c r="AP536" s="29"/>
      <c r="AQ536" s="29"/>
      <c r="AR536" s="29"/>
      <c r="AS536" s="29"/>
      <c r="AT536" s="29"/>
      <c r="AU536" s="29"/>
      <c r="AV536" s="29"/>
      <c r="AW536" s="29"/>
      <c r="AX536" s="29"/>
      <c r="AY536" s="29"/>
      <c r="AZ536" s="29"/>
      <c r="BA536" s="29"/>
      <c r="BB536" s="29"/>
      <c r="BC536" s="29"/>
      <c r="BD536" s="29"/>
      <c r="BE536" s="29"/>
      <c r="BF536" s="29"/>
      <c r="BG536" s="29"/>
      <c r="BH536" s="29"/>
      <c r="BI536" s="29"/>
      <c r="BJ536" s="29"/>
      <c r="BK536" s="29"/>
      <c r="BL536" s="29"/>
      <c r="BM536" s="29"/>
      <c r="BN536" s="29"/>
      <c r="BO536" s="29"/>
      <c r="BP536" s="29"/>
      <c r="BQ536" s="29"/>
      <c r="BR536" s="29"/>
      <c r="BS536" s="29"/>
      <c r="BT536" s="29"/>
      <c r="BU536" s="29"/>
      <c r="BV536" s="29"/>
      <c r="BW536" s="29"/>
      <c r="BX536" s="29"/>
      <c r="BY536" s="29"/>
      <c r="BZ536" s="29"/>
      <c r="CA536" s="29"/>
      <c r="CB536" s="29"/>
      <c r="CC536" s="29"/>
      <c r="CD536" s="29"/>
      <c r="CE536" s="29"/>
      <c r="CF536" s="29"/>
      <c r="CG536" s="29"/>
      <c r="CH536" s="29"/>
      <c r="CI536" s="29"/>
      <c r="CJ536" s="29"/>
      <c r="CK536" s="29"/>
      <c r="CL536" s="29"/>
      <c r="CM536" s="29"/>
      <c r="CN536" s="29"/>
      <c r="CO536" s="29"/>
      <c r="CP536" s="29"/>
      <c r="CQ536" s="29"/>
      <c r="CR536" s="29"/>
      <c r="CS536" s="29"/>
      <c r="CT536" s="29"/>
      <c r="CU536" s="29"/>
      <c r="CV536" s="29"/>
      <c r="CW536" s="29"/>
      <c r="CX536" s="29"/>
      <c r="CY536" s="29"/>
      <c r="CZ536" s="29"/>
      <c r="DA536" s="29"/>
      <c r="DB536" s="29"/>
      <c r="DC536" s="29"/>
      <c r="DD536" s="29"/>
      <c r="DE536" s="29"/>
      <c r="DF536" s="29"/>
      <c r="DG536" s="29"/>
      <c r="DH536" s="29"/>
      <c r="DI536" s="29"/>
      <c r="DJ536" s="29"/>
      <c r="DK536" s="29"/>
      <c r="DL536" s="29"/>
      <c r="DM536" s="29"/>
      <c r="DN536" s="29"/>
      <c r="DO536" s="29"/>
      <c r="DP536" s="29"/>
      <c r="DQ536" s="29"/>
      <c r="DR536" s="29"/>
      <c r="DS536" s="29"/>
      <c r="DT536" s="29"/>
      <c r="DU536" s="29"/>
      <c r="DV536" s="29"/>
      <c r="DW536" s="29"/>
      <c r="DX536" s="29"/>
      <c r="DY536" s="29"/>
      <c r="DZ536" s="29"/>
      <c r="EA536" s="29"/>
      <c r="EB536" s="29"/>
      <c r="EC536" s="29"/>
      <c r="ED536" s="29"/>
      <c r="EE536" s="29"/>
      <c r="EF536" s="29"/>
      <c r="EG536" s="29"/>
      <c r="EH536" s="29"/>
      <c r="EI536" s="29"/>
      <c r="EJ536" s="29"/>
      <c r="EK536" s="29"/>
      <c r="EL536" s="29"/>
      <c r="EM536" s="29"/>
      <c r="EN536" s="29"/>
      <c r="EO536" s="29"/>
      <c r="EP536" s="29"/>
      <c r="EQ536" s="29"/>
      <c r="ER536" s="29"/>
      <c r="ES536" s="29"/>
      <c r="ET536" s="29"/>
      <c r="EU536" s="29"/>
      <c r="EV536" s="29"/>
      <c r="EW536" s="29"/>
      <c r="EX536" s="29"/>
      <c r="EY536" s="29"/>
      <c r="EZ536" s="29"/>
      <c r="FA536" s="30"/>
      <c r="FB536" s="30"/>
      <c r="FC536" s="30"/>
      <c r="FD536" s="30"/>
      <c r="FE536" s="30"/>
      <c r="FF536" s="30"/>
      <c r="FG536" s="30"/>
      <c r="FH536" s="30"/>
      <c r="FI536" s="30"/>
      <c r="FJ536" s="30"/>
      <c r="FK536" s="30"/>
      <c r="FL536" s="30"/>
      <c r="FM536" s="30"/>
      <c r="FN536" s="30"/>
      <c r="FO536" s="30"/>
      <c r="FP536" s="30"/>
      <c r="FQ536" s="30"/>
      <c r="FR536" s="30"/>
      <c r="FS536" s="30"/>
      <c r="FT536" s="30"/>
      <c r="FU536" s="30"/>
      <c r="FV536" s="30"/>
      <c r="FW536" s="30"/>
      <c r="FX536" s="30"/>
      <c r="FY536" s="30"/>
      <c r="FZ536" s="30"/>
      <c r="GA536" s="30"/>
      <c r="GB536" s="30"/>
      <c r="GC536" s="30"/>
      <c r="GD536" s="30"/>
      <c r="GE536" s="30"/>
      <c r="GF536" s="30"/>
      <c r="GG536" s="30"/>
      <c r="GH536" s="30"/>
      <c r="GI536" s="30"/>
      <c r="GJ536" s="30"/>
      <c r="GK536" s="30"/>
      <c r="GL536" s="30"/>
      <c r="GM536" s="30"/>
      <c r="GN536" s="30"/>
      <c r="GO536" s="30"/>
      <c r="GP536" s="30"/>
      <c r="GQ536" s="30"/>
      <c r="GR536" s="30"/>
      <c r="GS536" s="30"/>
      <c r="GT536" s="30"/>
      <c r="GU536" s="30"/>
      <c r="GV536" s="30"/>
      <c r="GW536" s="30"/>
      <c r="GX536" s="30"/>
      <c r="GY536" s="30"/>
      <c r="GZ536" s="30"/>
      <c r="HA536" s="30"/>
      <c r="HB536" s="30"/>
      <c r="HC536" s="30"/>
      <c r="HD536" s="30"/>
      <c r="HE536" s="30"/>
      <c r="HF536" s="30"/>
      <c r="HG536" s="30"/>
      <c r="HH536" s="30"/>
    </row>
    <row r="537" spans="1:216" s="4" customFormat="1">
      <c r="A537" s="47"/>
      <c r="B537" s="48"/>
      <c r="C537" s="83"/>
      <c r="D537" s="49"/>
      <c r="E537" s="49"/>
      <c r="F537" s="49"/>
      <c r="G537" s="49"/>
      <c r="H537" s="49"/>
      <c r="I537" s="69"/>
      <c r="J537" s="29"/>
      <c r="K537" s="29"/>
      <c r="L537" s="29"/>
      <c r="M537" s="29"/>
      <c r="N537" s="29"/>
      <c r="O537" s="29"/>
      <c r="P537" s="29"/>
      <c r="Q537" s="29"/>
      <c r="R537" s="29"/>
      <c r="S537" s="29"/>
      <c r="T537" s="29"/>
      <c r="U537" s="29"/>
      <c r="V537" s="29"/>
      <c r="W537" s="29"/>
      <c r="X537" s="29"/>
      <c r="Y537" s="29"/>
      <c r="Z537" s="29"/>
      <c r="AA537" s="29"/>
      <c r="AB537" s="29"/>
      <c r="AC537" s="29"/>
      <c r="AD537" s="29"/>
      <c r="AE537" s="29"/>
      <c r="AF537" s="29"/>
      <c r="AG537" s="29"/>
      <c r="AH537" s="29"/>
      <c r="AI537" s="29"/>
      <c r="AJ537" s="29"/>
      <c r="AK537" s="29"/>
      <c r="AL537" s="29"/>
      <c r="AM537" s="29"/>
      <c r="AN537" s="29"/>
      <c r="AO537" s="29"/>
      <c r="AP537" s="29"/>
      <c r="AQ537" s="29"/>
      <c r="AR537" s="29"/>
      <c r="AS537" s="29"/>
      <c r="AT537" s="29"/>
      <c r="AU537" s="29"/>
      <c r="AV537" s="29"/>
      <c r="AW537" s="29"/>
      <c r="AX537" s="29"/>
      <c r="AY537" s="29"/>
      <c r="AZ537" s="29"/>
      <c r="BA537" s="29"/>
      <c r="BB537" s="29"/>
      <c r="BC537" s="29"/>
      <c r="BD537" s="29"/>
      <c r="BE537" s="29"/>
      <c r="BF537" s="29"/>
      <c r="BG537" s="29"/>
      <c r="BH537" s="29"/>
      <c r="BI537" s="29"/>
      <c r="BJ537" s="29"/>
      <c r="BK537" s="29"/>
      <c r="BL537" s="29"/>
      <c r="BM537" s="29"/>
      <c r="BN537" s="29"/>
      <c r="BO537" s="29"/>
      <c r="BP537" s="29"/>
      <c r="BQ537" s="29"/>
      <c r="BR537" s="29"/>
      <c r="BS537" s="29"/>
      <c r="BT537" s="29"/>
      <c r="BU537" s="29"/>
      <c r="BV537" s="29"/>
      <c r="BW537" s="29"/>
      <c r="BX537" s="29"/>
      <c r="BY537" s="29"/>
      <c r="BZ537" s="29"/>
      <c r="CA537" s="29"/>
      <c r="CB537" s="29"/>
      <c r="CC537" s="29"/>
      <c r="CD537" s="29"/>
      <c r="CE537" s="29"/>
      <c r="CF537" s="29"/>
      <c r="CG537" s="29"/>
      <c r="CH537" s="29"/>
      <c r="CI537" s="29"/>
      <c r="CJ537" s="29"/>
      <c r="CK537" s="29"/>
      <c r="CL537" s="29"/>
      <c r="CM537" s="29"/>
      <c r="CN537" s="29"/>
      <c r="CO537" s="29"/>
      <c r="CP537" s="29"/>
      <c r="CQ537" s="29"/>
      <c r="CR537" s="29"/>
      <c r="CS537" s="29"/>
      <c r="CT537" s="29"/>
      <c r="CU537" s="29"/>
      <c r="CV537" s="29"/>
      <c r="CW537" s="29"/>
      <c r="CX537" s="29"/>
      <c r="CY537" s="29"/>
      <c r="CZ537" s="29"/>
      <c r="DA537" s="29"/>
      <c r="DB537" s="29"/>
      <c r="DC537" s="29"/>
      <c r="DD537" s="29"/>
      <c r="DE537" s="29"/>
      <c r="DF537" s="29"/>
      <c r="DG537" s="29"/>
      <c r="DH537" s="29"/>
      <c r="DI537" s="29"/>
      <c r="DJ537" s="29"/>
      <c r="DK537" s="29"/>
      <c r="DL537" s="29"/>
      <c r="DM537" s="29"/>
      <c r="DN537" s="29"/>
      <c r="DO537" s="29"/>
      <c r="DP537" s="29"/>
      <c r="DQ537" s="29"/>
      <c r="DR537" s="29"/>
      <c r="DS537" s="29"/>
      <c r="DT537" s="29"/>
      <c r="DU537" s="29"/>
      <c r="DV537" s="29"/>
      <c r="DW537" s="29"/>
      <c r="DX537" s="29"/>
      <c r="DY537" s="29"/>
      <c r="DZ537" s="29"/>
      <c r="EA537" s="29"/>
      <c r="EB537" s="29"/>
      <c r="EC537" s="29"/>
      <c r="ED537" s="29"/>
      <c r="EE537" s="29"/>
      <c r="EF537" s="29"/>
      <c r="EG537" s="29"/>
      <c r="EH537" s="29"/>
      <c r="EI537" s="29"/>
      <c r="EJ537" s="29"/>
      <c r="EK537" s="29"/>
      <c r="EL537" s="29"/>
      <c r="EM537" s="29"/>
      <c r="EN537" s="29"/>
      <c r="EO537" s="29"/>
      <c r="EP537" s="29"/>
      <c r="EQ537" s="29"/>
      <c r="ER537" s="29"/>
      <c r="ES537" s="29"/>
      <c r="ET537" s="29"/>
      <c r="EU537" s="29"/>
      <c r="EV537" s="29"/>
      <c r="EW537" s="29"/>
      <c r="EX537" s="29"/>
      <c r="EY537" s="29"/>
      <c r="EZ537" s="29"/>
      <c r="FA537" s="30"/>
      <c r="FB537" s="30"/>
      <c r="FC537" s="30"/>
      <c r="FD537" s="30"/>
      <c r="FE537" s="30"/>
      <c r="FF537" s="30"/>
      <c r="FG537" s="30"/>
      <c r="FH537" s="30"/>
      <c r="FI537" s="30"/>
      <c r="FJ537" s="30"/>
      <c r="FK537" s="30"/>
      <c r="FL537" s="30"/>
      <c r="FM537" s="30"/>
      <c r="FN537" s="30"/>
      <c r="FO537" s="30"/>
      <c r="FP537" s="30"/>
      <c r="FQ537" s="30"/>
      <c r="FR537" s="30"/>
      <c r="FS537" s="30"/>
      <c r="FT537" s="30"/>
      <c r="FU537" s="30"/>
      <c r="FV537" s="30"/>
      <c r="FW537" s="30"/>
      <c r="FX537" s="30"/>
      <c r="FY537" s="30"/>
      <c r="FZ537" s="30"/>
      <c r="GA537" s="30"/>
      <c r="GB537" s="30"/>
      <c r="GC537" s="30"/>
      <c r="GD537" s="30"/>
      <c r="GE537" s="30"/>
      <c r="GF537" s="30"/>
      <c r="GG537" s="30"/>
      <c r="GH537" s="30"/>
      <c r="GI537" s="30"/>
      <c r="GJ537" s="30"/>
      <c r="GK537" s="30"/>
      <c r="GL537" s="30"/>
      <c r="GM537" s="30"/>
      <c r="GN537" s="30"/>
      <c r="GO537" s="30"/>
      <c r="GP537" s="30"/>
      <c r="GQ537" s="30"/>
      <c r="GR537" s="30"/>
      <c r="GS537" s="30"/>
      <c r="GT537" s="30"/>
      <c r="GU537" s="30"/>
      <c r="GV537" s="30"/>
      <c r="GW537" s="30"/>
      <c r="GX537" s="30"/>
      <c r="GY537" s="30"/>
      <c r="GZ537" s="30"/>
      <c r="HA537" s="30"/>
      <c r="HB537" s="30"/>
      <c r="HC537" s="30"/>
      <c r="HD537" s="30"/>
      <c r="HE537" s="30"/>
      <c r="HF537" s="30"/>
      <c r="HG537" s="30"/>
      <c r="HH537" s="30"/>
    </row>
    <row r="538" spans="1:216" s="4" customFormat="1">
      <c r="A538" s="47"/>
      <c r="B538" s="48"/>
      <c r="C538" s="83"/>
      <c r="D538" s="49"/>
      <c r="E538" s="49"/>
      <c r="F538" s="49"/>
      <c r="G538" s="49"/>
      <c r="H538" s="49"/>
      <c r="I538" s="69"/>
      <c r="J538" s="29"/>
      <c r="K538" s="29"/>
      <c r="L538" s="29"/>
      <c r="M538" s="29"/>
      <c r="N538" s="29"/>
      <c r="O538" s="29"/>
      <c r="P538" s="29"/>
      <c r="Q538" s="29"/>
      <c r="R538" s="29"/>
      <c r="S538" s="29"/>
      <c r="T538" s="29"/>
      <c r="U538" s="29"/>
      <c r="V538" s="29"/>
      <c r="W538" s="29"/>
      <c r="X538" s="29"/>
      <c r="Y538" s="29"/>
      <c r="Z538" s="29"/>
      <c r="AA538" s="29"/>
      <c r="AB538" s="29"/>
      <c r="AC538" s="29"/>
      <c r="AD538" s="29"/>
      <c r="AE538" s="29"/>
      <c r="AF538" s="29"/>
      <c r="AG538" s="29"/>
      <c r="AH538" s="29"/>
      <c r="AI538" s="29"/>
      <c r="AJ538" s="29"/>
      <c r="AK538" s="29"/>
      <c r="AL538" s="29"/>
      <c r="AM538" s="29"/>
      <c r="AN538" s="29"/>
      <c r="AO538" s="29"/>
      <c r="AP538" s="29"/>
      <c r="AQ538" s="29"/>
      <c r="AR538" s="29"/>
      <c r="AS538" s="29"/>
      <c r="AT538" s="29"/>
      <c r="AU538" s="29"/>
      <c r="AV538" s="29"/>
      <c r="AW538" s="29"/>
      <c r="AX538" s="29"/>
      <c r="AY538" s="29"/>
      <c r="AZ538" s="29"/>
      <c r="BA538" s="29"/>
      <c r="BB538" s="29"/>
      <c r="BC538" s="29"/>
      <c r="BD538" s="29"/>
      <c r="BE538" s="29"/>
      <c r="BF538" s="29"/>
      <c r="BG538" s="29"/>
      <c r="BH538" s="29"/>
      <c r="BI538" s="29"/>
      <c r="BJ538" s="29"/>
      <c r="BK538" s="29"/>
      <c r="BL538" s="29"/>
      <c r="BM538" s="29"/>
      <c r="BN538" s="29"/>
      <c r="BO538" s="29"/>
      <c r="BP538" s="29"/>
      <c r="BQ538" s="29"/>
      <c r="BR538" s="29"/>
      <c r="BS538" s="29"/>
      <c r="BT538" s="29"/>
      <c r="BU538" s="29"/>
      <c r="BV538" s="29"/>
      <c r="BW538" s="29"/>
      <c r="BX538" s="29"/>
      <c r="BY538" s="29"/>
      <c r="BZ538" s="29"/>
      <c r="CA538" s="29"/>
      <c r="CB538" s="29"/>
      <c r="CC538" s="29"/>
      <c r="CD538" s="29"/>
      <c r="CE538" s="29"/>
      <c r="CF538" s="29"/>
      <c r="CG538" s="29"/>
      <c r="CH538" s="29"/>
      <c r="CI538" s="29"/>
      <c r="CJ538" s="29"/>
      <c r="CK538" s="29"/>
      <c r="CL538" s="29"/>
      <c r="CM538" s="29"/>
      <c r="CN538" s="29"/>
      <c r="CO538" s="29"/>
      <c r="CP538" s="29"/>
      <c r="CQ538" s="29"/>
      <c r="CR538" s="29"/>
      <c r="CS538" s="29"/>
      <c r="CT538" s="29"/>
      <c r="CU538" s="29"/>
      <c r="CV538" s="29"/>
      <c r="CW538" s="29"/>
      <c r="CX538" s="29"/>
      <c r="CY538" s="29"/>
      <c r="CZ538" s="29"/>
      <c r="DA538" s="29"/>
      <c r="DB538" s="29"/>
      <c r="DC538" s="29"/>
      <c r="DD538" s="29"/>
      <c r="DE538" s="29"/>
      <c r="DF538" s="29"/>
      <c r="DG538" s="29"/>
      <c r="DH538" s="29"/>
      <c r="DI538" s="29"/>
      <c r="DJ538" s="29"/>
      <c r="DK538" s="29"/>
      <c r="DL538" s="29"/>
      <c r="DM538" s="29"/>
      <c r="DN538" s="29"/>
      <c r="DO538" s="29"/>
      <c r="DP538" s="29"/>
      <c r="DQ538" s="29"/>
      <c r="DR538" s="29"/>
      <c r="DS538" s="29"/>
      <c r="DT538" s="29"/>
      <c r="DU538" s="29"/>
      <c r="DV538" s="29"/>
      <c r="DW538" s="29"/>
      <c r="DX538" s="29"/>
      <c r="DY538" s="29"/>
      <c r="DZ538" s="29"/>
      <c r="EA538" s="29"/>
      <c r="EB538" s="29"/>
      <c r="EC538" s="29"/>
      <c r="ED538" s="29"/>
      <c r="EE538" s="29"/>
      <c r="EF538" s="29"/>
      <c r="EG538" s="29"/>
      <c r="EH538" s="29"/>
      <c r="EI538" s="29"/>
      <c r="EJ538" s="29"/>
      <c r="EK538" s="29"/>
      <c r="EL538" s="29"/>
      <c r="EM538" s="29"/>
      <c r="EN538" s="29"/>
      <c r="EO538" s="29"/>
      <c r="EP538" s="29"/>
      <c r="EQ538" s="29"/>
      <c r="ER538" s="29"/>
      <c r="ES538" s="29"/>
      <c r="ET538" s="29"/>
      <c r="EU538" s="29"/>
      <c r="EV538" s="29"/>
      <c r="EW538" s="29"/>
      <c r="EX538" s="29"/>
      <c r="EY538" s="29"/>
      <c r="EZ538" s="29"/>
      <c r="FA538" s="30"/>
      <c r="FB538" s="30"/>
      <c r="FC538" s="30"/>
      <c r="FD538" s="30"/>
      <c r="FE538" s="30"/>
      <c r="FF538" s="30"/>
      <c r="FG538" s="30"/>
      <c r="FH538" s="30"/>
      <c r="FI538" s="30"/>
      <c r="FJ538" s="30"/>
      <c r="FK538" s="30"/>
      <c r="FL538" s="30"/>
      <c r="FM538" s="30"/>
      <c r="FN538" s="30"/>
      <c r="FO538" s="30"/>
      <c r="FP538" s="30"/>
      <c r="FQ538" s="30"/>
      <c r="FR538" s="30"/>
      <c r="FS538" s="30"/>
      <c r="FT538" s="30"/>
      <c r="FU538" s="30"/>
      <c r="FV538" s="30"/>
      <c r="FW538" s="30"/>
      <c r="FX538" s="30"/>
      <c r="FY538" s="30"/>
      <c r="FZ538" s="30"/>
      <c r="GA538" s="30"/>
      <c r="GB538" s="30"/>
      <c r="GC538" s="30"/>
      <c r="GD538" s="30"/>
      <c r="GE538" s="30"/>
      <c r="GF538" s="30"/>
      <c r="GG538" s="30"/>
      <c r="GH538" s="30"/>
      <c r="GI538" s="30"/>
      <c r="GJ538" s="30"/>
      <c r="GK538" s="30"/>
      <c r="GL538" s="30"/>
      <c r="GM538" s="30"/>
      <c r="GN538" s="30"/>
      <c r="GO538" s="30"/>
      <c r="GP538" s="30"/>
      <c r="GQ538" s="30"/>
      <c r="GR538" s="30"/>
      <c r="GS538" s="30"/>
      <c r="GT538" s="30"/>
      <c r="GU538" s="30"/>
      <c r="GV538" s="30"/>
      <c r="GW538" s="30"/>
      <c r="GX538" s="30"/>
      <c r="GY538" s="30"/>
      <c r="GZ538" s="30"/>
      <c r="HA538" s="30"/>
      <c r="HB538" s="30"/>
      <c r="HC538" s="30"/>
      <c r="HD538" s="30"/>
      <c r="HE538" s="30"/>
      <c r="HF538" s="30"/>
      <c r="HG538" s="30"/>
      <c r="HH538" s="30"/>
    </row>
    <row r="539" spans="1:216" s="4" customFormat="1">
      <c r="A539" s="47"/>
      <c r="B539" s="48"/>
      <c r="C539" s="83"/>
      <c r="D539" s="49"/>
      <c r="E539" s="49"/>
      <c r="F539" s="49"/>
      <c r="G539" s="49"/>
      <c r="H539" s="49"/>
      <c r="I539" s="69"/>
      <c r="J539" s="29"/>
      <c r="K539" s="29"/>
      <c r="L539" s="29"/>
      <c r="M539" s="29"/>
      <c r="N539" s="29"/>
      <c r="O539" s="29"/>
      <c r="P539" s="29"/>
      <c r="Q539" s="29"/>
      <c r="R539" s="29"/>
      <c r="S539" s="29"/>
      <c r="T539" s="29"/>
      <c r="U539" s="29"/>
      <c r="V539" s="29"/>
      <c r="W539" s="29"/>
      <c r="X539" s="29"/>
      <c r="Y539" s="29"/>
      <c r="Z539" s="29"/>
      <c r="AA539" s="29"/>
      <c r="AB539" s="29"/>
      <c r="AC539" s="29"/>
      <c r="AD539" s="29"/>
      <c r="AE539" s="29"/>
      <c r="AF539" s="29"/>
      <c r="AG539" s="29"/>
      <c r="AH539" s="29"/>
      <c r="AI539" s="29"/>
      <c r="AJ539" s="29"/>
      <c r="AK539" s="29"/>
      <c r="AL539" s="29"/>
      <c r="AM539" s="29"/>
      <c r="AN539" s="29"/>
      <c r="AO539" s="29"/>
      <c r="AP539" s="29"/>
      <c r="AQ539" s="29"/>
      <c r="AR539" s="29"/>
      <c r="AS539" s="29"/>
      <c r="AT539" s="29"/>
      <c r="AU539" s="29"/>
      <c r="AV539" s="29"/>
      <c r="AW539" s="29"/>
      <c r="AX539" s="29"/>
      <c r="AY539" s="29"/>
      <c r="AZ539" s="29"/>
      <c r="BA539" s="29"/>
      <c r="BB539" s="29"/>
      <c r="BC539" s="29"/>
      <c r="BD539" s="29"/>
      <c r="BE539" s="29"/>
      <c r="BF539" s="29"/>
      <c r="BG539" s="29"/>
      <c r="BH539" s="29"/>
      <c r="BI539" s="29"/>
      <c r="BJ539" s="29"/>
      <c r="BK539" s="29"/>
      <c r="BL539" s="29"/>
      <c r="BM539" s="29"/>
      <c r="BN539" s="29"/>
      <c r="BO539" s="29"/>
      <c r="BP539" s="29"/>
      <c r="BQ539" s="29"/>
      <c r="BR539" s="29"/>
      <c r="BS539" s="29"/>
      <c r="BT539" s="29"/>
      <c r="BU539" s="29"/>
      <c r="BV539" s="29"/>
      <c r="BW539" s="29"/>
      <c r="BX539" s="29"/>
      <c r="BY539" s="29"/>
      <c r="BZ539" s="29"/>
      <c r="CA539" s="29"/>
      <c r="CB539" s="29"/>
      <c r="CC539" s="29"/>
      <c r="CD539" s="29"/>
      <c r="CE539" s="29"/>
      <c r="CF539" s="29"/>
      <c r="CG539" s="29"/>
      <c r="CH539" s="29"/>
      <c r="CI539" s="29"/>
      <c r="CJ539" s="29"/>
      <c r="CK539" s="29"/>
      <c r="CL539" s="29"/>
      <c r="CM539" s="29"/>
      <c r="CN539" s="29"/>
      <c r="CO539" s="29"/>
      <c r="CP539" s="29"/>
      <c r="CQ539" s="29"/>
      <c r="CR539" s="29"/>
      <c r="CS539" s="29"/>
      <c r="CT539" s="29"/>
      <c r="CU539" s="29"/>
      <c r="CV539" s="29"/>
      <c r="CW539" s="29"/>
      <c r="CX539" s="29"/>
      <c r="CY539" s="29"/>
      <c r="CZ539" s="29"/>
      <c r="DA539" s="29"/>
      <c r="DB539" s="29"/>
      <c r="DC539" s="29"/>
      <c r="DD539" s="29"/>
      <c r="DE539" s="29"/>
      <c r="DF539" s="29"/>
      <c r="DG539" s="29"/>
      <c r="DH539" s="29"/>
      <c r="DI539" s="29"/>
      <c r="DJ539" s="29"/>
      <c r="DK539" s="29"/>
      <c r="DL539" s="29"/>
      <c r="DM539" s="29"/>
      <c r="DN539" s="29"/>
      <c r="DO539" s="29"/>
      <c r="DP539" s="29"/>
      <c r="DQ539" s="29"/>
      <c r="DR539" s="29"/>
      <c r="DS539" s="29"/>
      <c r="DT539" s="29"/>
      <c r="DU539" s="29"/>
      <c r="DV539" s="29"/>
      <c r="DW539" s="29"/>
      <c r="DX539" s="29"/>
      <c r="DY539" s="29"/>
      <c r="DZ539" s="29"/>
      <c r="EA539" s="29"/>
      <c r="EB539" s="29"/>
      <c r="EC539" s="29"/>
      <c r="ED539" s="29"/>
      <c r="EE539" s="29"/>
      <c r="EF539" s="29"/>
      <c r="EG539" s="29"/>
      <c r="EH539" s="29"/>
      <c r="EI539" s="29"/>
      <c r="EJ539" s="29"/>
      <c r="EK539" s="29"/>
      <c r="EL539" s="29"/>
      <c r="EM539" s="29"/>
      <c r="EN539" s="29"/>
      <c r="EO539" s="29"/>
      <c r="EP539" s="29"/>
      <c r="EQ539" s="29"/>
      <c r="ER539" s="29"/>
      <c r="ES539" s="29"/>
      <c r="ET539" s="29"/>
      <c r="EU539" s="29"/>
      <c r="EV539" s="29"/>
      <c r="EW539" s="29"/>
      <c r="EX539" s="29"/>
      <c r="EY539" s="29"/>
      <c r="EZ539" s="29"/>
      <c r="FA539" s="30"/>
      <c r="FB539" s="30"/>
      <c r="FC539" s="30"/>
      <c r="FD539" s="30"/>
      <c r="FE539" s="30"/>
      <c r="FF539" s="30"/>
      <c r="FG539" s="30"/>
      <c r="FH539" s="30"/>
      <c r="FI539" s="30"/>
      <c r="FJ539" s="30"/>
      <c r="FK539" s="30"/>
      <c r="FL539" s="30"/>
      <c r="FM539" s="30"/>
      <c r="FN539" s="30"/>
      <c r="FO539" s="30"/>
      <c r="FP539" s="30"/>
      <c r="FQ539" s="30"/>
      <c r="FR539" s="30"/>
      <c r="FS539" s="30"/>
      <c r="FT539" s="30"/>
      <c r="FU539" s="30"/>
      <c r="FV539" s="30"/>
      <c r="FW539" s="30"/>
      <c r="FX539" s="30"/>
      <c r="FY539" s="30"/>
      <c r="FZ539" s="30"/>
      <c r="GA539" s="30"/>
      <c r="GB539" s="30"/>
      <c r="GC539" s="30"/>
      <c r="GD539" s="30"/>
      <c r="GE539" s="30"/>
      <c r="GF539" s="30"/>
      <c r="GG539" s="30"/>
      <c r="GH539" s="30"/>
      <c r="GI539" s="30"/>
      <c r="GJ539" s="30"/>
      <c r="GK539" s="30"/>
      <c r="GL539" s="30"/>
      <c r="GM539" s="30"/>
      <c r="GN539" s="30"/>
      <c r="GO539" s="30"/>
      <c r="GP539" s="30"/>
      <c r="GQ539" s="30"/>
      <c r="GR539" s="30"/>
      <c r="GS539" s="30"/>
      <c r="GT539" s="30"/>
      <c r="GU539" s="30"/>
      <c r="GV539" s="30"/>
      <c r="GW539" s="30"/>
      <c r="GX539" s="30"/>
      <c r="GY539" s="30"/>
      <c r="GZ539" s="30"/>
      <c r="HA539" s="30"/>
      <c r="HB539" s="30"/>
      <c r="HC539" s="30"/>
      <c r="HD539" s="30"/>
      <c r="HE539" s="30"/>
      <c r="HF539" s="30"/>
      <c r="HG539" s="30"/>
      <c r="HH539" s="30"/>
    </row>
    <row r="540" spans="1:216" s="4" customFormat="1">
      <c r="A540" s="47"/>
      <c r="B540" s="48"/>
      <c r="C540" s="83"/>
      <c r="D540" s="49"/>
      <c r="E540" s="49"/>
      <c r="F540" s="49"/>
      <c r="G540" s="49"/>
      <c r="H540" s="49"/>
      <c r="I540" s="69"/>
      <c r="J540" s="29"/>
      <c r="K540" s="29"/>
      <c r="L540" s="29"/>
      <c r="M540" s="29"/>
      <c r="N540" s="29"/>
      <c r="O540" s="29"/>
      <c r="P540" s="29"/>
      <c r="Q540" s="29"/>
      <c r="R540" s="29"/>
      <c r="S540" s="29"/>
      <c r="T540" s="29"/>
      <c r="U540" s="29"/>
      <c r="V540" s="29"/>
      <c r="W540" s="29"/>
      <c r="X540" s="29"/>
      <c r="Y540" s="29"/>
      <c r="Z540" s="29"/>
      <c r="AA540" s="29"/>
      <c r="AB540" s="29"/>
      <c r="AC540" s="29"/>
      <c r="AD540" s="29"/>
      <c r="AE540" s="29"/>
      <c r="AF540" s="29"/>
      <c r="AG540" s="29"/>
      <c r="AH540" s="29"/>
      <c r="AI540" s="29"/>
      <c r="AJ540" s="29"/>
      <c r="AK540" s="29"/>
      <c r="AL540" s="29"/>
      <c r="AM540" s="29"/>
      <c r="AN540" s="29"/>
      <c r="AO540" s="29"/>
      <c r="AP540" s="29"/>
      <c r="AQ540" s="29"/>
      <c r="AR540" s="29"/>
      <c r="AS540" s="29"/>
      <c r="AT540" s="29"/>
      <c r="AU540" s="29"/>
      <c r="AV540" s="29"/>
      <c r="AW540" s="29"/>
      <c r="AX540" s="29"/>
      <c r="AY540" s="29"/>
      <c r="AZ540" s="29"/>
      <c r="BA540" s="29"/>
      <c r="BB540" s="29"/>
      <c r="BC540" s="29"/>
      <c r="BD540" s="29"/>
      <c r="BE540" s="29"/>
      <c r="BF540" s="29"/>
      <c r="BG540" s="29"/>
      <c r="BH540" s="29"/>
      <c r="BI540" s="29"/>
      <c r="BJ540" s="29"/>
      <c r="BK540" s="29"/>
      <c r="BL540" s="29"/>
      <c r="BM540" s="29"/>
      <c r="BN540" s="29"/>
      <c r="BO540" s="29"/>
      <c r="BP540" s="29"/>
      <c r="BQ540" s="29"/>
      <c r="BR540" s="29"/>
      <c r="BS540" s="29"/>
      <c r="BT540" s="29"/>
      <c r="BU540" s="29"/>
      <c r="BV540" s="29"/>
      <c r="BW540" s="29"/>
      <c r="BX540" s="29"/>
      <c r="BY540" s="29"/>
      <c r="BZ540" s="29"/>
      <c r="CA540" s="29"/>
      <c r="CB540" s="29"/>
      <c r="CC540" s="29"/>
      <c r="CD540" s="29"/>
      <c r="CE540" s="29"/>
      <c r="CF540" s="29"/>
      <c r="CG540" s="29"/>
      <c r="CH540" s="29"/>
      <c r="CI540" s="29"/>
      <c r="CJ540" s="29"/>
      <c r="CK540" s="29"/>
      <c r="CL540" s="29"/>
      <c r="CM540" s="29"/>
      <c r="CN540" s="29"/>
      <c r="CO540" s="29"/>
      <c r="CP540" s="29"/>
      <c r="CQ540" s="29"/>
      <c r="CR540" s="29"/>
      <c r="CS540" s="29"/>
      <c r="CT540" s="29"/>
      <c r="CU540" s="29"/>
      <c r="CV540" s="29"/>
      <c r="CW540" s="29"/>
      <c r="CX540" s="29"/>
      <c r="CY540" s="29"/>
      <c r="CZ540" s="29"/>
      <c r="DA540" s="29"/>
      <c r="DB540" s="29"/>
      <c r="DC540" s="29"/>
      <c r="DD540" s="29"/>
      <c r="DE540" s="29"/>
      <c r="DF540" s="29"/>
      <c r="DG540" s="29"/>
      <c r="DH540" s="29"/>
      <c r="DI540" s="29"/>
      <c r="DJ540" s="29"/>
      <c r="DK540" s="29"/>
      <c r="DL540" s="29"/>
      <c r="DM540" s="29"/>
      <c r="DN540" s="29"/>
      <c r="DO540" s="29"/>
      <c r="DP540" s="29"/>
      <c r="DQ540" s="29"/>
      <c r="DR540" s="29"/>
      <c r="DS540" s="29"/>
      <c r="DT540" s="29"/>
      <c r="DU540" s="29"/>
      <c r="DV540" s="29"/>
      <c r="DW540" s="29"/>
      <c r="DX540" s="29"/>
      <c r="DY540" s="29"/>
      <c r="DZ540" s="29"/>
      <c r="EA540" s="29"/>
      <c r="EB540" s="29"/>
      <c r="EC540" s="29"/>
      <c r="ED540" s="29"/>
      <c r="EE540" s="29"/>
      <c r="EF540" s="29"/>
      <c r="EG540" s="29"/>
      <c r="EH540" s="29"/>
      <c r="EI540" s="29"/>
      <c r="EJ540" s="29"/>
      <c r="EK540" s="29"/>
      <c r="EL540" s="29"/>
      <c r="EM540" s="29"/>
      <c r="EN540" s="29"/>
      <c r="EO540" s="29"/>
      <c r="EP540" s="29"/>
      <c r="EQ540" s="29"/>
      <c r="ER540" s="29"/>
      <c r="ES540" s="29"/>
      <c r="ET540" s="29"/>
      <c r="EU540" s="29"/>
      <c r="EV540" s="29"/>
      <c r="EW540" s="29"/>
      <c r="EX540" s="29"/>
      <c r="EY540" s="29"/>
      <c r="EZ540" s="29"/>
      <c r="FA540" s="30"/>
      <c r="FB540" s="30"/>
      <c r="FC540" s="30"/>
      <c r="FD540" s="30"/>
      <c r="FE540" s="30"/>
      <c r="FF540" s="30"/>
      <c r="FG540" s="30"/>
      <c r="FH540" s="30"/>
      <c r="FI540" s="30"/>
      <c r="FJ540" s="30"/>
      <c r="FK540" s="30"/>
      <c r="FL540" s="30"/>
      <c r="FM540" s="30"/>
      <c r="FN540" s="30"/>
      <c r="FO540" s="30"/>
      <c r="FP540" s="30"/>
      <c r="FQ540" s="30"/>
      <c r="FR540" s="30"/>
      <c r="FS540" s="30"/>
      <c r="FT540" s="30"/>
      <c r="FU540" s="30"/>
      <c r="FV540" s="30"/>
      <c r="FW540" s="30"/>
      <c r="FX540" s="30"/>
      <c r="FY540" s="30"/>
      <c r="FZ540" s="30"/>
      <c r="GA540" s="30"/>
      <c r="GB540" s="30"/>
      <c r="GC540" s="30"/>
      <c r="GD540" s="30"/>
      <c r="GE540" s="30"/>
      <c r="GF540" s="30"/>
      <c r="GG540" s="30"/>
      <c r="GH540" s="30"/>
      <c r="GI540" s="30"/>
      <c r="GJ540" s="30"/>
      <c r="GK540" s="30"/>
      <c r="GL540" s="30"/>
      <c r="GM540" s="30"/>
      <c r="GN540" s="30"/>
      <c r="GO540" s="30"/>
      <c r="GP540" s="30"/>
      <c r="GQ540" s="30"/>
      <c r="GR540" s="30"/>
      <c r="GS540" s="30"/>
      <c r="GT540" s="30"/>
      <c r="GU540" s="30"/>
      <c r="GV540" s="30"/>
      <c r="GW540" s="30"/>
      <c r="GX540" s="30"/>
      <c r="GY540" s="30"/>
      <c r="GZ540" s="30"/>
      <c r="HA540" s="30"/>
      <c r="HB540" s="30"/>
      <c r="HC540" s="30"/>
      <c r="HD540" s="30"/>
      <c r="HE540" s="30"/>
      <c r="HF540" s="30"/>
      <c r="HG540" s="30"/>
      <c r="HH540" s="30"/>
    </row>
    <row r="541" spans="1:216" s="4" customFormat="1">
      <c r="A541" s="47"/>
      <c r="B541" s="48"/>
      <c r="C541" s="83"/>
      <c r="D541" s="49"/>
      <c r="E541" s="49"/>
      <c r="F541" s="49"/>
      <c r="G541" s="49"/>
      <c r="H541" s="49"/>
      <c r="I541" s="69"/>
      <c r="J541" s="29"/>
      <c r="K541" s="29"/>
      <c r="L541" s="29"/>
      <c r="M541" s="29"/>
      <c r="N541" s="29"/>
      <c r="O541" s="29"/>
      <c r="P541" s="29"/>
      <c r="Q541" s="29"/>
      <c r="R541" s="29"/>
      <c r="S541" s="29"/>
      <c r="T541" s="29"/>
      <c r="U541" s="29"/>
      <c r="V541" s="29"/>
      <c r="W541" s="29"/>
      <c r="X541" s="29"/>
      <c r="Y541" s="29"/>
      <c r="Z541" s="29"/>
      <c r="AA541" s="29"/>
      <c r="AB541" s="29"/>
      <c r="AC541" s="29"/>
      <c r="AD541" s="29"/>
      <c r="AE541" s="29"/>
      <c r="AF541" s="29"/>
      <c r="AG541" s="29"/>
      <c r="AH541" s="29"/>
      <c r="AI541" s="29"/>
      <c r="AJ541" s="29"/>
      <c r="AK541" s="29"/>
      <c r="AL541" s="29"/>
      <c r="AM541" s="29"/>
      <c r="AN541" s="29"/>
      <c r="AO541" s="29"/>
      <c r="AP541" s="29"/>
      <c r="AQ541" s="29"/>
      <c r="AR541" s="29"/>
      <c r="AS541" s="29"/>
      <c r="AT541" s="29"/>
      <c r="AU541" s="29"/>
      <c r="AV541" s="29"/>
      <c r="AW541" s="29"/>
      <c r="AX541" s="29"/>
      <c r="AY541" s="29"/>
      <c r="AZ541" s="29"/>
      <c r="BA541" s="29"/>
      <c r="BB541" s="29"/>
      <c r="BC541" s="29"/>
      <c r="BD541" s="29"/>
      <c r="BE541" s="29"/>
      <c r="BF541" s="29"/>
      <c r="BG541" s="29"/>
      <c r="BH541" s="29"/>
      <c r="BI541" s="29"/>
      <c r="BJ541" s="29"/>
      <c r="BK541" s="29"/>
      <c r="BL541" s="29"/>
      <c r="BM541" s="29"/>
      <c r="BN541" s="29"/>
      <c r="BO541" s="29"/>
      <c r="BP541" s="29"/>
      <c r="BQ541" s="29"/>
      <c r="BR541" s="29"/>
      <c r="BS541" s="29"/>
      <c r="BT541" s="29"/>
      <c r="BU541" s="29"/>
      <c r="BV541" s="29"/>
      <c r="BW541" s="29"/>
      <c r="BX541" s="29"/>
      <c r="BY541" s="29"/>
      <c r="BZ541" s="29"/>
      <c r="CA541" s="29"/>
      <c r="CB541" s="29"/>
      <c r="CC541" s="29"/>
      <c r="CD541" s="29"/>
      <c r="CE541" s="29"/>
      <c r="CF541" s="29"/>
      <c r="CG541" s="29"/>
      <c r="CH541" s="29"/>
      <c r="CI541" s="29"/>
      <c r="CJ541" s="29"/>
      <c r="CK541" s="29"/>
      <c r="CL541" s="29"/>
      <c r="CM541" s="29"/>
      <c r="CN541" s="29"/>
      <c r="CO541" s="29"/>
      <c r="CP541" s="29"/>
      <c r="CQ541" s="29"/>
      <c r="CR541" s="29"/>
      <c r="CS541" s="29"/>
      <c r="CT541" s="29"/>
      <c r="CU541" s="29"/>
      <c r="CV541" s="29"/>
      <c r="CW541" s="29"/>
      <c r="CX541" s="29"/>
      <c r="CY541" s="29"/>
      <c r="CZ541" s="29"/>
      <c r="DA541" s="29"/>
      <c r="DB541" s="29"/>
      <c r="DC541" s="29"/>
      <c r="DD541" s="29"/>
      <c r="DE541" s="29"/>
      <c r="DF541" s="29"/>
      <c r="DG541" s="29"/>
      <c r="DH541" s="29"/>
      <c r="DI541" s="29"/>
      <c r="DJ541" s="29"/>
      <c r="DK541" s="29"/>
      <c r="DL541" s="29"/>
      <c r="DM541" s="29"/>
      <c r="DN541" s="29"/>
      <c r="DO541" s="29"/>
      <c r="DP541" s="29"/>
      <c r="DQ541" s="29"/>
      <c r="DR541" s="29"/>
      <c r="DS541" s="29"/>
      <c r="DT541" s="29"/>
      <c r="DU541" s="29"/>
      <c r="DV541" s="29"/>
      <c r="DW541" s="29"/>
      <c r="DX541" s="29"/>
      <c r="DY541" s="29"/>
      <c r="DZ541" s="29"/>
      <c r="EA541" s="29"/>
      <c r="EB541" s="29"/>
      <c r="EC541" s="29"/>
      <c r="ED541" s="29"/>
      <c r="EE541" s="29"/>
      <c r="EF541" s="29"/>
      <c r="EG541" s="29"/>
      <c r="EH541" s="29"/>
      <c r="EI541" s="29"/>
      <c r="EJ541" s="29"/>
      <c r="EK541" s="29"/>
      <c r="EL541" s="29"/>
      <c r="EM541" s="29"/>
      <c r="EN541" s="29"/>
      <c r="EO541" s="29"/>
      <c r="EP541" s="29"/>
      <c r="EQ541" s="29"/>
      <c r="ER541" s="29"/>
      <c r="ES541" s="29"/>
      <c r="ET541" s="29"/>
      <c r="EU541" s="29"/>
      <c r="EV541" s="29"/>
      <c r="EW541" s="29"/>
      <c r="EX541" s="29"/>
      <c r="EY541" s="29"/>
      <c r="EZ541" s="29"/>
      <c r="FA541" s="30"/>
      <c r="FB541" s="30"/>
      <c r="FC541" s="30"/>
      <c r="FD541" s="30"/>
      <c r="FE541" s="30"/>
      <c r="FF541" s="30"/>
      <c r="FG541" s="30"/>
      <c r="FH541" s="30"/>
      <c r="FI541" s="30"/>
      <c r="FJ541" s="30"/>
      <c r="FK541" s="30"/>
      <c r="FL541" s="30"/>
      <c r="FM541" s="30"/>
      <c r="FN541" s="30"/>
      <c r="FO541" s="30"/>
      <c r="FP541" s="30"/>
      <c r="FQ541" s="30"/>
      <c r="FR541" s="30"/>
      <c r="FS541" s="30"/>
      <c r="FT541" s="30"/>
      <c r="FU541" s="30"/>
      <c r="FV541" s="30"/>
      <c r="FW541" s="30"/>
      <c r="FX541" s="30"/>
      <c r="FY541" s="30"/>
      <c r="FZ541" s="30"/>
      <c r="GA541" s="30"/>
      <c r="GB541" s="30"/>
      <c r="GC541" s="30"/>
      <c r="GD541" s="30"/>
      <c r="GE541" s="30"/>
      <c r="GF541" s="30"/>
      <c r="GG541" s="30"/>
      <c r="GH541" s="30"/>
      <c r="GI541" s="30"/>
      <c r="GJ541" s="30"/>
      <c r="GK541" s="30"/>
      <c r="GL541" s="30"/>
      <c r="GM541" s="30"/>
      <c r="GN541" s="30"/>
      <c r="GO541" s="30"/>
      <c r="GP541" s="30"/>
      <c r="GQ541" s="30"/>
      <c r="GR541" s="30"/>
      <c r="GS541" s="30"/>
      <c r="GT541" s="30"/>
      <c r="GU541" s="30"/>
      <c r="GV541" s="30"/>
      <c r="GW541" s="30"/>
      <c r="GX541" s="30"/>
      <c r="GY541" s="30"/>
      <c r="GZ541" s="30"/>
      <c r="HA541" s="30"/>
      <c r="HB541" s="30"/>
      <c r="HC541" s="30"/>
      <c r="HD541" s="30"/>
      <c r="HE541" s="30"/>
      <c r="HF541" s="30"/>
      <c r="HG541" s="30"/>
      <c r="HH541" s="30"/>
    </row>
    <row r="542" spans="1:216" s="4" customFormat="1">
      <c r="A542" s="47"/>
      <c r="B542" s="48"/>
      <c r="C542" s="83"/>
      <c r="D542" s="49"/>
      <c r="E542" s="49"/>
      <c r="F542" s="49"/>
      <c r="G542" s="49"/>
      <c r="H542" s="49"/>
      <c r="I542" s="69"/>
      <c r="J542" s="29"/>
      <c r="K542" s="29"/>
      <c r="L542" s="29"/>
      <c r="M542" s="29"/>
      <c r="N542" s="29"/>
      <c r="O542" s="29"/>
      <c r="P542" s="29"/>
      <c r="Q542" s="29"/>
      <c r="R542" s="29"/>
      <c r="S542" s="29"/>
      <c r="T542" s="29"/>
      <c r="U542" s="29"/>
      <c r="V542" s="29"/>
      <c r="W542" s="29"/>
      <c r="X542" s="29"/>
      <c r="Y542" s="29"/>
      <c r="Z542" s="29"/>
      <c r="AA542" s="29"/>
      <c r="AB542" s="29"/>
      <c r="AC542" s="29"/>
      <c r="AD542" s="29"/>
      <c r="AE542" s="29"/>
      <c r="AF542" s="29"/>
      <c r="AG542" s="29"/>
      <c r="AH542" s="29"/>
      <c r="AI542" s="29"/>
      <c r="AJ542" s="29"/>
      <c r="AK542" s="29"/>
      <c r="AL542" s="29"/>
      <c r="AM542" s="29"/>
      <c r="AN542" s="29"/>
      <c r="AO542" s="29"/>
      <c r="AP542" s="29"/>
      <c r="AQ542" s="29"/>
      <c r="AR542" s="29"/>
      <c r="AS542" s="29"/>
      <c r="AT542" s="29"/>
      <c r="AU542" s="29"/>
      <c r="AV542" s="29"/>
      <c r="AW542" s="29"/>
      <c r="AX542" s="29"/>
      <c r="AY542" s="29"/>
      <c r="AZ542" s="29"/>
      <c r="BA542" s="29"/>
      <c r="BB542" s="29"/>
      <c r="BC542" s="29"/>
      <c r="BD542" s="29"/>
      <c r="BE542" s="29"/>
      <c r="BF542" s="29"/>
      <c r="BG542" s="29"/>
      <c r="BH542" s="29"/>
      <c r="BI542" s="29"/>
      <c r="BJ542" s="29"/>
      <c r="BK542" s="29"/>
      <c r="BL542" s="29"/>
      <c r="BM542" s="29"/>
      <c r="BN542" s="29"/>
      <c r="BO542" s="29"/>
      <c r="BP542" s="29"/>
      <c r="BQ542" s="29"/>
      <c r="BR542" s="29"/>
      <c r="BS542" s="29"/>
      <c r="BT542" s="29"/>
      <c r="BU542" s="29"/>
      <c r="BV542" s="29"/>
      <c r="BW542" s="29"/>
      <c r="BX542" s="29"/>
      <c r="BY542" s="29"/>
      <c r="BZ542" s="29"/>
      <c r="CA542" s="29"/>
      <c r="CB542" s="29"/>
      <c r="CC542" s="29"/>
      <c r="CD542" s="29"/>
      <c r="CE542" s="29"/>
      <c r="CF542" s="29"/>
      <c r="CG542" s="29"/>
      <c r="CH542" s="29"/>
      <c r="CI542" s="29"/>
      <c r="CJ542" s="29"/>
      <c r="CK542" s="29"/>
      <c r="CL542" s="29"/>
      <c r="CM542" s="29"/>
      <c r="CN542" s="29"/>
      <c r="CO542" s="29"/>
      <c r="CP542" s="29"/>
      <c r="CQ542" s="29"/>
      <c r="CR542" s="29"/>
      <c r="CS542" s="29"/>
      <c r="CT542" s="29"/>
      <c r="CU542" s="29"/>
      <c r="CV542" s="29"/>
      <c r="CW542" s="29"/>
      <c r="CX542" s="29"/>
      <c r="CY542" s="29"/>
      <c r="CZ542" s="29"/>
      <c r="DA542" s="29"/>
      <c r="DB542" s="29"/>
      <c r="DC542" s="29"/>
      <c r="DD542" s="29"/>
      <c r="DE542" s="29"/>
      <c r="DF542" s="29"/>
      <c r="DG542" s="29"/>
      <c r="DH542" s="29"/>
      <c r="DI542" s="29"/>
      <c r="DJ542" s="29"/>
      <c r="DK542" s="29"/>
      <c r="DL542" s="29"/>
      <c r="DM542" s="29"/>
      <c r="DN542" s="29"/>
      <c r="DO542" s="29"/>
      <c r="DP542" s="29"/>
      <c r="DQ542" s="29"/>
      <c r="DR542" s="29"/>
      <c r="DS542" s="29"/>
      <c r="DT542" s="29"/>
      <c r="DU542" s="29"/>
      <c r="DV542" s="29"/>
      <c r="DW542" s="29"/>
      <c r="DX542" s="29"/>
      <c r="DY542" s="29"/>
      <c r="DZ542" s="29"/>
      <c r="EA542" s="29"/>
      <c r="EB542" s="29"/>
      <c r="EC542" s="29"/>
      <c r="ED542" s="29"/>
      <c r="EE542" s="29"/>
      <c r="EF542" s="29"/>
      <c r="EG542" s="29"/>
      <c r="EH542" s="29"/>
      <c r="EI542" s="29"/>
      <c r="EJ542" s="29"/>
      <c r="EK542" s="29"/>
      <c r="EL542" s="29"/>
      <c r="EM542" s="29"/>
      <c r="EN542" s="29"/>
      <c r="EO542" s="29"/>
      <c r="EP542" s="29"/>
      <c r="EQ542" s="29"/>
      <c r="ER542" s="29"/>
      <c r="ES542" s="29"/>
      <c r="ET542" s="29"/>
      <c r="EU542" s="29"/>
      <c r="EV542" s="29"/>
      <c r="EW542" s="29"/>
      <c r="EX542" s="29"/>
      <c r="EY542" s="29"/>
      <c r="EZ542" s="29"/>
      <c r="FA542" s="30"/>
      <c r="FB542" s="30"/>
      <c r="FC542" s="30"/>
      <c r="FD542" s="30"/>
      <c r="FE542" s="30"/>
      <c r="FF542" s="30"/>
      <c r="FG542" s="30"/>
      <c r="FH542" s="30"/>
      <c r="FI542" s="30"/>
      <c r="FJ542" s="30"/>
      <c r="FK542" s="30"/>
      <c r="FL542" s="30"/>
      <c r="FM542" s="30"/>
      <c r="FN542" s="30"/>
      <c r="FO542" s="30"/>
      <c r="FP542" s="30"/>
      <c r="FQ542" s="30"/>
      <c r="FR542" s="30"/>
      <c r="FS542" s="30"/>
      <c r="FT542" s="30"/>
      <c r="FU542" s="30"/>
      <c r="FV542" s="30"/>
      <c r="FW542" s="30"/>
      <c r="FX542" s="30"/>
      <c r="FY542" s="30"/>
      <c r="FZ542" s="30"/>
      <c r="GA542" s="30"/>
      <c r="GB542" s="30"/>
      <c r="GC542" s="30"/>
      <c r="GD542" s="30"/>
      <c r="GE542" s="30"/>
      <c r="GF542" s="30"/>
      <c r="GG542" s="30"/>
      <c r="GH542" s="30"/>
      <c r="GI542" s="30"/>
      <c r="GJ542" s="30"/>
      <c r="GK542" s="30"/>
      <c r="GL542" s="30"/>
      <c r="GM542" s="30"/>
      <c r="GN542" s="30"/>
      <c r="GO542" s="30"/>
      <c r="GP542" s="30"/>
      <c r="GQ542" s="30"/>
      <c r="GR542" s="30"/>
      <c r="GS542" s="30"/>
      <c r="GT542" s="30"/>
      <c r="GU542" s="30"/>
      <c r="GV542" s="30"/>
      <c r="GW542" s="30"/>
      <c r="GX542" s="30"/>
      <c r="GY542" s="30"/>
      <c r="GZ542" s="30"/>
      <c r="HA542" s="30"/>
      <c r="HB542" s="30"/>
      <c r="HC542" s="30"/>
      <c r="HD542" s="30"/>
      <c r="HE542" s="30"/>
      <c r="HF542" s="30"/>
      <c r="HG542" s="30"/>
      <c r="HH542" s="30"/>
    </row>
    <row r="543" spans="1:216" s="4" customFormat="1">
      <c r="A543" s="47"/>
      <c r="B543" s="48"/>
      <c r="C543" s="83"/>
      <c r="D543" s="49"/>
      <c r="E543" s="49"/>
      <c r="F543" s="49"/>
      <c r="G543" s="49"/>
      <c r="H543" s="49"/>
      <c r="I543" s="69"/>
      <c r="J543" s="29"/>
      <c r="K543" s="29"/>
      <c r="L543" s="29"/>
      <c r="M543" s="29"/>
      <c r="N543" s="29"/>
      <c r="O543" s="29"/>
      <c r="P543" s="29"/>
      <c r="Q543" s="29"/>
      <c r="R543" s="29"/>
      <c r="S543" s="29"/>
      <c r="T543" s="29"/>
      <c r="U543" s="29"/>
      <c r="V543" s="29"/>
      <c r="W543" s="29"/>
      <c r="X543" s="29"/>
      <c r="Y543" s="29"/>
      <c r="Z543" s="29"/>
      <c r="AA543" s="29"/>
      <c r="AB543" s="29"/>
      <c r="AC543" s="29"/>
      <c r="AD543" s="29"/>
      <c r="AE543" s="29"/>
      <c r="AF543" s="29"/>
      <c r="AG543" s="29"/>
      <c r="AH543" s="29"/>
      <c r="AI543" s="29"/>
      <c r="AJ543" s="29"/>
      <c r="AK543" s="29"/>
      <c r="AL543" s="29"/>
      <c r="AM543" s="29"/>
      <c r="AN543" s="29"/>
      <c r="AO543" s="29"/>
      <c r="AP543" s="29"/>
      <c r="AQ543" s="29"/>
      <c r="AR543" s="29"/>
      <c r="AS543" s="29"/>
      <c r="AT543" s="29"/>
      <c r="AU543" s="29"/>
      <c r="AV543" s="29"/>
      <c r="AW543" s="29"/>
      <c r="AX543" s="29"/>
      <c r="AY543" s="29"/>
      <c r="AZ543" s="29"/>
      <c r="BA543" s="29"/>
      <c r="BB543" s="29"/>
      <c r="BC543" s="29"/>
      <c r="BD543" s="29"/>
      <c r="BE543" s="29"/>
      <c r="BF543" s="29"/>
      <c r="BG543" s="29"/>
      <c r="BH543" s="29"/>
      <c r="BI543" s="29"/>
      <c r="BJ543" s="29"/>
      <c r="BK543" s="29"/>
      <c r="BL543" s="29"/>
      <c r="BM543" s="29"/>
      <c r="BN543" s="29"/>
      <c r="BO543" s="29"/>
      <c r="BP543" s="29"/>
      <c r="BQ543" s="29"/>
      <c r="BR543" s="29"/>
      <c r="BS543" s="29"/>
      <c r="BT543" s="29"/>
      <c r="BU543" s="29"/>
      <c r="BV543" s="29"/>
      <c r="BW543" s="29"/>
      <c r="BX543" s="29"/>
      <c r="BY543" s="29"/>
      <c r="BZ543" s="29"/>
      <c r="CA543" s="29"/>
      <c r="CB543" s="29"/>
      <c r="CC543" s="29"/>
      <c r="CD543" s="29"/>
      <c r="CE543" s="29"/>
      <c r="CF543" s="29"/>
      <c r="CG543" s="29"/>
      <c r="CH543" s="29"/>
      <c r="CI543" s="29"/>
      <c r="CJ543" s="29"/>
      <c r="CK543" s="29"/>
      <c r="CL543" s="29"/>
      <c r="CM543" s="29"/>
      <c r="CN543" s="29"/>
      <c r="CO543" s="29"/>
      <c r="CP543" s="29"/>
      <c r="CQ543" s="29"/>
      <c r="CR543" s="29"/>
      <c r="CS543" s="29"/>
      <c r="CT543" s="29"/>
      <c r="CU543" s="29"/>
      <c r="CV543" s="29"/>
      <c r="CW543" s="29"/>
      <c r="CX543" s="29"/>
      <c r="CY543" s="29"/>
      <c r="CZ543" s="29"/>
      <c r="DA543" s="29"/>
      <c r="DB543" s="29"/>
      <c r="DC543" s="29"/>
      <c r="DD543" s="29"/>
      <c r="DE543" s="29"/>
      <c r="DF543" s="29"/>
      <c r="DG543" s="29"/>
      <c r="DH543" s="29"/>
      <c r="DI543" s="29"/>
      <c r="DJ543" s="29"/>
      <c r="DK543" s="29"/>
      <c r="DL543" s="29"/>
      <c r="DM543" s="29"/>
      <c r="DN543" s="29"/>
      <c r="DO543" s="29"/>
      <c r="DP543" s="29"/>
      <c r="DQ543" s="29"/>
      <c r="DR543" s="29"/>
      <c r="DS543" s="29"/>
      <c r="DT543" s="29"/>
      <c r="DU543" s="29"/>
      <c r="DV543" s="29"/>
      <c r="DW543" s="29"/>
      <c r="DX543" s="29"/>
      <c r="DY543" s="29"/>
      <c r="DZ543" s="29"/>
      <c r="EA543" s="29"/>
      <c r="EB543" s="29"/>
      <c r="EC543" s="29"/>
      <c r="ED543" s="29"/>
      <c r="EE543" s="29"/>
      <c r="EF543" s="29"/>
      <c r="EG543" s="29"/>
      <c r="EH543" s="29"/>
      <c r="EI543" s="29"/>
      <c r="EJ543" s="29"/>
      <c r="EK543" s="29"/>
      <c r="EL543" s="29"/>
      <c r="EM543" s="29"/>
      <c r="EN543" s="29"/>
      <c r="EO543" s="29"/>
      <c r="EP543" s="29"/>
      <c r="EQ543" s="29"/>
      <c r="ER543" s="29"/>
      <c r="ES543" s="29"/>
      <c r="ET543" s="29"/>
      <c r="EU543" s="29"/>
      <c r="EV543" s="29"/>
      <c r="EW543" s="29"/>
      <c r="EX543" s="29"/>
      <c r="EY543" s="29"/>
      <c r="EZ543" s="29"/>
      <c r="FA543" s="30"/>
      <c r="FB543" s="30"/>
      <c r="FC543" s="30"/>
      <c r="FD543" s="30"/>
      <c r="FE543" s="30"/>
      <c r="FF543" s="30"/>
      <c r="FG543" s="30"/>
      <c r="FH543" s="30"/>
      <c r="FI543" s="30"/>
      <c r="FJ543" s="30"/>
      <c r="FK543" s="30"/>
      <c r="FL543" s="30"/>
      <c r="FM543" s="30"/>
      <c r="FN543" s="30"/>
      <c r="FO543" s="30"/>
      <c r="FP543" s="30"/>
      <c r="FQ543" s="30"/>
      <c r="FR543" s="30"/>
      <c r="FS543" s="30"/>
      <c r="FT543" s="30"/>
      <c r="FU543" s="30"/>
      <c r="FV543" s="30"/>
      <c r="FW543" s="30"/>
      <c r="FX543" s="30"/>
      <c r="FY543" s="30"/>
      <c r="FZ543" s="30"/>
      <c r="GA543" s="30"/>
      <c r="GB543" s="30"/>
      <c r="GC543" s="30"/>
      <c r="GD543" s="30"/>
      <c r="GE543" s="30"/>
      <c r="GF543" s="30"/>
      <c r="GG543" s="30"/>
      <c r="GH543" s="30"/>
      <c r="GI543" s="30"/>
      <c r="GJ543" s="30"/>
      <c r="GK543" s="30"/>
      <c r="GL543" s="30"/>
      <c r="GM543" s="30"/>
      <c r="GN543" s="30"/>
      <c r="GO543" s="30"/>
      <c r="GP543" s="30"/>
      <c r="GQ543" s="30"/>
      <c r="GR543" s="30"/>
      <c r="GS543" s="30"/>
      <c r="GT543" s="30"/>
      <c r="GU543" s="30"/>
      <c r="GV543" s="30"/>
      <c r="GW543" s="30"/>
      <c r="GX543" s="30"/>
      <c r="GY543" s="30"/>
      <c r="GZ543" s="30"/>
      <c r="HA543" s="30"/>
      <c r="HB543" s="30"/>
      <c r="HC543" s="30"/>
      <c r="HD543" s="30"/>
      <c r="HE543" s="30"/>
      <c r="HF543" s="30"/>
      <c r="HG543" s="30"/>
      <c r="HH543" s="30"/>
    </row>
    <row r="544" spans="1:216" s="4" customFormat="1">
      <c r="A544" s="47"/>
      <c r="B544" s="48"/>
      <c r="C544" s="83"/>
      <c r="D544" s="49"/>
      <c r="E544" s="49"/>
      <c r="F544" s="49"/>
      <c r="G544" s="49"/>
      <c r="H544" s="49"/>
      <c r="I544" s="69"/>
      <c r="J544" s="29"/>
      <c r="K544" s="29"/>
      <c r="L544" s="29"/>
      <c r="M544" s="29"/>
      <c r="N544" s="29"/>
      <c r="O544" s="29"/>
      <c r="P544" s="29"/>
      <c r="Q544" s="29"/>
      <c r="R544" s="29"/>
      <c r="S544" s="29"/>
      <c r="T544" s="29"/>
      <c r="U544" s="29"/>
      <c r="V544" s="29"/>
      <c r="W544" s="29"/>
      <c r="X544" s="29"/>
      <c r="Y544" s="29"/>
      <c r="Z544" s="29"/>
      <c r="AA544" s="29"/>
      <c r="AB544" s="29"/>
      <c r="AC544" s="29"/>
      <c r="AD544" s="29"/>
      <c r="AE544" s="29"/>
      <c r="AF544" s="29"/>
      <c r="AG544" s="29"/>
      <c r="AH544" s="29"/>
      <c r="AI544" s="29"/>
      <c r="AJ544" s="29"/>
      <c r="AK544" s="29"/>
      <c r="AL544" s="29"/>
      <c r="AM544" s="29"/>
      <c r="AN544" s="29"/>
      <c r="AO544" s="29"/>
      <c r="AP544" s="29"/>
      <c r="AQ544" s="29"/>
      <c r="AR544" s="29"/>
      <c r="AS544" s="29"/>
      <c r="AT544" s="29"/>
      <c r="AU544" s="29"/>
      <c r="AV544" s="29"/>
      <c r="AW544" s="29"/>
      <c r="AX544" s="29"/>
      <c r="AY544" s="29"/>
      <c r="AZ544" s="29"/>
      <c r="BA544" s="29"/>
      <c r="BB544" s="29"/>
      <c r="BC544" s="29"/>
      <c r="BD544" s="29"/>
      <c r="BE544" s="29"/>
      <c r="BF544" s="29"/>
      <c r="BG544" s="29"/>
      <c r="BH544" s="29"/>
      <c r="BI544" s="29"/>
      <c r="BJ544" s="29"/>
      <c r="BK544" s="29"/>
      <c r="BL544" s="29"/>
      <c r="BM544" s="29"/>
      <c r="BN544" s="29"/>
      <c r="BO544" s="29"/>
      <c r="BP544" s="29"/>
      <c r="BQ544" s="29"/>
      <c r="BR544" s="29"/>
      <c r="BS544" s="29"/>
      <c r="BT544" s="29"/>
      <c r="BU544" s="29"/>
      <c r="BV544" s="29"/>
      <c r="BW544" s="29"/>
      <c r="BX544" s="29"/>
      <c r="BY544" s="29"/>
      <c r="BZ544" s="29"/>
      <c r="CA544" s="29"/>
      <c r="CB544" s="29"/>
      <c r="CC544" s="29"/>
      <c r="CD544" s="29"/>
      <c r="CE544" s="29"/>
      <c r="CF544" s="29"/>
      <c r="CG544" s="29"/>
      <c r="CH544" s="29"/>
      <c r="CI544" s="29"/>
      <c r="CJ544" s="29"/>
      <c r="CK544" s="29"/>
      <c r="CL544" s="29"/>
      <c r="CM544" s="29"/>
      <c r="CN544" s="29"/>
      <c r="CO544" s="29"/>
      <c r="CP544" s="29"/>
      <c r="CQ544" s="29"/>
      <c r="CR544" s="29"/>
      <c r="CS544" s="29"/>
      <c r="CT544" s="29"/>
      <c r="CU544" s="29"/>
      <c r="CV544" s="29"/>
      <c r="CW544" s="29"/>
      <c r="CX544" s="29"/>
      <c r="CY544" s="29"/>
      <c r="CZ544" s="29"/>
      <c r="DA544" s="29"/>
      <c r="DB544" s="29"/>
      <c r="DC544" s="29"/>
      <c r="DD544" s="29"/>
      <c r="DE544" s="29"/>
      <c r="DF544" s="29"/>
      <c r="DG544" s="29"/>
      <c r="DH544" s="29"/>
      <c r="DI544" s="29"/>
      <c r="DJ544" s="29"/>
      <c r="DK544" s="29"/>
      <c r="DL544" s="29"/>
      <c r="DM544" s="29"/>
      <c r="DN544" s="29"/>
      <c r="DO544" s="29"/>
      <c r="DP544" s="29"/>
      <c r="DQ544" s="29"/>
      <c r="DR544" s="29"/>
      <c r="DS544" s="29"/>
      <c r="DT544" s="29"/>
      <c r="DU544" s="29"/>
      <c r="DV544" s="29"/>
      <c r="DW544" s="29"/>
      <c r="DX544" s="29"/>
      <c r="DY544" s="29"/>
      <c r="DZ544" s="29"/>
      <c r="EA544" s="29"/>
      <c r="EB544" s="29"/>
      <c r="EC544" s="29"/>
      <c r="ED544" s="29"/>
      <c r="EE544" s="29"/>
      <c r="EF544" s="29"/>
      <c r="EG544" s="29"/>
      <c r="EH544" s="29"/>
      <c r="EI544" s="29"/>
      <c r="EJ544" s="29"/>
      <c r="EK544" s="29"/>
      <c r="EL544" s="29"/>
      <c r="EM544" s="29"/>
      <c r="EN544" s="29"/>
      <c r="EO544" s="29"/>
      <c r="EP544" s="29"/>
      <c r="EQ544" s="29"/>
      <c r="ER544" s="29"/>
      <c r="ES544" s="29"/>
      <c r="ET544" s="29"/>
      <c r="EU544" s="29"/>
      <c r="EV544" s="29"/>
      <c r="EW544" s="29"/>
      <c r="EX544" s="29"/>
      <c r="EY544" s="29"/>
      <c r="EZ544" s="29"/>
      <c r="FA544" s="30"/>
      <c r="FB544" s="30"/>
      <c r="FC544" s="30"/>
      <c r="FD544" s="30"/>
      <c r="FE544" s="30"/>
      <c r="FF544" s="30"/>
      <c r="FG544" s="30"/>
      <c r="FH544" s="30"/>
      <c r="FI544" s="30"/>
      <c r="FJ544" s="30"/>
      <c r="FK544" s="30"/>
      <c r="FL544" s="30"/>
      <c r="FM544" s="30"/>
      <c r="FN544" s="30"/>
      <c r="FO544" s="30"/>
      <c r="FP544" s="30"/>
      <c r="FQ544" s="30"/>
      <c r="FR544" s="30"/>
      <c r="FS544" s="30"/>
      <c r="FT544" s="30"/>
      <c r="FU544" s="30"/>
      <c r="FV544" s="30"/>
      <c r="FW544" s="30"/>
      <c r="FX544" s="30"/>
      <c r="FY544" s="30"/>
      <c r="FZ544" s="30"/>
      <c r="GA544" s="30"/>
      <c r="GB544" s="30"/>
      <c r="GC544" s="30"/>
      <c r="GD544" s="30"/>
      <c r="GE544" s="30"/>
      <c r="GF544" s="30"/>
      <c r="GG544" s="30"/>
      <c r="GH544" s="30"/>
      <c r="GI544" s="30"/>
      <c r="GJ544" s="30"/>
      <c r="GK544" s="30"/>
      <c r="GL544" s="30"/>
      <c r="GM544" s="30"/>
      <c r="GN544" s="30"/>
      <c r="GO544" s="30"/>
      <c r="GP544" s="30"/>
      <c r="GQ544" s="30"/>
      <c r="GR544" s="30"/>
      <c r="GS544" s="30"/>
      <c r="GT544" s="30"/>
      <c r="GU544" s="30"/>
      <c r="GV544" s="30"/>
      <c r="GW544" s="30"/>
      <c r="GX544" s="30"/>
      <c r="GY544" s="30"/>
      <c r="GZ544" s="30"/>
      <c r="HA544" s="30"/>
      <c r="HB544" s="30"/>
      <c r="HC544" s="30"/>
      <c r="HD544" s="30"/>
      <c r="HE544" s="30"/>
      <c r="HF544" s="30"/>
      <c r="HG544" s="30"/>
      <c r="HH544" s="30"/>
    </row>
    <row r="545" spans="1:216" s="4" customFormat="1">
      <c r="A545" s="47"/>
      <c r="B545" s="48"/>
      <c r="C545" s="83"/>
      <c r="D545" s="49"/>
      <c r="E545" s="49"/>
      <c r="F545" s="49"/>
      <c r="G545" s="49"/>
      <c r="H545" s="49"/>
      <c r="I545" s="69"/>
      <c r="J545" s="29"/>
      <c r="K545" s="29"/>
      <c r="L545" s="29"/>
      <c r="M545" s="29"/>
      <c r="N545" s="29"/>
      <c r="O545" s="29"/>
      <c r="P545" s="29"/>
      <c r="Q545" s="29"/>
      <c r="R545" s="29"/>
      <c r="S545" s="29"/>
      <c r="T545" s="29"/>
      <c r="U545" s="29"/>
      <c r="V545" s="29"/>
      <c r="W545" s="29"/>
      <c r="X545" s="29"/>
      <c r="Y545" s="29"/>
      <c r="Z545" s="29"/>
      <c r="AA545" s="29"/>
      <c r="AB545" s="29"/>
      <c r="AC545" s="29"/>
      <c r="AD545" s="29"/>
      <c r="AE545" s="29"/>
      <c r="AF545" s="29"/>
      <c r="AG545" s="29"/>
      <c r="AH545" s="29"/>
      <c r="AI545" s="29"/>
      <c r="AJ545" s="29"/>
      <c r="AK545" s="29"/>
      <c r="AL545" s="29"/>
      <c r="AM545" s="29"/>
      <c r="AN545" s="29"/>
      <c r="AO545" s="29"/>
      <c r="AP545" s="29"/>
      <c r="AQ545" s="29"/>
      <c r="AR545" s="29"/>
      <c r="AS545" s="29"/>
      <c r="AT545" s="29"/>
      <c r="AU545" s="29"/>
      <c r="AV545" s="29"/>
      <c r="AW545" s="29"/>
      <c r="AX545" s="29"/>
      <c r="AY545" s="29"/>
      <c r="AZ545" s="29"/>
      <c r="BA545" s="29"/>
      <c r="BB545" s="29"/>
      <c r="BC545" s="29"/>
      <c r="BD545" s="29"/>
      <c r="BE545" s="29"/>
      <c r="BF545" s="29"/>
      <c r="BG545" s="29"/>
      <c r="BH545" s="29"/>
      <c r="BI545" s="29"/>
      <c r="BJ545" s="29"/>
      <c r="BK545" s="29"/>
      <c r="BL545" s="29"/>
      <c r="BM545" s="29"/>
      <c r="BN545" s="29"/>
      <c r="BO545" s="29"/>
      <c r="BP545" s="29"/>
      <c r="BQ545" s="29"/>
      <c r="BR545" s="29"/>
      <c r="BS545" s="29"/>
      <c r="BT545" s="29"/>
      <c r="BU545" s="29"/>
      <c r="BV545" s="29"/>
      <c r="BW545" s="29"/>
      <c r="BX545" s="29"/>
      <c r="BY545" s="29"/>
      <c r="BZ545" s="29"/>
      <c r="CA545" s="29"/>
      <c r="CB545" s="29"/>
      <c r="CC545" s="29"/>
      <c r="CD545" s="29"/>
      <c r="CE545" s="29"/>
      <c r="CF545" s="29"/>
      <c r="CG545" s="29"/>
      <c r="CH545" s="29"/>
      <c r="CI545" s="29"/>
      <c r="CJ545" s="29"/>
      <c r="CK545" s="29"/>
      <c r="CL545" s="29"/>
      <c r="CM545" s="29"/>
      <c r="CN545" s="29"/>
      <c r="CO545" s="29"/>
      <c r="CP545" s="29"/>
      <c r="CQ545" s="29"/>
      <c r="CR545" s="29"/>
      <c r="CS545" s="29"/>
      <c r="CT545" s="29"/>
      <c r="CU545" s="29"/>
      <c r="CV545" s="29"/>
      <c r="CW545" s="29"/>
      <c r="CX545" s="29"/>
      <c r="CY545" s="29"/>
      <c r="CZ545" s="29"/>
      <c r="DA545" s="29"/>
      <c r="DB545" s="29"/>
      <c r="DC545" s="29"/>
      <c r="DD545" s="29"/>
      <c r="DE545" s="29"/>
      <c r="DF545" s="29"/>
      <c r="DG545" s="29"/>
      <c r="DH545" s="29"/>
      <c r="DI545" s="29"/>
      <c r="DJ545" s="29"/>
      <c r="DK545" s="29"/>
      <c r="DL545" s="29"/>
      <c r="DM545" s="29"/>
      <c r="DN545" s="29"/>
      <c r="DO545" s="29"/>
      <c r="DP545" s="29"/>
      <c r="DQ545" s="29"/>
      <c r="DR545" s="29"/>
      <c r="DS545" s="29"/>
      <c r="DT545" s="29"/>
      <c r="DU545" s="29"/>
      <c r="DV545" s="29"/>
      <c r="DW545" s="29"/>
      <c r="DX545" s="29"/>
      <c r="DY545" s="29"/>
      <c r="DZ545" s="29"/>
      <c r="EA545" s="29"/>
      <c r="EB545" s="29"/>
      <c r="EC545" s="29"/>
      <c r="ED545" s="29"/>
      <c r="EE545" s="29"/>
      <c r="EF545" s="29"/>
      <c r="EG545" s="29"/>
      <c r="EH545" s="29"/>
      <c r="EI545" s="29"/>
      <c r="EJ545" s="29"/>
      <c r="EK545" s="29"/>
      <c r="EL545" s="29"/>
      <c r="EM545" s="29"/>
      <c r="EN545" s="29"/>
      <c r="EO545" s="29"/>
      <c r="EP545" s="29"/>
      <c r="EQ545" s="29"/>
      <c r="ER545" s="29"/>
      <c r="ES545" s="29"/>
      <c r="ET545" s="29"/>
      <c r="EU545" s="29"/>
      <c r="EV545" s="29"/>
      <c r="EW545" s="29"/>
      <c r="EX545" s="29"/>
      <c r="EY545" s="29"/>
      <c r="EZ545" s="29"/>
      <c r="FA545" s="30"/>
      <c r="FB545" s="30"/>
      <c r="FC545" s="30"/>
      <c r="FD545" s="30"/>
      <c r="FE545" s="30"/>
      <c r="FF545" s="30"/>
      <c r="FG545" s="30"/>
      <c r="FH545" s="30"/>
      <c r="FI545" s="30"/>
      <c r="FJ545" s="30"/>
      <c r="FK545" s="30"/>
      <c r="FL545" s="30"/>
      <c r="FM545" s="30"/>
      <c r="FN545" s="30"/>
      <c r="FO545" s="30"/>
      <c r="FP545" s="30"/>
      <c r="FQ545" s="30"/>
      <c r="FR545" s="30"/>
      <c r="FS545" s="30"/>
      <c r="FT545" s="30"/>
      <c r="FU545" s="30"/>
      <c r="FV545" s="30"/>
      <c r="FW545" s="30"/>
      <c r="FX545" s="30"/>
      <c r="FY545" s="30"/>
      <c r="FZ545" s="30"/>
      <c r="GA545" s="30"/>
      <c r="GB545" s="30"/>
      <c r="GC545" s="30"/>
      <c r="GD545" s="30"/>
      <c r="GE545" s="30"/>
      <c r="GF545" s="30"/>
      <c r="GG545" s="30"/>
      <c r="GH545" s="30"/>
      <c r="GI545" s="30"/>
      <c r="GJ545" s="30"/>
      <c r="GK545" s="30"/>
      <c r="GL545" s="30"/>
      <c r="GM545" s="30"/>
      <c r="GN545" s="30"/>
      <c r="GO545" s="30"/>
      <c r="GP545" s="30"/>
      <c r="GQ545" s="30"/>
      <c r="GR545" s="30"/>
      <c r="GS545" s="30"/>
      <c r="GT545" s="30"/>
      <c r="GU545" s="30"/>
      <c r="GV545" s="30"/>
      <c r="GW545" s="30"/>
      <c r="GX545" s="30"/>
      <c r="GY545" s="30"/>
      <c r="GZ545" s="30"/>
      <c r="HA545" s="30"/>
      <c r="HB545" s="30"/>
      <c r="HC545" s="30"/>
      <c r="HD545" s="30"/>
      <c r="HE545" s="30"/>
      <c r="HF545" s="30"/>
      <c r="HG545" s="30"/>
      <c r="HH545" s="30"/>
    </row>
    <row r="546" spans="1:216" s="4" customFormat="1">
      <c r="A546" s="47"/>
      <c r="B546" s="48"/>
      <c r="C546" s="83"/>
      <c r="D546" s="49"/>
      <c r="E546" s="49"/>
      <c r="F546" s="49"/>
      <c r="G546" s="49"/>
      <c r="H546" s="49"/>
      <c r="I546" s="69"/>
      <c r="J546" s="29"/>
      <c r="K546" s="29"/>
      <c r="L546" s="29"/>
      <c r="M546" s="29"/>
      <c r="N546" s="29"/>
      <c r="O546" s="29"/>
      <c r="P546" s="29"/>
      <c r="Q546" s="29"/>
      <c r="R546" s="29"/>
      <c r="S546" s="29"/>
      <c r="T546" s="29"/>
      <c r="U546" s="29"/>
      <c r="V546" s="29"/>
      <c r="W546" s="29"/>
      <c r="X546" s="29"/>
      <c r="Y546" s="29"/>
      <c r="Z546" s="29"/>
      <c r="AA546" s="29"/>
      <c r="AB546" s="29"/>
      <c r="AC546" s="29"/>
      <c r="AD546" s="29"/>
      <c r="AE546" s="29"/>
      <c r="AF546" s="29"/>
      <c r="AG546" s="29"/>
      <c r="AH546" s="29"/>
      <c r="AI546" s="29"/>
      <c r="AJ546" s="29"/>
      <c r="AK546" s="29"/>
      <c r="AL546" s="29"/>
      <c r="AM546" s="29"/>
      <c r="AN546" s="29"/>
      <c r="AO546" s="29"/>
      <c r="AP546" s="29"/>
      <c r="AQ546" s="29"/>
      <c r="AR546" s="29"/>
      <c r="AS546" s="29"/>
      <c r="AT546" s="29"/>
      <c r="AU546" s="29"/>
      <c r="AV546" s="29"/>
      <c r="AW546" s="29"/>
      <c r="AX546" s="29"/>
      <c r="AY546" s="29"/>
      <c r="AZ546" s="29"/>
      <c r="BA546" s="29"/>
      <c r="BB546" s="29"/>
      <c r="BC546" s="29"/>
      <c r="BD546" s="29"/>
      <c r="BE546" s="29"/>
      <c r="BF546" s="29"/>
      <c r="BG546" s="29"/>
      <c r="BH546" s="29"/>
      <c r="BI546" s="29"/>
      <c r="BJ546" s="29"/>
      <c r="BK546" s="29"/>
      <c r="BL546" s="29"/>
      <c r="BM546" s="29"/>
      <c r="BN546" s="29"/>
      <c r="BO546" s="29"/>
      <c r="BP546" s="29"/>
      <c r="BQ546" s="29"/>
      <c r="BR546" s="29"/>
      <c r="BS546" s="29"/>
      <c r="BT546" s="29"/>
      <c r="BU546" s="29"/>
      <c r="BV546" s="29"/>
      <c r="BW546" s="29"/>
      <c r="BX546" s="29"/>
      <c r="BY546" s="29"/>
      <c r="BZ546" s="29"/>
      <c r="CA546" s="29"/>
      <c r="CB546" s="29"/>
      <c r="CC546" s="29"/>
      <c r="CD546" s="29"/>
      <c r="CE546" s="29"/>
      <c r="CF546" s="29"/>
      <c r="CG546" s="29"/>
      <c r="CH546" s="29"/>
      <c r="CI546" s="29"/>
      <c r="CJ546" s="29"/>
      <c r="CK546" s="29"/>
      <c r="CL546" s="29"/>
      <c r="CM546" s="29"/>
      <c r="CN546" s="29"/>
      <c r="CO546" s="29"/>
      <c r="CP546" s="29"/>
      <c r="CQ546" s="29"/>
      <c r="CR546" s="29"/>
      <c r="CS546" s="29"/>
      <c r="CT546" s="29"/>
      <c r="CU546" s="29"/>
      <c r="CV546" s="29"/>
      <c r="CW546" s="29"/>
      <c r="CX546" s="29"/>
      <c r="CY546" s="29"/>
      <c r="CZ546" s="29"/>
      <c r="DA546" s="29"/>
      <c r="DB546" s="29"/>
      <c r="DC546" s="29"/>
      <c r="DD546" s="29"/>
      <c r="DE546" s="29"/>
      <c r="DF546" s="29"/>
      <c r="DG546" s="29"/>
      <c r="DH546" s="29"/>
      <c r="DI546" s="29"/>
      <c r="DJ546" s="29"/>
      <c r="DK546" s="29"/>
      <c r="DL546" s="29"/>
      <c r="DM546" s="29"/>
      <c r="DN546" s="29"/>
      <c r="DO546" s="29"/>
      <c r="DP546" s="29"/>
      <c r="DQ546" s="29"/>
      <c r="DR546" s="29"/>
      <c r="DS546" s="29"/>
      <c r="DT546" s="29"/>
      <c r="DU546" s="29"/>
      <c r="DV546" s="29"/>
      <c r="DW546" s="29"/>
      <c r="DX546" s="29"/>
      <c r="DY546" s="29"/>
      <c r="DZ546" s="29"/>
      <c r="EA546" s="29"/>
      <c r="EB546" s="29"/>
      <c r="EC546" s="29"/>
      <c r="ED546" s="29"/>
      <c r="EE546" s="29"/>
      <c r="EF546" s="29"/>
      <c r="EG546" s="29"/>
      <c r="EH546" s="29"/>
      <c r="EI546" s="29"/>
      <c r="EJ546" s="29"/>
      <c r="EK546" s="29"/>
      <c r="EL546" s="29"/>
      <c r="EM546" s="29"/>
      <c r="EN546" s="29"/>
      <c r="EO546" s="29"/>
      <c r="EP546" s="29"/>
      <c r="EQ546" s="29"/>
      <c r="ER546" s="29"/>
      <c r="ES546" s="29"/>
      <c r="ET546" s="29"/>
      <c r="EU546" s="29"/>
      <c r="EV546" s="29"/>
      <c r="EW546" s="29"/>
      <c r="EX546" s="29"/>
      <c r="EY546" s="29"/>
      <c r="EZ546" s="29"/>
      <c r="FA546" s="30"/>
      <c r="FB546" s="30"/>
      <c r="FC546" s="30"/>
      <c r="FD546" s="30"/>
      <c r="FE546" s="30"/>
      <c r="FF546" s="30"/>
      <c r="FG546" s="30"/>
      <c r="FH546" s="30"/>
      <c r="FI546" s="30"/>
      <c r="FJ546" s="30"/>
      <c r="FK546" s="30"/>
      <c r="FL546" s="30"/>
      <c r="FM546" s="30"/>
      <c r="FN546" s="30"/>
      <c r="FO546" s="30"/>
      <c r="FP546" s="30"/>
      <c r="FQ546" s="30"/>
      <c r="FR546" s="30"/>
      <c r="FS546" s="30"/>
      <c r="FT546" s="30"/>
      <c r="FU546" s="30"/>
      <c r="FV546" s="30"/>
      <c r="FW546" s="30"/>
      <c r="FX546" s="30"/>
      <c r="FY546" s="30"/>
      <c r="FZ546" s="30"/>
      <c r="GA546" s="30"/>
      <c r="GB546" s="30"/>
      <c r="GC546" s="30"/>
      <c r="GD546" s="30"/>
      <c r="GE546" s="30"/>
      <c r="GF546" s="30"/>
      <c r="GG546" s="30"/>
      <c r="GH546" s="30"/>
      <c r="GI546" s="30"/>
      <c r="GJ546" s="30"/>
      <c r="GK546" s="30"/>
      <c r="GL546" s="30"/>
      <c r="GM546" s="30"/>
      <c r="GN546" s="30"/>
      <c r="GO546" s="30"/>
      <c r="GP546" s="30"/>
      <c r="GQ546" s="30"/>
      <c r="GR546" s="30"/>
      <c r="GS546" s="30"/>
      <c r="GT546" s="30"/>
      <c r="GU546" s="30"/>
      <c r="GV546" s="30"/>
      <c r="GW546" s="30"/>
      <c r="GX546" s="30"/>
      <c r="GY546" s="30"/>
      <c r="GZ546" s="30"/>
      <c r="HA546" s="30"/>
      <c r="HB546" s="30"/>
      <c r="HC546" s="30"/>
      <c r="HD546" s="30"/>
      <c r="HE546" s="30"/>
      <c r="HF546" s="30"/>
      <c r="HG546" s="30"/>
      <c r="HH546" s="30"/>
    </row>
    <row r="547" spans="1:216" s="4" customFormat="1">
      <c r="A547" s="47"/>
      <c r="B547" s="48"/>
      <c r="C547" s="83"/>
      <c r="D547" s="49"/>
      <c r="E547" s="49"/>
      <c r="F547" s="49"/>
      <c r="G547" s="49"/>
      <c r="H547" s="49"/>
      <c r="I547" s="69"/>
      <c r="J547" s="29"/>
      <c r="K547" s="29"/>
      <c r="L547" s="29"/>
      <c r="M547" s="29"/>
      <c r="N547" s="29"/>
      <c r="O547" s="29"/>
      <c r="P547" s="29"/>
      <c r="Q547" s="29"/>
      <c r="R547" s="29"/>
      <c r="S547" s="29"/>
      <c r="T547" s="29"/>
      <c r="U547" s="29"/>
      <c r="V547" s="29"/>
      <c r="W547" s="29"/>
      <c r="X547" s="29"/>
      <c r="Y547" s="29"/>
      <c r="Z547" s="29"/>
      <c r="AA547" s="29"/>
      <c r="AB547" s="29"/>
      <c r="AC547" s="29"/>
      <c r="AD547" s="29"/>
      <c r="AE547" s="29"/>
      <c r="AF547" s="29"/>
      <c r="AG547" s="29"/>
      <c r="AH547" s="29"/>
      <c r="AI547" s="29"/>
      <c r="AJ547" s="29"/>
      <c r="AK547" s="29"/>
      <c r="AL547" s="29"/>
      <c r="AM547" s="29"/>
      <c r="AN547" s="29"/>
      <c r="AO547" s="29"/>
      <c r="AP547" s="29"/>
      <c r="AQ547" s="29"/>
      <c r="AR547" s="29"/>
      <c r="AS547" s="29"/>
      <c r="AT547" s="29"/>
      <c r="AU547" s="29"/>
      <c r="AV547" s="29"/>
      <c r="AW547" s="29"/>
      <c r="AX547" s="29"/>
      <c r="AY547" s="29"/>
      <c r="AZ547" s="29"/>
      <c r="BA547" s="29"/>
      <c r="BB547" s="29"/>
      <c r="BC547" s="29"/>
      <c r="BD547" s="29"/>
      <c r="BE547" s="29"/>
      <c r="BF547" s="29"/>
      <c r="BG547" s="29"/>
      <c r="BH547" s="29"/>
      <c r="BI547" s="29"/>
      <c r="BJ547" s="29"/>
      <c r="BK547" s="29"/>
      <c r="BL547" s="29"/>
      <c r="BM547" s="29"/>
      <c r="BN547" s="29"/>
      <c r="BO547" s="29"/>
      <c r="BP547" s="29"/>
      <c r="BQ547" s="29"/>
      <c r="BR547" s="29"/>
      <c r="BS547" s="29"/>
      <c r="BT547" s="29"/>
      <c r="BU547" s="29"/>
      <c r="BV547" s="29"/>
      <c r="BW547" s="29"/>
      <c r="BX547" s="29"/>
      <c r="BY547" s="29"/>
      <c r="BZ547" s="29"/>
      <c r="CA547" s="29"/>
      <c r="CB547" s="29"/>
      <c r="CC547" s="29"/>
      <c r="CD547" s="29"/>
      <c r="CE547" s="29"/>
      <c r="CF547" s="29"/>
      <c r="CG547" s="29"/>
      <c r="CH547" s="29"/>
      <c r="CI547" s="29"/>
      <c r="CJ547" s="29"/>
      <c r="CK547" s="29"/>
      <c r="CL547" s="29"/>
      <c r="CM547" s="29"/>
      <c r="CN547" s="29"/>
      <c r="CO547" s="29"/>
      <c r="CP547" s="29"/>
      <c r="CQ547" s="29"/>
      <c r="CR547" s="29"/>
      <c r="CS547" s="29"/>
      <c r="CT547" s="29"/>
      <c r="CU547" s="29"/>
      <c r="CV547" s="29"/>
      <c r="CW547" s="29"/>
      <c r="CX547" s="29"/>
      <c r="CY547" s="29"/>
      <c r="CZ547" s="29"/>
      <c r="DA547" s="29"/>
      <c r="DB547" s="29"/>
      <c r="DC547" s="29"/>
      <c r="DD547" s="29"/>
      <c r="DE547" s="29"/>
      <c r="DF547" s="29"/>
      <c r="DG547" s="29"/>
      <c r="DH547" s="29"/>
      <c r="DI547" s="29"/>
      <c r="DJ547" s="29"/>
      <c r="DK547" s="29"/>
      <c r="DL547" s="29"/>
      <c r="DM547" s="29"/>
      <c r="DN547" s="29"/>
      <c r="DO547" s="29"/>
      <c r="DP547" s="29"/>
      <c r="DQ547" s="29"/>
      <c r="DR547" s="29"/>
      <c r="DS547" s="29"/>
      <c r="DT547" s="29"/>
      <c r="DU547" s="29"/>
      <c r="DV547" s="29"/>
      <c r="DW547" s="29"/>
      <c r="DX547" s="29"/>
      <c r="DY547" s="29"/>
      <c r="DZ547" s="29"/>
      <c r="EA547" s="29"/>
      <c r="EB547" s="29"/>
      <c r="EC547" s="29"/>
      <c r="ED547" s="29"/>
      <c r="EE547" s="29"/>
      <c r="EF547" s="29"/>
      <c r="EG547" s="29"/>
      <c r="EH547" s="29"/>
      <c r="EI547" s="29"/>
      <c r="EJ547" s="29"/>
      <c r="EK547" s="29"/>
      <c r="EL547" s="29"/>
      <c r="EM547" s="29"/>
      <c r="EN547" s="29"/>
      <c r="EO547" s="29"/>
      <c r="EP547" s="29"/>
      <c r="EQ547" s="29"/>
      <c r="ER547" s="29"/>
      <c r="ES547" s="29"/>
      <c r="ET547" s="29"/>
      <c r="EU547" s="29"/>
      <c r="EV547" s="29"/>
      <c r="EW547" s="29"/>
      <c r="EX547" s="29"/>
      <c r="EY547" s="29"/>
      <c r="EZ547" s="29"/>
      <c r="FA547" s="30"/>
      <c r="FB547" s="30"/>
      <c r="FC547" s="30"/>
      <c r="FD547" s="30"/>
      <c r="FE547" s="30"/>
      <c r="FF547" s="30"/>
      <c r="FG547" s="30"/>
      <c r="FH547" s="30"/>
      <c r="FI547" s="30"/>
      <c r="FJ547" s="30"/>
      <c r="FK547" s="30"/>
      <c r="FL547" s="30"/>
      <c r="FM547" s="30"/>
      <c r="FN547" s="30"/>
      <c r="FO547" s="30"/>
      <c r="FP547" s="30"/>
      <c r="FQ547" s="30"/>
      <c r="FR547" s="30"/>
      <c r="FS547" s="30"/>
      <c r="FT547" s="30"/>
      <c r="FU547" s="30"/>
      <c r="FV547" s="30"/>
      <c r="FW547" s="30"/>
      <c r="FX547" s="30"/>
      <c r="FY547" s="30"/>
      <c r="FZ547" s="30"/>
      <c r="GA547" s="30"/>
      <c r="GB547" s="30"/>
      <c r="GC547" s="30"/>
      <c r="GD547" s="30"/>
      <c r="GE547" s="30"/>
      <c r="GF547" s="30"/>
      <c r="GG547" s="30"/>
      <c r="GH547" s="30"/>
      <c r="GI547" s="30"/>
      <c r="GJ547" s="30"/>
      <c r="GK547" s="30"/>
      <c r="GL547" s="30"/>
      <c r="GM547" s="30"/>
      <c r="GN547" s="30"/>
      <c r="GO547" s="30"/>
      <c r="GP547" s="30"/>
      <c r="GQ547" s="30"/>
      <c r="GR547" s="30"/>
      <c r="GS547" s="30"/>
      <c r="GT547" s="30"/>
      <c r="GU547" s="30"/>
      <c r="GV547" s="30"/>
      <c r="GW547" s="30"/>
      <c r="GX547" s="30"/>
      <c r="GY547" s="30"/>
      <c r="GZ547" s="30"/>
      <c r="HA547" s="30"/>
      <c r="HB547" s="30"/>
      <c r="HC547" s="30"/>
      <c r="HD547" s="30"/>
      <c r="HE547" s="30"/>
      <c r="HF547" s="30"/>
      <c r="HG547" s="30"/>
      <c r="HH547" s="30"/>
    </row>
    <row r="548" spans="1:216" s="4" customFormat="1">
      <c r="A548" s="47"/>
      <c r="B548" s="48"/>
      <c r="C548" s="83"/>
      <c r="D548" s="49"/>
      <c r="E548" s="49"/>
      <c r="F548" s="49"/>
      <c r="G548" s="49"/>
      <c r="H548" s="49"/>
      <c r="I548" s="69"/>
      <c r="J548" s="29"/>
      <c r="K548" s="29"/>
      <c r="L548" s="29"/>
      <c r="M548" s="29"/>
      <c r="N548" s="29"/>
      <c r="O548" s="29"/>
      <c r="P548" s="29"/>
      <c r="Q548" s="29"/>
      <c r="R548" s="29"/>
      <c r="S548" s="29"/>
      <c r="T548" s="29"/>
      <c r="U548" s="29"/>
      <c r="V548" s="29"/>
      <c r="W548" s="29"/>
      <c r="X548" s="29"/>
      <c r="Y548" s="29"/>
      <c r="Z548" s="29"/>
      <c r="AA548" s="29"/>
      <c r="AB548" s="29"/>
      <c r="AC548" s="29"/>
      <c r="AD548" s="29"/>
      <c r="AE548" s="29"/>
      <c r="AF548" s="29"/>
      <c r="AG548" s="29"/>
      <c r="AH548" s="29"/>
      <c r="AI548" s="29"/>
      <c r="AJ548" s="29"/>
      <c r="AK548" s="29"/>
      <c r="AL548" s="29"/>
      <c r="AM548" s="29"/>
      <c r="AN548" s="29"/>
      <c r="AO548" s="29"/>
      <c r="AP548" s="29"/>
      <c r="AQ548" s="29"/>
      <c r="AR548" s="29"/>
      <c r="AS548" s="29"/>
      <c r="AT548" s="29"/>
      <c r="AU548" s="29"/>
      <c r="AV548" s="29"/>
      <c r="AW548" s="29"/>
      <c r="AX548" s="29"/>
      <c r="AY548" s="29"/>
      <c r="AZ548" s="29"/>
      <c r="BA548" s="29"/>
      <c r="BB548" s="29"/>
      <c r="BC548" s="29"/>
      <c r="BD548" s="29"/>
      <c r="BE548" s="29"/>
      <c r="BF548" s="29"/>
      <c r="BG548" s="29"/>
      <c r="BH548" s="29"/>
      <c r="BI548" s="29"/>
      <c r="BJ548" s="29"/>
      <c r="BK548" s="29"/>
      <c r="BL548" s="29"/>
      <c r="BM548" s="29"/>
      <c r="BN548" s="29"/>
      <c r="BO548" s="29"/>
      <c r="BP548" s="29"/>
      <c r="BQ548" s="29"/>
      <c r="BR548" s="29"/>
      <c r="BS548" s="29"/>
      <c r="BT548" s="29"/>
      <c r="BU548" s="29"/>
      <c r="BV548" s="29"/>
      <c r="BW548" s="29"/>
      <c r="BX548" s="29"/>
      <c r="BY548" s="29"/>
      <c r="BZ548" s="29"/>
      <c r="CA548" s="29"/>
      <c r="CB548" s="29"/>
      <c r="CC548" s="29"/>
      <c r="CD548" s="29"/>
      <c r="CE548" s="29"/>
      <c r="CF548" s="29"/>
      <c r="CG548" s="29"/>
      <c r="CH548" s="29"/>
      <c r="CI548" s="29"/>
      <c r="CJ548" s="29"/>
      <c r="CK548" s="29"/>
      <c r="CL548" s="29"/>
      <c r="CM548" s="29"/>
      <c r="CN548" s="29"/>
      <c r="CO548" s="29"/>
      <c r="CP548" s="29"/>
      <c r="CQ548" s="29"/>
      <c r="CR548" s="29"/>
      <c r="CS548" s="29"/>
      <c r="CT548" s="29"/>
      <c r="CU548" s="29"/>
      <c r="CV548" s="29"/>
      <c r="CW548" s="29"/>
      <c r="CX548" s="29"/>
      <c r="CY548" s="29"/>
      <c r="CZ548" s="29"/>
      <c r="DA548" s="29"/>
      <c r="DB548" s="29"/>
      <c r="DC548" s="29"/>
      <c r="DD548" s="29"/>
      <c r="DE548" s="29"/>
      <c r="DF548" s="29"/>
      <c r="DG548" s="29"/>
      <c r="DH548" s="29"/>
      <c r="DI548" s="29"/>
      <c r="DJ548" s="29"/>
      <c r="DK548" s="29"/>
      <c r="DL548" s="29"/>
      <c r="DM548" s="29"/>
      <c r="DN548" s="29"/>
      <c r="DO548" s="29"/>
      <c r="DP548" s="29"/>
      <c r="DQ548" s="29"/>
      <c r="DR548" s="29"/>
      <c r="DS548" s="29"/>
      <c r="DT548" s="29"/>
      <c r="DU548" s="29"/>
      <c r="DV548" s="29"/>
      <c r="DW548" s="29"/>
      <c r="DX548" s="29"/>
      <c r="DY548" s="29"/>
      <c r="DZ548" s="29"/>
      <c r="EA548" s="29"/>
      <c r="EB548" s="29"/>
      <c r="EC548" s="29"/>
      <c r="ED548" s="29"/>
      <c r="EE548" s="29"/>
      <c r="EF548" s="29"/>
      <c r="EG548" s="29"/>
      <c r="EH548" s="29"/>
      <c r="EI548" s="29"/>
      <c r="EJ548" s="29"/>
      <c r="EK548" s="29"/>
      <c r="EL548" s="29"/>
      <c r="EM548" s="29"/>
      <c r="EN548" s="29"/>
      <c r="EO548" s="29"/>
      <c r="EP548" s="29"/>
      <c r="EQ548" s="29"/>
      <c r="ER548" s="29"/>
      <c r="ES548" s="29"/>
      <c r="ET548" s="29"/>
      <c r="EU548" s="29"/>
      <c r="EV548" s="29"/>
      <c r="EW548" s="29"/>
      <c r="EX548" s="29"/>
      <c r="EY548" s="29"/>
      <c r="EZ548" s="29"/>
      <c r="FA548" s="30"/>
      <c r="FB548" s="30"/>
      <c r="FC548" s="30"/>
      <c r="FD548" s="30"/>
      <c r="FE548" s="30"/>
      <c r="FF548" s="30"/>
      <c r="FG548" s="30"/>
      <c r="FH548" s="30"/>
      <c r="FI548" s="30"/>
      <c r="FJ548" s="30"/>
      <c r="FK548" s="30"/>
      <c r="FL548" s="30"/>
      <c r="FM548" s="30"/>
      <c r="FN548" s="30"/>
      <c r="FO548" s="30"/>
      <c r="FP548" s="30"/>
      <c r="FQ548" s="30"/>
      <c r="FR548" s="30"/>
      <c r="FS548" s="30"/>
      <c r="FT548" s="30"/>
      <c r="FU548" s="30"/>
      <c r="FV548" s="30"/>
      <c r="FW548" s="30"/>
      <c r="FX548" s="30"/>
      <c r="FY548" s="30"/>
      <c r="FZ548" s="30"/>
      <c r="GA548" s="30"/>
      <c r="GB548" s="30"/>
      <c r="GC548" s="30"/>
      <c r="GD548" s="30"/>
      <c r="GE548" s="30"/>
      <c r="GF548" s="30"/>
      <c r="GG548" s="30"/>
      <c r="GH548" s="30"/>
      <c r="GI548" s="30"/>
      <c r="GJ548" s="30"/>
      <c r="GK548" s="30"/>
      <c r="GL548" s="30"/>
      <c r="GM548" s="30"/>
      <c r="GN548" s="30"/>
      <c r="GO548" s="30"/>
      <c r="GP548" s="30"/>
      <c r="GQ548" s="30"/>
      <c r="GR548" s="30"/>
      <c r="GS548" s="30"/>
      <c r="GT548" s="30"/>
      <c r="GU548" s="30"/>
      <c r="GV548" s="30"/>
      <c r="GW548" s="30"/>
      <c r="GX548" s="30"/>
      <c r="GY548" s="30"/>
      <c r="GZ548" s="30"/>
      <c r="HA548" s="30"/>
      <c r="HB548" s="30"/>
      <c r="HC548" s="30"/>
      <c r="HD548" s="30"/>
      <c r="HE548" s="30"/>
      <c r="HF548" s="30"/>
      <c r="HG548" s="30"/>
      <c r="HH548" s="30"/>
    </row>
    <row r="549" spans="1:216" s="4" customFormat="1">
      <c r="A549" s="47"/>
      <c r="B549" s="48"/>
      <c r="C549" s="83"/>
      <c r="D549" s="49"/>
      <c r="E549" s="49"/>
      <c r="F549" s="49"/>
      <c r="G549" s="49"/>
      <c r="H549" s="49"/>
      <c r="I549" s="69"/>
      <c r="J549" s="29"/>
      <c r="K549" s="29"/>
      <c r="L549" s="29"/>
      <c r="M549" s="29"/>
      <c r="N549" s="29"/>
      <c r="O549" s="29"/>
      <c r="P549" s="29"/>
      <c r="Q549" s="29"/>
      <c r="R549" s="29"/>
      <c r="S549" s="29"/>
      <c r="T549" s="29"/>
      <c r="U549" s="29"/>
      <c r="V549" s="29"/>
      <c r="W549" s="29"/>
      <c r="X549" s="29"/>
      <c r="Y549" s="29"/>
      <c r="Z549" s="29"/>
      <c r="AA549" s="29"/>
      <c r="AB549" s="29"/>
      <c r="AC549" s="29"/>
      <c r="AD549" s="29"/>
      <c r="AE549" s="29"/>
      <c r="AF549" s="29"/>
      <c r="AG549" s="29"/>
      <c r="AH549" s="29"/>
      <c r="AI549" s="29"/>
      <c r="AJ549" s="29"/>
      <c r="AK549" s="29"/>
      <c r="AL549" s="29"/>
      <c r="AM549" s="29"/>
      <c r="AN549" s="29"/>
      <c r="AO549" s="29"/>
      <c r="AP549" s="29"/>
      <c r="AQ549" s="29"/>
      <c r="AR549" s="29"/>
      <c r="AS549" s="29"/>
      <c r="AT549" s="29"/>
      <c r="AU549" s="29"/>
      <c r="AV549" s="29"/>
      <c r="AW549" s="29"/>
      <c r="AX549" s="29"/>
      <c r="AY549" s="29"/>
      <c r="AZ549" s="29"/>
      <c r="BA549" s="29"/>
      <c r="BB549" s="29"/>
      <c r="BC549" s="29"/>
      <c r="BD549" s="29"/>
      <c r="BE549" s="29"/>
      <c r="BF549" s="29"/>
      <c r="BG549" s="29"/>
      <c r="BH549" s="29"/>
      <c r="BI549" s="29"/>
      <c r="BJ549" s="29"/>
      <c r="BK549" s="29"/>
      <c r="BL549" s="29"/>
      <c r="BM549" s="29"/>
      <c r="BN549" s="29"/>
      <c r="BO549" s="29"/>
      <c r="BP549" s="29"/>
      <c r="BQ549" s="29"/>
      <c r="BR549" s="29"/>
      <c r="BS549" s="29"/>
      <c r="BT549" s="29"/>
      <c r="BU549" s="29"/>
      <c r="BV549" s="29"/>
      <c r="BW549" s="29"/>
      <c r="BX549" s="29"/>
      <c r="BY549" s="29"/>
      <c r="BZ549" s="29"/>
      <c r="CA549" s="29"/>
      <c r="CB549" s="29"/>
      <c r="CC549" s="29"/>
      <c r="CD549" s="29"/>
      <c r="CE549" s="29"/>
      <c r="CF549" s="29"/>
      <c r="CG549" s="29"/>
      <c r="CH549" s="29"/>
      <c r="CI549" s="29"/>
      <c r="CJ549" s="29"/>
      <c r="CK549" s="29"/>
      <c r="CL549" s="29"/>
      <c r="CM549" s="29"/>
      <c r="CN549" s="29"/>
      <c r="CO549" s="29"/>
      <c r="CP549" s="29"/>
      <c r="CQ549" s="29"/>
      <c r="CR549" s="29"/>
      <c r="CS549" s="29"/>
      <c r="CT549" s="29"/>
      <c r="CU549" s="29"/>
      <c r="CV549" s="29"/>
      <c r="CW549" s="29"/>
      <c r="CX549" s="29"/>
      <c r="CY549" s="29"/>
      <c r="CZ549" s="29"/>
      <c r="DA549" s="29"/>
      <c r="DB549" s="29"/>
      <c r="DC549" s="29"/>
      <c r="DD549" s="29"/>
      <c r="DE549" s="29"/>
      <c r="DF549" s="29"/>
      <c r="DG549" s="29"/>
      <c r="DH549" s="29"/>
      <c r="DI549" s="29"/>
      <c r="DJ549" s="29"/>
      <c r="DK549" s="29"/>
      <c r="DL549" s="29"/>
      <c r="DM549" s="29"/>
      <c r="DN549" s="29"/>
      <c r="DO549" s="29"/>
      <c r="DP549" s="29"/>
      <c r="DQ549" s="29"/>
      <c r="DR549" s="29"/>
      <c r="DS549" s="29"/>
      <c r="DT549" s="29"/>
      <c r="DU549" s="29"/>
      <c r="DV549" s="29"/>
      <c r="DW549" s="29"/>
      <c r="DX549" s="29"/>
      <c r="DY549" s="29"/>
      <c r="DZ549" s="29"/>
      <c r="EA549" s="29"/>
      <c r="EB549" s="29"/>
      <c r="EC549" s="29"/>
      <c r="ED549" s="29"/>
      <c r="EE549" s="29"/>
      <c r="EF549" s="29"/>
      <c r="EG549" s="29"/>
      <c r="EH549" s="29"/>
      <c r="EI549" s="29"/>
      <c r="EJ549" s="29"/>
      <c r="EK549" s="29"/>
      <c r="EL549" s="29"/>
      <c r="EM549" s="29"/>
      <c r="EN549" s="29"/>
      <c r="EO549" s="29"/>
      <c r="EP549" s="29"/>
      <c r="EQ549" s="29"/>
      <c r="ER549" s="29"/>
      <c r="ES549" s="29"/>
      <c r="ET549" s="29"/>
      <c r="EU549" s="29"/>
      <c r="EV549" s="29"/>
      <c r="EW549" s="29"/>
      <c r="EX549" s="29"/>
      <c r="EY549" s="29"/>
      <c r="EZ549" s="29"/>
      <c r="FA549" s="30"/>
      <c r="FB549" s="30"/>
      <c r="FC549" s="30"/>
      <c r="FD549" s="30"/>
      <c r="FE549" s="30"/>
      <c r="FF549" s="30"/>
      <c r="FG549" s="30"/>
      <c r="FH549" s="30"/>
      <c r="FI549" s="30"/>
      <c r="FJ549" s="30"/>
      <c r="FK549" s="30"/>
      <c r="FL549" s="30"/>
      <c r="FM549" s="30"/>
      <c r="FN549" s="30"/>
      <c r="FO549" s="30"/>
      <c r="FP549" s="30"/>
      <c r="FQ549" s="30"/>
      <c r="FR549" s="30"/>
      <c r="FS549" s="30"/>
      <c r="FT549" s="30"/>
      <c r="FU549" s="30"/>
      <c r="FV549" s="30"/>
      <c r="FW549" s="30"/>
      <c r="FX549" s="30"/>
      <c r="FY549" s="30"/>
      <c r="FZ549" s="30"/>
      <c r="GA549" s="30"/>
      <c r="GB549" s="30"/>
      <c r="GC549" s="30"/>
      <c r="GD549" s="30"/>
      <c r="GE549" s="30"/>
      <c r="GF549" s="30"/>
      <c r="GG549" s="30"/>
      <c r="GH549" s="30"/>
      <c r="GI549" s="30"/>
      <c r="GJ549" s="30"/>
      <c r="GK549" s="30"/>
      <c r="GL549" s="30"/>
      <c r="GM549" s="30"/>
      <c r="GN549" s="30"/>
      <c r="GO549" s="30"/>
      <c r="GP549" s="30"/>
      <c r="GQ549" s="30"/>
      <c r="GR549" s="30"/>
      <c r="GS549" s="30"/>
      <c r="GT549" s="30"/>
      <c r="GU549" s="30"/>
      <c r="GV549" s="30"/>
      <c r="GW549" s="30"/>
      <c r="GX549" s="30"/>
      <c r="GY549" s="30"/>
      <c r="GZ549" s="30"/>
      <c r="HA549" s="30"/>
      <c r="HB549" s="30"/>
      <c r="HC549" s="30"/>
      <c r="HD549" s="30"/>
      <c r="HE549" s="30"/>
      <c r="HF549" s="30"/>
      <c r="HG549" s="30"/>
      <c r="HH549" s="30"/>
    </row>
    <row r="550" spans="1:216" s="4" customFormat="1">
      <c r="A550" s="47"/>
      <c r="B550" s="48"/>
      <c r="C550" s="83"/>
      <c r="D550" s="49"/>
      <c r="E550" s="49"/>
      <c r="F550" s="49"/>
      <c r="G550" s="49"/>
      <c r="H550" s="49"/>
      <c r="I550" s="69"/>
      <c r="J550" s="29"/>
      <c r="K550" s="29"/>
      <c r="L550" s="29"/>
      <c r="M550" s="29"/>
      <c r="N550" s="29"/>
      <c r="O550" s="29"/>
      <c r="P550" s="29"/>
      <c r="Q550" s="29"/>
      <c r="R550" s="29"/>
      <c r="S550" s="29"/>
      <c r="T550" s="29"/>
      <c r="U550" s="29"/>
      <c r="V550" s="29"/>
      <c r="W550" s="29"/>
      <c r="X550" s="29"/>
      <c r="Y550" s="29"/>
      <c r="Z550" s="29"/>
      <c r="AA550" s="29"/>
      <c r="AB550" s="29"/>
      <c r="AC550" s="29"/>
      <c r="AD550" s="29"/>
      <c r="AE550" s="29"/>
      <c r="AF550" s="29"/>
      <c r="AG550" s="29"/>
      <c r="AH550" s="29"/>
      <c r="AI550" s="29"/>
      <c r="AJ550" s="29"/>
      <c r="AK550" s="29"/>
      <c r="AL550" s="29"/>
      <c r="AM550" s="29"/>
      <c r="AN550" s="29"/>
      <c r="AO550" s="29"/>
      <c r="AP550" s="29"/>
      <c r="AQ550" s="29"/>
      <c r="AR550" s="29"/>
      <c r="AS550" s="29"/>
      <c r="AT550" s="29"/>
      <c r="AU550" s="29"/>
      <c r="AV550" s="29"/>
      <c r="AW550" s="29"/>
      <c r="AX550" s="29"/>
      <c r="AY550" s="29"/>
      <c r="AZ550" s="29"/>
      <c r="BA550" s="29"/>
      <c r="BB550" s="29"/>
      <c r="BC550" s="29"/>
      <c r="BD550" s="29"/>
      <c r="BE550" s="29"/>
      <c r="BF550" s="29"/>
      <c r="BG550" s="29"/>
      <c r="BH550" s="29"/>
      <c r="BI550" s="29"/>
      <c r="BJ550" s="29"/>
      <c r="BK550" s="29"/>
      <c r="BL550" s="29"/>
      <c r="BM550" s="29"/>
      <c r="BN550" s="29"/>
      <c r="BO550" s="29"/>
      <c r="BP550" s="29"/>
      <c r="BQ550" s="29"/>
      <c r="BR550" s="29"/>
      <c r="BS550" s="29"/>
      <c r="BT550" s="29"/>
      <c r="BU550" s="29"/>
      <c r="BV550" s="29"/>
      <c r="BW550" s="29"/>
      <c r="BX550" s="29"/>
      <c r="BY550" s="29"/>
      <c r="BZ550" s="29"/>
      <c r="CA550" s="29"/>
      <c r="CB550" s="29"/>
      <c r="CC550" s="29"/>
      <c r="CD550" s="29"/>
      <c r="CE550" s="29"/>
      <c r="CF550" s="29"/>
      <c r="CG550" s="29"/>
      <c r="CH550" s="29"/>
      <c r="CI550" s="29"/>
      <c r="CJ550" s="29"/>
      <c r="CK550" s="29"/>
      <c r="CL550" s="29"/>
      <c r="CM550" s="29"/>
      <c r="CN550" s="29"/>
      <c r="CO550" s="29"/>
      <c r="CP550" s="29"/>
      <c r="CQ550" s="29"/>
      <c r="CR550" s="29"/>
      <c r="CS550" s="29"/>
      <c r="CT550" s="29"/>
      <c r="CU550" s="29"/>
      <c r="CV550" s="29"/>
      <c r="CW550" s="29"/>
      <c r="CX550" s="29"/>
      <c r="CY550" s="29"/>
      <c r="CZ550" s="29"/>
      <c r="DA550" s="29"/>
      <c r="DB550" s="29"/>
      <c r="DC550" s="29"/>
      <c r="DD550" s="29"/>
      <c r="DE550" s="29"/>
      <c r="DF550" s="29"/>
      <c r="DG550" s="29"/>
      <c r="DH550" s="29"/>
      <c r="DI550" s="29"/>
      <c r="DJ550" s="29"/>
      <c r="DK550" s="29"/>
      <c r="DL550" s="29"/>
      <c r="DM550" s="29"/>
      <c r="DN550" s="29"/>
      <c r="DO550" s="29"/>
      <c r="DP550" s="29"/>
      <c r="DQ550" s="29"/>
      <c r="DR550" s="29"/>
      <c r="DS550" s="29"/>
      <c r="DT550" s="29"/>
      <c r="DU550" s="29"/>
      <c r="DV550" s="29"/>
      <c r="DW550" s="29"/>
      <c r="DX550" s="29"/>
      <c r="DY550" s="29"/>
      <c r="DZ550" s="29"/>
      <c r="EA550" s="29"/>
      <c r="EB550" s="29"/>
      <c r="EC550" s="29"/>
      <c r="ED550" s="29"/>
      <c r="EE550" s="29"/>
      <c r="EF550" s="29"/>
      <c r="EG550" s="29"/>
      <c r="EH550" s="29"/>
      <c r="EI550" s="29"/>
      <c r="EJ550" s="29"/>
      <c r="EK550" s="29"/>
      <c r="EL550" s="29"/>
      <c r="EM550" s="29"/>
      <c r="EN550" s="29"/>
      <c r="EO550" s="29"/>
      <c r="EP550" s="29"/>
      <c r="EQ550" s="29"/>
      <c r="ER550" s="29"/>
      <c r="ES550" s="29"/>
      <c r="ET550" s="29"/>
      <c r="EU550" s="29"/>
      <c r="EV550" s="29"/>
      <c r="EW550" s="29"/>
      <c r="EX550" s="29"/>
      <c r="EY550" s="29"/>
      <c r="EZ550" s="29"/>
      <c r="FA550" s="30"/>
      <c r="FB550" s="30"/>
      <c r="FC550" s="30"/>
      <c r="FD550" s="30"/>
      <c r="FE550" s="30"/>
      <c r="FF550" s="30"/>
      <c r="FG550" s="30"/>
      <c r="FH550" s="30"/>
      <c r="FI550" s="30"/>
      <c r="FJ550" s="30"/>
      <c r="FK550" s="30"/>
      <c r="FL550" s="30"/>
      <c r="FM550" s="30"/>
      <c r="FN550" s="30"/>
      <c r="FO550" s="30"/>
      <c r="FP550" s="30"/>
      <c r="FQ550" s="30"/>
      <c r="FR550" s="30"/>
      <c r="FS550" s="30"/>
      <c r="FT550" s="30"/>
      <c r="FU550" s="30"/>
      <c r="FV550" s="30"/>
      <c r="FW550" s="30"/>
      <c r="FX550" s="30"/>
      <c r="FY550" s="30"/>
      <c r="FZ550" s="30"/>
      <c r="GA550" s="30"/>
      <c r="GB550" s="30"/>
      <c r="GC550" s="30"/>
      <c r="GD550" s="30"/>
      <c r="GE550" s="30"/>
      <c r="GF550" s="30"/>
      <c r="GG550" s="30"/>
      <c r="GH550" s="30"/>
      <c r="GI550" s="30"/>
      <c r="GJ550" s="30"/>
      <c r="GK550" s="30"/>
      <c r="GL550" s="30"/>
      <c r="GM550" s="30"/>
      <c r="GN550" s="30"/>
      <c r="GO550" s="30"/>
      <c r="GP550" s="30"/>
      <c r="GQ550" s="30"/>
      <c r="GR550" s="30"/>
      <c r="GS550" s="30"/>
      <c r="GT550" s="30"/>
      <c r="GU550" s="30"/>
      <c r="GV550" s="30"/>
      <c r="GW550" s="30"/>
      <c r="GX550" s="30"/>
      <c r="GY550" s="30"/>
      <c r="GZ550" s="30"/>
      <c r="HA550" s="30"/>
      <c r="HB550" s="30"/>
      <c r="HC550" s="30"/>
      <c r="HD550" s="30"/>
      <c r="HE550" s="30"/>
      <c r="HF550" s="30"/>
      <c r="HG550" s="30"/>
      <c r="HH550" s="30"/>
    </row>
    <row r="551" spans="1:216" s="4" customFormat="1">
      <c r="A551" s="47"/>
      <c r="B551" s="48"/>
      <c r="C551" s="83"/>
      <c r="D551" s="49"/>
      <c r="E551" s="49"/>
      <c r="F551" s="49"/>
      <c r="G551" s="49"/>
      <c r="H551" s="49"/>
      <c r="I551" s="69"/>
      <c r="J551" s="29"/>
      <c r="K551" s="29"/>
      <c r="L551" s="29"/>
      <c r="M551" s="29"/>
      <c r="N551" s="29"/>
      <c r="O551" s="29"/>
      <c r="P551" s="29"/>
      <c r="Q551" s="29"/>
      <c r="R551" s="29"/>
      <c r="S551" s="29"/>
      <c r="T551" s="29"/>
      <c r="U551" s="29"/>
      <c r="V551" s="29"/>
      <c r="W551" s="29"/>
      <c r="X551" s="29"/>
      <c r="Y551" s="29"/>
      <c r="Z551" s="29"/>
      <c r="AA551" s="29"/>
      <c r="AB551" s="29"/>
      <c r="AC551" s="29"/>
      <c r="AD551" s="29"/>
      <c r="AE551" s="29"/>
      <c r="AF551" s="29"/>
      <c r="AG551" s="29"/>
      <c r="AH551" s="29"/>
      <c r="AI551" s="29"/>
      <c r="AJ551" s="29"/>
      <c r="AK551" s="29"/>
      <c r="AL551" s="29"/>
      <c r="AM551" s="29"/>
      <c r="AN551" s="29"/>
      <c r="AO551" s="29"/>
      <c r="AP551" s="29"/>
      <c r="AQ551" s="29"/>
      <c r="AR551" s="29"/>
      <c r="AS551" s="29"/>
      <c r="AT551" s="29"/>
      <c r="AU551" s="29"/>
      <c r="AV551" s="29"/>
      <c r="AW551" s="29"/>
      <c r="AX551" s="29"/>
      <c r="AY551" s="29"/>
      <c r="AZ551" s="29"/>
      <c r="BA551" s="29"/>
      <c r="BB551" s="29"/>
      <c r="BC551" s="29"/>
      <c r="BD551" s="29"/>
      <c r="BE551" s="29"/>
      <c r="BF551" s="29"/>
      <c r="BG551" s="29"/>
      <c r="BH551" s="29"/>
      <c r="BI551" s="29"/>
      <c r="BJ551" s="29"/>
      <c r="BK551" s="29"/>
      <c r="BL551" s="29"/>
      <c r="BM551" s="29"/>
      <c r="BN551" s="29"/>
      <c r="BO551" s="29"/>
      <c r="BP551" s="29"/>
      <c r="BQ551" s="29"/>
      <c r="BR551" s="29"/>
      <c r="BS551" s="29"/>
      <c r="BT551" s="29"/>
      <c r="BU551" s="29"/>
      <c r="BV551" s="29"/>
      <c r="BW551" s="29"/>
      <c r="BX551" s="29"/>
      <c r="BY551" s="29"/>
      <c r="BZ551" s="29"/>
      <c r="CA551" s="29"/>
      <c r="CB551" s="29"/>
      <c r="CC551" s="29"/>
      <c r="CD551" s="29"/>
      <c r="CE551" s="29"/>
      <c r="CF551" s="29"/>
      <c r="CG551" s="29"/>
      <c r="CH551" s="29"/>
      <c r="CI551" s="29"/>
      <c r="CJ551" s="29"/>
      <c r="CK551" s="29"/>
      <c r="CL551" s="29"/>
      <c r="CM551" s="29"/>
      <c r="CN551" s="29"/>
      <c r="CO551" s="29"/>
      <c r="CP551" s="29"/>
      <c r="CQ551" s="29"/>
      <c r="CR551" s="29"/>
      <c r="CS551" s="29"/>
      <c r="CT551" s="29"/>
      <c r="CU551" s="29"/>
      <c r="CV551" s="29"/>
      <c r="CW551" s="29"/>
      <c r="CX551" s="29"/>
      <c r="CY551" s="29"/>
      <c r="CZ551" s="29"/>
      <c r="DA551" s="29"/>
      <c r="DB551" s="29"/>
      <c r="DC551" s="29"/>
      <c r="DD551" s="29"/>
      <c r="DE551" s="29"/>
      <c r="DF551" s="29"/>
      <c r="DG551" s="29"/>
      <c r="DH551" s="29"/>
      <c r="DI551" s="29"/>
      <c r="DJ551" s="29"/>
      <c r="DK551" s="29"/>
      <c r="DL551" s="29"/>
      <c r="DM551" s="29"/>
      <c r="DN551" s="29"/>
      <c r="DO551" s="29"/>
      <c r="DP551" s="29"/>
      <c r="DQ551" s="29"/>
      <c r="DR551" s="29"/>
      <c r="DS551" s="29"/>
      <c r="DT551" s="29"/>
      <c r="DU551" s="29"/>
      <c r="DV551" s="29"/>
      <c r="DW551" s="29"/>
      <c r="DX551" s="29"/>
      <c r="DY551" s="29"/>
      <c r="DZ551" s="29"/>
      <c r="EA551" s="29"/>
      <c r="EB551" s="29"/>
      <c r="EC551" s="29"/>
      <c r="ED551" s="29"/>
      <c r="EE551" s="29"/>
      <c r="EF551" s="29"/>
      <c r="EG551" s="29"/>
      <c r="EH551" s="29"/>
      <c r="EI551" s="29"/>
      <c r="EJ551" s="29"/>
      <c r="EK551" s="29"/>
      <c r="EL551" s="29"/>
      <c r="EM551" s="29"/>
      <c r="EN551" s="29"/>
      <c r="EO551" s="29"/>
      <c r="EP551" s="29"/>
      <c r="EQ551" s="29"/>
      <c r="ER551" s="29"/>
      <c r="ES551" s="29"/>
      <c r="ET551" s="29"/>
      <c r="EU551" s="29"/>
      <c r="EV551" s="29"/>
      <c r="EW551" s="29"/>
      <c r="EX551" s="29"/>
      <c r="EY551" s="29"/>
      <c r="EZ551" s="29"/>
      <c r="FA551" s="30"/>
      <c r="FB551" s="30"/>
      <c r="FC551" s="30"/>
      <c r="FD551" s="30"/>
      <c r="FE551" s="30"/>
      <c r="FF551" s="30"/>
      <c r="FG551" s="30"/>
      <c r="FH551" s="30"/>
      <c r="FI551" s="30"/>
      <c r="FJ551" s="30"/>
      <c r="FK551" s="30"/>
      <c r="FL551" s="30"/>
      <c r="FM551" s="30"/>
      <c r="FN551" s="30"/>
      <c r="FO551" s="30"/>
      <c r="FP551" s="30"/>
      <c r="FQ551" s="30"/>
      <c r="FR551" s="30"/>
      <c r="FS551" s="30"/>
      <c r="FT551" s="30"/>
      <c r="FU551" s="30"/>
      <c r="FV551" s="30"/>
      <c r="FW551" s="30"/>
      <c r="FX551" s="30"/>
      <c r="FY551" s="30"/>
      <c r="FZ551" s="30"/>
      <c r="GA551" s="30"/>
      <c r="GB551" s="30"/>
      <c r="GC551" s="30"/>
      <c r="GD551" s="30"/>
      <c r="GE551" s="30"/>
      <c r="GF551" s="30"/>
      <c r="GG551" s="30"/>
      <c r="GH551" s="30"/>
      <c r="GI551" s="30"/>
      <c r="GJ551" s="30"/>
      <c r="GK551" s="30"/>
      <c r="GL551" s="30"/>
      <c r="GM551" s="30"/>
      <c r="GN551" s="30"/>
      <c r="GO551" s="30"/>
      <c r="GP551" s="30"/>
      <c r="GQ551" s="30"/>
      <c r="GR551" s="30"/>
      <c r="GS551" s="30"/>
      <c r="GT551" s="30"/>
      <c r="GU551" s="30"/>
      <c r="GV551" s="30"/>
      <c r="GW551" s="30"/>
      <c r="GX551" s="30"/>
      <c r="GY551" s="30"/>
      <c r="GZ551" s="30"/>
      <c r="HA551" s="30"/>
      <c r="HB551" s="30"/>
      <c r="HC551" s="30"/>
      <c r="HD551" s="30"/>
      <c r="HE551" s="30"/>
      <c r="HF551" s="30"/>
      <c r="HG551" s="30"/>
      <c r="HH551" s="30"/>
    </row>
    <row r="552" spans="1:216" s="4" customFormat="1">
      <c r="A552" s="47"/>
      <c r="B552" s="48"/>
      <c r="C552" s="83"/>
      <c r="D552" s="49"/>
      <c r="E552" s="49"/>
      <c r="F552" s="49"/>
      <c r="G552" s="49"/>
      <c r="H552" s="49"/>
      <c r="I552" s="69"/>
      <c r="J552" s="29"/>
      <c r="K552" s="29"/>
      <c r="L552" s="29"/>
      <c r="M552" s="29"/>
      <c r="N552" s="29"/>
      <c r="O552" s="29"/>
      <c r="P552" s="29"/>
      <c r="Q552" s="29"/>
      <c r="R552" s="29"/>
      <c r="S552" s="29"/>
      <c r="T552" s="29"/>
      <c r="U552" s="29"/>
      <c r="V552" s="29"/>
      <c r="W552" s="29"/>
      <c r="X552" s="29"/>
      <c r="Y552" s="29"/>
      <c r="Z552" s="29"/>
      <c r="AA552" s="29"/>
      <c r="AB552" s="29"/>
      <c r="AC552" s="29"/>
      <c r="AD552" s="29"/>
      <c r="AE552" s="29"/>
      <c r="AF552" s="29"/>
      <c r="AG552" s="29"/>
      <c r="AH552" s="29"/>
      <c r="AI552" s="29"/>
      <c r="AJ552" s="29"/>
      <c r="AK552" s="29"/>
      <c r="AL552" s="29"/>
      <c r="AM552" s="29"/>
      <c r="AN552" s="29"/>
      <c r="AO552" s="29"/>
      <c r="AP552" s="29"/>
      <c r="AQ552" s="29"/>
      <c r="AR552" s="29"/>
      <c r="AS552" s="29"/>
      <c r="AT552" s="29"/>
      <c r="AU552" s="29"/>
      <c r="AV552" s="29"/>
      <c r="AW552" s="29"/>
      <c r="AX552" s="29"/>
      <c r="AY552" s="29"/>
      <c r="AZ552" s="29"/>
      <c r="BA552" s="29"/>
      <c r="BB552" s="29"/>
      <c r="BC552" s="29"/>
      <c r="BD552" s="29"/>
      <c r="BE552" s="29"/>
      <c r="BF552" s="29"/>
      <c r="BG552" s="29"/>
      <c r="BH552" s="29"/>
      <c r="BI552" s="29"/>
      <c r="BJ552" s="29"/>
      <c r="BK552" s="29"/>
      <c r="BL552" s="29"/>
      <c r="BM552" s="29"/>
      <c r="BN552" s="29"/>
      <c r="BO552" s="29"/>
      <c r="BP552" s="29"/>
      <c r="BQ552" s="29"/>
      <c r="BR552" s="29"/>
      <c r="BS552" s="29"/>
      <c r="BT552" s="29"/>
      <c r="BU552" s="29"/>
      <c r="BV552" s="29"/>
      <c r="BW552" s="29"/>
      <c r="BX552" s="29"/>
      <c r="BY552" s="29"/>
      <c r="BZ552" s="29"/>
      <c r="CA552" s="29"/>
      <c r="CB552" s="29"/>
      <c r="CC552" s="29"/>
      <c r="CD552" s="29"/>
      <c r="CE552" s="29"/>
      <c r="CF552" s="29"/>
      <c r="CG552" s="29"/>
      <c r="CH552" s="29"/>
      <c r="CI552" s="29"/>
      <c r="CJ552" s="29"/>
      <c r="CK552" s="29"/>
      <c r="CL552" s="29"/>
      <c r="CM552" s="29"/>
      <c r="CN552" s="29"/>
      <c r="CO552" s="29"/>
      <c r="CP552" s="29"/>
      <c r="CQ552" s="29"/>
      <c r="CR552" s="29"/>
      <c r="CS552" s="29"/>
      <c r="CT552" s="29"/>
      <c r="CU552" s="29"/>
      <c r="CV552" s="29"/>
      <c r="CW552" s="29"/>
      <c r="CX552" s="29"/>
      <c r="CY552" s="29"/>
      <c r="CZ552" s="29"/>
      <c r="DA552" s="29"/>
      <c r="DB552" s="29"/>
      <c r="DC552" s="29"/>
      <c r="DD552" s="29"/>
      <c r="DE552" s="29"/>
      <c r="DF552" s="29"/>
      <c r="DG552" s="29"/>
      <c r="DH552" s="29"/>
      <c r="DI552" s="29"/>
      <c r="DJ552" s="29"/>
      <c r="DK552" s="29"/>
      <c r="DL552" s="29"/>
      <c r="DM552" s="29"/>
      <c r="DN552" s="29"/>
      <c r="DO552" s="29"/>
      <c r="DP552" s="29"/>
      <c r="DQ552" s="29"/>
      <c r="DR552" s="29"/>
      <c r="DS552" s="29"/>
      <c r="DT552" s="29"/>
      <c r="DU552" s="29"/>
      <c r="DV552" s="29"/>
      <c r="DW552" s="29"/>
      <c r="DX552" s="29"/>
      <c r="DY552" s="29"/>
      <c r="DZ552" s="29"/>
      <c r="EA552" s="29"/>
      <c r="EB552" s="29"/>
      <c r="EC552" s="29"/>
      <c r="ED552" s="29"/>
      <c r="EE552" s="29"/>
      <c r="EF552" s="29"/>
      <c r="EG552" s="29"/>
      <c r="EH552" s="29"/>
      <c r="EI552" s="29"/>
      <c r="EJ552" s="29"/>
      <c r="EK552" s="29"/>
      <c r="EL552" s="29"/>
      <c r="EM552" s="29"/>
      <c r="EN552" s="29"/>
      <c r="EO552" s="29"/>
      <c r="EP552" s="29"/>
      <c r="EQ552" s="29"/>
      <c r="ER552" s="29"/>
      <c r="ES552" s="29"/>
      <c r="ET552" s="29"/>
      <c r="EU552" s="29"/>
      <c r="EV552" s="29"/>
      <c r="EW552" s="29"/>
      <c r="EX552" s="29"/>
      <c r="EY552" s="29"/>
      <c r="EZ552" s="29"/>
      <c r="FA552" s="30"/>
      <c r="FB552" s="30"/>
      <c r="FC552" s="30"/>
      <c r="FD552" s="30"/>
      <c r="FE552" s="30"/>
      <c r="FF552" s="30"/>
      <c r="FG552" s="30"/>
      <c r="FH552" s="30"/>
      <c r="FI552" s="30"/>
      <c r="FJ552" s="30"/>
      <c r="FK552" s="30"/>
      <c r="FL552" s="30"/>
      <c r="FM552" s="30"/>
      <c r="FN552" s="30"/>
      <c r="FO552" s="30"/>
      <c r="FP552" s="30"/>
      <c r="FQ552" s="30"/>
      <c r="FR552" s="30"/>
      <c r="FS552" s="30"/>
      <c r="FT552" s="30"/>
      <c r="FU552" s="30"/>
      <c r="FV552" s="30"/>
      <c r="FW552" s="30"/>
      <c r="FX552" s="30"/>
      <c r="FY552" s="30"/>
      <c r="FZ552" s="30"/>
      <c r="GA552" s="30"/>
      <c r="GB552" s="30"/>
      <c r="GC552" s="30"/>
      <c r="GD552" s="30"/>
      <c r="GE552" s="30"/>
      <c r="GF552" s="30"/>
      <c r="GG552" s="30"/>
      <c r="GH552" s="30"/>
      <c r="GI552" s="30"/>
      <c r="GJ552" s="30"/>
      <c r="GK552" s="30"/>
      <c r="GL552" s="30"/>
      <c r="GM552" s="30"/>
      <c r="GN552" s="30"/>
      <c r="GO552" s="30"/>
      <c r="GP552" s="30"/>
      <c r="GQ552" s="30"/>
      <c r="GR552" s="30"/>
      <c r="GS552" s="30"/>
      <c r="GT552" s="30"/>
      <c r="GU552" s="30"/>
      <c r="GV552" s="30"/>
      <c r="GW552" s="30"/>
      <c r="GX552" s="30"/>
      <c r="GY552" s="30"/>
      <c r="GZ552" s="30"/>
      <c r="HA552" s="30"/>
      <c r="HB552" s="30"/>
      <c r="HC552" s="30"/>
      <c r="HD552" s="30"/>
      <c r="HE552" s="30"/>
      <c r="HF552" s="30"/>
      <c r="HG552" s="30"/>
      <c r="HH552" s="30"/>
    </row>
    <row r="553" spans="1:216" s="4" customFormat="1">
      <c r="A553" s="47"/>
      <c r="B553" s="48"/>
      <c r="C553" s="83"/>
      <c r="D553" s="49"/>
      <c r="E553" s="49"/>
      <c r="F553" s="49"/>
      <c r="G553" s="49"/>
      <c r="H553" s="49"/>
      <c r="I553" s="69"/>
      <c r="J553" s="29"/>
      <c r="K553" s="29"/>
      <c r="L553" s="29"/>
      <c r="M553" s="29"/>
      <c r="N553" s="29"/>
      <c r="O553" s="29"/>
      <c r="P553" s="29"/>
      <c r="Q553" s="29"/>
      <c r="R553" s="29"/>
      <c r="S553" s="29"/>
      <c r="T553" s="29"/>
      <c r="U553" s="29"/>
      <c r="V553" s="29"/>
      <c r="W553" s="29"/>
      <c r="X553" s="29"/>
      <c r="Y553" s="29"/>
      <c r="Z553" s="29"/>
      <c r="AA553" s="29"/>
      <c r="AB553" s="29"/>
      <c r="AC553" s="29"/>
      <c r="AD553" s="29"/>
      <c r="AE553" s="29"/>
      <c r="AF553" s="29"/>
      <c r="AG553" s="29"/>
      <c r="AH553" s="29"/>
      <c r="AI553" s="29"/>
      <c r="AJ553" s="29"/>
      <c r="AK553" s="29"/>
      <c r="AL553" s="29"/>
      <c r="AM553" s="29"/>
      <c r="AN553" s="29"/>
      <c r="AO553" s="29"/>
      <c r="AP553" s="29"/>
      <c r="AQ553" s="29"/>
      <c r="AR553" s="29"/>
      <c r="AS553" s="29"/>
      <c r="AT553" s="29"/>
      <c r="AU553" s="29"/>
      <c r="AV553" s="29"/>
      <c r="AW553" s="29"/>
      <c r="AX553" s="29"/>
      <c r="AY553" s="29"/>
      <c r="AZ553" s="29"/>
      <c r="BA553" s="29"/>
      <c r="BB553" s="29"/>
      <c r="BC553" s="29"/>
      <c r="BD553" s="29"/>
      <c r="BE553" s="29"/>
      <c r="BF553" s="29"/>
      <c r="BG553" s="29"/>
      <c r="BH553" s="29"/>
      <c r="BI553" s="29"/>
      <c r="BJ553" s="29"/>
      <c r="BK553" s="29"/>
      <c r="BL553" s="29"/>
      <c r="BM553" s="29"/>
      <c r="BN553" s="29"/>
      <c r="BO553" s="29"/>
      <c r="BP553" s="29"/>
      <c r="BQ553" s="29"/>
      <c r="BR553" s="29"/>
      <c r="BS553" s="29"/>
      <c r="BT553" s="29"/>
      <c r="BU553" s="29"/>
      <c r="BV553" s="29"/>
      <c r="BW553" s="29"/>
      <c r="BX553" s="29"/>
      <c r="BY553" s="29"/>
      <c r="BZ553" s="29"/>
      <c r="CA553" s="29"/>
      <c r="CB553" s="29"/>
      <c r="CC553" s="29"/>
      <c r="CD553" s="29"/>
      <c r="CE553" s="29"/>
      <c r="CF553" s="29"/>
      <c r="CG553" s="29"/>
      <c r="CH553" s="29"/>
      <c r="CI553" s="29"/>
      <c r="CJ553" s="29"/>
      <c r="CK553" s="29"/>
      <c r="CL553" s="29"/>
      <c r="CM553" s="29"/>
      <c r="CN553" s="29"/>
      <c r="CO553" s="29"/>
      <c r="CP553" s="29"/>
      <c r="CQ553" s="29"/>
      <c r="CR553" s="29"/>
      <c r="CS553" s="29"/>
      <c r="CT553" s="29"/>
      <c r="CU553" s="29"/>
      <c r="CV553" s="29"/>
      <c r="CW553" s="29"/>
      <c r="CX553" s="29"/>
      <c r="CY553" s="29"/>
      <c r="CZ553" s="29"/>
      <c r="DA553" s="29"/>
      <c r="DB553" s="29"/>
      <c r="DC553" s="29"/>
      <c r="DD553" s="29"/>
      <c r="DE553" s="29"/>
      <c r="DF553" s="29"/>
      <c r="DG553" s="29"/>
      <c r="DH553" s="29"/>
      <c r="DI553" s="29"/>
      <c r="DJ553" s="29"/>
      <c r="DK553" s="29"/>
      <c r="DL553" s="29"/>
      <c r="DM553" s="29"/>
      <c r="DN553" s="29"/>
      <c r="DO553" s="29"/>
      <c r="DP553" s="29"/>
      <c r="DQ553" s="29"/>
      <c r="DR553" s="29"/>
      <c r="DS553" s="29"/>
      <c r="DT553" s="29"/>
      <c r="DU553" s="29"/>
      <c r="DV553" s="29"/>
      <c r="DW553" s="29"/>
      <c r="DX553" s="29"/>
      <c r="DY553" s="29"/>
      <c r="DZ553" s="29"/>
      <c r="EA553" s="29"/>
      <c r="EB553" s="29"/>
      <c r="EC553" s="29"/>
      <c r="ED553" s="29"/>
      <c r="EE553" s="29"/>
      <c r="EF553" s="29"/>
      <c r="EG553" s="29"/>
      <c r="EH553" s="29"/>
      <c r="EI553" s="29"/>
      <c r="EJ553" s="29"/>
      <c r="EK553" s="29"/>
      <c r="EL553" s="29"/>
      <c r="EM553" s="29"/>
      <c r="EN553" s="29"/>
      <c r="EO553" s="29"/>
      <c r="EP553" s="29"/>
      <c r="EQ553" s="29"/>
      <c r="ER553" s="29"/>
      <c r="ES553" s="29"/>
      <c r="ET553" s="29"/>
      <c r="EU553" s="29"/>
      <c r="EV553" s="29"/>
      <c r="EW553" s="29"/>
      <c r="EX553" s="29"/>
      <c r="EY553" s="29"/>
      <c r="EZ553" s="29"/>
      <c r="FA553" s="30"/>
      <c r="FB553" s="30"/>
      <c r="FC553" s="30"/>
      <c r="FD553" s="30"/>
      <c r="FE553" s="30"/>
      <c r="FF553" s="30"/>
      <c r="FG553" s="30"/>
      <c r="FH553" s="30"/>
      <c r="FI553" s="30"/>
      <c r="FJ553" s="30"/>
      <c r="FK553" s="30"/>
      <c r="FL553" s="30"/>
      <c r="FM553" s="30"/>
      <c r="FN553" s="30"/>
      <c r="FO553" s="30"/>
      <c r="FP553" s="30"/>
      <c r="FQ553" s="30"/>
      <c r="FR553" s="30"/>
      <c r="FS553" s="30"/>
      <c r="FT553" s="30"/>
      <c r="FU553" s="30"/>
      <c r="FV553" s="30"/>
      <c r="FW553" s="30"/>
      <c r="FX553" s="30"/>
      <c r="FY553" s="30"/>
      <c r="FZ553" s="30"/>
      <c r="GA553" s="30"/>
      <c r="GB553" s="30"/>
      <c r="GC553" s="30"/>
      <c r="GD553" s="30"/>
      <c r="GE553" s="30"/>
      <c r="GF553" s="30"/>
      <c r="GG553" s="30"/>
      <c r="GH553" s="30"/>
      <c r="GI553" s="30"/>
      <c r="GJ553" s="30"/>
      <c r="GK553" s="30"/>
      <c r="GL553" s="30"/>
      <c r="GM553" s="30"/>
      <c r="GN553" s="30"/>
      <c r="GO553" s="30"/>
      <c r="GP553" s="30"/>
      <c r="GQ553" s="30"/>
      <c r="GR553" s="30"/>
      <c r="GS553" s="30"/>
      <c r="GT553" s="30"/>
      <c r="GU553" s="30"/>
      <c r="GV553" s="30"/>
      <c r="GW553" s="30"/>
      <c r="GX553" s="30"/>
      <c r="GY553" s="30"/>
      <c r="GZ553" s="30"/>
      <c r="HA553" s="30"/>
      <c r="HB553" s="30"/>
      <c r="HC553" s="30"/>
      <c r="HD553" s="30"/>
      <c r="HE553" s="30"/>
      <c r="HF553" s="30"/>
      <c r="HG553" s="30"/>
      <c r="HH553" s="30"/>
    </row>
    <row r="554" spans="1:216" s="4" customFormat="1">
      <c r="A554" s="47"/>
      <c r="B554" s="48"/>
      <c r="C554" s="83"/>
      <c r="D554" s="49"/>
      <c r="E554" s="49"/>
      <c r="F554" s="49"/>
      <c r="G554" s="49"/>
      <c r="H554" s="49"/>
      <c r="I554" s="69"/>
      <c r="J554" s="29"/>
      <c r="K554" s="29"/>
      <c r="L554" s="29"/>
      <c r="M554" s="29"/>
      <c r="N554" s="29"/>
      <c r="O554" s="29"/>
      <c r="P554" s="29"/>
      <c r="Q554" s="29"/>
      <c r="R554" s="29"/>
      <c r="S554" s="29"/>
      <c r="T554" s="29"/>
      <c r="U554" s="29"/>
      <c r="V554" s="29"/>
      <c r="W554" s="29"/>
      <c r="X554" s="29"/>
      <c r="Y554" s="29"/>
      <c r="Z554" s="29"/>
      <c r="AA554" s="29"/>
      <c r="AB554" s="29"/>
      <c r="AC554" s="29"/>
      <c r="AD554" s="29"/>
      <c r="AE554" s="29"/>
      <c r="AF554" s="29"/>
      <c r="AG554" s="29"/>
      <c r="AH554" s="29"/>
      <c r="AI554" s="29"/>
      <c r="AJ554" s="29"/>
      <c r="AK554" s="29"/>
      <c r="AL554" s="29"/>
      <c r="AM554" s="29"/>
      <c r="AN554" s="29"/>
      <c r="AO554" s="29"/>
      <c r="AP554" s="29"/>
      <c r="AQ554" s="29"/>
      <c r="AR554" s="29"/>
      <c r="AS554" s="29"/>
      <c r="AT554" s="29"/>
      <c r="AU554" s="29"/>
      <c r="AV554" s="29"/>
      <c r="AW554" s="29"/>
      <c r="AX554" s="29"/>
      <c r="AY554" s="29"/>
      <c r="AZ554" s="29"/>
      <c r="BA554" s="29"/>
      <c r="BB554" s="29"/>
      <c r="BC554" s="29"/>
      <c r="BD554" s="29"/>
      <c r="BE554" s="29"/>
      <c r="BF554" s="29"/>
      <c r="BG554" s="29"/>
      <c r="BH554" s="29"/>
      <c r="BI554" s="29"/>
      <c r="BJ554" s="29"/>
      <c r="BK554" s="29"/>
      <c r="BL554" s="29"/>
      <c r="BM554" s="29"/>
      <c r="BN554" s="29"/>
      <c r="BO554" s="29"/>
      <c r="BP554" s="29"/>
      <c r="BQ554" s="29"/>
      <c r="BR554" s="29"/>
      <c r="BS554" s="29"/>
      <c r="BT554" s="29"/>
      <c r="BU554" s="29"/>
      <c r="BV554" s="29"/>
      <c r="BW554" s="29"/>
      <c r="BX554" s="29"/>
      <c r="BY554" s="29"/>
      <c r="BZ554" s="29"/>
      <c r="CA554" s="29"/>
      <c r="CB554" s="29"/>
      <c r="CC554" s="29"/>
      <c r="CD554" s="29"/>
      <c r="CE554" s="29"/>
      <c r="CF554" s="29"/>
      <c r="CG554" s="29"/>
      <c r="CH554" s="29"/>
      <c r="CI554" s="29"/>
      <c r="CJ554" s="29"/>
      <c r="CK554" s="29"/>
      <c r="CL554" s="29"/>
      <c r="CM554" s="29"/>
      <c r="CN554" s="29"/>
      <c r="CO554" s="29"/>
      <c r="CP554" s="29"/>
      <c r="CQ554" s="29"/>
      <c r="CR554" s="29"/>
      <c r="CS554" s="29"/>
      <c r="CT554" s="29"/>
      <c r="CU554" s="29"/>
      <c r="CV554" s="29"/>
      <c r="CW554" s="29"/>
      <c r="CX554" s="29"/>
      <c r="CY554" s="29"/>
      <c r="CZ554" s="29"/>
      <c r="DA554" s="29"/>
      <c r="DB554" s="29"/>
      <c r="DC554" s="29"/>
      <c r="DD554" s="29"/>
      <c r="DE554" s="29"/>
      <c r="DF554" s="29"/>
      <c r="DG554" s="29"/>
      <c r="DH554" s="29"/>
      <c r="DI554" s="29"/>
      <c r="DJ554" s="29"/>
      <c r="DK554" s="29"/>
      <c r="DL554" s="29"/>
      <c r="DM554" s="29"/>
      <c r="DN554" s="29"/>
      <c r="DO554" s="29"/>
      <c r="DP554" s="29"/>
      <c r="DQ554" s="29"/>
      <c r="DR554" s="29"/>
      <c r="DS554" s="29"/>
      <c r="DT554" s="29"/>
      <c r="DU554" s="29"/>
      <c r="DV554" s="29"/>
      <c r="DW554" s="29"/>
      <c r="DX554" s="29"/>
      <c r="DY554" s="29"/>
      <c r="DZ554" s="29"/>
      <c r="EA554" s="29"/>
      <c r="EB554" s="29"/>
      <c r="EC554" s="29"/>
      <c r="ED554" s="29"/>
      <c r="EE554" s="29"/>
      <c r="EF554" s="29"/>
      <c r="EG554" s="29"/>
      <c r="EH554" s="29"/>
      <c r="EI554" s="29"/>
      <c r="EJ554" s="29"/>
      <c r="EK554" s="29"/>
      <c r="EL554" s="29"/>
      <c r="EM554" s="29"/>
      <c r="EN554" s="29"/>
      <c r="EO554" s="29"/>
      <c r="EP554" s="29"/>
      <c r="EQ554" s="29"/>
      <c r="ER554" s="29"/>
      <c r="ES554" s="29"/>
      <c r="ET554" s="29"/>
      <c r="EU554" s="29"/>
      <c r="EV554" s="29"/>
      <c r="EW554" s="29"/>
      <c r="EX554" s="29"/>
      <c r="EY554" s="29"/>
      <c r="EZ554" s="29"/>
      <c r="FA554" s="30"/>
      <c r="FB554" s="30"/>
      <c r="FC554" s="30"/>
      <c r="FD554" s="30"/>
      <c r="FE554" s="30"/>
      <c r="FF554" s="30"/>
      <c r="FG554" s="30"/>
      <c r="FH554" s="30"/>
      <c r="FI554" s="30"/>
      <c r="FJ554" s="30"/>
      <c r="FK554" s="30"/>
      <c r="FL554" s="30"/>
      <c r="FM554" s="30"/>
      <c r="FN554" s="30"/>
      <c r="FO554" s="30"/>
      <c r="FP554" s="30"/>
      <c r="FQ554" s="30"/>
      <c r="FR554" s="30"/>
      <c r="FS554" s="30"/>
      <c r="FT554" s="30"/>
      <c r="FU554" s="30"/>
      <c r="FV554" s="30"/>
      <c r="FW554" s="30"/>
      <c r="FX554" s="30"/>
      <c r="FY554" s="30"/>
      <c r="FZ554" s="30"/>
      <c r="GA554" s="30"/>
      <c r="GB554" s="30"/>
      <c r="GC554" s="30"/>
      <c r="GD554" s="30"/>
      <c r="GE554" s="30"/>
      <c r="GF554" s="30"/>
      <c r="GG554" s="30"/>
      <c r="GH554" s="30"/>
      <c r="GI554" s="30"/>
      <c r="GJ554" s="30"/>
      <c r="GK554" s="30"/>
      <c r="GL554" s="30"/>
      <c r="GM554" s="30"/>
      <c r="GN554" s="30"/>
      <c r="GO554" s="30"/>
      <c r="GP554" s="30"/>
      <c r="GQ554" s="30"/>
      <c r="GR554" s="30"/>
      <c r="GS554" s="30"/>
      <c r="GT554" s="30"/>
      <c r="GU554" s="30"/>
      <c r="GV554" s="30"/>
      <c r="GW554" s="30"/>
      <c r="GX554" s="30"/>
      <c r="GY554" s="30"/>
      <c r="GZ554" s="30"/>
      <c r="HA554" s="30"/>
      <c r="HB554" s="30"/>
      <c r="HC554" s="30"/>
      <c r="HD554" s="30"/>
      <c r="HE554" s="30"/>
      <c r="HF554" s="30"/>
      <c r="HG554" s="30"/>
      <c r="HH554" s="30"/>
    </row>
    <row r="555" spans="1:216" s="4" customFormat="1">
      <c r="A555" s="47"/>
      <c r="B555" s="48"/>
      <c r="C555" s="83"/>
      <c r="D555" s="49"/>
      <c r="E555" s="49"/>
      <c r="F555" s="49"/>
      <c r="G555" s="49"/>
      <c r="H555" s="49"/>
      <c r="I555" s="69"/>
      <c r="J555" s="29"/>
      <c r="K555" s="29"/>
      <c r="L555" s="29"/>
      <c r="M555" s="29"/>
      <c r="N555" s="29"/>
      <c r="O555" s="29"/>
      <c r="P555" s="29"/>
      <c r="Q555" s="29"/>
      <c r="R555" s="29"/>
      <c r="S555" s="29"/>
      <c r="T555" s="29"/>
      <c r="U555" s="29"/>
      <c r="V555" s="29"/>
      <c r="W555" s="29"/>
      <c r="X555" s="29"/>
      <c r="Y555" s="29"/>
      <c r="Z555" s="29"/>
      <c r="AA555" s="29"/>
      <c r="AB555" s="29"/>
      <c r="AC555" s="29"/>
      <c r="AD555" s="29"/>
      <c r="AE555" s="29"/>
      <c r="AF555" s="29"/>
      <c r="AG555" s="29"/>
      <c r="AH555" s="29"/>
      <c r="AI555" s="29"/>
      <c r="AJ555" s="29"/>
      <c r="AK555" s="29"/>
      <c r="AL555" s="29"/>
      <c r="AM555" s="29"/>
      <c r="AN555" s="29"/>
      <c r="AO555" s="29"/>
      <c r="AP555" s="29"/>
      <c r="AQ555" s="29"/>
      <c r="AR555" s="29"/>
      <c r="AS555" s="29"/>
      <c r="AT555" s="29"/>
      <c r="AU555" s="29"/>
      <c r="AV555" s="29"/>
      <c r="AW555" s="29"/>
      <c r="AX555" s="29"/>
      <c r="AY555" s="29"/>
      <c r="AZ555" s="29"/>
      <c r="BA555" s="29"/>
      <c r="BB555" s="29"/>
      <c r="BC555" s="29"/>
      <c r="BD555" s="29"/>
      <c r="BE555" s="29"/>
      <c r="BF555" s="29"/>
      <c r="BG555" s="29"/>
      <c r="BH555" s="29"/>
      <c r="BI555" s="29"/>
      <c r="BJ555" s="29"/>
      <c r="BK555" s="29"/>
      <c r="BL555" s="29"/>
      <c r="BM555" s="29"/>
      <c r="BN555" s="29"/>
      <c r="BO555" s="29"/>
      <c r="BP555" s="29"/>
      <c r="BQ555" s="29"/>
      <c r="BR555" s="29"/>
      <c r="BS555" s="29"/>
      <c r="BT555" s="29"/>
      <c r="BU555" s="29"/>
      <c r="BV555" s="29"/>
      <c r="BW555" s="29"/>
      <c r="BX555" s="29"/>
      <c r="BY555" s="29"/>
      <c r="BZ555" s="29"/>
      <c r="CA555" s="29"/>
      <c r="CB555" s="29"/>
      <c r="CC555" s="29"/>
      <c r="CD555" s="29"/>
      <c r="CE555" s="29"/>
      <c r="CF555" s="29"/>
      <c r="CG555" s="29"/>
      <c r="CH555" s="29"/>
      <c r="CI555" s="29"/>
      <c r="CJ555" s="29"/>
      <c r="CK555" s="29"/>
      <c r="CL555" s="29"/>
      <c r="CM555" s="29"/>
      <c r="CN555" s="29"/>
      <c r="CO555" s="29"/>
      <c r="CP555" s="29"/>
      <c r="CQ555" s="29"/>
      <c r="CR555" s="29"/>
      <c r="CS555" s="29"/>
      <c r="CT555" s="29"/>
      <c r="CU555" s="29"/>
      <c r="CV555" s="29"/>
      <c r="CW555" s="29"/>
      <c r="CX555" s="29"/>
      <c r="CY555" s="29"/>
      <c r="CZ555" s="29"/>
      <c r="DA555" s="29"/>
      <c r="DB555" s="29"/>
      <c r="DC555" s="29"/>
      <c r="DD555" s="29"/>
      <c r="DE555" s="29"/>
      <c r="DF555" s="29"/>
      <c r="DG555" s="29"/>
      <c r="DH555" s="29"/>
      <c r="DI555" s="29"/>
      <c r="DJ555" s="29"/>
      <c r="DK555" s="29"/>
      <c r="DL555" s="29"/>
      <c r="DM555" s="29"/>
      <c r="DN555" s="29"/>
      <c r="DO555" s="29"/>
      <c r="DP555" s="29"/>
      <c r="DQ555" s="29"/>
      <c r="DR555" s="29"/>
      <c r="DS555" s="29"/>
      <c r="DT555" s="29"/>
      <c r="DU555" s="29"/>
      <c r="DV555" s="29"/>
      <c r="DW555" s="29"/>
      <c r="DX555" s="29"/>
      <c r="DY555" s="29"/>
      <c r="DZ555" s="29"/>
      <c r="EA555" s="29"/>
      <c r="EB555" s="29"/>
      <c r="EC555" s="29"/>
      <c r="ED555" s="29"/>
      <c r="EE555" s="29"/>
      <c r="EF555" s="29"/>
      <c r="EG555" s="29"/>
      <c r="EH555" s="29"/>
      <c r="EI555" s="29"/>
      <c r="EJ555" s="29"/>
      <c r="EK555" s="29"/>
      <c r="EL555" s="29"/>
      <c r="EM555" s="29"/>
      <c r="EN555" s="29"/>
      <c r="EO555" s="29"/>
      <c r="EP555" s="29"/>
      <c r="EQ555" s="29"/>
      <c r="ER555" s="29"/>
      <c r="ES555" s="29"/>
      <c r="ET555" s="29"/>
      <c r="EU555" s="29"/>
      <c r="EV555" s="29"/>
      <c r="EW555" s="29"/>
      <c r="EX555" s="29"/>
      <c r="EY555" s="29"/>
      <c r="EZ555" s="29"/>
      <c r="FA555" s="30"/>
      <c r="FB555" s="30"/>
      <c r="FC555" s="30"/>
      <c r="FD555" s="30"/>
      <c r="FE555" s="30"/>
      <c r="FF555" s="30"/>
      <c r="FG555" s="30"/>
      <c r="FH555" s="30"/>
      <c r="FI555" s="30"/>
      <c r="FJ555" s="30"/>
      <c r="FK555" s="30"/>
      <c r="FL555" s="30"/>
      <c r="FM555" s="30"/>
      <c r="FN555" s="30"/>
      <c r="FO555" s="30"/>
      <c r="FP555" s="30"/>
      <c r="FQ555" s="30"/>
      <c r="FR555" s="30"/>
      <c r="FS555" s="30"/>
      <c r="FT555" s="30"/>
      <c r="FU555" s="30"/>
      <c r="FV555" s="30"/>
      <c r="FW555" s="30"/>
      <c r="FX555" s="30"/>
      <c r="FY555" s="30"/>
      <c r="FZ555" s="30"/>
      <c r="GA555" s="30"/>
      <c r="GB555" s="30"/>
      <c r="GC555" s="30"/>
      <c r="GD555" s="30"/>
      <c r="GE555" s="30"/>
      <c r="GF555" s="30"/>
      <c r="GG555" s="30"/>
      <c r="GH555" s="30"/>
      <c r="GI555" s="30"/>
      <c r="GJ555" s="30"/>
      <c r="GK555" s="30"/>
      <c r="GL555" s="30"/>
      <c r="GM555" s="30"/>
      <c r="GN555" s="30"/>
      <c r="GO555" s="30"/>
      <c r="GP555" s="30"/>
      <c r="GQ555" s="30"/>
      <c r="GR555" s="30"/>
      <c r="GS555" s="30"/>
      <c r="GT555" s="30"/>
      <c r="GU555" s="30"/>
      <c r="GV555" s="30"/>
      <c r="GW555" s="30"/>
      <c r="GX555" s="30"/>
      <c r="GY555" s="30"/>
      <c r="GZ555" s="30"/>
      <c r="HA555" s="30"/>
      <c r="HB555" s="30"/>
      <c r="HC555" s="30"/>
      <c r="HD555" s="30"/>
      <c r="HE555" s="30"/>
      <c r="HF555" s="30"/>
      <c r="HG555" s="30"/>
      <c r="HH555" s="30"/>
    </row>
    <row r="556" spans="1:216" s="4" customFormat="1">
      <c r="A556" s="47"/>
      <c r="B556" s="48"/>
      <c r="C556" s="83"/>
      <c r="D556" s="49"/>
      <c r="E556" s="49"/>
      <c r="F556" s="49"/>
      <c r="G556" s="49"/>
      <c r="H556" s="49"/>
      <c r="I556" s="69"/>
      <c r="J556" s="29"/>
      <c r="K556" s="29"/>
      <c r="L556" s="29"/>
      <c r="M556" s="29"/>
      <c r="N556" s="29"/>
      <c r="O556" s="29"/>
      <c r="P556" s="29"/>
      <c r="Q556" s="29"/>
      <c r="R556" s="29"/>
      <c r="S556" s="29"/>
      <c r="T556" s="29"/>
      <c r="U556" s="29"/>
      <c r="V556" s="29"/>
      <c r="W556" s="29"/>
      <c r="X556" s="29"/>
      <c r="Y556" s="29"/>
      <c r="Z556" s="29"/>
      <c r="AA556" s="29"/>
      <c r="AB556" s="29"/>
      <c r="AC556" s="29"/>
      <c r="AD556" s="29"/>
      <c r="AE556" s="29"/>
      <c r="AF556" s="29"/>
      <c r="AG556" s="29"/>
      <c r="AH556" s="29"/>
      <c r="AI556" s="29"/>
      <c r="AJ556" s="29"/>
      <c r="AK556" s="29"/>
      <c r="AL556" s="29"/>
      <c r="AM556" s="29"/>
      <c r="AN556" s="29"/>
      <c r="AO556" s="29"/>
      <c r="AP556" s="29"/>
      <c r="AQ556" s="29"/>
      <c r="AR556" s="29"/>
      <c r="AS556" s="29"/>
      <c r="AT556" s="29"/>
      <c r="AU556" s="29"/>
      <c r="AV556" s="29"/>
      <c r="AW556" s="29"/>
      <c r="AX556" s="29"/>
      <c r="AY556" s="29"/>
      <c r="AZ556" s="29"/>
      <c r="BA556" s="29"/>
      <c r="BB556" s="29"/>
      <c r="BC556" s="29"/>
      <c r="BD556" s="29"/>
      <c r="BE556" s="29"/>
      <c r="BF556" s="29"/>
      <c r="BG556" s="29"/>
      <c r="BH556" s="29"/>
      <c r="BI556" s="29"/>
      <c r="BJ556" s="29"/>
      <c r="BK556" s="29"/>
      <c r="BL556" s="29"/>
      <c r="BM556" s="29"/>
      <c r="BN556" s="29"/>
      <c r="BO556" s="29"/>
      <c r="BP556" s="29"/>
      <c r="BQ556" s="29"/>
      <c r="BR556" s="29"/>
      <c r="BS556" s="29"/>
      <c r="BT556" s="29"/>
      <c r="BU556" s="29"/>
      <c r="BV556" s="29"/>
      <c r="BW556" s="29"/>
      <c r="BX556" s="29"/>
      <c r="BY556" s="29"/>
      <c r="BZ556" s="29"/>
      <c r="CA556" s="29"/>
      <c r="CB556" s="29"/>
      <c r="CC556" s="29"/>
      <c r="CD556" s="29"/>
      <c r="CE556" s="29"/>
      <c r="CF556" s="29"/>
      <c r="CG556" s="29"/>
      <c r="CH556" s="29"/>
      <c r="CI556" s="29"/>
      <c r="CJ556" s="29"/>
      <c r="CK556" s="29"/>
      <c r="CL556" s="29"/>
      <c r="CM556" s="29"/>
      <c r="CN556" s="29"/>
      <c r="CO556" s="29"/>
      <c r="CP556" s="29"/>
      <c r="CQ556" s="29"/>
      <c r="CR556" s="29"/>
      <c r="CS556" s="29"/>
      <c r="CT556" s="29"/>
      <c r="CU556" s="29"/>
      <c r="CV556" s="29"/>
      <c r="CW556" s="29"/>
      <c r="CX556" s="29"/>
      <c r="CY556" s="29"/>
      <c r="CZ556" s="29"/>
      <c r="DA556" s="29"/>
      <c r="DB556" s="29"/>
      <c r="DC556" s="29"/>
      <c r="DD556" s="29"/>
      <c r="DE556" s="29"/>
      <c r="DF556" s="29"/>
      <c r="DG556" s="29"/>
      <c r="DH556" s="29"/>
      <c r="DI556" s="29"/>
      <c r="DJ556" s="29"/>
      <c r="DK556" s="29"/>
      <c r="DL556" s="29"/>
      <c r="DM556" s="29"/>
      <c r="DN556" s="29"/>
      <c r="DO556" s="29"/>
      <c r="DP556" s="29"/>
      <c r="DQ556" s="29"/>
      <c r="DR556" s="29"/>
      <c r="DS556" s="29"/>
      <c r="DT556" s="29"/>
      <c r="DU556" s="29"/>
      <c r="DV556" s="29"/>
      <c r="DW556" s="29"/>
      <c r="DX556" s="29"/>
      <c r="DY556" s="29"/>
      <c r="DZ556" s="29"/>
      <c r="EA556" s="29"/>
      <c r="EB556" s="29"/>
      <c r="EC556" s="29"/>
      <c r="ED556" s="29"/>
      <c r="EE556" s="29"/>
      <c r="EF556" s="29"/>
      <c r="EG556" s="29"/>
      <c r="EH556" s="29"/>
      <c r="EI556" s="29"/>
      <c r="EJ556" s="29"/>
      <c r="EK556" s="29"/>
      <c r="EL556" s="29"/>
      <c r="EM556" s="29"/>
      <c r="EN556" s="29"/>
      <c r="EO556" s="29"/>
      <c r="EP556" s="29"/>
      <c r="EQ556" s="29"/>
      <c r="ER556" s="29"/>
      <c r="ES556" s="29"/>
      <c r="ET556" s="29"/>
      <c r="EU556" s="29"/>
      <c r="EV556" s="29"/>
      <c r="EW556" s="29"/>
      <c r="EX556" s="29"/>
      <c r="EY556" s="29"/>
      <c r="EZ556" s="29"/>
      <c r="FA556" s="30"/>
      <c r="FB556" s="30"/>
      <c r="FC556" s="30"/>
      <c r="FD556" s="30"/>
      <c r="FE556" s="30"/>
      <c r="FF556" s="30"/>
      <c r="FG556" s="30"/>
      <c r="FH556" s="30"/>
      <c r="FI556" s="30"/>
      <c r="FJ556" s="30"/>
      <c r="FK556" s="30"/>
      <c r="FL556" s="30"/>
      <c r="FM556" s="30"/>
      <c r="FN556" s="30"/>
      <c r="FO556" s="30"/>
      <c r="FP556" s="30"/>
      <c r="FQ556" s="30"/>
      <c r="FR556" s="30"/>
      <c r="FS556" s="30"/>
      <c r="FT556" s="30"/>
      <c r="FU556" s="30"/>
      <c r="FV556" s="30"/>
      <c r="FW556" s="30"/>
      <c r="FX556" s="30"/>
      <c r="FY556" s="30"/>
      <c r="FZ556" s="30"/>
      <c r="GA556" s="30"/>
      <c r="GB556" s="30"/>
      <c r="GC556" s="30"/>
      <c r="GD556" s="30"/>
      <c r="GE556" s="30"/>
      <c r="GF556" s="30"/>
      <c r="GG556" s="30"/>
      <c r="GH556" s="30"/>
      <c r="GI556" s="30"/>
      <c r="GJ556" s="30"/>
      <c r="GK556" s="30"/>
      <c r="GL556" s="30"/>
      <c r="GM556" s="30"/>
      <c r="GN556" s="30"/>
      <c r="GO556" s="30"/>
      <c r="GP556" s="30"/>
      <c r="GQ556" s="30"/>
      <c r="GR556" s="30"/>
      <c r="GS556" s="30"/>
      <c r="GT556" s="30"/>
      <c r="GU556" s="30"/>
      <c r="GV556" s="30"/>
      <c r="GW556" s="30"/>
      <c r="GX556" s="30"/>
      <c r="GY556" s="30"/>
      <c r="GZ556" s="30"/>
      <c r="HA556" s="30"/>
      <c r="HB556" s="30"/>
      <c r="HC556" s="30"/>
      <c r="HD556" s="30"/>
      <c r="HE556" s="30"/>
      <c r="HF556" s="30"/>
      <c r="HG556" s="30"/>
      <c r="HH556" s="30"/>
    </row>
    <row r="557" spans="1:216" s="4" customFormat="1">
      <c r="A557" s="47"/>
      <c r="B557" s="48"/>
      <c r="C557" s="83"/>
      <c r="D557" s="49"/>
      <c r="E557" s="49"/>
      <c r="F557" s="49"/>
      <c r="G557" s="49"/>
      <c r="H557" s="49"/>
      <c r="I557" s="69"/>
      <c r="J557" s="29"/>
      <c r="K557" s="29"/>
      <c r="L557" s="29"/>
      <c r="M557" s="29"/>
      <c r="N557" s="29"/>
      <c r="O557" s="29"/>
      <c r="P557" s="29"/>
      <c r="Q557" s="29"/>
      <c r="R557" s="29"/>
      <c r="S557" s="29"/>
      <c r="T557" s="29"/>
      <c r="U557" s="29"/>
      <c r="V557" s="29"/>
      <c r="W557" s="29"/>
      <c r="X557" s="29"/>
      <c r="Y557" s="29"/>
      <c r="Z557" s="29"/>
      <c r="AA557" s="29"/>
      <c r="AB557" s="29"/>
      <c r="AC557" s="29"/>
      <c r="AD557" s="29"/>
      <c r="AE557" s="29"/>
      <c r="AF557" s="29"/>
      <c r="AG557" s="29"/>
      <c r="AH557" s="29"/>
      <c r="AI557" s="29"/>
      <c r="AJ557" s="29"/>
      <c r="AK557" s="29"/>
      <c r="AL557" s="29"/>
      <c r="AM557" s="29"/>
      <c r="AN557" s="29"/>
      <c r="AO557" s="29"/>
      <c r="AP557" s="29"/>
      <c r="AQ557" s="29"/>
      <c r="AR557" s="29"/>
      <c r="AS557" s="29"/>
      <c r="AT557" s="29"/>
      <c r="AU557" s="29"/>
      <c r="AV557" s="29"/>
      <c r="AW557" s="29"/>
      <c r="AX557" s="29"/>
      <c r="AY557" s="29"/>
      <c r="AZ557" s="29"/>
      <c r="BA557" s="29"/>
      <c r="BB557" s="29"/>
      <c r="BC557" s="29"/>
      <c r="BD557" s="29"/>
      <c r="BE557" s="29"/>
      <c r="BF557" s="29"/>
      <c r="BG557" s="29"/>
      <c r="BH557" s="29"/>
      <c r="BI557" s="29"/>
      <c r="BJ557" s="29"/>
      <c r="BK557" s="29"/>
      <c r="BL557" s="29"/>
      <c r="BM557" s="29"/>
      <c r="BN557" s="29"/>
      <c r="BO557" s="29"/>
      <c r="BP557" s="29"/>
      <c r="BQ557" s="29"/>
      <c r="BR557" s="29"/>
      <c r="BS557" s="29"/>
      <c r="BT557" s="29"/>
      <c r="BU557" s="29"/>
      <c r="BV557" s="29"/>
      <c r="BW557" s="29"/>
      <c r="BX557" s="29"/>
      <c r="BY557" s="29"/>
      <c r="BZ557" s="29"/>
      <c r="CA557" s="29"/>
      <c r="CB557" s="29"/>
      <c r="CC557" s="29"/>
      <c r="CD557" s="29"/>
      <c r="CE557" s="29"/>
      <c r="CF557" s="29"/>
      <c r="CG557" s="29"/>
      <c r="CH557" s="29"/>
      <c r="CI557" s="29"/>
      <c r="CJ557" s="29"/>
      <c r="CK557" s="29"/>
      <c r="CL557" s="29"/>
      <c r="CM557" s="29"/>
      <c r="CN557" s="29"/>
      <c r="CO557" s="29"/>
      <c r="CP557" s="29"/>
      <c r="CQ557" s="29"/>
      <c r="CR557" s="29"/>
      <c r="CS557" s="29"/>
      <c r="CT557" s="29"/>
      <c r="CU557" s="29"/>
      <c r="CV557" s="29"/>
      <c r="CW557" s="29"/>
      <c r="CX557" s="29"/>
      <c r="CY557" s="29"/>
      <c r="CZ557" s="29"/>
      <c r="DA557" s="29"/>
      <c r="DB557" s="29"/>
      <c r="DC557" s="29"/>
      <c r="DD557" s="29"/>
      <c r="DE557" s="29"/>
      <c r="DF557" s="29"/>
      <c r="DG557" s="29"/>
      <c r="DH557" s="29"/>
      <c r="DI557" s="29"/>
      <c r="DJ557" s="29"/>
      <c r="DK557" s="29"/>
      <c r="DL557" s="29"/>
      <c r="DM557" s="29"/>
      <c r="DN557" s="29"/>
      <c r="DO557" s="29"/>
      <c r="DP557" s="29"/>
      <c r="DQ557" s="29"/>
      <c r="DR557" s="29"/>
      <c r="DS557" s="29"/>
      <c r="DT557" s="29"/>
      <c r="DU557" s="29"/>
      <c r="DV557" s="29"/>
      <c r="DW557" s="29"/>
      <c r="DX557" s="29"/>
      <c r="DY557" s="29"/>
      <c r="DZ557" s="29"/>
      <c r="EA557" s="29"/>
      <c r="EB557" s="29"/>
      <c r="EC557" s="29"/>
      <c r="ED557" s="29"/>
      <c r="EE557" s="29"/>
      <c r="EF557" s="29"/>
      <c r="EG557" s="29"/>
      <c r="EH557" s="29"/>
      <c r="EI557" s="29"/>
      <c r="EJ557" s="29"/>
      <c r="EK557" s="29"/>
      <c r="EL557" s="29"/>
      <c r="EM557" s="29"/>
      <c r="EN557" s="29"/>
      <c r="EO557" s="29"/>
      <c r="EP557" s="29"/>
      <c r="EQ557" s="29"/>
      <c r="ER557" s="29"/>
      <c r="ES557" s="29"/>
      <c r="ET557" s="29"/>
      <c r="EU557" s="29"/>
      <c r="EV557" s="29"/>
      <c r="EW557" s="29"/>
      <c r="EX557" s="29"/>
      <c r="EY557" s="29"/>
      <c r="EZ557" s="29"/>
      <c r="FA557" s="30"/>
      <c r="FB557" s="30"/>
      <c r="FC557" s="30"/>
      <c r="FD557" s="30"/>
      <c r="FE557" s="30"/>
      <c r="FF557" s="30"/>
      <c r="FG557" s="30"/>
      <c r="FH557" s="30"/>
      <c r="FI557" s="30"/>
      <c r="FJ557" s="30"/>
      <c r="FK557" s="30"/>
      <c r="FL557" s="30"/>
      <c r="FM557" s="30"/>
      <c r="FN557" s="30"/>
      <c r="FO557" s="30"/>
      <c r="FP557" s="30"/>
      <c r="FQ557" s="30"/>
      <c r="FR557" s="30"/>
      <c r="FS557" s="30"/>
      <c r="FT557" s="30"/>
      <c r="FU557" s="30"/>
      <c r="FV557" s="30"/>
      <c r="FW557" s="30"/>
      <c r="FX557" s="30"/>
      <c r="FY557" s="30"/>
      <c r="FZ557" s="30"/>
      <c r="GA557" s="30"/>
      <c r="GB557" s="30"/>
      <c r="GC557" s="30"/>
      <c r="GD557" s="30"/>
      <c r="GE557" s="30"/>
      <c r="GF557" s="30"/>
      <c r="GG557" s="30"/>
      <c r="GH557" s="30"/>
      <c r="GI557" s="30"/>
      <c r="GJ557" s="30"/>
      <c r="GK557" s="30"/>
      <c r="GL557" s="30"/>
      <c r="GM557" s="30"/>
      <c r="GN557" s="30"/>
      <c r="GO557" s="30"/>
      <c r="GP557" s="30"/>
      <c r="GQ557" s="30"/>
      <c r="GR557" s="30"/>
      <c r="GS557" s="30"/>
      <c r="GT557" s="30"/>
      <c r="GU557" s="30"/>
      <c r="GV557" s="30"/>
      <c r="GW557" s="30"/>
      <c r="GX557" s="30"/>
      <c r="GY557" s="30"/>
      <c r="GZ557" s="30"/>
      <c r="HA557" s="30"/>
      <c r="HB557" s="30"/>
      <c r="HC557" s="30"/>
      <c r="HD557" s="30"/>
      <c r="HE557" s="30"/>
      <c r="HF557" s="30"/>
      <c r="HG557" s="30"/>
      <c r="HH557" s="30"/>
    </row>
    <row r="558" spans="1:216" s="4" customFormat="1">
      <c r="A558" s="47"/>
      <c r="B558" s="48"/>
      <c r="C558" s="83"/>
      <c r="D558" s="49"/>
      <c r="E558" s="49"/>
      <c r="F558" s="49"/>
      <c r="G558" s="49"/>
      <c r="H558" s="49"/>
      <c r="I558" s="69"/>
      <c r="J558" s="29"/>
      <c r="K558" s="29"/>
      <c r="L558" s="29"/>
      <c r="M558" s="29"/>
      <c r="N558" s="29"/>
      <c r="O558" s="29"/>
      <c r="P558" s="29"/>
      <c r="Q558" s="29"/>
      <c r="R558" s="29"/>
      <c r="S558" s="29"/>
      <c r="T558" s="29"/>
      <c r="U558" s="29"/>
      <c r="V558" s="29"/>
      <c r="W558" s="29"/>
      <c r="X558" s="29"/>
      <c r="Y558" s="29"/>
      <c r="Z558" s="29"/>
      <c r="AA558" s="29"/>
      <c r="AB558" s="29"/>
      <c r="AC558" s="29"/>
      <c r="AD558" s="29"/>
      <c r="AE558" s="29"/>
      <c r="AF558" s="29"/>
      <c r="AG558" s="29"/>
      <c r="AH558" s="29"/>
      <c r="AI558" s="29"/>
      <c r="AJ558" s="29"/>
      <c r="AK558" s="29"/>
      <c r="AL558" s="29"/>
      <c r="AM558" s="29"/>
      <c r="AN558" s="29"/>
      <c r="AO558" s="29"/>
      <c r="AP558" s="29"/>
      <c r="AQ558" s="29"/>
      <c r="AR558" s="29"/>
      <c r="AS558" s="29"/>
      <c r="AT558" s="29"/>
      <c r="AU558" s="29"/>
      <c r="AV558" s="29"/>
      <c r="AW558" s="29"/>
      <c r="AX558" s="29"/>
      <c r="AY558" s="29"/>
      <c r="AZ558" s="29"/>
      <c r="BA558" s="29"/>
      <c r="BB558" s="29"/>
      <c r="BC558" s="29"/>
      <c r="BD558" s="29"/>
      <c r="BE558" s="29"/>
      <c r="BF558" s="29"/>
      <c r="BG558" s="29"/>
      <c r="BH558" s="29"/>
      <c r="BI558" s="29"/>
      <c r="BJ558" s="29"/>
      <c r="BK558" s="29"/>
      <c r="BL558" s="29"/>
      <c r="BM558" s="29"/>
      <c r="BN558" s="29"/>
      <c r="BO558" s="29"/>
      <c r="BP558" s="29"/>
      <c r="BQ558" s="29"/>
      <c r="BR558" s="29"/>
      <c r="BS558" s="29"/>
      <c r="BT558" s="29"/>
      <c r="BU558" s="29"/>
      <c r="BV558" s="29"/>
      <c r="BW558" s="29"/>
      <c r="BX558" s="29"/>
      <c r="BY558" s="29"/>
      <c r="BZ558" s="29"/>
      <c r="CA558" s="29"/>
      <c r="CB558" s="29"/>
      <c r="CC558" s="29"/>
      <c r="CD558" s="29"/>
      <c r="CE558" s="29"/>
      <c r="CF558" s="29"/>
      <c r="CG558" s="29"/>
      <c r="CH558" s="29"/>
      <c r="CI558" s="29"/>
      <c r="CJ558" s="29"/>
      <c r="CK558" s="29"/>
      <c r="CL558" s="29"/>
      <c r="CM558" s="29"/>
      <c r="CN558" s="29"/>
      <c r="CO558" s="29"/>
      <c r="CP558" s="29"/>
      <c r="CQ558" s="29"/>
      <c r="CR558" s="29"/>
      <c r="CS558" s="29"/>
      <c r="CT558" s="29"/>
      <c r="CU558" s="29"/>
      <c r="CV558" s="29"/>
      <c r="CW558" s="29"/>
      <c r="CX558" s="29"/>
      <c r="CY558" s="29"/>
      <c r="CZ558" s="29"/>
      <c r="DA558" s="29"/>
      <c r="DB558" s="29"/>
      <c r="DC558" s="29"/>
      <c r="DD558" s="29"/>
      <c r="DE558" s="29"/>
      <c r="DF558" s="29"/>
      <c r="DG558" s="29"/>
      <c r="DH558" s="29"/>
      <c r="DI558" s="29"/>
      <c r="DJ558" s="29"/>
      <c r="DK558" s="29"/>
      <c r="DL558" s="29"/>
      <c r="DM558" s="29"/>
      <c r="DN558" s="29"/>
      <c r="DO558" s="29"/>
      <c r="DP558" s="29"/>
      <c r="DQ558" s="29"/>
      <c r="DR558" s="29"/>
      <c r="DS558" s="29"/>
      <c r="DT558" s="29"/>
      <c r="DU558" s="29"/>
      <c r="DV558" s="29"/>
      <c r="DW558" s="29"/>
      <c r="DX558" s="29"/>
      <c r="DY558" s="29"/>
      <c r="DZ558" s="29"/>
      <c r="EA558" s="29"/>
      <c r="EB558" s="29"/>
      <c r="EC558" s="29"/>
      <c r="ED558" s="29"/>
      <c r="EE558" s="29"/>
      <c r="EF558" s="29"/>
      <c r="EG558" s="29"/>
      <c r="EH558" s="29"/>
      <c r="EI558" s="29"/>
      <c r="EJ558" s="29"/>
      <c r="EK558" s="29"/>
      <c r="EL558" s="29"/>
      <c r="EM558" s="29"/>
      <c r="EN558" s="29"/>
      <c r="EO558" s="29"/>
      <c r="EP558" s="29"/>
      <c r="EQ558" s="29"/>
      <c r="ER558" s="29"/>
      <c r="ES558" s="29"/>
      <c r="ET558" s="29"/>
      <c r="EU558" s="29"/>
      <c r="EV558" s="29"/>
      <c r="EW558" s="29"/>
      <c r="EX558" s="29"/>
      <c r="EY558" s="29"/>
      <c r="EZ558" s="29"/>
      <c r="FA558" s="30"/>
      <c r="FB558" s="30"/>
      <c r="FC558" s="30"/>
      <c r="FD558" s="30"/>
      <c r="FE558" s="30"/>
      <c r="FF558" s="30"/>
      <c r="FG558" s="30"/>
      <c r="FH558" s="30"/>
      <c r="FI558" s="30"/>
      <c r="FJ558" s="30"/>
      <c r="FK558" s="30"/>
      <c r="FL558" s="30"/>
      <c r="FM558" s="30"/>
      <c r="FN558" s="30"/>
      <c r="FO558" s="30"/>
      <c r="FP558" s="30"/>
      <c r="FQ558" s="30"/>
      <c r="FR558" s="30"/>
      <c r="FS558" s="30"/>
      <c r="FT558" s="30"/>
      <c r="FU558" s="30"/>
      <c r="FV558" s="30"/>
      <c r="FW558" s="30"/>
      <c r="FX558" s="30"/>
      <c r="FY558" s="30"/>
      <c r="FZ558" s="30"/>
      <c r="GA558" s="30"/>
      <c r="GB558" s="30"/>
      <c r="GC558" s="30"/>
      <c r="GD558" s="30"/>
      <c r="GE558" s="30"/>
      <c r="GF558" s="30"/>
      <c r="GG558" s="30"/>
      <c r="GH558" s="30"/>
      <c r="GI558" s="30"/>
      <c r="GJ558" s="30"/>
      <c r="GK558" s="30"/>
      <c r="GL558" s="30"/>
      <c r="GM558" s="30"/>
      <c r="GN558" s="30"/>
      <c r="GO558" s="30"/>
      <c r="GP558" s="30"/>
      <c r="GQ558" s="30"/>
      <c r="GR558" s="30"/>
      <c r="GS558" s="30"/>
      <c r="GT558" s="30"/>
      <c r="GU558" s="30"/>
      <c r="GV558" s="30"/>
      <c r="GW558" s="30"/>
      <c r="GX558" s="30"/>
      <c r="GY558" s="30"/>
      <c r="GZ558" s="30"/>
      <c r="HA558" s="30"/>
      <c r="HB558" s="30"/>
      <c r="HC558" s="30"/>
      <c r="HD558" s="30"/>
      <c r="HE558" s="30"/>
      <c r="HF558" s="30"/>
      <c r="HG558" s="30"/>
      <c r="HH558" s="30"/>
    </row>
    <row r="559" spans="1:216" s="4" customFormat="1">
      <c r="A559" s="47"/>
      <c r="B559" s="48"/>
      <c r="C559" s="83"/>
      <c r="D559" s="49"/>
      <c r="E559" s="49"/>
      <c r="F559" s="49"/>
      <c r="G559" s="49"/>
      <c r="H559" s="49"/>
      <c r="I559" s="69"/>
      <c r="J559" s="29"/>
      <c r="K559" s="29"/>
      <c r="L559" s="29"/>
      <c r="M559" s="29"/>
      <c r="N559" s="29"/>
      <c r="O559" s="29"/>
      <c r="P559" s="29"/>
      <c r="Q559" s="29"/>
      <c r="R559" s="29"/>
      <c r="S559" s="29"/>
      <c r="T559" s="29"/>
      <c r="U559" s="29"/>
      <c r="V559" s="29"/>
      <c r="W559" s="29"/>
      <c r="X559" s="29"/>
      <c r="Y559" s="29"/>
      <c r="Z559" s="29"/>
      <c r="AA559" s="29"/>
      <c r="AB559" s="29"/>
      <c r="AC559" s="29"/>
      <c r="AD559" s="29"/>
      <c r="AE559" s="29"/>
      <c r="AF559" s="29"/>
      <c r="AG559" s="29"/>
      <c r="AH559" s="29"/>
      <c r="AI559" s="29"/>
      <c r="AJ559" s="29"/>
      <c r="AK559" s="29"/>
      <c r="AL559" s="29"/>
      <c r="AM559" s="29"/>
      <c r="AN559" s="29"/>
      <c r="AO559" s="29"/>
      <c r="AP559" s="29"/>
      <c r="AQ559" s="29"/>
      <c r="AR559" s="29"/>
      <c r="AS559" s="29"/>
      <c r="AT559" s="29"/>
      <c r="AU559" s="29"/>
      <c r="AV559" s="29"/>
      <c r="AW559" s="29"/>
      <c r="AX559" s="29"/>
      <c r="AY559" s="29"/>
      <c r="AZ559" s="29"/>
      <c r="BA559" s="29"/>
      <c r="BB559" s="29"/>
      <c r="BC559" s="29"/>
      <c r="BD559" s="29"/>
      <c r="BE559" s="29"/>
      <c r="BF559" s="29"/>
      <c r="BG559" s="29"/>
      <c r="BH559" s="29"/>
      <c r="BI559" s="29"/>
      <c r="BJ559" s="29"/>
      <c r="BK559" s="29"/>
      <c r="BL559" s="29"/>
      <c r="BM559" s="29"/>
      <c r="BN559" s="29"/>
      <c r="BO559" s="29"/>
      <c r="BP559" s="29"/>
      <c r="BQ559" s="29"/>
      <c r="BR559" s="29"/>
      <c r="BS559" s="29"/>
      <c r="BT559" s="29"/>
      <c r="BU559" s="29"/>
      <c r="BV559" s="29"/>
      <c r="BW559" s="29"/>
      <c r="BX559" s="29"/>
      <c r="BY559" s="29"/>
      <c r="BZ559" s="29"/>
      <c r="CA559" s="29"/>
      <c r="CB559" s="29"/>
      <c r="CC559" s="29"/>
      <c r="CD559" s="29"/>
      <c r="CE559" s="29"/>
      <c r="CF559" s="29"/>
      <c r="CG559" s="29"/>
      <c r="CH559" s="29"/>
      <c r="CI559" s="29"/>
      <c r="CJ559" s="29"/>
      <c r="CK559" s="29"/>
      <c r="CL559" s="29"/>
      <c r="CM559" s="29"/>
      <c r="CN559" s="29"/>
      <c r="CO559" s="29"/>
      <c r="CP559" s="29"/>
      <c r="CQ559" s="29"/>
      <c r="CR559" s="29"/>
      <c r="CS559" s="29"/>
      <c r="CT559" s="29"/>
      <c r="CU559" s="29"/>
      <c r="CV559" s="29"/>
      <c r="CW559" s="29"/>
      <c r="CX559" s="29"/>
      <c r="CY559" s="29"/>
      <c r="CZ559" s="29"/>
      <c r="DA559" s="29"/>
      <c r="DB559" s="29"/>
      <c r="DC559" s="29"/>
      <c r="DD559" s="29"/>
      <c r="DE559" s="29"/>
      <c r="DF559" s="29"/>
      <c r="DG559" s="29"/>
      <c r="DH559" s="29"/>
      <c r="DI559" s="29"/>
      <c r="DJ559" s="29"/>
      <c r="DK559" s="29"/>
      <c r="DL559" s="29"/>
      <c r="DM559" s="29"/>
      <c r="DN559" s="29"/>
      <c r="DO559" s="29"/>
      <c r="DP559" s="29"/>
      <c r="DQ559" s="29"/>
      <c r="DR559" s="29"/>
      <c r="DS559" s="29"/>
      <c r="DT559" s="29"/>
      <c r="DU559" s="29"/>
      <c r="DV559" s="29"/>
      <c r="DW559" s="29"/>
      <c r="DX559" s="29"/>
      <c r="DY559" s="29"/>
      <c r="DZ559" s="29"/>
      <c r="EA559" s="29"/>
      <c r="EB559" s="29"/>
      <c r="EC559" s="29"/>
      <c r="ED559" s="29"/>
      <c r="EE559" s="29"/>
      <c r="EF559" s="29"/>
      <c r="EG559" s="29"/>
      <c r="EH559" s="29"/>
      <c r="EI559" s="29"/>
      <c r="EJ559" s="29"/>
      <c r="EK559" s="29"/>
      <c r="EL559" s="29"/>
      <c r="EM559" s="29"/>
      <c r="EN559" s="29"/>
      <c r="EO559" s="29"/>
      <c r="EP559" s="29"/>
      <c r="EQ559" s="29"/>
      <c r="ER559" s="29"/>
      <c r="ES559" s="29"/>
      <c r="ET559" s="29"/>
      <c r="EU559" s="29"/>
      <c r="EV559" s="29"/>
      <c r="EW559" s="29"/>
      <c r="EX559" s="29"/>
      <c r="EY559" s="29"/>
      <c r="EZ559" s="29"/>
      <c r="FA559" s="30"/>
      <c r="FB559" s="30"/>
      <c r="FC559" s="30"/>
      <c r="FD559" s="30"/>
      <c r="FE559" s="30"/>
      <c r="FF559" s="30"/>
      <c r="FG559" s="30"/>
      <c r="FH559" s="30"/>
      <c r="FI559" s="30"/>
      <c r="FJ559" s="30"/>
      <c r="FK559" s="30"/>
      <c r="FL559" s="30"/>
      <c r="FM559" s="30"/>
      <c r="FN559" s="30"/>
      <c r="FO559" s="30"/>
      <c r="FP559" s="30"/>
      <c r="FQ559" s="30"/>
      <c r="FR559" s="30"/>
      <c r="FS559" s="30"/>
      <c r="FT559" s="30"/>
      <c r="FU559" s="30"/>
      <c r="FV559" s="30"/>
      <c r="FW559" s="30"/>
      <c r="FX559" s="30"/>
      <c r="FY559" s="30"/>
      <c r="FZ559" s="30"/>
      <c r="GA559" s="30"/>
      <c r="GB559" s="30"/>
      <c r="GC559" s="30"/>
      <c r="GD559" s="30"/>
      <c r="GE559" s="30"/>
      <c r="GF559" s="30"/>
      <c r="GG559" s="30"/>
      <c r="GH559" s="30"/>
      <c r="GI559" s="30"/>
      <c r="GJ559" s="30"/>
      <c r="GK559" s="30"/>
      <c r="GL559" s="30"/>
      <c r="GM559" s="30"/>
      <c r="GN559" s="30"/>
      <c r="GO559" s="30"/>
      <c r="GP559" s="30"/>
      <c r="GQ559" s="30"/>
      <c r="GR559" s="30"/>
      <c r="GS559" s="30"/>
      <c r="GT559" s="30"/>
      <c r="GU559" s="30"/>
      <c r="GV559" s="30"/>
      <c r="GW559" s="30"/>
      <c r="GX559" s="30"/>
      <c r="GY559" s="30"/>
      <c r="GZ559" s="30"/>
      <c r="HA559" s="30"/>
      <c r="HB559" s="30"/>
      <c r="HC559" s="30"/>
      <c r="HD559" s="30"/>
      <c r="HE559" s="30"/>
      <c r="HF559" s="30"/>
      <c r="HG559" s="30"/>
      <c r="HH559" s="30"/>
    </row>
    <row r="560" spans="1:216" s="4" customFormat="1">
      <c r="A560" s="47"/>
      <c r="B560" s="48"/>
      <c r="C560" s="83"/>
      <c r="D560" s="49"/>
      <c r="E560" s="49"/>
      <c r="F560" s="49"/>
      <c r="G560" s="49"/>
      <c r="H560" s="49"/>
      <c r="I560" s="69"/>
      <c r="J560" s="29"/>
      <c r="K560" s="29"/>
      <c r="L560" s="29"/>
      <c r="M560" s="29"/>
      <c r="N560" s="29"/>
      <c r="O560" s="29"/>
      <c r="P560" s="29"/>
      <c r="Q560" s="29"/>
      <c r="R560" s="29"/>
      <c r="S560" s="29"/>
      <c r="T560" s="29"/>
      <c r="U560" s="29"/>
      <c r="V560" s="29"/>
      <c r="W560" s="29"/>
      <c r="X560" s="29"/>
      <c r="Y560" s="29"/>
      <c r="Z560" s="29"/>
      <c r="AA560" s="29"/>
      <c r="AB560" s="29"/>
      <c r="AC560" s="29"/>
      <c r="AD560" s="29"/>
      <c r="AE560" s="29"/>
      <c r="AF560" s="29"/>
      <c r="AG560" s="29"/>
      <c r="AH560" s="29"/>
      <c r="AI560" s="29"/>
      <c r="AJ560" s="29"/>
      <c r="AK560" s="29"/>
      <c r="AL560" s="29"/>
      <c r="AM560" s="29"/>
      <c r="AN560" s="29"/>
      <c r="AO560" s="29"/>
      <c r="AP560" s="29"/>
      <c r="AQ560" s="29"/>
      <c r="AR560" s="29"/>
      <c r="AS560" s="29"/>
      <c r="AT560" s="29"/>
      <c r="AU560" s="29"/>
      <c r="AV560" s="29"/>
      <c r="AW560" s="29"/>
      <c r="AX560" s="29"/>
      <c r="AY560" s="29"/>
      <c r="AZ560" s="29"/>
      <c r="BA560" s="29"/>
      <c r="BB560" s="29"/>
      <c r="BC560" s="29"/>
      <c r="BD560" s="29"/>
      <c r="BE560" s="29"/>
      <c r="BF560" s="29"/>
      <c r="BG560" s="29"/>
      <c r="BH560" s="29"/>
      <c r="BI560" s="29"/>
      <c r="BJ560" s="29"/>
      <c r="BK560" s="29"/>
      <c r="BL560" s="29"/>
      <c r="BM560" s="29"/>
      <c r="BN560" s="29"/>
      <c r="BO560" s="29"/>
      <c r="BP560" s="29"/>
      <c r="BQ560" s="29"/>
      <c r="BR560" s="29"/>
      <c r="BS560" s="29"/>
      <c r="BT560" s="29"/>
      <c r="BU560" s="29"/>
      <c r="BV560" s="29"/>
      <c r="BW560" s="29"/>
      <c r="BX560" s="29"/>
      <c r="BY560" s="29"/>
      <c r="BZ560" s="29"/>
      <c r="CA560" s="29"/>
      <c r="CB560" s="29"/>
      <c r="CC560" s="29"/>
      <c r="CD560" s="29"/>
      <c r="CE560" s="29"/>
      <c r="CF560" s="29"/>
      <c r="CG560" s="29"/>
      <c r="CH560" s="29"/>
      <c r="CI560" s="29"/>
      <c r="CJ560" s="29"/>
      <c r="CK560" s="29"/>
      <c r="CL560" s="29"/>
      <c r="CM560" s="29"/>
      <c r="CN560" s="29"/>
      <c r="CO560" s="29"/>
      <c r="CP560" s="29"/>
      <c r="CQ560" s="29"/>
      <c r="CR560" s="29"/>
      <c r="CS560" s="29"/>
      <c r="CT560" s="29"/>
      <c r="CU560" s="29"/>
      <c r="CV560" s="29"/>
      <c r="CW560" s="29"/>
      <c r="CX560" s="29"/>
      <c r="CY560" s="29"/>
      <c r="CZ560" s="29"/>
      <c r="DA560" s="29"/>
      <c r="DB560" s="29"/>
      <c r="DC560" s="29"/>
      <c r="DD560" s="29"/>
      <c r="DE560" s="29"/>
      <c r="DF560" s="29"/>
      <c r="DG560" s="29"/>
      <c r="DH560" s="29"/>
      <c r="DI560" s="29"/>
      <c r="DJ560" s="29"/>
      <c r="DK560" s="29"/>
      <c r="DL560" s="29"/>
      <c r="DM560" s="29"/>
      <c r="DN560" s="29"/>
      <c r="DO560" s="29"/>
      <c r="DP560" s="29"/>
      <c r="DQ560" s="29"/>
      <c r="DR560" s="29"/>
      <c r="DS560" s="29"/>
      <c r="DT560" s="29"/>
      <c r="DU560" s="29"/>
      <c r="DV560" s="29"/>
      <c r="DW560" s="29"/>
      <c r="DX560" s="29"/>
      <c r="DY560" s="29"/>
      <c r="DZ560" s="29"/>
      <c r="EA560" s="29"/>
      <c r="EB560" s="29"/>
      <c r="EC560" s="29"/>
      <c r="ED560" s="29"/>
      <c r="EE560" s="29"/>
      <c r="EF560" s="29"/>
      <c r="EG560" s="29"/>
      <c r="EH560" s="29"/>
      <c r="EI560" s="29"/>
      <c r="EJ560" s="29"/>
      <c r="EK560" s="29"/>
      <c r="EL560" s="29"/>
      <c r="EM560" s="29"/>
      <c r="EN560" s="29"/>
      <c r="EO560" s="29"/>
      <c r="EP560" s="29"/>
      <c r="EQ560" s="29"/>
      <c r="ER560" s="29"/>
      <c r="ES560" s="29"/>
      <c r="ET560" s="29"/>
      <c r="EU560" s="29"/>
      <c r="EV560" s="29"/>
      <c r="EW560" s="29"/>
      <c r="EX560" s="29"/>
      <c r="EY560" s="29"/>
      <c r="EZ560" s="29"/>
      <c r="FA560" s="30"/>
      <c r="FB560" s="30"/>
      <c r="FC560" s="30"/>
      <c r="FD560" s="30"/>
      <c r="FE560" s="30"/>
      <c r="FF560" s="30"/>
      <c r="FG560" s="30"/>
      <c r="FH560" s="30"/>
      <c r="FI560" s="30"/>
      <c r="FJ560" s="30"/>
      <c r="FK560" s="30"/>
      <c r="FL560" s="30"/>
      <c r="FM560" s="30"/>
      <c r="FN560" s="30"/>
      <c r="FO560" s="30"/>
      <c r="FP560" s="30"/>
      <c r="FQ560" s="30"/>
      <c r="FR560" s="30"/>
      <c r="FS560" s="30"/>
      <c r="FT560" s="30"/>
      <c r="FU560" s="30"/>
      <c r="FV560" s="30"/>
      <c r="FW560" s="30"/>
      <c r="FX560" s="30"/>
      <c r="FY560" s="30"/>
      <c r="FZ560" s="30"/>
      <c r="GA560" s="30"/>
      <c r="GB560" s="30"/>
      <c r="GC560" s="30"/>
      <c r="GD560" s="30"/>
      <c r="GE560" s="30"/>
      <c r="GF560" s="30"/>
      <c r="GG560" s="30"/>
      <c r="GH560" s="30"/>
      <c r="GI560" s="30"/>
      <c r="GJ560" s="30"/>
      <c r="GK560" s="30"/>
      <c r="GL560" s="30"/>
      <c r="GM560" s="30"/>
      <c r="GN560" s="30"/>
      <c r="GO560" s="30"/>
      <c r="GP560" s="30"/>
      <c r="GQ560" s="30"/>
      <c r="GR560" s="30"/>
      <c r="GS560" s="30"/>
      <c r="GT560" s="30"/>
      <c r="GU560" s="30"/>
      <c r="GV560" s="30"/>
      <c r="GW560" s="30"/>
      <c r="GX560" s="30"/>
      <c r="GY560" s="30"/>
      <c r="GZ560" s="30"/>
      <c r="HA560" s="30"/>
      <c r="HB560" s="30"/>
      <c r="HC560" s="30"/>
      <c r="HD560" s="30"/>
      <c r="HE560" s="30"/>
      <c r="HF560" s="30"/>
      <c r="HG560" s="30"/>
      <c r="HH560" s="30"/>
    </row>
    <row r="561" spans="1:217" s="4" customFormat="1">
      <c r="A561" s="47"/>
      <c r="B561" s="48"/>
      <c r="C561" s="83"/>
      <c r="D561" s="49"/>
      <c r="E561" s="49"/>
      <c r="F561" s="49"/>
      <c r="G561" s="49"/>
      <c r="H561" s="49"/>
      <c r="I561" s="69"/>
      <c r="J561" s="29"/>
      <c r="K561" s="29"/>
      <c r="L561" s="29"/>
      <c r="M561" s="29"/>
      <c r="N561" s="29"/>
      <c r="O561" s="29"/>
      <c r="P561" s="29"/>
      <c r="Q561" s="29"/>
      <c r="R561" s="29"/>
      <c r="S561" s="29"/>
      <c r="T561" s="29"/>
      <c r="U561" s="29"/>
      <c r="V561" s="29"/>
      <c r="W561" s="29"/>
      <c r="X561" s="29"/>
      <c r="Y561" s="29"/>
      <c r="Z561" s="29"/>
      <c r="AA561" s="29"/>
      <c r="AB561" s="29"/>
      <c r="AC561" s="29"/>
      <c r="AD561" s="29"/>
      <c r="AE561" s="29"/>
      <c r="AF561" s="29"/>
      <c r="AG561" s="29"/>
      <c r="AH561" s="29"/>
      <c r="AI561" s="29"/>
      <c r="AJ561" s="29"/>
      <c r="AK561" s="29"/>
      <c r="AL561" s="29"/>
      <c r="AM561" s="29"/>
      <c r="AN561" s="29"/>
      <c r="AO561" s="29"/>
      <c r="AP561" s="29"/>
      <c r="AQ561" s="29"/>
      <c r="AR561" s="29"/>
      <c r="AS561" s="29"/>
      <c r="AT561" s="29"/>
      <c r="AU561" s="29"/>
      <c r="AV561" s="29"/>
      <c r="AW561" s="29"/>
      <c r="AX561" s="29"/>
      <c r="AY561" s="29"/>
      <c r="AZ561" s="29"/>
      <c r="BA561" s="29"/>
      <c r="BB561" s="29"/>
      <c r="BC561" s="29"/>
      <c r="BD561" s="29"/>
      <c r="BE561" s="29"/>
      <c r="BF561" s="29"/>
      <c r="BG561" s="29"/>
      <c r="BH561" s="29"/>
      <c r="BI561" s="29"/>
      <c r="BJ561" s="29"/>
      <c r="BK561" s="29"/>
      <c r="BL561" s="29"/>
      <c r="BM561" s="29"/>
      <c r="BN561" s="29"/>
      <c r="BO561" s="29"/>
      <c r="BP561" s="29"/>
      <c r="BQ561" s="29"/>
      <c r="BR561" s="29"/>
      <c r="BS561" s="29"/>
      <c r="BT561" s="29"/>
      <c r="BU561" s="29"/>
      <c r="BV561" s="29"/>
      <c r="BW561" s="29"/>
      <c r="BX561" s="29"/>
      <c r="BY561" s="29"/>
      <c r="BZ561" s="29"/>
      <c r="CA561" s="29"/>
      <c r="CB561" s="29"/>
      <c r="CC561" s="29"/>
      <c r="CD561" s="29"/>
      <c r="CE561" s="29"/>
      <c r="CF561" s="29"/>
      <c r="CG561" s="29"/>
      <c r="CH561" s="29"/>
      <c r="CI561" s="29"/>
      <c r="CJ561" s="29"/>
      <c r="CK561" s="29"/>
      <c r="CL561" s="29"/>
      <c r="CM561" s="29"/>
      <c r="CN561" s="29"/>
      <c r="CO561" s="29"/>
      <c r="CP561" s="29"/>
      <c r="CQ561" s="29"/>
      <c r="CR561" s="29"/>
      <c r="CS561" s="29"/>
      <c r="CT561" s="29"/>
      <c r="CU561" s="29"/>
      <c r="CV561" s="29"/>
      <c r="CW561" s="29"/>
      <c r="CX561" s="29"/>
      <c r="CY561" s="29"/>
      <c r="CZ561" s="29"/>
      <c r="DA561" s="29"/>
      <c r="DB561" s="29"/>
      <c r="DC561" s="29"/>
      <c r="DD561" s="29"/>
      <c r="DE561" s="29"/>
      <c r="DF561" s="29"/>
      <c r="DG561" s="29"/>
      <c r="DH561" s="29"/>
      <c r="DI561" s="29"/>
      <c r="DJ561" s="29"/>
      <c r="DK561" s="29"/>
      <c r="DL561" s="29"/>
      <c r="DM561" s="29"/>
      <c r="DN561" s="29"/>
      <c r="DO561" s="29"/>
      <c r="DP561" s="29"/>
      <c r="DQ561" s="29"/>
      <c r="DR561" s="29"/>
      <c r="DS561" s="29"/>
      <c r="DT561" s="29"/>
      <c r="DU561" s="29"/>
      <c r="DV561" s="29"/>
      <c r="DW561" s="29"/>
      <c r="DX561" s="29"/>
      <c r="DY561" s="29"/>
      <c r="DZ561" s="29"/>
      <c r="EA561" s="29"/>
      <c r="EB561" s="29"/>
      <c r="EC561" s="29"/>
      <c r="ED561" s="29"/>
      <c r="EE561" s="29"/>
      <c r="EF561" s="29"/>
      <c r="EG561" s="29"/>
      <c r="EH561" s="29"/>
      <c r="EI561" s="29"/>
      <c r="EJ561" s="29"/>
      <c r="EK561" s="29"/>
      <c r="EL561" s="29"/>
      <c r="EM561" s="29"/>
      <c r="EN561" s="29"/>
      <c r="EO561" s="29"/>
      <c r="EP561" s="29"/>
      <c r="EQ561" s="29"/>
      <c r="ER561" s="29"/>
      <c r="ES561" s="29"/>
      <c r="ET561" s="29"/>
      <c r="EU561" s="29"/>
      <c r="EV561" s="29"/>
      <c r="EW561" s="29"/>
      <c r="EX561" s="29"/>
      <c r="EY561" s="29"/>
      <c r="EZ561" s="29"/>
      <c r="FA561" s="29"/>
      <c r="FB561" s="30"/>
      <c r="FC561" s="30"/>
      <c r="FD561" s="30"/>
      <c r="FE561" s="30"/>
      <c r="FF561" s="30"/>
      <c r="FG561" s="30"/>
      <c r="FH561" s="30"/>
      <c r="FI561" s="30"/>
      <c r="FJ561" s="30"/>
      <c r="FK561" s="30"/>
      <c r="FL561" s="30"/>
      <c r="FM561" s="30"/>
      <c r="FN561" s="30"/>
      <c r="FO561" s="30"/>
      <c r="FP561" s="30"/>
      <c r="FQ561" s="30"/>
      <c r="FR561" s="30"/>
      <c r="FS561" s="30"/>
      <c r="FT561" s="30"/>
      <c r="FU561" s="30"/>
      <c r="FV561" s="30"/>
      <c r="FW561" s="30"/>
      <c r="FX561" s="30"/>
      <c r="FY561" s="30"/>
      <c r="FZ561" s="30"/>
      <c r="GA561" s="30"/>
      <c r="GB561" s="30"/>
      <c r="GC561" s="30"/>
      <c r="GD561" s="30"/>
      <c r="GE561" s="30"/>
      <c r="GF561" s="30"/>
      <c r="GG561" s="30"/>
      <c r="GH561" s="30"/>
      <c r="GI561" s="30"/>
      <c r="GJ561" s="30"/>
      <c r="GK561" s="30"/>
      <c r="GL561" s="30"/>
      <c r="GM561" s="30"/>
      <c r="GN561" s="30"/>
      <c r="GO561" s="30"/>
      <c r="GP561" s="30"/>
      <c r="GQ561" s="30"/>
      <c r="GR561" s="30"/>
      <c r="GS561" s="30"/>
      <c r="GT561" s="30"/>
      <c r="GU561" s="30"/>
      <c r="GV561" s="30"/>
      <c r="GW561" s="30"/>
      <c r="GX561" s="30"/>
      <c r="GY561" s="30"/>
      <c r="GZ561" s="30"/>
      <c r="HA561" s="30"/>
      <c r="HB561" s="30"/>
      <c r="HC561" s="30"/>
      <c r="HD561" s="30"/>
      <c r="HE561" s="30"/>
      <c r="HF561" s="30"/>
      <c r="HG561" s="30"/>
      <c r="HH561" s="30"/>
      <c r="HI561" s="30"/>
    </row>
    <row r="562" spans="1:217" s="4" customFormat="1">
      <c r="A562" s="47"/>
      <c r="B562" s="48"/>
      <c r="C562" s="83"/>
      <c r="D562" s="49"/>
      <c r="E562" s="49"/>
      <c r="F562" s="49"/>
      <c r="G562" s="49"/>
      <c r="H562" s="49"/>
      <c r="I562" s="69"/>
      <c r="J562" s="29"/>
      <c r="K562" s="29"/>
      <c r="L562" s="29"/>
      <c r="M562" s="29"/>
      <c r="N562" s="29"/>
      <c r="O562" s="29"/>
      <c r="P562" s="29"/>
      <c r="Q562" s="29"/>
      <c r="R562" s="29"/>
      <c r="S562" s="29"/>
      <c r="T562" s="29"/>
      <c r="U562" s="29"/>
      <c r="V562" s="29"/>
      <c r="W562" s="29"/>
      <c r="X562" s="29"/>
      <c r="Y562" s="29"/>
      <c r="Z562" s="29"/>
      <c r="AA562" s="29"/>
      <c r="AB562" s="29"/>
      <c r="AC562" s="29"/>
      <c r="AD562" s="29"/>
      <c r="AE562" s="29"/>
      <c r="AF562" s="29"/>
      <c r="AG562" s="29"/>
      <c r="AH562" s="29"/>
      <c r="AI562" s="29"/>
      <c r="AJ562" s="29"/>
      <c r="AK562" s="29"/>
      <c r="AL562" s="29"/>
      <c r="AM562" s="29"/>
      <c r="AN562" s="29"/>
      <c r="AO562" s="29"/>
      <c r="AP562" s="29"/>
      <c r="AQ562" s="29"/>
      <c r="AR562" s="29"/>
      <c r="AS562" s="29"/>
      <c r="AT562" s="29"/>
      <c r="AU562" s="29"/>
      <c r="AV562" s="29"/>
      <c r="AW562" s="29"/>
      <c r="AX562" s="29"/>
      <c r="AY562" s="29"/>
      <c r="AZ562" s="29"/>
      <c r="BA562" s="29"/>
      <c r="BB562" s="29"/>
      <c r="BC562" s="29"/>
      <c r="BD562" s="29"/>
      <c r="BE562" s="29"/>
      <c r="BF562" s="29"/>
      <c r="BG562" s="29"/>
      <c r="BH562" s="29"/>
      <c r="BI562" s="29"/>
      <c r="BJ562" s="29"/>
      <c r="BK562" s="29"/>
      <c r="BL562" s="29"/>
      <c r="BM562" s="29"/>
      <c r="BN562" s="29"/>
      <c r="BO562" s="29"/>
      <c r="BP562" s="29"/>
      <c r="BQ562" s="29"/>
      <c r="BR562" s="29"/>
      <c r="BS562" s="29"/>
      <c r="BT562" s="29"/>
      <c r="BU562" s="29"/>
      <c r="BV562" s="29"/>
      <c r="BW562" s="29"/>
      <c r="BX562" s="29"/>
      <c r="BY562" s="29"/>
      <c r="BZ562" s="29"/>
      <c r="CA562" s="29"/>
      <c r="CB562" s="29"/>
      <c r="CC562" s="29"/>
      <c r="CD562" s="29"/>
      <c r="CE562" s="29"/>
      <c r="CF562" s="29"/>
      <c r="CG562" s="29"/>
      <c r="CH562" s="29"/>
      <c r="CI562" s="29"/>
      <c r="CJ562" s="29"/>
      <c r="CK562" s="29"/>
      <c r="CL562" s="29"/>
      <c r="CM562" s="29"/>
      <c r="CN562" s="29"/>
      <c r="CO562" s="29"/>
      <c r="CP562" s="29"/>
      <c r="CQ562" s="29"/>
      <c r="CR562" s="29"/>
      <c r="CS562" s="29"/>
      <c r="CT562" s="29"/>
      <c r="CU562" s="29"/>
      <c r="CV562" s="29"/>
      <c r="CW562" s="29"/>
      <c r="CX562" s="29"/>
      <c r="CY562" s="29"/>
      <c r="CZ562" s="29"/>
      <c r="DA562" s="29"/>
      <c r="DB562" s="29"/>
      <c r="DC562" s="29"/>
      <c r="DD562" s="29"/>
      <c r="DE562" s="29"/>
      <c r="DF562" s="29"/>
      <c r="DG562" s="29"/>
      <c r="DH562" s="29"/>
      <c r="DI562" s="29"/>
      <c r="DJ562" s="29"/>
      <c r="DK562" s="29"/>
      <c r="DL562" s="29"/>
      <c r="DM562" s="29"/>
      <c r="DN562" s="29"/>
      <c r="DO562" s="29"/>
      <c r="DP562" s="29"/>
      <c r="DQ562" s="29"/>
      <c r="DR562" s="29"/>
      <c r="DS562" s="29"/>
      <c r="DT562" s="29"/>
      <c r="DU562" s="29"/>
      <c r="DV562" s="29"/>
      <c r="DW562" s="29"/>
      <c r="DX562" s="29"/>
      <c r="DY562" s="29"/>
      <c r="DZ562" s="29"/>
      <c r="EA562" s="29"/>
      <c r="EB562" s="29"/>
      <c r="EC562" s="29"/>
      <c r="ED562" s="29"/>
      <c r="EE562" s="29"/>
      <c r="EF562" s="29"/>
      <c r="EG562" s="29"/>
      <c r="EH562" s="29"/>
      <c r="EI562" s="29"/>
      <c r="EJ562" s="29"/>
      <c r="EK562" s="29"/>
      <c r="EL562" s="29"/>
      <c r="EM562" s="29"/>
      <c r="EN562" s="29"/>
      <c r="EO562" s="29"/>
      <c r="EP562" s="29"/>
      <c r="EQ562" s="29"/>
      <c r="ER562" s="29"/>
      <c r="ES562" s="29"/>
      <c r="ET562" s="29"/>
      <c r="EU562" s="29"/>
      <c r="EV562" s="29"/>
      <c r="EW562" s="29"/>
      <c r="EX562" s="29"/>
      <c r="EY562" s="29"/>
      <c r="EZ562" s="29"/>
      <c r="FA562" s="29"/>
      <c r="FB562" s="30"/>
      <c r="FC562" s="30"/>
      <c r="FD562" s="30"/>
      <c r="FE562" s="30"/>
      <c r="FF562" s="30"/>
      <c r="FG562" s="30"/>
      <c r="FH562" s="30"/>
      <c r="FI562" s="30"/>
      <c r="FJ562" s="30"/>
      <c r="FK562" s="30"/>
      <c r="FL562" s="30"/>
      <c r="FM562" s="30"/>
      <c r="FN562" s="30"/>
      <c r="FO562" s="30"/>
      <c r="FP562" s="30"/>
      <c r="FQ562" s="30"/>
      <c r="FR562" s="30"/>
      <c r="FS562" s="30"/>
      <c r="FT562" s="30"/>
      <c r="FU562" s="30"/>
      <c r="FV562" s="30"/>
      <c r="FW562" s="30"/>
      <c r="FX562" s="30"/>
      <c r="FY562" s="30"/>
      <c r="FZ562" s="30"/>
      <c r="GA562" s="30"/>
      <c r="GB562" s="30"/>
      <c r="GC562" s="30"/>
      <c r="GD562" s="30"/>
      <c r="GE562" s="30"/>
      <c r="GF562" s="30"/>
      <c r="GG562" s="30"/>
      <c r="GH562" s="30"/>
      <c r="GI562" s="30"/>
      <c r="GJ562" s="30"/>
      <c r="GK562" s="30"/>
      <c r="GL562" s="30"/>
      <c r="GM562" s="30"/>
      <c r="GN562" s="30"/>
      <c r="GO562" s="30"/>
      <c r="GP562" s="30"/>
      <c r="GQ562" s="30"/>
      <c r="GR562" s="30"/>
      <c r="GS562" s="30"/>
      <c r="GT562" s="30"/>
      <c r="GU562" s="30"/>
      <c r="GV562" s="30"/>
      <c r="GW562" s="30"/>
      <c r="GX562" s="30"/>
      <c r="GY562" s="30"/>
      <c r="GZ562" s="30"/>
      <c r="HA562" s="30"/>
      <c r="HB562" s="30"/>
      <c r="HC562" s="30"/>
      <c r="HD562" s="30"/>
      <c r="HE562" s="30"/>
      <c r="HF562" s="30"/>
      <c r="HG562" s="30"/>
      <c r="HH562" s="30"/>
      <c r="HI562" s="30"/>
    </row>
    <row r="563" spans="1:217" s="4" customFormat="1">
      <c r="A563" s="47"/>
      <c r="B563" s="48"/>
      <c r="C563" s="83"/>
      <c r="D563" s="49"/>
      <c r="E563" s="49"/>
      <c r="F563" s="49"/>
      <c r="G563" s="49"/>
      <c r="H563" s="49"/>
      <c r="I563" s="69"/>
      <c r="J563" s="29"/>
      <c r="K563" s="29"/>
      <c r="L563" s="29"/>
      <c r="M563" s="29"/>
      <c r="N563" s="29"/>
      <c r="O563" s="29"/>
      <c r="P563" s="29"/>
      <c r="Q563" s="29"/>
      <c r="R563" s="29"/>
      <c r="S563" s="29"/>
      <c r="T563" s="29"/>
      <c r="U563" s="29"/>
      <c r="V563" s="29"/>
      <c r="W563" s="29"/>
      <c r="X563" s="29"/>
      <c r="Y563" s="29"/>
      <c r="Z563" s="29"/>
      <c r="AA563" s="29"/>
      <c r="AB563" s="29"/>
      <c r="AC563" s="29"/>
      <c r="AD563" s="29"/>
      <c r="AE563" s="29"/>
      <c r="AF563" s="29"/>
      <c r="AG563" s="29"/>
      <c r="AH563" s="29"/>
      <c r="AI563" s="29"/>
      <c r="AJ563" s="29"/>
      <c r="AK563" s="29"/>
      <c r="AL563" s="29"/>
      <c r="AM563" s="29"/>
      <c r="AN563" s="29"/>
      <c r="AO563" s="29"/>
      <c r="AP563" s="29"/>
      <c r="AQ563" s="29"/>
      <c r="AR563" s="29"/>
      <c r="AS563" s="29"/>
      <c r="AT563" s="29"/>
      <c r="AU563" s="29"/>
      <c r="AV563" s="29"/>
      <c r="AW563" s="29"/>
      <c r="AX563" s="29"/>
      <c r="AY563" s="29"/>
      <c r="AZ563" s="29"/>
      <c r="BA563" s="29"/>
      <c r="BB563" s="29"/>
      <c r="BC563" s="29"/>
      <c r="BD563" s="29"/>
      <c r="BE563" s="29"/>
      <c r="BF563" s="29"/>
      <c r="BG563" s="29"/>
      <c r="BH563" s="29"/>
      <c r="BI563" s="29"/>
      <c r="BJ563" s="29"/>
      <c r="BK563" s="29"/>
      <c r="BL563" s="29"/>
      <c r="BM563" s="29"/>
      <c r="BN563" s="29"/>
      <c r="BO563" s="29"/>
      <c r="BP563" s="29"/>
      <c r="BQ563" s="29"/>
      <c r="BR563" s="29"/>
      <c r="BS563" s="29"/>
      <c r="BT563" s="29"/>
      <c r="BU563" s="29"/>
      <c r="BV563" s="29"/>
      <c r="BW563" s="29"/>
      <c r="BX563" s="29"/>
      <c r="BY563" s="29"/>
      <c r="BZ563" s="29"/>
      <c r="CA563" s="29"/>
      <c r="CB563" s="29"/>
      <c r="CC563" s="29"/>
      <c r="CD563" s="29"/>
      <c r="CE563" s="29"/>
      <c r="CF563" s="29"/>
      <c r="CG563" s="29"/>
      <c r="CH563" s="29"/>
      <c r="CI563" s="29"/>
      <c r="CJ563" s="29"/>
      <c r="CK563" s="29"/>
      <c r="CL563" s="29"/>
      <c r="CM563" s="29"/>
      <c r="CN563" s="29"/>
      <c r="CO563" s="29"/>
      <c r="CP563" s="29"/>
      <c r="CQ563" s="29"/>
      <c r="CR563" s="29"/>
      <c r="CS563" s="29"/>
      <c r="CT563" s="29"/>
      <c r="CU563" s="29"/>
      <c r="CV563" s="29"/>
      <c r="CW563" s="29"/>
      <c r="CX563" s="29"/>
      <c r="CY563" s="29"/>
      <c r="CZ563" s="29"/>
      <c r="DA563" s="29"/>
      <c r="DB563" s="29"/>
      <c r="DC563" s="29"/>
      <c r="DD563" s="29"/>
      <c r="DE563" s="29"/>
      <c r="DF563" s="29"/>
      <c r="DG563" s="29"/>
      <c r="DH563" s="29"/>
      <c r="DI563" s="29"/>
      <c r="DJ563" s="29"/>
      <c r="DK563" s="29"/>
      <c r="DL563" s="29"/>
      <c r="DM563" s="29"/>
      <c r="DN563" s="29"/>
      <c r="DO563" s="29"/>
      <c r="DP563" s="29"/>
      <c r="DQ563" s="29"/>
      <c r="DR563" s="29"/>
      <c r="DS563" s="29"/>
      <c r="DT563" s="29"/>
      <c r="DU563" s="29"/>
      <c r="DV563" s="29"/>
      <c r="DW563" s="29"/>
      <c r="DX563" s="29"/>
      <c r="DY563" s="29"/>
      <c r="DZ563" s="29"/>
      <c r="EA563" s="29"/>
      <c r="EB563" s="29"/>
      <c r="EC563" s="29"/>
      <c r="ED563" s="29"/>
      <c r="EE563" s="29"/>
      <c r="EF563" s="29"/>
      <c r="EG563" s="29"/>
      <c r="EH563" s="29"/>
      <c r="EI563" s="29"/>
      <c r="EJ563" s="29"/>
      <c r="EK563" s="29"/>
      <c r="EL563" s="29"/>
      <c r="EM563" s="29"/>
      <c r="EN563" s="29"/>
      <c r="EO563" s="29"/>
      <c r="EP563" s="29"/>
      <c r="EQ563" s="29"/>
      <c r="ER563" s="29"/>
      <c r="ES563" s="29"/>
      <c r="ET563" s="29"/>
      <c r="EU563" s="29"/>
      <c r="EV563" s="29"/>
      <c r="EW563" s="29"/>
      <c r="EX563" s="29"/>
      <c r="EY563" s="29"/>
      <c r="EZ563" s="29"/>
      <c r="FA563" s="29"/>
      <c r="FB563" s="30"/>
      <c r="FC563" s="30"/>
      <c r="FD563" s="30"/>
      <c r="FE563" s="30"/>
      <c r="FF563" s="30"/>
      <c r="FG563" s="30"/>
      <c r="FH563" s="30"/>
      <c r="FI563" s="30"/>
      <c r="FJ563" s="30"/>
      <c r="FK563" s="30"/>
      <c r="FL563" s="30"/>
      <c r="FM563" s="30"/>
      <c r="FN563" s="30"/>
      <c r="FO563" s="30"/>
      <c r="FP563" s="30"/>
      <c r="FQ563" s="30"/>
      <c r="FR563" s="30"/>
      <c r="FS563" s="30"/>
      <c r="FT563" s="30"/>
      <c r="FU563" s="30"/>
      <c r="FV563" s="30"/>
      <c r="FW563" s="30"/>
      <c r="FX563" s="30"/>
      <c r="FY563" s="30"/>
      <c r="FZ563" s="30"/>
      <c r="GA563" s="30"/>
      <c r="GB563" s="30"/>
      <c r="GC563" s="30"/>
      <c r="GD563" s="30"/>
      <c r="GE563" s="30"/>
      <c r="GF563" s="30"/>
      <c r="GG563" s="30"/>
      <c r="GH563" s="30"/>
      <c r="GI563" s="30"/>
      <c r="GJ563" s="30"/>
      <c r="GK563" s="30"/>
      <c r="GL563" s="30"/>
      <c r="GM563" s="30"/>
      <c r="GN563" s="30"/>
      <c r="GO563" s="30"/>
      <c r="GP563" s="30"/>
      <c r="GQ563" s="30"/>
      <c r="GR563" s="30"/>
      <c r="GS563" s="30"/>
      <c r="GT563" s="30"/>
      <c r="GU563" s="30"/>
      <c r="GV563" s="30"/>
      <c r="GW563" s="30"/>
      <c r="GX563" s="30"/>
      <c r="GY563" s="30"/>
      <c r="GZ563" s="30"/>
      <c r="HA563" s="30"/>
      <c r="HB563" s="30"/>
      <c r="HC563" s="30"/>
      <c r="HD563" s="30"/>
      <c r="HE563" s="30"/>
      <c r="HF563" s="30"/>
      <c r="HG563" s="30"/>
      <c r="HH563" s="30"/>
      <c r="HI563" s="30"/>
    </row>
    <row r="564" spans="1:217" s="4" customFormat="1">
      <c r="A564" s="47"/>
      <c r="B564" s="48"/>
      <c r="C564" s="83"/>
      <c r="D564" s="49"/>
      <c r="E564" s="49"/>
      <c r="F564" s="49"/>
      <c r="G564" s="49"/>
      <c r="H564" s="49"/>
      <c r="I564" s="69"/>
      <c r="J564" s="29"/>
      <c r="K564" s="29"/>
      <c r="L564" s="29"/>
      <c r="M564" s="29"/>
      <c r="N564" s="29"/>
      <c r="O564" s="29"/>
      <c r="P564" s="29"/>
      <c r="Q564" s="29"/>
      <c r="R564" s="29"/>
      <c r="S564" s="29"/>
      <c r="T564" s="29"/>
      <c r="U564" s="29"/>
      <c r="V564" s="29"/>
      <c r="W564" s="29"/>
      <c r="X564" s="29"/>
      <c r="Y564" s="29"/>
      <c r="Z564" s="29"/>
      <c r="AA564" s="29"/>
      <c r="AB564" s="29"/>
      <c r="AC564" s="29"/>
      <c r="AD564" s="29"/>
      <c r="AE564" s="29"/>
      <c r="AF564" s="29"/>
      <c r="AG564" s="29"/>
      <c r="AH564" s="29"/>
      <c r="AI564" s="29"/>
      <c r="AJ564" s="29"/>
      <c r="AK564" s="29"/>
      <c r="AL564" s="29"/>
      <c r="AM564" s="29"/>
      <c r="AN564" s="29"/>
      <c r="AO564" s="29"/>
      <c r="AP564" s="29"/>
      <c r="AQ564" s="29"/>
      <c r="AR564" s="29"/>
      <c r="AS564" s="29"/>
      <c r="AT564" s="29"/>
      <c r="AU564" s="29"/>
      <c r="AV564" s="29"/>
      <c r="AW564" s="29"/>
      <c r="AX564" s="29"/>
      <c r="AY564" s="29"/>
      <c r="AZ564" s="29"/>
      <c r="BA564" s="29"/>
      <c r="BB564" s="29"/>
      <c r="BC564" s="29"/>
      <c r="BD564" s="29"/>
      <c r="BE564" s="29"/>
      <c r="BF564" s="29"/>
      <c r="BG564" s="29"/>
      <c r="BH564" s="29"/>
      <c r="BI564" s="29"/>
      <c r="BJ564" s="29"/>
      <c r="BK564" s="29"/>
      <c r="BL564" s="29"/>
      <c r="BM564" s="29"/>
      <c r="BN564" s="29"/>
      <c r="BO564" s="29"/>
      <c r="BP564" s="29"/>
      <c r="BQ564" s="29"/>
      <c r="BR564" s="29"/>
      <c r="BS564" s="29"/>
      <c r="BT564" s="29"/>
      <c r="BU564" s="29"/>
      <c r="BV564" s="29"/>
      <c r="BW564" s="29"/>
      <c r="BX564" s="29"/>
      <c r="BY564" s="29"/>
      <c r="BZ564" s="29"/>
      <c r="CA564" s="29"/>
      <c r="CB564" s="29"/>
      <c r="CC564" s="29"/>
      <c r="CD564" s="29"/>
      <c r="CE564" s="29"/>
      <c r="CF564" s="29"/>
      <c r="CG564" s="29"/>
      <c r="CH564" s="29"/>
      <c r="CI564" s="29"/>
      <c r="CJ564" s="29"/>
      <c r="CK564" s="29"/>
      <c r="CL564" s="29"/>
      <c r="CM564" s="29"/>
      <c r="CN564" s="29"/>
      <c r="CO564" s="29"/>
      <c r="CP564" s="29"/>
      <c r="CQ564" s="29"/>
      <c r="CR564" s="29"/>
      <c r="CS564" s="29"/>
      <c r="CT564" s="29"/>
      <c r="CU564" s="29"/>
      <c r="CV564" s="29"/>
      <c r="CW564" s="29"/>
      <c r="CX564" s="29"/>
      <c r="CY564" s="29"/>
      <c r="CZ564" s="29"/>
      <c r="DA564" s="29"/>
      <c r="DB564" s="29"/>
      <c r="DC564" s="29"/>
      <c r="DD564" s="29"/>
      <c r="DE564" s="29"/>
      <c r="DF564" s="29"/>
      <c r="DG564" s="29"/>
      <c r="DH564" s="29"/>
      <c r="DI564" s="29"/>
      <c r="DJ564" s="29"/>
      <c r="DK564" s="29"/>
      <c r="DL564" s="29"/>
      <c r="DM564" s="29"/>
      <c r="DN564" s="29"/>
      <c r="DO564" s="29"/>
      <c r="DP564" s="29"/>
      <c r="DQ564" s="29"/>
      <c r="DR564" s="29"/>
      <c r="DS564" s="29"/>
      <c r="DT564" s="29"/>
      <c r="DU564" s="29"/>
      <c r="DV564" s="29"/>
      <c r="DW564" s="29"/>
      <c r="DX564" s="29"/>
      <c r="DY564" s="29"/>
      <c r="DZ564" s="29"/>
      <c r="EA564" s="29"/>
      <c r="EB564" s="29"/>
      <c r="EC564" s="29"/>
      <c r="ED564" s="29"/>
      <c r="EE564" s="29"/>
      <c r="EF564" s="29"/>
      <c r="EG564" s="29"/>
      <c r="EH564" s="29"/>
      <c r="EI564" s="29"/>
      <c r="EJ564" s="29"/>
      <c r="EK564" s="29"/>
      <c r="EL564" s="29"/>
      <c r="EM564" s="29"/>
      <c r="EN564" s="29"/>
      <c r="EO564" s="29"/>
      <c r="EP564" s="29"/>
      <c r="EQ564" s="29"/>
      <c r="ER564" s="29"/>
      <c r="ES564" s="29"/>
      <c r="ET564" s="29"/>
      <c r="EU564" s="29"/>
      <c r="EV564" s="29"/>
      <c r="EW564" s="29"/>
      <c r="EX564" s="29"/>
      <c r="EY564" s="29"/>
      <c r="EZ564" s="29"/>
      <c r="FA564" s="29"/>
      <c r="FB564" s="30"/>
      <c r="FC564" s="30"/>
      <c r="FD564" s="30"/>
      <c r="FE564" s="30"/>
      <c r="FF564" s="30"/>
      <c r="FG564" s="30"/>
      <c r="FH564" s="30"/>
      <c r="FI564" s="30"/>
      <c r="FJ564" s="30"/>
      <c r="FK564" s="30"/>
      <c r="FL564" s="30"/>
      <c r="FM564" s="30"/>
      <c r="FN564" s="30"/>
      <c r="FO564" s="30"/>
      <c r="FP564" s="30"/>
      <c r="FQ564" s="30"/>
      <c r="FR564" s="30"/>
      <c r="FS564" s="30"/>
      <c r="FT564" s="30"/>
      <c r="FU564" s="30"/>
      <c r="FV564" s="30"/>
      <c r="FW564" s="30"/>
      <c r="FX564" s="30"/>
      <c r="FY564" s="30"/>
      <c r="FZ564" s="30"/>
      <c r="GA564" s="30"/>
      <c r="GB564" s="30"/>
      <c r="GC564" s="30"/>
      <c r="GD564" s="30"/>
      <c r="GE564" s="30"/>
      <c r="GF564" s="30"/>
      <c r="GG564" s="30"/>
      <c r="GH564" s="30"/>
      <c r="GI564" s="30"/>
      <c r="GJ564" s="30"/>
      <c r="GK564" s="30"/>
      <c r="GL564" s="30"/>
      <c r="GM564" s="30"/>
      <c r="GN564" s="30"/>
      <c r="GO564" s="30"/>
      <c r="GP564" s="30"/>
      <c r="GQ564" s="30"/>
      <c r="GR564" s="30"/>
      <c r="GS564" s="30"/>
      <c r="GT564" s="30"/>
      <c r="GU564" s="30"/>
      <c r="GV564" s="30"/>
      <c r="GW564" s="30"/>
      <c r="GX564" s="30"/>
      <c r="GY564" s="30"/>
      <c r="GZ564" s="30"/>
      <c r="HA564" s="30"/>
      <c r="HB564" s="30"/>
      <c r="HC564" s="30"/>
      <c r="HD564" s="30"/>
      <c r="HE564" s="30"/>
      <c r="HF564" s="30"/>
      <c r="HG564" s="30"/>
      <c r="HH564" s="30"/>
      <c r="HI564" s="30"/>
    </row>
    <row r="565" spans="1:217" s="4" customFormat="1">
      <c r="A565" s="47"/>
      <c r="B565" s="48"/>
      <c r="C565" s="83"/>
      <c r="D565" s="49"/>
      <c r="E565" s="49"/>
      <c r="F565" s="49"/>
      <c r="G565" s="49"/>
      <c r="H565" s="49"/>
      <c r="I565" s="69"/>
      <c r="J565" s="29"/>
      <c r="K565" s="29"/>
      <c r="L565" s="29"/>
      <c r="M565" s="29"/>
      <c r="N565" s="29"/>
      <c r="O565" s="29"/>
      <c r="P565" s="29"/>
      <c r="Q565" s="29"/>
      <c r="R565" s="29"/>
      <c r="S565" s="29"/>
      <c r="T565" s="29"/>
      <c r="U565" s="29"/>
      <c r="V565" s="29"/>
      <c r="W565" s="29"/>
      <c r="X565" s="29"/>
      <c r="Y565" s="29"/>
      <c r="Z565" s="29"/>
      <c r="AA565" s="29"/>
      <c r="AB565" s="29"/>
      <c r="AC565" s="29"/>
      <c r="AD565" s="29"/>
      <c r="AE565" s="29"/>
      <c r="AF565" s="29"/>
      <c r="AG565" s="29"/>
      <c r="AH565" s="29"/>
      <c r="AI565" s="29"/>
      <c r="AJ565" s="29"/>
      <c r="AK565" s="29"/>
      <c r="AL565" s="29"/>
      <c r="AM565" s="29"/>
      <c r="AN565" s="29"/>
      <c r="AO565" s="29"/>
      <c r="AP565" s="29"/>
      <c r="AQ565" s="29"/>
      <c r="AR565" s="29"/>
      <c r="AS565" s="29"/>
      <c r="AT565" s="29"/>
      <c r="AU565" s="29"/>
      <c r="AV565" s="29"/>
      <c r="AW565" s="29"/>
      <c r="AX565" s="29"/>
      <c r="AY565" s="29"/>
      <c r="AZ565" s="29"/>
      <c r="BA565" s="29"/>
      <c r="BB565" s="29"/>
      <c r="BC565" s="29"/>
      <c r="BD565" s="29"/>
      <c r="BE565" s="29"/>
      <c r="BF565" s="29"/>
      <c r="BG565" s="29"/>
      <c r="BH565" s="29"/>
      <c r="BI565" s="29"/>
      <c r="BJ565" s="29"/>
      <c r="BK565" s="29"/>
      <c r="BL565" s="29"/>
      <c r="BM565" s="29"/>
      <c r="BN565" s="29"/>
      <c r="BO565" s="29"/>
      <c r="BP565" s="29"/>
      <c r="BQ565" s="29"/>
      <c r="BR565" s="29"/>
      <c r="BS565" s="29"/>
      <c r="BT565" s="29"/>
      <c r="BU565" s="29"/>
      <c r="BV565" s="29"/>
      <c r="BW565" s="29"/>
      <c r="BX565" s="29"/>
      <c r="BY565" s="29"/>
      <c r="BZ565" s="29"/>
      <c r="CA565" s="29"/>
      <c r="CB565" s="29"/>
      <c r="CC565" s="29"/>
      <c r="CD565" s="29"/>
      <c r="CE565" s="29"/>
      <c r="CF565" s="29"/>
      <c r="CG565" s="29"/>
      <c r="CH565" s="29"/>
      <c r="CI565" s="29"/>
      <c r="CJ565" s="29"/>
      <c r="CK565" s="29"/>
      <c r="CL565" s="29"/>
      <c r="CM565" s="29"/>
      <c r="CN565" s="29"/>
      <c r="CO565" s="29"/>
      <c r="CP565" s="29"/>
      <c r="CQ565" s="29"/>
      <c r="CR565" s="29"/>
      <c r="CS565" s="29"/>
      <c r="CT565" s="29"/>
      <c r="CU565" s="29"/>
      <c r="CV565" s="29"/>
      <c r="CW565" s="29"/>
      <c r="CX565" s="29"/>
      <c r="CY565" s="29"/>
      <c r="CZ565" s="29"/>
      <c r="DA565" s="29"/>
      <c r="DB565" s="29"/>
      <c r="DC565" s="29"/>
      <c r="DD565" s="29"/>
      <c r="DE565" s="29"/>
      <c r="DF565" s="29"/>
      <c r="DG565" s="29"/>
      <c r="DH565" s="29"/>
      <c r="DI565" s="29"/>
      <c r="DJ565" s="29"/>
      <c r="DK565" s="29"/>
      <c r="DL565" s="29"/>
      <c r="DM565" s="29"/>
      <c r="DN565" s="29"/>
      <c r="DO565" s="29"/>
      <c r="DP565" s="29"/>
      <c r="DQ565" s="29"/>
      <c r="DR565" s="29"/>
      <c r="DS565" s="29"/>
      <c r="DT565" s="29"/>
      <c r="DU565" s="29"/>
      <c r="DV565" s="29"/>
      <c r="DW565" s="29"/>
      <c r="DX565" s="29"/>
      <c r="DY565" s="29"/>
      <c r="DZ565" s="29"/>
      <c r="EA565" s="29"/>
      <c r="EB565" s="29"/>
      <c r="EC565" s="29"/>
      <c r="ED565" s="29"/>
      <c r="EE565" s="29"/>
      <c r="EF565" s="29"/>
      <c r="EG565" s="29"/>
      <c r="EH565" s="29"/>
      <c r="EI565" s="29"/>
      <c r="EJ565" s="29"/>
      <c r="EK565" s="29"/>
      <c r="EL565" s="29"/>
      <c r="EM565" s="29"/>
      <c r="EN565" s="29"/>
      <c r="EO565" s="29"/>
      <c r="EP565" s="29"/>
      <c r="EQ565" s="29"/>
      <c r="ER565" s="29"/>
      <c r="ES565" s="29"/>
      <c r="ET565" s="29"/>
      <c r="EU565" s="29"/>
      <c r="EV565" s="29"/>
      <c r="EW565" s="29"/>
      <c r="EX565" s="29"/>
      <c r="EY565" s="29"/>
      <c r="EZ565" s="29"/>
      <c r="FA565" s="29"/>
      <c r="FB565" s="30"/>
      <c r="FC565" s="30"/>
      <c r="FD565" s="30"/>
      <c r="FE565" s="30"/>
      <c r="FF565" s="30"/>
      <c r="FG565" s="30"/>
      <c r="FH565" s="30"/>
      <c r="FI565" s="30"/>
      <c r="FJ565" s="30"/>
      <c r="FK565" s="30"/>
      <c r="FL565" s="30"/>
      <c r="FM565" s="30"/>
      <c r="FN565" s="30"/>
      <c r="FO565" s="30"/>
      <c r="FP565" s="30"/>
      <c r="FQ565" s="30"/>
      <c r="FR565" s="30"/>
      <c r="FS565" s="30"/>
      <c r="FT565" s="30"/>
      <c r="FU565" s="30"/>
      <c r="FV565" s="30"/>
      <c r="FW565" s="30"/>
      <c r="FX565" s="30"/>
      <c r="FY565" s="30"/>
      <c r="FZ565" s="30"/>
      <c r="GA565" s="30"/>
      <c r="GB565" s="30"/>
      <c r="GC565" s="30"/>
      <c r="GD565" s="30"/>
      <c r="GE565" s="30"/>
      <c r="GF565" s="30"/>
      <c r="GG565" s="30"/>
      <c r="GH565" s="30"/>
      <c r="GI565" s="30"/>
      <c r="GJ565" s="30"/>
      <c r="GK565" s="30"/>
      <c r="GL565" s="30"/>
      <c r="GM565" s="30"/>
      <c r="GN565" s="30"/>
      <c r="GO565" s="30"/>
      <c r="GP565" s="30"/>
      <c r="GQ565" s="30"/>
      <c r="GR565" s="30"/>
      <c r="GS565" s="30"/>
      <c r="GT565" s="30"/>
      <c r="GU565" s="30"/>
      <c r="GV565" s="30"/>
      <c r="GW565" s="30"/>
      <c r="GX565" s="30"/>
      <c r="GY565" s="30"/>
      <c r="GZ565" s="30"/>
      <c r="HA565" s="30"/>
      <c r="HB565" s="30"/>
      <c r="HC565" s="30"/>
      <c r="HD565" s="30"/>
      <c r="HE565" s="30"/>
      <c r="HF565" s="30"/>
      <c r="HG565" s="30"/>
      <c r="HH565" s="30"/>
      <c r="HI565" s="30"/>
    </row>
    <row r="566" spans="1:217" s="4" customFormat="1">
      <c r="A566" s="47"/>
      <c r="B566" s="48"/>
      <c r="C566" s="83"/>
      <c r="D566" s="49"/>
      <c r="E566" s="49"/>
      <c r="F566" s="49"/>
      <c r="G566" s="49"/>
      <c r="H566" s="49"/>
      <c r="I566" s="69"/>
      <c r="J566" s="29"/>
      <c r="K566" s="29"/>
      <c r="L566" s="29"/>
      <c r="M566" s="29"/>
      <c r="N566" s="29"/>
      <c r="O566" s="29"/>
      <c r="P566" s="29"/>
      <c r="Q566" s="29"/>
      <c r="R566" s="29"/>
      <c r="S566" s="29"/>
      <c r="T566" s="29"/>
      <c r="U566" s="29"/>
      <c r="V566" s="29"/>
      <c r="W566" s="29"/>
      <c r="X566" s="29"/>
      <c r="Y566" s="29"/>
      <c r="Z566" s="29"/>
      <c r="AA566" s="29"/>
      <c r="AB566" s="29"/>
      <c r="AC566" s="29"/>
      <c r="AD566" s="29"/>
      <c r="AE566" s="29"/>
      <c r="AF566" s="29"/>
      <c r="AG566" s="29"/>
      <c r="AH566" s="29"/>
      <c r="AI566" s="29"/>
      <c r="AJ566" s="29"/>
      <c r="AK566" s="29"/>
      <c r="AL566" s="29"/>
      <c r="AM566" s="29"/>
      <c r="AN566" s="29"/>
      <c r="AO566" s="29"/>
      <c r="AP566" s="29"/>
      <c r="AQ566" s="29"/>
      <c r="AR566" s="29"/>
      <c r="AS566" s="29"/>
      <c r="AT566" s="29"/>
      <c r="AU566" s="29"/>
      <c r="AV566" s="29"/>
      <c r="AW566" s="29"/>
      <c r="AX566" s="29"/>
      <c r="AY566" s="29"/>
      <c r="AZ566" s="29"/>
      <c r="BA566" s="29"/>
      <c r="BB566" s="29"/>
      <c r="BC566" s="29"/>
      <c r="BD566" s="29"/>
      <c r="BE566" s="29"/>
      <c r="BF566" s="29"/>
      <c r="BG566" s="29"/>
      <c r="BH566" s="29"/>
      <c r="BI566" s="29"/>
      <c r="BJ566" s="29"/>
      <c r="BK566" s="29"/>
      <c r="BL566" s="29"/>
      <c r="BM566" s="29"/>
      <c r="BN566" s="29"/>
      <c r="BO566" s="29"/>
      <c r="BP566" s="29"/>
      <c r="BQ566" s="29"/>
      <c r="BR566" s="29"/>
      <c r="BS566" s="29"/>
      <c r="BT566" s="29"/>
      <c r="BU566" s="29"/>
      <c r="BV566" s="29"/>
      <c r="BW566" s="29"/>
      <c r="BX566" s="29"/>
      <c r="BY566" s="29"/>
      <c r="BZ566" s="29"/>
      <c r="CA566" s="29"/>
      <c r="CB566" s="29"/>
      <c r="CC566" s="29"/>
      <c r="CD566" s="29"/>
      <c r="CE566" s="29"/>
      <c r="CF566" s="29"/>
      <c r="CG566" s="29"/>
      <c r="CH566" s="29"/>
      <c r="CI566" s="29"/>
      <c r="CJ566" s="29"/>
      <c r="CK566" s="29"/>
      <c r="CL566" s="29"/>
      <c r="CM566" s="29"/>
      <c r="CN566" s="29"/>
      <c r="CO566" s="29"/>
      <c r="CP566" s="29"/>
      <c r="CQ566" s="29"/>
      <c r="CR566" s="29"/>
      <c r="CS566" s="29"/>
      <c r="CT566" s="29"/>
      <c r="CU566" s="29"/>
      <c r="CV566" s="29"/>
      <c r="CW566" s="29"/>
      <c r="CX566" s="29"/>
      <c r="CY566" s="29"/>
      <c r="CZ566" s="29"/>
      <c r="DA566" s="29"/>
      <c r="DB566" s="29"/>
      <c r="DC566" s="29"/>
      <c r="DD566" s="29"/>
      <c r="DE566" s="29"/>
      <c r="DF566" s="29"/>
      <c r="DG566" s="29"/>
      <c r="DH566" s="29"/>
      <c r="DI566" s="29"/>
      <c r="DJ566" s="29"/>
      <c r="DK566" s="29"/>
      <c r="DL566" s="29"/>
      <c r="DM566" s="29"/>
      <c r="DN566" s="29"/>
      <c r="DO566" s="29"/>
      <c r="DP566" s="29"/>
      <c r="DQ566" s="29"/>
      <c r="DR566" s="29"/>
      <c r="DS566" s="29"/>
      <c r="DT566" s="29"/>
      <c r="DU566" s="29"/>
      <c r="DV566" s="29"/>
      <c r="DW566" s="29"/>
      <c r="DX566" s="29"/>
      <c r="DY566" s="29"/>
      <c r="DZ566" s="29"/>
      <c r="EA566" s="29"/>
      <c r="EB566" s="29"/>
      <c r="EC566" s="29"/>
      <c r="ED566" s="29"/>
      <c r="EE566" s="29"/>
      <c r="EF566" s="29"/>
      <c r="EG566" s="29"/>
      <c r="EH566" s="29"/>
      <c r="EI566" s="29"/>
      <c r="EJ566" s="29"/>
      <c r="EK566" s="29"/>
      <c r="EL566" s="29"/>
      <c r="EM566" s="29"/>
      <c r="EN566" s="29"/>
      <c r="EO566" s="29"/>
      <c r="EP566" s="29"/>
      <c r="EQ566" s="29"/>
      <c r="ER566" s="29"/>
      <c r="ES566" s="29"/>
      <c r="ET566" s="29"/>
      <c r="EU566" s="29"/>
      <c r="EV566" s="29"/>
      <c r="EW566" s="29"/>
      <c r="EX566" s="29"/>
      <c r="EY566" s="29"/>
      <c r="EZ566" s="29"/>
      <c r="FA566" s="29"/>
      <c r="FB566" s="30"/>
      <c r="FC566" s="30"/>
      <c r="FD566" s="30"/>
      <c r="FE566" s="30"/>
      <c r="FF566" s="30"/>
      <c r="FG566" s="30"/>
      <c r="FH566" s="30"/>
      <c r="FI566" s="30"/>
      <c r="FJ566" s="30"/>
      <c r="FK566" s="30"/>
      <c r="FL566" s="30"/>
      <c r="FM566" s="30"/>
      <c r="FN566" s="30"/>
      <c r="FO566" s="30"/>
      <c r="FP566" s="30"/>
      <c r="FQ566" s="30"/>
      <c r="FR566" s="30"/>
      <c r="FS566" s="30"/>
      <c r="FT566" s="30"/>
      <c r="FU566" s="30"/>
      <c r="FV566" s="30"/>
      <c r="FW566" s="30"/>
      <c r="FX566" s="30"/>
      <c r="FY566" s="30"/>
      <c r="FZ566" s="30"/>
      <c r="GA566" s="30"/>
      <c r="GB566" s="30"/>
      <c r="GC566" s="30"/>
      <c r="GD566" s="30"/>
      <c r="GE566" s="30"/>
      <c r="GF566" s="30"/>
      <c r="GG566" s="30"/>
      <c r="GH566" s="30"/>
      <c r="GI566" s="30"/>
      <c r="GJ566" s="30"/>
      <c r="GK566" s="30"/>
      <c r="GL566" s="30"/>
      <c r="GM566" s="30"/>
      <c r="GN566" s="30"/>
      <c r="GO566" s="30"/>
      <c r="GP566" s="30"/>
      <c r="GQ566" s="30"/>
      <c r="GR566" s="30"/>
      <c r="GS566" s="30"/>
      <c r="GT566" s="30"/>
      <c r="GU566" s="30"/>
      <c r="GV566" s="30"/>
      <c r="GW566" s="30"/>
      <c r="GX566" s="30"/>
      <c r="GY566" s="30"/>
      <c r="GZ566" s="30"/>
      <c r="HA566" s="30"/>
      <c r="HB566" s="30"/>
      <c r="HC566" s="30"/>
      <c r="HD566" s="30"/>
      <c r="HE566" s="30"/>
      <c r="HF566" s="30"/>
      <c r="HG566" s="30"/>
      <c r="HH566" s="30"/>
      <c r="HI566" s="30"/>
    </row>
    <row r="567" spans="1:217" s="4" customFormat="1">
      <c r="A567" s="47"/>
      <c r="B567" s="48"/>
      <c r="C567" s="83"/>
      <c r="D567" s="49"/>
      <c r="E567" s="49"/>
      <c r="F567" s="49"/>
      <c r="G567" s="49"/>
      <c r="H567" s="49"/>
      <c r="I567" s="69"/>
      <c r="J567" s="29"/>
      <c r="K567" s="29"/>
      <c r="L567" s="29"/>
      <c r="M567" s="29"/>
      <c r="N567" s="29"/>
      <c r="O567" s="29"/>
      <c r="P567" s="29"/>
      <c r="Q567" s="29"/>
      <c r="R567" s="29"/>
      <c r="S567" s="29"/>
      <c r="T567" s="29"/>
      <c r="U567" s="29"/>
      <c r="V567" s="29"/>
      <c r="W567" s="29"/>
      <c r="X567" s="29"/>
      <c r="Y567" s="29"/>
      <c r="Z567" s="29"/>
      <c r="AA567" s="29"/>
      <c r="AB567" s="29"/>
      <c r="AC567" s="29"/>
      <c r="AD567" s="29"/>
      <c r="AE567" s="29"/>
      <c r="AF567" s="29"/>
      <c r="AG567" s="29"/>
      <c r="AH567" s="29"/>
      <c r="AI567" s="29"/>
      <c r="AJ567" s="29"/>
      <c r="AK567" s="29"/>
      <c r="AL567" s="29"/>
      <c r="AM567" s="29"/>
      <c r="AN567" s="29"/>
      <c r="AO567" s="29"/>
      <c r="AP567" s="29"/>
      <c r="AQ567" s="29"/>
      <c r="AR567" s="29"/>
      <c r="AS567" s="29"/>
      <c r="AT567" s="29"/>
      <c r="AU567" s="29"/>
      <c r="AV567" s="29"/>
      <c r="AW567" s="29"/>
      <c r="AX567" s="29"/>
      <c r="AY567" s="29"/>
      <c r="AZ567" s="29"/>
      <c r="BA567" s="29"/>
      <c r="BB567" s="29"/>
      <c r="BC567" s="29"/>
      <c r="BD567" s="29"/>
      <c r="BE567" s="29"/>
      <c r="BF567" s="29"/>
      <c r="BG567" s="29"/>
      <c r="BH567" s="29"/>
      <c r="BI567" s="29"/>
      <c r="BJ567" s="29"/>
      <c r="BK567" s="29"/>
      <c r="BL567" s="29"/>
      <c r="BM567" s="29"/>
      <c r="BN567" s="29"/>
      <c r="BO567" s="29"/>
      <c r="BP567" s="29"/>
      <c r="BQ567" s="29"/>
      <c r="BR567" s="29"/>
      <c r="BS567" s="29"/>
      <c r="BT567" s="29"/>
      <c r="BU567" s="29"/>
      <c r="BV567" s="29"/>
      <c r="BW567" s="29"/>
      <c r="BX567" s="29"/>
      <c r="BY567" s="29"/>
      <c r="BZ567" s="29"/>
      <c r="CA567" s="29"/>
      <c r="CB567" s="29"/>
      <c r="CC567" s="29"/>
      <c r="CD567" s="29"/>
      <c r="CE567" s="29"/>
      <c r="CF567" s="29"/>
      <c r="CG567" s="29"/>
      <c r="CH567" s="29"/>
      <c r="CI567" s="29"/>
      <c r="CJ567" s="29"/>
      <c r="CK567" s="29"/>
      <c r="CL567" s="29"/>
      <c r="CM567" s="29"/>
      <c r="CN567" s="29"/>
      <c r="CO567" s="29"/>
      <c r="CP567" s="29"/>
      <c r="CQ567" s="29"/>
      <c r="CR567" s="29"/>
      <c r="CS567" s="29"/>
      <c r="CT567" s="29"/>
      <c r="CU567" s="29"/>
      <c r="CV567" s="29"/>
      <c r="CW567" s="29"/>
      <c r="CX567" s="29"/>
      <c r="CY567" s="29"/>
      <c r="CZ567" s="29"/>
      <c r="DA567" s="29"/>
      <c r="DB567" s="29"/>
      <c r="DC567" s="29"/>
      <c r="DD567" s="29"/>
      <c r="DE567" s="29"/>
      <c r="DF567" s="29"/>
      <c r="DG567" s="29"/>
      <c r="DH567" s="29"/>
      <c r="DI567" s="29"/>
      <c r="DJ567" s="29"/>
      <c r="DK567" s="29"/>
      <c r="DL567" s="29"/>
      <c r="DM567" s="29"/>
      <c r="DN567" s="29"/>
      <c r="DO567" s="29"/>
      <c r="DP567" s="29"/>
      <c r="DQ567" s="29"/>
      <c r="DR567" s="29"/>
      <c r="DS567" s="29"/>
      <c r="DT567" s="29"/>
      <c r="DU567" s="29"/>
      <c r="DV567" s="29"/>
      <c r="DW567" s="29"/>
      <c r="DX567" s="29"/>
      <c r="DY567" s="29"/>
      <c r="DZ567" s="29"/>
      <c r="EA567" s="29"/>
      <c r="EB567" s="29"/>
      <c r="EC567" s="29"/>
      <c r="ED567" s="29"/>
      <c r="EE567" s="29"/>
      <c r="EF567" s="29"/>
      <c r="EG567" s="29"/>
      <c r="EH567" s="29"/>
      <c r="EI567" s="29"/>
      <c r="EJ567" s="29"/>
      <c r="EK567" s="29"/>
      <c r="EL567" s="29"/>
      <c r="EM567" s="29"/>
      <c r="EN567" s="29"/>
      <c r="EO567" s="29"/>
      <c r="EP567" s="29"/>
      <c r="EQ567" s="29"/>
      <c r="ER567" s="29"/>
      <c r="ES567" s="29"/>
      <c r="ET567" s="29"/>
      <c r="EU567" s="29"/>
      <c r="EV567" s="29"/>
      <c r="EW567" s="29"/>
      <c r="EX567" s="29"/>
      <c r="EY567" s="29"/>
      <c r="EZ567" s="29"/>
      <c r="FA567" s="29"/>
      <c r="FB567" s="30"/>
      <c r="FC567" s="30"/>
      <c r="FD567" s="30"/>
      <c r="FE567" s="30"/>
      <c r="FF567" s="30"/>
      <c r="FG567" s="30"/>
      <c r="FH567" s="30"/>
      <c r="FI567" s="30"/>
      <c r="FJ567" s="30"/>
      <c r="FK567" s="30"/>
      <c r="FL567" s="30"/>
      <c r="FM567" s="30"/>
      <c r="FN567" s="30"/>
      <c r="FO567" s="30"/>
      <c r="FP567" s="30"/>
      <c r="FQ567" s="30"/>
      <c r="FR567" s="30"/>
      <c r="FS567" s="30"/>
      <c r="FT567" s="30"/>
      <c r="FU567" s="30"/>
      <c r="FV567" s="30"/>
      <c r="FW567" s="30"/>
      <c r="FX567" s="30"/>
      <c r="FY567" s="30"/>
      <c r="FZ567" s="30"/>
      <c r="GA567" s="30"/>
      <c r="GB567" s="30"/>
      <c r="GC567" s="30"/>
      <c r="GD567" s="30"/>
      <c r="GE567" s="30"/>
      <c r="GF567" s="30"/>
      <c r="GG567" s="30"/>
      <c r="GH567" s="30"/>
      <c r="GI567" s="30"/>
      <c r="GJ567" s="30"/>
      <c r="GK567" s="30"/>
      <c r="GL567" s="30"/>
      <c r="GM567" s="30"/>
      <c r="GN567" s="30"/>
      <c r="GO567" s="30"/>
      <c r="GP567" s="30"/>
      <c r="GQ567" s="30"/>
      <c r="GR567" s="30"/>
      <c r="GS567" s="30"/>
      <c r="GT567" s="30"/>
      <c r="GU567" s="30"/>
      <c r="GV567" s="30"/>
      <c r="GW567" s="30"/>
      <c r="GX567" s="30"/>
      <c r="GY567" s="30"/>
      <c r="GZ567" s="30"/>
      <c r="HA567" s="30"/>
      <c r="HB567" s="30"/>
      <c r="HC567" s="30"/>
      <c r="HD567" s="30"/>
      <c r="HE567" s="30"/>
      <c r="HF567" s="30"/>
      <c r="HG567" s="30"/>
      <c r="HH567" s="30"/>
      <c r="HI567" s="30"/>
    </row>
    <row r="568" spans="1:217" s="4" customFormat="1">
      <c r="A568" s="47"/>
      <c r="B568" s="48"/>
      <c r="C568" s="83"/>
      <c r="D568" s="49"/>
      <c r="E568" s="49"/>
      <c r="F568" s="49"/>
      <c r="G568" s="49"/>
      <c r="H568" s="49"/>
      <c r="I568" s="69"/>
      <c r="J568" s="29"/>
      <c r="K568" s="29"/>
      <c r="L568" s="29"/>
      <c r="M568" s="29"/>
      <c r="N568" s="29"/>
      <c r="O568" s="29"/>
      <c r="P568" s="29"/>
      <c r="Q568" s="29"/>
      <c r="R568" s="29"/>
      <c r="S568" s="29"/>
      <c r="T568" s="29"/>
      <c r="U568" s="29"/>
      <c r="V568" s="29"/>
      <c r="W568" s="29"/>
      <c r="X568" s="29"/>
      <c r="Y568" s="29"/>
      <c r="Z568" s="29"/>
      <c r="AA568" s="29"/>
      <c r="AB568" s="29"/>
      <c r="AC568" s="29"/>
      <c r="AD568" s="29"/>
      <c r="AE568" s="29"/>
      <c r="AF568" s="29"/>
      <c r="AG568" s="29"/>
      <c r="AH568" s="29"/>
      <c r="AI568" s="29"/>
      <c r="AJ568" s="29"/>
      <c r="AK568" s="29"/>
      <c r="AL568" s="29"/>
      <c r="AM568" s="29"/>
      <c r="AN568" s="29"/>
      <c r="AO568" s="29"/>
      <c r="AP568" s="29"/>
      <c r="AQ568" s="29"/>
      <c r="AR568" s="29"/>
      <c r="AS568" s="29"/>
      <c r="AT568" s="29"/>
      <c r="AU568" s="29"/>
      <c r="AV568" s="29"/>
      <c r="AW568" s="29"/>
      <c r="AX568" s="29"/>
      <c r="AY568" s="29"/>
      <c r="AZ568" s="29"/>
      <c r="BA568" s="29"/>
      <c r="BB568" s="29"/>
      <c r="BC568" s="29"/>
      <c r="BD568" s="29"/>
      <c r="BE568" s="29"/>
      <c r="BF568" s="29"/>
      <c r="BG568" s="29"/>
      <c r="BH568" s="29"/>
      <c r="BI568" s="29"/>
      <c r="BJ568" s="29"/>
      <c r="BK568" s="29"/>
      <c r="BL568" s="29"/>
      <c r="BM568" s="29"/>
      <c r="BN568" s="29"/>
      <c r="BO568" s="29"/>
      <c r="BP568" s="29"/>
      <c r="BQ568" s="29"/>
      <c r="BR568" s="29"/>
      <c r="BS568" s="29"/>
      <c r="BT568" s="29"/>
      <c r="BU568" s="29"/>
      <c r="BV568" s="29"/>
      <c r="BW568" s="29"/>
      <c r="BX568" s="29"/>
      <c r="BY568" s="29"/>
      <c r="BZ568" s="29"/>
      <c r="CA568" s="29"/>
      <c r="CB568" s="29"/>
      <c r="CC568" s="29"/>
      <c r="CD568" s="29"/>
      <c r="CE568" s="29"/>
      <c r="CF568" s="29"/>
      <c r="CG568" s="29"/>
      <c r="CH568" s="29"/>
      <c r="CI568" s="29"/>
      <c r="CJ568" s="29"/>
      <c r="CK568" s="29"/>
      <c r="CL568" s="29"/>
      <c r="CM568" s="29"/>
      <c r="CN568" s="29"/>
      <c r="CO568" s="29"/>
      <c r="CP568" s="29"/>
      <c r="CQ568" s="29"/>
      <c r="CR568" s="29"/>
      <c r="CS568" s="29"/>
      <c r="CT568" s="29"/>
      <c r="CU568" s="29"/>
      <c r="CV568" s="29"/>
      <c r="CW568" s="29"/>
      <c r="CX568" s="29"/>
      <c r="CY568" s="29"/>
      <c r="CZ568" s="29"/>
      <c r="DA568" s="29"/>
      <c r="DB568" s="29"/>
      <c r="DC568" s="29"/>
      <c r="DD568" s="29"/>
      <c r="DE568" s="29"/>
      <c r="DF568" s="29"/>
      <c r="DG568" s="29"/>
      <c r="DH568" s="29"/>
      <c r="DI568" s="29"/>
      <c r="DJ568" s="29"/>
      <c r="DK568" s="29"/>
      <c r="DL568" s="29"/>
      <c r="DM568" s="29"/>
      <c r="DN568" s="29"/>
      <c r="DO568" s="29"/>
      <c r="DP568" s="29"/>
      <c r="DQ568" s="29"/>
      <c r="DR568" s="29"/>
      <c r="DS568" s="29"/>
      <c r="DT568" s="29"/>
      <c r="DU568" s="29"/>
      <c r="DV568" s="29"/>
      <c r="DW568" s="29"/>
      <c r="DX568" s="29"/>
      <c r="DY568" s="29"/>
      <c r="DZ568" s="29"/>
      <c r="EA568" s="29"/>
      <c r="EB568" s="29"/>
      <c r="EC568" s="29"/>
      <c r="ED568" s="29"/>
      <c r="EE568" s="29"/>
      <c r="EF568" s="29"/>
      <c r="EG568" s="29"/>
      <c r="EH568" s="29"/>
      <c r="EI568" s="29"/>
      <c r="EJ568" s="29"/>
      <c r="EK568" s="29"/>
      <c r="EL568" s="29"/>
      <c r="EM568" s="29"/>
      <c r="EN568" s="29"/>
      <c r="EO568" s="29"/>
      <c r="EP568" s="29"/>
      <c r="EQ568" s="29"/>
      <c r="ER568" s="29"/>
      <c r="ES568" s="29"/>
      <c r="ET568" s="29"/>
      <c r="EU568" s="29"/>
      <c r="EV568" s="29"/>
      <c r="EW568" s="29"/>
      <c r="EX568" s="29"/>
      <c r="EY568" s="29"/>
      <c r="EZ568" s="29"/>
      <c r="FA568" s="29"/>
      <c r="FB568" s="30"/>
      <c r="FC568" s="30"/>
      <c r="FD568" s="30"/>
      <c r="FE568" s="30"/>
      <c r="FF568" s="30"/>
      <c r="FG568" s="30"/>
      <c r="FH568" s="30"/>
      <c r="FI568" s="30"/>
      <c r="FJ568" s="30"/>
      <c r="FK568" s="30"/>
      <c r="FL568" s="30"/>
      <c r="FM568" s="30"/>
      <c r="FN568" s="30"/>
      <c r="FO568" s="30"/>
      <c r="FP568" s="30"/>
      <c r="FQ568" s="30"/>
      <c r="FR568" s="30"/>
      <c r="FS568" s="30"/>
      <c r="FT568" s="30"/>
      <c r="FU568" s="30"/>
      <c r="FV568" s="30"/>
      <c r="FW568" s="30"/>
      <c r="FX568" s="30"/>
      <c r="FY568" s="30"/>
      <c r="FZ568" s="30"/>
      <c r="GA568" s="30"/>
      <c r="GB568" s="30"/>
      <c r="GC568" s="30"/>
      <c r="GD568" s="30"/>
      <c r="GE568" s="30"/>
      <c r="GF568" s="30"/>
      <c r="GG568" s="30"/>
      <c r="GH568" s="30"/>
      <c r="GI568" s="30"/>
      <c r="GJ568" s="30"/>
      <c r="GK568" s="30"/>
      <c r="GL568" s="30"/>
      <c r="GM568" s="30"/>
      <c r="GN568" s="30"/>
      <c r="GO568" s="30"/>
      <c r="GP568" s="30"/>
      <c r="GQ568" s="30"/>
      <c r="GR568" s="30"/>
      <c r="GS568" s="30"/>
      <c r="GT568" s="30"/>
      <c r="GU568" s="30"/>
      <c r="GV568" s="30"/>
      <c r="GW568" s="30"/>
      <c r="GX568" s="30"/>
      <c r="GY568" s="30"/>
      <c r="GZ568" s="30"/>
      <c r="HA568" s="30"/>
      <c r="HB568" s="30"/>
      <c r="HC568" s="30"/>
      <c r="HD568" s="30"/>
      <c r="HE568" s="30"/>
      <c r="HF568" s="30"/>
      <c r="HG568" s="30"/>
      <c r="HH568" s="30"/>
      <c r="HI568" s="30"/>
    </row>
    <row r="569" spans="1:217" s="4" customFormat="1">
      <c r="A569" s="47"/>
      <c r="B569" s="48"/>
      <c r="C569" s="83"/>
      <c r="D569" s="49"/>
      <c r="E569" s="49"/>
      <c r="F569" s="49"/>
      <c r="G569" s="49"/>
      <c r="H569" s="49"/>
      <c r="I569" s="69"/>
      <c r="J569" s="29"/>
      <c r="K569" s="29"/>
      <c r="L569" s="29"/>
      <c r="M569" s="29"/>
      <c r="N569" s="29"/>
      <c r="O569" s="29"/>
      <c r="P569" s="29"/>
      <c r="Q569" s="29"/>
      <c r="R569" s="29"/>
      <c r="S569" s="29"/>
      <c r="T569" s="29"/>
      <c r="U569" s="29"/>
      <c r="V569" s="29"/>
      <c r="W569" s="29"/>
      <c r="X569" s="29"/>
      <c r="Y569" s="29"/>
      <c r="Z569" s="29"/>
      <c r="AA569" s="29"/>
      <c r="AB569" s="29"/>
      <c r="AC569" s="29"/>
      <c r="AD569" s="29"/>
      <c r="AE569" s="29"/>
      <c r="AF569" s="29"/>
      <c r="AG569" s="29"/>
      <c r="AH569" s="29"/>
      <c r="AI569" s="29"/>
      <c r="AJ569" s="29"/>
      <c r="AK569" s="29"/>
      <c r="AL569" s="29"/>
      <c r="AM569" s="29"/>
      <c r="AN569" s="29"/>
      <c r="AO569" s="29"/>
      <c r="AP569" s="29"/>
      <c r="AQ569" s="29"/>
      <c r="AR569" s="29"/>
      <c r="AS569" s="29"/>
      <c r="AT569" s="29"/>
      <c r="AU569" s="29"/>
      <c r="AV569" s="29"/>
      <c r="AW569" s="29"/>
      <c r="AX569" s="29"/>
      <c r="AY569" s="29"/>
      <c r="AZ569" s="29"/>
      <c r="BA569" s="29"/>
      <c r="BB569" s="29"/>
      <c r="BC569" s="29"/>
      <c r="BD569" s="29"/>
      <c r="BE569" s="29"/>
      <c r="BF569" s="29"/>
      <c r="BG569" s="29"/>
      <c r="BH569" s="29"/>
      <c r="BI569" s="29"/>
      <c r="BJ569" s="29"/>
      <c r="BK569" s="29"/>
      <c r="BL569" s="29"/>
      <c r="BM569" s="29"/>
      <c r="BN569" s="29"/>
      <c r="BO569" s="29"/>
      <c r="BP569" s="29"/>
      <c r="BQ569" s="29"/>
      <c r="BR569" s="29"/>
      <c r="BS569" s="29"/>
      <c r="BT569" s="29"/>
      <c r="BU569" s="29"/>
      <c r="BV569" s="29"/>
      <c r="BW569" s="29"/>
      <c r="BX569" s="29"/>
      <c r="BY569" s="29"/>
      <c r="BZ569" s="29"/>
      <c r="CA569" s="29"/>
      <c r="CB569" s="29"/>
      <c r="CC569" s="29"/>
      <c r="CD569" s="29"/>
      <c r="CE569" s="29"/>
      <c r="CF569" s="29"/>
      <c r="CG569" s="29"/>
      <c r="CH569" s="29"/>
      <c r="CI569" s="29"/>
      <c r="CJ569" s="29"/>
      <c r="CK569" s="29"/>
      <c r="CL569" s="29"/>
      <c r="CM569" s="29"/>
      <c r="CN569" s="29"/>
      <c r="CO569" s="29"/>
      <c r="CP569" s="29"/>
      <c r="CQ569" s="29"/>
      <c r="CR569" s="29"/>
      <c r="CS569" s="29"/>
      <c r="CT569" s="29"/>
      <c r="CU569" s="29"/>
      <c r="CV569" s="29"/>
      <c r="CW569" s="29"/>
      <c r="CX569" s="29"/>
      <c r="CY569" s="29"/>
      <c r="CZ569" s="29"/>
      <c r="DA569" s="29"/>
      <c r="DB569" s="29"/>
      <c r="DC569" s="29"/>
      <c r="DD569" s="29"/>
      <c r="DE569" s="29"/>
      <c r="DF569" s="29"/>
      <c r="DG569" s="29"/>
      <c r="DH569" s="29"/>
      <c r="DI569" s="29"/>
      <c r="DJ569" s="29"/>
      <c r="DK569" s="29"/>
      <c r="DL569" s="29"/>
      <c r="DM569" s="29"/>
      <c r="DN569" s="29"/>
      <c r="DO569" s="29"/>
      <c r="DP569" s="29"/>
      <c r="DQ569" s="29"/>
      <c r="DR569" s="29"/>
      <c r="DS569" s="29"/>
      <c r="DT569" s="29"/>
      <c r="DU569" s="29"/>
      <c r="DV569" s="29"/>
      <c r="DW569" s="29"/>
      <c r="DX569" s="29"/>
      <c r="DY569" s="29"/>
      <c r="DZ569" s="29"/>
      <c r="EA569" s="29"/>
      <c r="EB569" s="29"/>
      <c r="EC569" s="29"/>
      <c r="ED569" s="29"/>
      <c r="EE569" s="29"/>
      <c r="EF569" s="29"/>
      <c r="EG569" s="29"/>
      <c r="EH569" s="29"/>
      <c r="EI569" s="29"/>
      <c r="EJ569" s="29"/>
      <c r="EK569" s="29"/>
      <c r="EL569" s="29"/>
      <c r="EM569" s="29"/>
      <c r="EN569" s="29"/>
      <c r="EO569" s="29"/>
      <c r="EP569" s="29"/>
      <c r="EQ569" s="29"/>
      <c r="ER569" s="29"/>
      <c r="ES569" s="29"/>
      <c r="ET569" s="29"/>
      <c r="EU569" s="29"/>
      <c r="EV569" s="29"/>
      <c r="EW569" s="29"/>
      <c r="EX569" s="29"/>
      <c r="EY569" s="29"/>
      <c r="EZ569" s="29"/>
      <c r="FA569" s="29"/>
      <c r="FB569" s="30"/>
      <c r="FC569" s="30"/>
      <c r="FD569" s="30"/>
      <c r="FE569" s="30"/>
      <c r="FF569" s="30"/>
      <c r="FG569" s="30"/>
      <c r="FH569" s="30"/>
      <c r="FI569" s="30"/>
      <c r="FJ569" s="30"/>
      <c r="FK569" s="30"/>
      <c r="FL569" s="30"/>
      <c r="FM569" s="30"/>
      <c r="FN569" s="30"/>
      <c r="FO569" s="30"/>
      <c r="FP569" s="30"/>
      <c r="FQ569" s="30"/>
      <c r="FR569" s="30"/>
      <c r="FS569" s="30"/>
      <c r="FT569" s="30"/>
      <c r="FU569" s="30"/>
      <c r="FV569" s="30"/>
      <c r="FW569" s="30"/>
      <c r="FX569" s="30"/>
      <c r="FY569" s="30"/>
      <c r="FZ569" s="30"/>
      <c r="GA569" s="30"/>
      <c r="GB569" s="30"/>
      <c r="GC569" s="30"/>
      <c r="GD569" s="30"/>
      <c r="GE569" s="30"/>
      <c r="GF569" s="30"/>
      <c r="GG569" s="30"/>
      <c r="GH569" s="30"/>
      <c r="GI569" s="30"/>
      <c r="GJ569" s="30"/>
      <c r="GK569" s="30"/>
      <c r="GL569" s="30"/>
      <c r="GM569" s="30"/>
      <c r="GN569" s="30"/>
      <c r="GO569" s="30"/>
      <c r="GP569" s="30"/>
      <c r="GQ569" s="30"/>
      <c r="GR569" s="30"/>
      <c r="GS569" s="30"/>
      <c r="GT569" s="30"/>
      <c r="GU569" s="30"/>
      <c r="GV569" s="30"/>
      <c r="GW569" s="30"/>
      <c r="GX569" s="30"/>
      <c r="GY569" s="30"/>
      <c r="GZ569" s="30"/>
      <c r="HA569" s="30"/>
      <c r="HB569" s="30"/>
      <c r="HC569" s="30"/>
      <c r="HD569" s="30"/>
      <c r="HE569" s="30"/>
      <c r="HF569" s="30"/>
      <c r="HG569" s="30"/>
      <c r="HH569" s="30"/>
      <c r="HI569" s="30"/>
    </row>
    <row r="570" spans="1:217" s="4" customFormat="1">
      <c r="A570" s="47"/>
      <c r="B570" s="48"/>
      <c r="C570" s="83"/>
      <c r="D570" s="49"/>
      <c r="E570" s="49"/>
      <c r="F570" s="49"/>
      <c r="G570" s="49"/>
      <c r="H570" s="49"/>
      <c r="I570" s="69"/>
      <c r="J570" s="29"/>
      <c r="K570" s="29"/>
      <c r="L570" s="29"/>
      <c r="M570" s="29"/>
      <c r="N570" s="29"/>
      <c r="O570" s="29"/>
      <c r="P570" s="29"/>
      <c r="Q570" s="29"/>
      <c r="R570" s="29"/>
      <c r="S570" s="29"/>
      <c r="T570" s="29"/>
      <c r="U570" s="29"/>
      <c r="V570" s="29"/>
      <c r="W570" s="29"/>
      <c r="X570" s="29"/>
      <c r="Y570" s="29"/>
      <c r="Z570" s="29"/>
      <c r="AA570" s="29"/>
      <c r="AB570" s="29"/>
      <c r="AC570" s="29"/>
      <c r="AD570" s="29"/>
      <c r="AE570" s="29"/>
      <c r="AF570" s="29"/>
      <c r="AG570" s="29"/>
      <c r="AH570" s="29"/>
      <c r="AI570" s="29"/>
      <c r="AJ570" s="29"/>
      <c r="AK570" s="29"/>
      <c r="AL570" s="29"/>
      <c r="AM570" s="29"/>
      <c r="AN570" s="29"/>
      <c r="AO570" s="29"/>
      <c r="AP570" s="29"/>
      <c r="AQ570" s="29"/>
      <c r="AR570" s="29"/>
      <c r="AS570" s="29"/>
      <c r="AT570" s="29"/>
      <c r="AU570" s="29"/>
      <c r="AV570" s="29"/>
      <c r="AW570" s="29"/>
      <c r="AX570" s="29"/>
      <c r="AY570" s="29"/>
      <c r="AZ570" s="29"/>
      <c r="BA570" s="29"/>
      <c r="BB570" s="29"/>
      <c r="BC570" s="29"/>
      <c r="BD570" s="29"/>
      <c r="BE570" s="29"/>
      <c r="BF570" s="29"/>
      <c r="BG570" s="29"/>
      <c r="BH570" s="29"/>
      <c r="BI570" s="29"/>
      <c r="BJ570" s="29"/>
      <c r="BK570" s="29"/>
      <c r="BL570" s="29"/>
      <c r="BM570" s="29"/>
      <c r="BN570" s="29"/>
      <c r="BO570" s="29"/>
      <c r="BP570" s="29"/>
      <c r="BQ570" s="29"/>
      <c r="BR570" s="29"/>
      <c r="BS570" s="29"/>
      <c r="BT570" s="29"/>
      <c r="BU570" s="29"/>
      <c r="BV570" s="29"/>
      <c r="BW570" s="29"/>
      <c r="BX570" s="29"/>
      <c r="BY570" s="29"/>
      <c r="BZ570" s="29"/>
      <c r="CA570" s="29"/>
      <c r="CB570" s="29"/>
      <c r="CC570" s="29"/>
      <c r="CD570" s="29"/>
      <c r="CE570" s="29"/>
      <c r="CF570" s="29"/>
      <c r="CG570" s="29"/>
      <c r="CH570" s="29"/>
      <c r="CI570" s="29"/>
      <c r="CJ570" s="29"/>
      <c r="CK570" s="29"/>
      <c r="CL570" s="29"/>
      <c r="CM570" s="29"/>
      <c r="CN570" s="29"/>
      <c r="CO570" s="29"/>
      <c r="CP570" s="29"/>
      <c r="CQ570" s="29"/>
      <c r="CR570" s="29"/>
      <c r="CS570" s="29"/>
      <c r="CT570" s="29"/>
      <c r="CU570" s="29"/>
      <c r="CV570" s="29"/>
      <c r="CW570" s="29"/>
      <c r="CX570" s="29"/>
      <c r="CY570" s="29"/>
      <c r="CZ570" s="29"/>
      <c r="DA570" s="29"/>
      <c r="DB570" s="29"/>
      <c r="DC570" s="29"/>
      <c r="DD570" s="29"/>
      <c r="DE570" s="29"/>
      <c r="DF570" s="29"/>
      <c r="DG570" s="29"/>
      <c r="DH570" s="29"/>
      <c r="DI570" s="29"/>
      <c r="DJ570" s="29"/>
      <c r="DK570" s="29"/>
      <c r="DL570" s="29"/>
      <c r="DM570" s="29"/>
      <c r="DN570" s="29"/>
      <c r="DO570" s="29"/>
      <c r="DP570" s="29"/>
      <c r="DQ570" s="29"/>
      <c r="DR570" s="29"/>
      <c r="DS570" s="29"/>
      <c r="DT570" s="29"/>
      <c r="DU570" s="29"/>
      <c r="DV570" s="29"/>
      <c r="DW570" s="29"/>
      <c r="DX570" s="29"/>
      <c r="DY570" s="29"/>
      <c r="DZ570" s="29"/>
      <c r="EA570" s="29"/>
      <c r="EB570" s="29"/>
      <c r="EC570" s="29"/>
      <c r="ED570" s="29"/>
      <c r="EE570" s="29"/>
      <c r="EF570" s="29"/>
      <c r="EG570" s="29"/>
      <c r="EH570" s="29"/>
      <c r="EI570" s="29"/>
      <c r="EJ570" s="29"/>
      <c r="EK570" s="29"/>
      <c r="EL570" s="29"/>
      <c r="EM570" s="29"/>
      <c r="EN570" s="29"/>
      <c r="EO570" s="29"/>
      <c r="EP570" s="29"/>
      <c r="EQ570" s="29"/>
      <c r="ER570" s="29"/>
      <c r="ES570" s="29"/>
      <c r="ET570" s="29"/>
      <c r="EU570" s="29"/>
      <c r="EV570" s="29"/>
      <c r="EW570" s="29"/>
      <c r="EX570" s="29"/>
      <c r="EY570" s="29"/>
      <c r="EZ570" s="29"/>
      <c r="FA570" s="29"/>
      <c r="FB570" s="30"/>
      <c r="FC570" s="30"/>
      <c r="FD570" s="30"/>
      <c r="FE570" s="30"/>
      <c r="FF570" s="30"/>
      <c r="FG570" s="30"/>
      <c r="FH570" s="30"/>
      <c r="FI570" s="30"/>
      <c r="FJ570" s="30"/>
      <c r="FK570" s="30"/>
      <c r="FL570" s="30"/>
      <c r="FM570" s="30"/>
      <c r="FN570" s="30"/>
      <c r="FO570" s="30"/>
      <c r="FP570" s="30"/>
      <c r="FQ570" s="30"/>
      <c r="FR570" s="30"/>
      <c r="FS570" s="30"/>
      <c r="FT570" s="30"/>
      <c r="FU570" s="30"/>
      <c r="FV570" s="30"/>
      <c r="FW570" s="30"/>
      <c r="FX570" s="30"/>
      <c r="FY570" s="30"/>
      <c r="FZ570" s="30"/>
      <c r="GA570" s="30"/>
      <c r="GB570" s="30"/>
      <c r="GC570" s="30"/>
      <c r="GD570" s="30"/>
      <c r="GE570" s="30"/>
      <c r="GF570" s="30"/>
      <c r="GG570" s="30"/>
      <c r="GH570" s="30"/>
      <c r="GI570" s="30"/>
      <c r="GJ570" s="30"/>
      <c r="GK570" s="30"/>
      <c r="GL570" s="30"/>
      <c r="GM570" s="30"/>
      <c r="GN570" s="30"/>
      <c r="GO570" s="30"/>
      <c r="GP570" s="30"/>
      <c r="GQ570" s="30"/>
      <c r="GR570" s="30"/>
      <c r="GS570" s="30"/>
      <c r="GT570" s="30"/>
      <c r="GU570" s="30"/>
      <c r="GV570" s="30"/>
      <c r="GW570" s="30"/>
      <c r="GX570" s="30"/>
      <c r="GY570" s="30"/>
      <c r="GZ570" s="30"/>
      <c r="HA570" s="30"/>
      <c r="HB570" s="30"/>
      <c r="HC570" s="30"/>
      <c r="HD570" s="30"/>
      <c r="HE570" s="30"/>
      <c r="HF570" s="30"/>
      <c r="HG570" s="30"/>
      <c r="HH570" s="30"/>
      <c r="HI570" s="30"/>
    </row>
    <row r="571" spans="1:217" s="4" customFormat="1">
      <c r="A571" s="47"/>
      <c r="B571" s="48"/>
      <c r="C571" s="83"/>
      <c r="D571" s="49"/>
      <c r="E571" s="49"/>
      <c r="F571" s="49"/>
      <c r="G571" s="49"/>
      <c r="H571" s="49"/>
      <c r="I571" s="69"/>
      <c r="J571" s="29"/>
      <c r="K571" s="29"/>
      <c r="L571" s="29"/>
      <c r="M571" s="29"/>
      <c r="N571" s="29"/>
      <c r="O571" s="29"/>
      <c r="P571" s="29"/>
      <c r="Q571" s="29"/>
      <c r="R571" s="29"/>
      <c r="S571" s="29"/>
      <c r="T571" s="29"/>
      <c r="U571" s="29"/>
      <c r="V571" s="29"/>
      <c r="W571" s="29"/>
      <c r="X571" s="29"/>
      <c r="Y571" s="29"/>
      <c r="Z571" s="29"/>
      <c r="AA571" s="29"/>
      <c r="AB571" s="29"/>
      <c r="AC571" s="29"/>
      <c r="AD571" s="29"/>
      <c r="AE571" s="29"/>
      <c r="AF571" s="29"/>
      <c r="AG571" s="29"/>
      <c r="AH571" s="29"/>
      <c r="AI571" s="29"/>
      <c r="AJ571" s="29"/>
      <c r="AK571" s="29"/>
      <c r="AL571" s="29"/>
      <c r="AM571" s="29"/>
      <c r="AN571" s="29"/>
      <c r="AO571" s="29"/>
      <c r="AP571" s="29"/>
      <c r="AQ571" s="29"/>
      <c r="AR571" s="29"/>
      <c r="AS571" s="29"/>
      <c r="AT571" s="29"/>
      <c r="AU571" s="29"/>
      <c r="AV571" s="29"/>
      <c r="AW571" s="29"/>
      <c r="AX571" s="29"/>
      <c r="AY571" s="29"/>
      <c r="AZ571" s="29"/>
      <c r="BA571" s="29"/>
      <c r="BB571" s="29"/>
      <c r="BC571" s="29"/>
      <c r="BD571" s="29"/>
      <c r="BE571" s="29"/>
      <c r="BF571" s="29"/>
      <c r="BG571" s="29"/>
      <c r="BH571" s="29"/>
      <c r="BI571" s="29"/>
      <c r="BJ571" s="29"/>
      <c r="BK571" s="29"/>
      <c r="BL571" s="29"/>
      <c r="BM571" s="29"/>
      <c r="BN571" s="29"/>
      <c r="BO571" s="29"/>
      <c r="BP571" s="29"/>
      <c r="BQ571" s="29"/>
      <c r="BR571" s="29"/>
      <c r="BS571" s="29"/>
      <c r="BT571" s="29"/>
      <c r="BU571" s="29"/>
      <c r="BV571" s="29"/>
      <c r="BW571" s="29"/>
      <c r="BX571" s="29"/>
      <c r="BY571" s="29"/>
      <c r="BZ571" s="29"/>
      <c r="CA571" s="29"/>
      <c r="CB571" s="29"/>
      <c r="CC571" s="29"/>
      <c r="CD571" s="29"/>
      <c r="CE571" s="29"/>
      <c r="CF571" s="29"/>
      <c r="CG571" s="29"/>
      <c r="CH571" s="29"/>
      <c r="CI571" s="29"/>
      <c r="CJ571" s="29"/>
      <c r="CK571" s="29"/>
      <c r="CL571" s="29"/>
      <c r="CM571" s="29"/>
      <c r="CN571" s="29"/>
      <c r="CO571" s="29"/>
      <c r="CP571" s="29"/>
      <c r="CQ571" s="29"/>
      <c r="CR571" s="29"/>
      <c r="CS571" s="29"/>
      <c r="CT571" s="29"/>
      <c r="CU571" s="29"/>
      <c r="CV571" s="29"/>
      <c r="CW571" s="29"/>
      <c r="CX571" s="29"/>
      <c r="CY571" s="29"/>
      <c r="CZ571" s="29"/>
      <c r="DA571" s="29"/>
      <c r="DB571" s="29"/>
      <c r="DC571" s="29"/>
      <c r="DD571" s="29"/>
      <c r="DE571" s="29"/>
      <c r="DF571" s="29"/>
      <c r="DG571" s="29"/>
      <c r="DH571" s="29"/>
      <c r="DI571" s="29"/>
      <c r="DJ571" s="29"/>
      <c r="DK571" s="29"/>
      <c r="DL571" s="29"/>
      <c r="DM571" s="29"/>
      <c r="DN571" s="29"/>
      <c r="DO571" s="29"/>
      <c r="DP571" s="29"/>
      <c r="DQ571" s="29"/>
      <c r="DR571" s="29"/>
      <c r="DS571" s="29"/>
      <c r="DT571" s="29"/>
      <c r="DU571" s="29"/>
      <c r="DV571" s="29"/>
      <c r="DW571" s="29"/>
      <c r="DX571" s="29"/>
      <c r="DY571" s="29"/>
      <c r="DZ571" s="29"/>
      <c r="EA571" s="29"/>
      <c r="EB571" s="29"/>
      <c r="EC571" s="29"/>
      <c r="ED571" s="29"/>
      <c r="EE571" s="29"/>
      <c r="EF571" s="29"/>
      <c r="EG571" s="29"/>
      <c r="EH571" s="29"/>
      <c r="EI571" s="29"/>
      <c r="EJ571" s="29"/>
      <c r="EK571" s="29"/>
      <c r="EL571" s="29"/>
      <c r="EM571" s="29"/>
      <c r="EN571" s="29"/>
      <c r="EO571" s="29"/>
      <c r="EP571" s="29"/>
      <c r="EQ571" s="29"/>
      <c r="ER571" s="29"/>
      <c r="ES571" s="29"/>
      <c r="ET571" s="29"/>
      <c r="EU571" s="29"/>
      <c r="EV571" s="29"/>
      <c r="EW571" s="29"/>
      <c r="EX571" s="29"/>
      <c r="EY571" s="29"/>
      <c r="EZ571" s="29"/>
      <c r="FA571" s="29"/>
      <c r="FB571" s="30"/>
      <c r="FC571" s="30"/>
      <c r="FD571" s="30"/>
      <c r="FE571" s="30"/>
      <c r="FF571" s="30"/>
      <c r="FG571" s="30"/>
      <c r="FH571" s="30"/>
      <c r="FI571" s="30"/>
      <c r="FJ571" s="30"/>
      <c r="FK571" s="30"/>
      <c r="FL571" s="30"/>
      <c r="FM571" s="30"/>
      <c r="FN571" s="30"/>
      <c r="FO571" s="30"/>
      <c r="FP571" s="30"/>
      <c r="FQ571" s="30"/>
      <c r="FR571" s="30"/>
      <c r="FS571" s="30"/>
      <c r="FT571" s="30"/>
      <c r="FU571" s="30"/>
      <c r="FV571" s="30"/>
      <c r="FW571" s="30"/>
      <c r="FX571" s="30"/>
      <c r="FY571" s="30"/>
      <c r="FZ571" s="30"/>
      <c r="GA571" s="30"/>
      <c r="GB571" s="30"/>
      <c r="GC571" s="30"/>
      <c r="GD571" s="30"/>
      <c r="GE571" s="30"/>
      <c r="GF571" s="30"/>
      <c r="GG571" s="30"/>
      <c r="GH571" s="30"/>
      <c r="GI571" s="30"/>
      <c r="GJ571" s="30"/>
      <c r="GK571" s="30"/>
      <c r="GL571" s="30"/>
      <c r="GM571" s="30"/>
      <c r="GN571" s="30"/>
      <c r="GO571" s="30"/>
      <c r="GP571" s="30"/>
      <c r="GQ571" s="30"/>
      <c r="GR571" s="30"/>
      <c r="GS571" s="30"/>
      <c r="GT571" s="30"/>
      <c r="GU571" s="30"/>
      <c r="GV571" s="30"/>
      <c r="GW571" s="30"/>
      <c r="GX571" s="30"/>
      <c r="GY571" s="30"/>
      <c r="GZ571" s="30"/>
      <c r="HA571" s="30"/>
      <c r="HB571" s="30"/>
      <c r="HC571" s="30"/>
      <c r="HD571" s="30"/>
      <c r="HE571" s="30"/>
      <c r="HF571" s="30"/>
      <c r="HG571" s="30"/>
      <c r="HH571" s="30"/>
      <c r="HI571" s="30"/>
    </row>
    <row r="572" spans="1:217" s="4" customFormat="1">
      <c r="A572" s="47"/>
      <c r="B572" s="48"/>
      <c r="C572" s="83"/>
      <c r="D572" s="49"/>
      <c r="E572" s="49"/>
      <c r="F572" s="49"/>
      <c r="G572" s="49"/>
      <c r="H572" s="49"/>
      <c r="I572" s="69"/>
      <c r="J572" s="29"/>
      <c r="K572" s="29"/>
      <c r="L572" s="29"/>
      <c r="M572" s="29"/>
      <c r="N572" s="29"/>
      <c r="O572" s="29"/>
      <c r="P572" s="29"/>
      <c r="Q572" s="29"/>
      <c r="R572" s="29"/>
      <c r="S572" s="29"/>
      <c r="T572" s="29"/>
      <c r="U572" s="29"/>
      <c r="V572" s="29"/>
      <c r="W572" s="29"/>
      <c r="X572" s="29"/>
      <c r="Y572" s="29"/>
      <c r="Z572" s="29"/>
      <c r="AA572" s="29"/>
      <c r="AB572" s="29"/>
      <c r="AC572" s="29"/>
      <c r="AD572" s="29"/>
      <c r="AE572" s="29"/>
      <c r="AF572" s="29"/>
      <c r="AG572" s="29"/>
      <c r="AH572" s="29"/>
      <c r="AI572" s="29"/>
      <c r="AJ572" s="29"/>
      <c r="AK572" s="29"/>
      <c r="AL572" s="29"/>
      <c r="AM572" s="29"/>
      <c r="AN572" s="29"/>
      <c r="AO572" s="29"/>
      <c r="AP572" s="29"/>
      <c r="AQ572" s="29"/>
      <c r="AR572" s="29"/>
      <c r="AS572" s="29"/>
      <c r="AT572" s="29"/>
      <c r="AU572" s="29"/>
      <c r="AV572" s="29"/>
      <c r="AW572" s="29"/>
      <c r="AX572" s="29"/>
      <c r="AY572" s="29"/>
      <c r="AZ572" s="29"/>
      <c r="BA572" s="29"/>
      <c r="BB572" s="29"/>
      <c r="BC572" s="29"/>
      <c r="BD572" s="29"/>
      <c r="BE572" s="29"/>
      <c r="BF572" s="29"/>
      <c r="BG572" s="29"/>
      <c r="BH572" s="29"/>
      <c r="BI572" s="29"/>
      <c r="BJ572" s="29"/>
      <c r="BK572" s="29"/>
      <c r="BL572" s="29"/>
      <c r="BM572" s="29"/>
      <c r="BN572" s="29"/>
      <c r="BO572" s="29"/>
      <c r="BP572" s="29"/>
      <c r="BQ572" s="29"/>
      <c r="BR572" s="29"/>
      <c r="BS572" s="29"/>
      <c r="BT572" s="29"/>
      <c r="BU572" s="29"/>
      <c r="BV572" s="29"/>
      <c r="BW572" s="29"/>
      <c r="BX572" s="29"/>
      <c r="BY572" s="29"/>
      <c r="BZ572" s="29"/>
      <c r="CA572" s="29"/>
      <c r="CB572" s="29"/>
      <c r="CC572" s="29"/>
      <c r="CD572" s="29"/>
      <c r="CE572" s="29"/>
      <c r="CF572" s="29"/>
      <c r="CG572" s="29"/>
      <c r="CH572" s="29"/>
      <c r="CI572" s="29"/>
      <c r="CJ572" s="29"/>
      <c r="CK572" s="29"/>
      <c r="CL572" s="29"/>
      <c r="CM572" s="29"/>
      <c r="CN572" s="29"/>
      <c r="CO572" s="29"/>
      <c r="CP572" s="29"/>
      <c r="CQ572" s="29"/>
      <c r="CR572" s="29"/>
      <c r="CS572" s="29"/>
      <c r="CT572" s="29"/>
      <c r="CU572" s="29"/>
      <c r="CV572" s="29"/>
      <c r="CW572" s="29"/>
      <c r="CX572" s="29"/>
      <c r="CY572" s="29"/>
      <c r="CZ572" s="29"/>
      <c r="DA572" s="29"/>
      <c r="DB572" s="29"/>
      <c r="DC572" s="29"/>
      <c r="DD572" s="29"/>
      <c r="DE572" s="29"/>
      <c r="DF572" s="29"/>
      <c r="DG572" s="29"/>
      <c r="DH572" s="29"/>
      <c r="DI572" s="29"/>
      <c r="DJ572" s="29"/>
      <c r="DK572" s="29"/>
      <c r="DL572" s="29"/>
      <c r="DM572" s="29"/>
      <c r="DN572" s="29"/>
      <c r="DO572" s="29"/>
      <c r="DP572" s="29"/>
      <c r="DQ572" s="29"/>
      <c r="DR572" s="29"/>
      <c r="DS572" s="29"/>
      <c r="DT572" s="29"/>
      <c r="DU572" s="29"/>
      <c r="DV572" s="29"/>
      <c r="DW572" s="29"/>
      <c r="DX572" s="29"/>
      <c r="DY572" s="29"/>
      <c r="DZ572" s="29"/>
      <c r="EA572" s="29"/>
      <c r="EB572" s="29"/>
      <c r="EC572" s="29"/>
      <c r="ED572" s="29"/>
      <c r="EE572" s="29"/>
      <c r="EF572" s="29"/>
      <c r="EG572" s="29"/>
      <c r="EH572" s="29"/>
      <c r="EI572" s="29"/>
      <c r="EJ572" s="29"/>
      <c r="EK572" s="29"/>
      <c r="EL572" s="29"/>
      <c r="EM572" s="29"/>
      <c r="EN572" s="29"/>
      <c r="EO572" s="29"/>
      <c r="EP572" s="29"/>
      <c r="EQ572" s="29"/>
      <c r="ER572" s="29"/>
      <c r="ES572" s="29"/>
      <c r="ET572" s="29"/>
      <c r="EU572" s="29"/>
      <c r="EV572" s="29"/>
      <c r="EW572" s="29"/>
      <c r="EX572" s="29"/>
      <c r="EY572" s="29"/>
      <c r="EZ572" s="29"/>
      <c r="FA572" s="29"/>
      <c r="FB572" s="30"/>
      <c r="FC572" s="30"/>
      <c r="FD572" s="30"/>
      <c r="FE572" s="30"/>
      <c r="FF572" s="30"/>
      <c r="FG572" s="30"/>
      <c r="FH572" s="30"/>
      <c r="FI572" s="30"/>
      <c r="FJ572" s="30"/>
      <c r="FK572" s="30"/>
      <c r="FL572" s="30"/>
      <c r="FM572" s="30"/>
      <c r="FN572" s="30"/>
      <c r="FO572" s="30"/>
      <c r="FP572" s="30"/>
      <c r="FQ572" s="30"/>
      <c r="FR572" s="30"/>
      <c r="FS572" s="30"/>
      <c r="FT572" s="30"/>
      <c r="FU572" s="30"/>
      <c r="FV572" s="30"/>
      <c r="FW572" s="30"/>
      <c r="FX572" s="30"/>
      <c r="FY572" s="30"/>
      <c r="FZ572" s="30"/>
      <c r="GA572" s="30"/>
      <c r="GB572" s="30"/>
      <c r="GC572" s="30"/>
      <c r="GD572" s="30"/>
      <c r="GE572" s="30"/>
      <c r="GF572" s="30"/>
      <c r="GG572" s="30"/>
      <c r="GH572" s="30"/>
      <c r="GI572" s="30"/>
      <c r="GJ572" s="30"/>
      <c r="GK572" s="30"/>
      <c r="GL572" s="30"/>
      <c r="GM572" s="30"/>
      <c r="GN572" s="30"/>
      <c r="GO572" s="30"/>
      <c r="GP572" s="30"/>
      <c r="GQ572" s="30"/>
      <c r="GR572" s="30"/>
      <c r="GS572" s="30"/>
      <c r="GT572" s="30"/>
      <c r="GU572" s="30"/>
      <c r="GV572" s="30"/>
      <c r="GW572" s="30"/>
      <c r="GX572" s="30"/>
      <c r="GY572" s="30"/>
      <c r="GZ572" s="30"/>
      <c r="HA572" s="30"/>
      <c r="HB572" s="30"/>
      <c r="HC572" s="30"/>
      <c r="HD572" s="30"/>
      <c r="HE572" s="30"/>
      <c r="HF572" s="30"/>
      <c r="HG572" s="30"/>
      <c r="HH572" s="30"/>
      <c r="HI572" s="30"/>
    </row>
    <row r="573" spans="1:217" s="4" customFormat="1">
      <c r="A573" s="47"/>
      <c r="B573" s="48"/>
      <c r="C573" s="83"/>
      <c r="D573" s="49"/>
      <c r="E573" s="49"/>
      <c r="F573" s="49"/>
      <c r="G573" s="49"/>
      <c r="H573" s="49"/>
      <c r="I573" s="69"/>
      <c r="J573" s="29"/>
      <c r="K573" s="29"/>
      <c r="L573" s="29"/>
      <c r="M573" s="29"/>
      <c r="N573" s="29"/>
      <c r="O573" s="29"/>
      <c r="P573" s="29"/>
      <c r="Q573" s="29"/>
      <c r="R573" s="29"/>
      <c r="S573" s="29"/>
      <c r="T573" s="29"/>
      <c r="U573" s="29"/>
      <c r="V573" s="29"/>
      <c r="W573" s="29"/>
      <c r="X573" s="29"/>
      <c r="Y573" s="29"/>
      <c r="Z573" s="29"/>
      <c r="AA573" s="29"/>
      <c r="AB573" s="29"/>
      <c r="AC573" s="29"/>
      <c r="AD573" s="29"/>
      <c r="AE573" s="29"/>
      <c r="AF573" s="29"/>
      <c r="AG573" s="29"/>
      <c r="AH573" s="29"/>
      <c r="AI573" s="29"/>
      <c r="AJ573" s="29"/>
      <c r="AK573" s="29"/>
      <c r="AL573" s="29"/>
      <c r="AM573" s="29"/>
      <c r="AN573" s="29"/>
      <c r="AO573" s="29"/>
      <c r="AP573" s="29"/>
      <c r="AQ573" s="29"/>
      <c r="AR573" s="29"/>
      <c r="AS573" s="29"/>
      <c r="AT573" s="29"/>
      <c r="AU573" s="29"/>
      <c r="AV573" s="29"/>
      <c r="AW573" s="29"/>
      <c r="AX573" s="29"/>
      <c r="AY573" s="29"/>
      <c r="AZ573" s="29"/>
      <c r="BA573" s="29"/>
      <c r="BB573" s="29"/>
      <c r="BC573" s="29"/>
      <c r="BD573" s="29"/>
      <c r="BE573" s="29"/>
      <c r="BF573" s="29"/>
      <c r="BG573" s="29"/>
      <c r="BH573" s="29"/>
      <c r="BI573" s="29"/>
      <c r="BJ573" s="29"/>
      <c r="BK573" s="29"/>
      <c r="BL573" s="29"/>
      <c r="BM573" s="29"/>
      <c r="BN573" s="29"/>
      <c r="BO573" s="29"/>
      <c r="BP573" s="29"/>
      <c r="BQ573" s="29"/>
      <c r="BR573" s="29"/>
      <c r="BS573" s="29"/>
      <c r="BT573" s="29"/>
      <c r="BU573" s="29"/>
      <c r="BV573" s="29"/>
      <c r="BW573" s="29"/>
      <c r="BX573" s="29"/>
      <c r="BY573" s="29"/>
      <c r="BZ573" s="29"/>
      <c r="CA573" s="29"/>
      <c r="CB573" s="29"/>
      <c r="CC573" s="29"/>
      <c r="CD573" s="29"/>
      <c r="CE573" s="29"/>
      <c r="CF573" s="29"/>
      <c r="CG573" s="29"/>
      <c r="CH573" s="29"/>
      <c r="CI573" s="29"/>
      <c r="CJ573" s="29"/>
      <c r="CK573" s="29"/>
      <c r="CL573" s="29"/>
      <c r="CM573" s="29"/>
      <c r="CN573" s="29"/>
      <c r="CO573" s="29"/>
      <c r="CP573" s="29"/>
      <c r="CQ573" s="29"/>
      <c r="CR573" s="29"/>
      <c r="CS573" s="29"/>
      <c r="CT573" s="29"/>
      <c r="CU573" s="29"/>
      <c r="CV573" s="29"/>
      <c r="CW573" s="29"/>
      <c r="CX573" s="29"/>
      <c r="CY573" s="29"/>
      <c r="CZ573" s="29"/>
      <c r="DA573" s="29"/>
      <c r="DB573" s="29"/>
      <c r="DC573" s="29"/>
      <c r="DD573" s="29"/>
      <c r="DE573" s="29"/>
      <c r="DF573" s="29"/>
      <c r="DG573" s="29"/>
      <c r="DH573" s="29"/>
      <c r="DI573" s="29"/>
      <c r="DJ573" s="29"/>
      <c r="DK573" s="29"/>
      <c r="DL573" s="29"/>
      <c r="DM573" s="29"/>
      <c r="DN573" s="29"/>
      <c r="DO573" s="29"/>
      <c r="DP573" s="29"/>
      <c r="DQ573" s="29"/>
      <c r="DR573" s="29"/>
      <c r="DS573" s="29"/>
      <c r="DT573" s="29"/>
      <c r="DU573" s="29"/>
      <c r="DV573" s="29"/>
      <c r="DW573" s="29"/>
      <c r="DX573" s="29"/>
      <c r="DY573" s="29"/>
      <c r="DZ573" s="29"/>
      <c r="EA573" s="29"/>
      <c r="EB573" s="29"/>
      <c r="EC573" s="29"/>
      <c r="ED573" s="29"/>
      <c r="EE573" s="29"/>
      <c r="EF573" s="29"/>
      <c r="EG573" s="29"/>
      <c r="EH573" s="29"/>
      <c r="EI573" s="29"/>
      <c r="EJ573" s="29"/>
      <c r="EK573" s="29"/>
      <c r="EL573" s="29"/>
      <c r="EM573" s="29"/>
      <c r="EN573" s="29"/>
      <c r="EO573" s="29"/>
      <c r="EP573" s="29"/>
      <c r="EQ573" s="29"/>
      <c r="ER573" s="29"/>
      <c r="ES573" s="29"/>
      <c r="ET573" s="29"/>
      <c r="EU573" s="29"/>
      <c r="EV573" s="29"/>
      <c r="EW573" s="29"/>
      <c r="EX573" s="29"/>
      <c r="EY573" s="29"/>
      <c r="EZ573" s="29"/>
      <c r="FA573" s="29"/>
      <c r="FB573" s="30"/>
      <c r="FC573" s="30"/>
      <c r="FD573" s="30"/>
      <c r="FE573" s="30"/>
      <c r="FF573" s="30"/>
      <c r="FG573" s="30"/>
      <c r="FH573" s="30"/>
      <c r="FI573" s="30"/>
      <c r="FJ573" s="30"/>
      <c r="FK573" s="30"/>
      <c r="FL573" s="30"/>
      <c r="FM573" s="30"/>
      <c r="FN573" s="30"/>
      <c r="FO573" s="30"/>
      <c r="FP573" s="30"/>
      <c r="FQ573" s="30"/>
      <c r="FR573" s="30"/>
      <c r="FS573" s="30"/>
      <c r="FT573" s="30"/>
      <c r="FU573" s="30"/>
      <c r="FV573" s="30"/>
      <c r="FW573" s="30"/>
      <c r="FX573" s="30"/>
      <c r="FY573" s="30"/>
      <c r="FZ573" s="30"/>
      <c r="GA573" s="30"/>
      <c r="GB573" s="30"/>
      <c r="GC573" s="30"/>
      <c r="GD573" s="30"/>
      <c r="GE573" s="30"/>
      <c r="GF573" s="30"/>
      <c r="GG573" s="30"/>
      <c r="GH573" s="30"/>
      <c r="GI573" s="30"/>
      <c r="GJ573" s="30"/>
      <c r="GK573" s="30"/>
      <c r="GL573" s="30"/>
      <c r="GM573" s="30"/>
      <c r="GN573" s="30"/>
      <c r="GO573" s="30"/>
      <c r="GP573" s="30"/>
      <c r="GQ573" s="30"/>
      <c r="GR573" s="30"/>
      <c r="GS573" s="30"/>
      <c r="GT573" s="30"/>
      <c r="GU573" s="30"/>
      <c r="GV573" s="30"/>
      <c r="GW573" s="30"/>
      <c r="GX573" s="30"/>
      <c r="GY573" s="30"/>
      <c r="GZ573" s="30"/>
      <c r="HA573" s="30"/>
      <c r="HB573" s="30"/>
      <c r="HC573" s="30"/>
      <c r="HD573" s="30"/>
      <c r="HE573" s="30"/>
      <c r="HF573" s="30"/>
      <c r="HG573" s="30"/>
      <c r="HH573" s="30"/>
      <c r="HI573" s="30"/>
    </row>
    <row r="574" spans="1:217" s="4" customFormat="1">
      <c r="A574" s="47"/>
      <c r="B574" s="48"/>
      <c r="C574" s="83"/>
      <c r="D574" s="49"/>
      <c r="E574" s="49"/>
      <c r="F574" s="49"/>
      <c r="G574" s="49"/>
      <c r="H574" s="49"/>
      <c r="I574" s="69"/>
      <c r="J574" s="29"/>
      <c r="K574" s="29"/>
      <c r="L574" s="29"/>
      <c r="M574" s="29"/>
      <c r="N574" s="29"/>
      <c r="O574" s="29"/>
      <c r="P574" s="29"/>
      <c r="Q574" s="29"/>
      <c r="R574" s="29"/>
      <c r="S574" s="29"/>
      <c r="T574" s="29"/>
      <c r="U574" s="29"/>
      <c r="V574" s="29"/>
      <c r="W574" s="29"/>
      <c r="X574" s="29"/>
      <c r="Y574" s="29"/>
      <c r="Z574" s="29"/>
      <c r="AA574" s="29"/>
      <c r="AB574" s="29"/>
      <c r="AC574" s="29"/>
      <c r="AD574" s="29"/>
      <c r="AE574" s="29"/>
      <c r="AF574" s="29"/>
      <c r="AG574" s="29"/>
      <c r="AH574" s="29"/>
      <c r="AI574" s="29"/>
      <c r="AJ574" s="29"/>
      <c r="AK574" s="29"/>
      <c r="AL574" s="29"/>
      <c r="AM574" s="29"/>
      <c r="AN574" s="29"/>
      <c r="AO574" s="29"/>
      <c r="AP574" s="29"/>
      <c r="AQ574" s="29"/>
      <c r="AR574" s="29"/>
      <c r="AS574" s="29"/>
      <c r="AT574" s="29"/>
      <c r="AU574" s="29"/>
      <c r="AV574" s="29"/>
      <c r="AW574" s="29"/>
      <c r="AX574" s="29"/>
      <c r="AY574" s="29"/>
      <c r="AZ574" s="29"/>
      <c r="BA574" s="29"/>
      <c r="BB574" s="29"/>
      <c r="BC574" s="29"/>
      <c r="BD574" s="29"/>
      <c r="BE574" s="29"/>
      <c r="BF574" s="29"/>
      <c r="BG574" s="29"/>
      <c r="BH574" s="29"/>
      <c r="BI574" s="29"/>
      <c r="BJ574" s="29"/>
      <c r="BK574" s="29"/>
      <c r="BL574" s="29"/>
      <c r="BM574" s="29"/>
      <c r="BN574" s="29"/>
      <c r="BO574" s="29"/>
      <c r="BP574" s="29"/>
      <c r="BQ574" s="29"/>
      <c r="BR574" s="29"/>
      <c r="BS574" s="29"/>
      <c r="BT574" s="29"/>
      <c r="BU574" s="29"/>
      <c r="BV574" s="29"/>
      <c r="BW574" s="29"/>
      <c r="BX574" s="29"/>
      <c r="BY574" s="29"/>
      <c r="BZ574" s="29"/>
      <c r="CA574" s="29"/>
      <c r="CB574" s="29"/>
      <c r="CC574" s="29"/>
      <c r="CD574" s="29"/>
      <c r="CE574" s="29"/>
      <c r="CF574" s="29"/>
      <c r="CG574" s="29"/>
      <c r="CH574" s="29"/>
      <c r="CI574" s="29"/>
      <c r="CJ574" s="29"/>
      <c r="CK574" s="29"/>
      <c r="CL574" s="29"/>
      <c r="CM574" s="29"/>
      <c r="CN574" s="29"/>
      <c r="CO574" s="29"/>
      <c r="CP574" s="29"/>
      <c r="CQ574" s="29"/>
      <c r="CR574" s="29"/>
      <c r="CS574" s="29"/>
      <c r="CT574" s="29"/>
      <c r="CU574" s="29"/>
      <c r="CV574" s="29"/>
      <c r="CW574" s="29"/>
      <c r="CX574" s="29"/>
      <c r="CY574" s="29"/>
      <c r="CZ574" s="29"/>
      <c r="DA574" s="29"/>
      <c r="DB574" s="29"/>
      <c r="DC574" s="29"/>
      <c r="DD574" s="29"/>
      <c r="DE574" s="29"/>
      <c r="DF574" s="29"/>
      <c r="DG574" s="29"/>
      <c r="DH574" s="29"/>
      <c r="DI574" s="29"/>
      <c r="DJ574" s="29"/>
      <c r="DK574" s="29"/>
      <c r="DL574" s="29"/>
      <c r="DM574" s="29"/>
      <c r="DN574" s="29"/>
      <c r="DO574" s="29"/>
      <c r="DP574" s="29"/>
      <c r="DQ574" s="29"/>
      <c r="DR574" s="29"/>
      <c r="DS574" s="29"/>
      <c r="DT574" s="29"/>
      <c r="DU574" s="29"/>
      <c r="DV574" s="29"/>
      <c r="DW574" s="29"/>
      <c r="DX574" s="29"/>
      <c r="DY574" s="29"/>
      <c r="DZ574" s="29"/>
      <c r="EA574" s="29"/>
      <c r="EB574" s="29"/>
      <c r="EC574" s="29"/>
      <c r="ED574" s="29"/>
      <c r="EE574" s="29"/>
      <c r="EF574" s="29"/>
      <c r="EG574" s="29"/>
      <c r="EH574" s="29"/>
      <c r="EI574" s="29"/>
      <c r="EJ574" s="29"/>
      <c r="EK574" s="29"/>
      <c r="EL574" s="29"/>
      <c r="EM574" s="29"/>
      <c r="EN574" s="29"/>
      <c r="EO574" s="29"/>
      <c r="EP574" s="29"/>
      <c r="EQ574" s="29"/>
      <c r="ER574" s="29"/>
      <c r="ES574" s="29"/>
      <c r="ET574" s="29"/>
      <c r="EU574" s="29"/>
      <c r="EV574" s="29"/>
      <c r="EW574" s="29"/>
      <c r="EX574" s="29"/>
      <c r="EY574" s="29"/>
      <c r="EZ574" s="29"/>
      <c r="FA574" s="29"/>
      <c r="FB574" s="30"/>
      <c r="FC574" s="30"/>
      <c r="FD574" s="30"/>
      <c r="FE574" s="30"/>
      <c r="FF574" s="30"/>
      <c r="FG574" s="30"/>
      <c r="FH574" s="30"/>
      <c r="FI574" s="30"/>
      <c r="FJ574" s="30"/>
      <c r="FK574" s="30"/>
      <c r="FL574" s="30"/>
      <c r="FM574" s="30"/>
      <c r="FN574" s="30"/>
      <c r="FO574" s="30"/>
      <c r="FP574" s="30"/>
      <c r="FQ574" s="30"/>
      <c r="FR574" s="30"/>
      <c r="FS574" s="30"/>
      <c r="FT574" s="30"/>
      <c r="FU574" s="30"/>
      <c r="FV574" s="30"/>
      <c r="FW574" s="30"/>
      <c r="FX574" s="30"/>
      <c r="FY574" s="30"/>
      <c r="FZ574" s="30"/>
      <c r="GA574" s="30"/>
      <c r="GB574" s="30"/>
      <c r="GC574" s="30"/>
      <c r="GD574" s="30"/>
      <c r="GE574" s="30"/>
      <c r="GF574" s="30"/>
      <c r="GG574" s="30"/>
      <c r="GH574" s="30"/>
      <c r="GI574" s="30"/>
      <c r="GJ574" s="30"/>
      <c r="GK574" s="30"/>
      <c r="GL574" s="30"/>
      <c r="GM574" s="30"/>
      <c r="GN574" s="30"/>
      <c r="GO574" s="30"/>
      <c r="GP574" s="30"/>
      <c r="GQ574" s="30"/>
      <c r="GR574" s="30"/>
      <c r="GS574" s="30"/>
      <c r="GT574" s="30"/>
      <c r="GU574" s="30"/>
      <c r="GV574" s="30"/>
      <c r="GW574" s="30"/>
      <c r="GX574" s="30"/>
      <c r="GY574" s="30"/>
      <c r="GZ574" s="30"/>
      <c r="HA574" s="30"/>
      <c r="HB574" s="30"/>
      <c r="HC574" s="30"/>
      <c r="HD574" s="30"/>
      <c r="HE574" s="30"/>
      <c r="HF574" s="30"/>
      <c r="HG574" s="30"/>
      <c r="HH574" s="30"/>
      <c r="HI574" s="30"/>
    </row>
    <row r="575" spans="1:217" s="4" customFormat="1">
      <c r="A575" s="47"/>
      <c r="B575" s="48"/>
      <c r="C575" s="83"/>
      <c r="D575" s="49"/>
      <c r="E575" s="49"/>
      <c r="F575" s="49"/>
      <c r="G575" s="49"/>
      <c r="H575" s="49"/>
      <c r="I575" s="69"/>
      <c r="J575" s="29"/>
      <c r="K575" s="29"/>
      <c r="L575" s="29"/>
      <c r="M575" s="29"/>
      <c r="N575" s="29"/>
      <c r="O575" s="29"/>
      <c r="P575" s="29"/>
      <c r="Q575" s="29"/>
      <c r="R575" s="29"/>
      <c r="S575" s="29"/>
      <c r="T575" s="29"/>
      <c r="U575" s="29"/>
      <c r="V575" s="29"/>
      <c r="W575" s="29"/>
      <c r="X575" s="29"/>
      <c r="Y575" s="29"/>
      <c r="Z575" s="29"/>
      <c r="AA575" s="29"/>
      <c r="AB575" s="29"/>
      <c r="AC575" s="29"/>
      <c r="AD575" s="29"/>
      <c r="AE575" s="29"/>
      <c r="AF575" s="29"/>
      <c r="AG575" s="29"/>
      <c r="AH575" s="29"/>
      <c r="AI575" s="29"/>
      <c r="AJ575" s="29"/>
      <c r="AK575" s="29"/>
      <c r="AL575" s="29"/>
      <c r="AM575" s="29"/>
      <c r="AN575" s="29"/>
      <c r="AO575" s="29"/>
      <c r="AP575" s="29"/>
      <c r="AQ575" s="29"/>
      <c r="AR575" s="29"/>
      <c r="AS575" s="29"/>
      <c r="AT575" s="29"/>
      <c r="AU575" s="29"/>
      <c r="AV575" s="29"/>
      <c r="AW575" s="29"/>
      <c r="AX575" s="29"/>
      <c r="AY575" s="29"/>
      <c r="AZ575" s="29"/>
      <c r="BA575" s="29"/>
      <c r="BB575" s="29"/>
      <c r="BC575" s="29"/>
      <c r="BD575" s="29"/>
      <c r="BE575" s="29"/>
      <c r="BF575" s="29"/>
      <c r="BG575" s="29"/>
      <c r="BH575" s="29"/>
      <c r="BI575" s="29"/>
      <c r="BJ575" s="29"/>
      <c r="BK575" s="29"/>
      <c r="BL575" s="29"/>
      <c r="BM575" s="29"/>
      <c r="BN575" s="29"/>
      <c r="BO575" s="29"/>
      <c r="BP575" s="29"/>
      <c r="BQ575" s="29"/>
      <c r="BR575" s="29"/>
      <c r="BS575" s="29"/>
      <c r="BT575" s="29"/>
      <c r="BU575" s="29"/>
      <c r="BV575" s="29"/>
      <c r="BW575" s="29"/>
      <c r="BX575" s="29"/>
      <c r="BY575" s="29"/>
      <c r="BZ575" s="29"/>
      <c r="CA575" s="29"/>
      <c r="CB575" s="29"/>
      <c r="CC575" s="29"/>
      <c r="CD575" s="29"/>
      <c r="CE575" s="29"/>
      <c r="CF575" s="29"/>
      <c r="CG575" s="29"/>
      <c r="CH575" s="29"/>
      <c r="CI575" s="29"/>
      <c r="CJ575" s="29"/>
      <c r="CK575" s="29"/>
      <c r="CL575" s="29"/>
      <c r="CM575" s="29"/>
      <c r="CN575" s="29"/>
      <c r="CO575" s="29"/>
      <c r="CP575" s="29"/>
      <c r="CQ575" s="29"/>
      <c r="CR575" s="29"/>
      <c r="CS575" s="29"/>
      <c r="CT575" s="29"/>
      <c r="CU575" s="29"/>
      <c r="CV575" s="29"/>
      <c r="CW575" s="29"/>
      <c r="CX575" s="29"/>
      <c r="CY575" s="29"/>
      <c r="CZ575" s="29"/>
      <c r="DA575" s="29"/>
      <c r="DB575" s="29"/>
      <c r="DC575" s="29"/>
      <c r="DD575" s="29"/>
      <c r="DE575" s="29"/>
      <c r="DF575" s="29"/>
      <c r="DG575" s="29"/>
      <c r="DH575" s="29"/>
      <c r="DI575" s="29"/>
      <c r="DJ575" s="29"/>
      <c r="DK575" s="29"/>
      <c r="DL575" s="29"/>
      <c r="DM575" s="29"/>
      <c r="DN575" s="29"/>
      <c r="DO575" s="29"/>
      <c r="DP575" s="29"/>
      <c r="DQ575" s="29"/>
      <c r="DR575" s="29"/>
      <c r="DS575" s="29"/>
      <c r="DT575" s="29"/>
      <c r="DU575" s="29"/>
      <c r="DV575" s="29"/>
      <c r="DW575" s="29"/>
      <c r="DX575" s="29"/>
      <c r="DY575" s="29"/>
      <c r="DZ575" s="29"/>
      <c r="EA575" s="29"/>
      <c r="EB575" s="29"/>
      <c r="EC575" s="29"/>
      <c r="ED575" s="29"/>
      <c r="EE575" s="29"/>
      <c r="EF575" s="29"/>
      <c r="EG575" s="29"/>
      <c r="EH575" s="29"/>
      <c r="EI575" s="29"/>
      <c r="EJ575" s="29"/>
      <c r="EK575" s="29"/>
      <c r="EL575" s="29"/>
      <c r="EM575" s="29"/>
      <c r="EN575" s="29"/>
      <c r="EO575" s="29"/>
      <c r="EP575" s="29"/>
      <c r="EQ575" s="29"/>
      <c r="ER575" s="29"/>
      <c r="ES575" s="29"/>
      <c r="ET575" s="29"/>
      <c r="EU575" s="29"/>
      <c r="EV575" s="29"/>
      <c r="EW575" s="29"/>
      <c r="EX575" s="29"/>
      <c r="EY575" s="29"/>
      <c r="EZ575" s="29"/>
      <c r="FA575" s="29"/>
      <c r="FB575" s="30"/>
      <c r="FC575" s="30"/>
      <c r="FD575" s="30"/>
      <c r="FE575" s="30"/>
      <c r="FF575" s="30"/>
      <c r="FG575" s="30"/>
      <c r="FH575" s="30"/>
      <c r="FI575" s="30"/>
      <c r="FJ575" s="30"/>
      <c r="FK575" s="30"/>
      <c r="FL575" s="30"/>
      <c r="FM575" s="30"/>
      <c r="FN575" s="30"/>
      <c r="FO575" s="30"/>
      <c r="FP575" s="30"/>
      <c r="FQ575" s="30"/>
      <c r="FR575" s="30"/>
      <c r="FS575" s="30"/>
      <c r="FT575" s="30"/>
      <c r="FU575" s="30"/>
      <c r="FV575" s="30"/>
      <c r="FW575" s="30"/>
      <c r="FX575" s="30"/>
      <c r="FY575" s="30"/>
      <c r="FZ575" s="30"/>
      <c r="GA575" s="30"/>
      <c r="GB575" s="30"/>
      <c r="GC575" s="30"/>
      <c r="GD575" s="30"/>
      <c r="GE575" s="30"/>
      <c r="GF575" s="30"/>
      <c r="GG575" s="30"/>
      <c r="GH575" s="30"/>
      <c r="GI575" s="30"/>
      <c r="GJ575" s="30"/>
      <c r="GK575" s="30"/>
      <c r="GL575" s="30"/>
      <c r="GM575" s="30"/>
      <c r="GN575" s="30"/>
      <c r="GO575" s="30"/>
      <c r="GP575" s="30"/>
      <c r="GQ575" s="30"/>
      <c r="GR575" s="30"/>
      <c r="GS575" s="30"/>
      <c r="GT575" s="30"/>
      <c r="GU575" s="30"/>
      <c r="GV575" s="30"/>
      <c r="GW575" s="30"/>
      <c r="GX575" s="30"/>
      <c r="GY575" s="30"/>
      <c r="GZ575" s="30"/>
      <c r="HA575" s="30"/>
      <c r="HB575" s="30"/>
      <c r="HC575" s="30"/>
      <c r="HD575" s="30"/>
      <c r="HE575" s="30"/>
      <c r="HF575" s="30"/>
      <c r="HG575" s="30"/>
      <c r="HH575" s="30"/>
      <c r="HI575" s="30"/>
    </row>
    <row r="576" spans="1:217" s="4" customFormat="1">
      <c r="A576" s="47"/>
      <c r="B576" s="48"/>
      <c r="C576" s="83"/>
      <c r="D576" s="49"/>
      <c r="E576" s="49"/>
      <c r="F576" s="49"/>
      <c r="G576" s="49"/>
      <c r="H576" s="49"/>
      <c r="I576" s="69"/>
      <c r="J576" s="29"/>
      <c r="K576" s="29"/>
      <c r="L576" s="29"/>
      <c r="M576" s="29"/>
      <c r="N576" s="29"/>
      <c r="O576" s="29"/>
      <c r="P576" s="29"/>
      <c r="Q576" s="29"/>
      <c r="R576" s="29"/>
      <c r="S576" s="29"/>
      <c r="T576" s="29"/>
      <c r="U576" s="29"/>
      <c r="V576" s="29"/>
      <c r="W576" s="29"/>
      <c r="X576" s="29"/>
      <c r="Y576" s="29"/>
      <c r="Z576" s="29"/>
      <c r="AA576" s="29"/>
      <c r="AB576" s="29"/>
      <c r="AC576" s="29"/>
      <c r="AD576" s="29"/>
      <c r="AE576" s="29"/>
      <c r="AF576" s="29"/>
      <c r="AG576" s="29"/>
      <c r="AH576" s="29"/>
      <c r="AI576" s="29"/>
      <c r="AJ576" s="29"/>
      <c r="AK576" s="29"/>
      <c r="AL576" s="29"/>
      <c r="AM576" s="29"/>
      <c r="AN576" s="29"/>
      <c r="AO576" s="29"/>
      <c r="AP576" s="29"/>
      <c r="AQ576" s="29"/>
      <c r="AR576" s="29"/>
      <c r="AS576" s="29"/>
      <c r="AT576" s="29"/>
      <c r="AU576" s="29"/>
      <c r="AV576" s="29"/>
      <c r="AW576" s="29"/>
      <c r="AX576" s="29"/>
      <c r="AY576" s="29"/>
      <c r="AZ576" s="29"/>
      <c r="BA576" s="29"/>
      <c r="BB576" s="29"/>
      <c r="BC576" s="29"/>
      <c r="BD576" s="29"/>
      <c r="BE576" s="29"/>
      <c r="BF576" s="29"/>
      <c r="BG576" s="29"/>
      <c r="BH576" s="29"/>
      <c r="BI576" s="29"/>
      <c r="BJ576" s="29"/>
      <c r="BK576" s="29"/>
      <c r="BL576" s="29"/>
      <c r="BM576" s="29"/>
      <c r="BN576" s="29"/>
      <c r="BO576" s="29"/>
      <c r="BP576" s="29"/>
      <c r="BQ576" s="29"/>
      <c r="BR576" s="29"/>
      <c r="BS576" s="29"/>
      <c r="BT576" s="29"/>
      <c r="BU576" s="29"/>
      <c r="BV576" s="29"/>
      <c r="BW576" s="29"/>
      <c r="BX576" s="29"/>
      <c r="BY576" s="29"/>
      <c r="BZ576" s="29"/>
      <c r="CA576" s="29"/>
      <c r="CB576" s="29"/>
      <c r="CC576" s="29"/>
      <c r="CD576" s="29"/>
      <c r="CE576" s="29"/>
      <c r="CF576" s="29"/>
      <c r="CG576" s="29"/>
      <c r="CH576" s="29"/>
      <c r="CI576" s="29"/>
      <c r="CJ576" s="29"/>
      <c r="CK576" s="29"/>
      <c r="CL576" s="29"/>
      <c r="CM576" s="29"/>
      <c r="CN576" s="29"/>
      <c r="CO576" s="29"/>
      <c r="CP576" s="29"/>
      <c r="CQ576" s="29"/>
      <c r="CR576" s="29"/>
      <c r="CS576" s="29"/>
      <c r="CT576" s="29"/>
      <c r="CU576" s="29"/>
      <c r="CV576" s="29"/>
      <c r="CW576" s="29"/>
      <c r="CX576" s="29"/>
      <c r="CY576" s="29"/>
      <c r="CZ576" s="29"/>
      <c r="DA576" s="29"/>
      <c r="DB576" s="29"/>
      <c r="DC576" s="29"/>
      <c r="DD576" s="29"/>
      <c r="DE576" s="29"/>
      <c r="DF576" s="29"/>
      <c r="DG576" s="29"/>
      <c r="DH576" s="29"/>
      <c r="DI576" s="29"/>
      <c r="DJ576" s="29"/>
      <c r="DK576" s="29"/>
      <c r="DL576" s="29"/>
      <c r="DM576" s="29"/>
      <c r="DN576" s="29"/>
      <c r="DO576" s="29"/>
      <c r="DP576" s="29"/>
      <c r="DQ576" s="29"/>
      <c r="DR576" s="29"/>
      <c r="DS576" s="29"/>
      <c r="DT576" s="29"/>
      <c r="DU576" s="29"/>
      <c r="DV576" s="29"/>
      <c r="DW576" s="29"/>
      <c r="DX576" s="29"/>
      <c r="DY576" s="29"/>
      <c r="DZ576" s="29"/>
      <c r="EA576" s="29"/>
      <c r="EB576" s="29"/>
      <c r="EC576" s="29"/>
      <c r="ED576" s="29"/>
      <c r="EE576" s="29"/>
      <c r="EF576" s="29"/>
      <c r="EG576" s="29"/>
      <c r="EH576" s="29"/>
      <c r="EI576" s="29"/>
      <c r="EJ576" s="29"/>
      <c r="EK576" s="29"/>
      <c r="EL576" s="29"/>
      <c r="EM576" s="29"/>
      <c r="EN576" s="29"/>
      <c r="EO576" s="29"/>
      <c r="EP576" s="29"/>
      <c r="EQ576" s="29"/>
      <c r="ER576" s="29"/>
      <c r="ES576" s="29"/>
      <c r="ET576" s="29"/>
      <c r="EU576" s="29"/>
      <c r="EV576" s="29"/>
      <c r="EW576" s="29"/>
      <c r="EX576" s="29"/>
      <c r="EY576" s="29"/>
      <c r="EZ576" s="29"/>
      <c r="FA576" s="29"/>
      <c r="FB576" s="30"/>
      <c r="FC576" s="30"/>
      <c r="FD576" s="30"/>
      <c r="FE576" s="30"/>
      <c r="FF576" s="30"/>
      <c r="FG576" s="30"/>
      <c r="FH576" s="30"/>
      <c r="FI576" s="30"/>
      <c r="FJ576" s="30"/>
      <c r="FK576" s="30"/>
      <c r="FL576" s="30"/>
      <c r="FM576" s="30"/>
      <c r="FN576" s="30"/>
      <c r="FO576" s="30"/>
      <c r="FP576" s="30"/>
      <c r="FQ576" s="30"/>
      <c r="FR576" s="30"/>
      <c r="FS576" s="30"/>
      <c r="FT576" s="30"/>
      <c r="FU576" s="30"/>
      <c r="FV576" s="30"/>
      <c r="FW576" s="30"/>
      <c r="FX576" s="30"/>
      <c r="FY576" s="30"/>
      <c r="FZ576" s="30"/>
      <c r="GA576" s="30"/>
      <c r="GB576" s="30"/>
      <c r="GC576" s="30"/>
      <c r="GD576" s="30"/>
      <c r="GE576" s="30"/>
      <c r="GF576" s="30"/>
      <c r="GG576" s="30"/>
      <c r="GH576" s="30"/>
      <c r="GI576" s="30"/>
      <c r="GJ576" s="30"/>
      <c r="GK576" s="30"/>
      <c r="GL576" s="30"/>
      <c r="GM576" s="30"/>
      <c r="GN576" s="30"/>
      <c r="GO576" s="30"/>
      <c r="GP576" s="30"/>
      <c r="GQ576" s="30"/>
      <c r="GR576" s="30"/>
      <c r="GS576" s="30"/>
      <c r="GT576" s="30"/>
      <c r="GU576" s="30"/>
      <c r="GV576" s="30"/>
      <c r="GW576" s="30"/>
      <c r="GX576" s="30"/>
      <c r="GY576" s="30"/>
      <c r="GZ576" s="30"/>
      <c r="HA576" s="30"/>
      <c r="HB576" s="30"/>
      <c r="HC576" s="30"/>
      <c r="HD576" s="30"/>
      <c r="HE576" s="30"/>
      <c r="HF576" s="30"/>
      <c r="HG576" s="30"/>
      <c r="HH576" s="30"/>
      <c r="HI576" s="30"/>
    </row>
    <row r="577" spans="1:217" s="4" customFormat="1">
      <c r="A577" s="47"/>
      <c r="B577" s="48"/>
      <c r="C577" s="83"/>
      <c r="D577" s="49"/>
      <c r="E577" s="49"/>
      <c r="F577" s="49"/>
      <c r="G577" s="49"/>
      <c r="H577" s="49"/>
      <c r="I577" s="69"/>
      <c r="J577" s="29"/>
      <c r="K577" s="29"/>
      <c r="L577" s="29"/>
      <c r="M577" s="29"/>
      <c r="N577" s="29"/>
      <c r="O577" s="29"/>
      <c r="P577" s="29"/>
      <c r="Q577" s="29"/>
      <c r="R577" s="29"/>
      <c r="S577" s="29"/>
      <c r="T577" s="29"/>
      <c r="U577" s="29"/>
      <c r="V577" s="29"/>
      <c r="W577" s="29"/>
      <c r="X577" s="29"/>
      <c r="Y577" s="29"/>
      <c r="Z577" s="29"/>
      <c r="AA577" s="29"/>
      <c r="AB577" s="29"/>
      <c r="AC577" s="29"/>
      <c r="AD577" s="29"/>
      <c r="AE577" s="29"/>
      <c r="AF577" s="29"/>
      <c r="AG577" s="29"/>
      <c r="AH577" s="29"/>
      <c r="AI577" s="29"/>
      <c r="AJ577" s="29"/>
      <c r="AK577" s="29"/>
      <c r="AL577" s="29"/>
      <c r="AM577" s="29"/>
      <c r="AN577" s="29"/>
      <c r="AO577" s="29"/>
      <c r="AP577" s="29"/>
      <c r="AQ577" s="29"/>
      <c r="AR577" s="29"/>
      <c r="AS577" s="29"/>
      <c r="AT577" s="29"/>
      <c r="AU577" s="29"/>
      <c r="AV577" s="29"/>
      <c r="AW577" s="29"/>
      <c r="AX577" s="29"/>
      <c r="AY577" s="29"/>
      <c r="AZ577" s="29"/>
      <c r="BA577" s="29"/>
      <c r="BB577" s="29"/>
      <c r="BC577" s="29"/>
      <c r="BD577" s="29"/>
      <c r="BE577" s="29"/>
      <c r="BF577" s="29"/>
      <c r="BG577" s="29"/>
      <c r="BH577" s="29"/>
      <c r="BI577" s="29"/>
      <c r="BJ577" s="29"/>
      <c r="BK577" s="29"/>
      <c r="BL577" s="29"/>
      <c r="BM577" s="29"/>
      <c r="BN577" s="29"/>
      <c r="BO577" s="29"/>
      <c r="BP577" s="29"/>
      <c r="BQ577" s="29"/>
      <c r="BR577" s="29"/>
      <c r="BS577" s="29"/>
      <c r="BT577" s="29"/>
      <c r="BU577" s="29"/>
      <c r="BV577" s="29"/>
      <c r="BW577" s="29"/>
      <c r="BX577" s="29"/>
      <c r="BY577" s="29"/>
      <c r="BZ577" s="29"/>
      <c r="CA577" s="29"/>
      <c r="CB577" s="29"/>
      <c r="CC577" s="29"/>
      <c r="CD577" s="29"/>
      <c r="CE577" s="29"/>
      <c r="CF577" s="29"/>
      <c r="CG577" s="29"/>
      <c r="CH577" s="29"/>
      <c r="CI577" s="29"/>
      <c r="CJ577" s="29"/>
      <c r="CK577" s="29"/>
      <c r="CL577" s="29"/>
      <c r="CM577" s="29"/>
      <c r="CN577" s="29"/>
      <c r="CO577" s="29"/>
      <c r="CP577" s="29"/>
      <c r="CQ577" s="29"/>
      <c r="CR577" s="29"/>
      <c r="CS577" s="29"/>
      <c r="CT577" s="29"/>
      <c r="CU577" s="29"/>
      <c r="CV577" s="29"/>
      <c r="CW577" s="29"/>
      <c r="CX577" s="29"/>
      <c r="CY577" s="29"/>
      <c r="CZ577" s="29"/>
      <c r="DA577" s="29"/>
      <c r="DB577" s="29"/>
      <c r="DC577" s="29"/>
      <c r="DD577" s="29"/>
      <c r="DE577" s="29"/>
      <c r="DF577" s="29"/>
      <c r="DG577" s="29"/>
      <c r="DH577" s="29"/>
      <c r="DI577" s="29"/>
      <c r="DJ577" s="29"/>
      <c r="DK577" s="29"/>
      <c r="DL577" s="29"/>
      <c r="DM577" s="29"/>
      <c r="DN577" s="29"/>
      <c r="DO577" s="29"/>
      <c r="DP577" s="29"/>
      <c r="DQ577" s="29"/>
      <c r="DR577" s="29"/>
      <c r="DS577" s="29"/>
      <c r="DT577" s="29"/>
      <c r="DU577" s="29"/>
      <c r="DV577" s="29"/>
      <c r="DW577" s="29"/>
      <c r="DX577" s="29"/>
      <c r="DY577" s="29"/>
      <c r="DZ577" s="29"/>
      <c r="EA577" s="29"/>
      <c r="EB577" s="29"/>
      <c r="EC577" s="29"/>
      <c r="ED577" s="29"/>
      <c r="EE577" s="29"/>
      <c r="EF577" s="29"/>
      <c r="EG577" s="29"/>
      <c r="EH577" s="29"/>
      <c r="EI577" s="29"/>
      <c r="EJ577" s="29"/>
      <c r="EK577" s="29"/>
      <c r="EL577" s="29"/>
      <c r="EM577" s="29"/>
      <c r="EN577" s="29"/>
      <c r="EO577" s="29"/>
      <c r="EP577" s="29"/>
      <c r="EQ577" s="29"/>
      <c r="ER577" s="29"/>
      <c r="ES577" s="29"/>
      <c r="ET577" s="29"/>
      <c r="EU577" s="29"/>
      <c r="EV577" s="29"/>
      <c r="EW577" s="29"/>
      <c r="EX577" s="29"/>
      <c r="EY577" s="29"/>
      <c r="EZ577" s="29"/>
      <c r="FA577" s="29"/>
      <c r="FB577" s="30"/>
      <c r="FC577" s="30"/>
      <c r="FD577" s="30"/>
      <c r="FE577" s="30"/>
      <c r="FF577" s="30"/>
      <c r="FG577" s="30"/>
      <c r="FH577" s="30"/>
      <c r="FI577" s="30"/>
      <c r="FJ577" s="30"/>
      <c r="FK577" s="30"/>
      <c r="FL577" s="30"/>
      <c r="FM577" s="30"/>
      <c r="FN577" s="30"/>
      <c r="FO577" s="30"/>
      <c r="FP577" s="30"/>
      <c r="FQ577" s="30"/>
      <c r="FR577" s="30"/>
      <c r="FS577" s="30"/>
      <c r="FT577" s="30"/>
      <c r="FU577" s="30"/>
      <c r="FV577" s="30"/>
      <c r="FW577" s="30"/>
      <c r="FX577" s="30"/>
      <c r="FY577" s="30"/>
      <c r="FZ577" s="30"/>
      <c r="GA577" s="30"/>
      <c r="GB577" s="30"/>
      <c r="GC577" s="30"/>
      <c r="GD577" s="30"/>
      <c r="GE577" s="30"/>
      <c r="GF577" s="30"/>
      <c r="GG577" s="30"/>
      <c r="GH577" s="30"/>
      <c r="GI577" s="30"/>
      <c r="GJ577" s="30"/>
      <c r="GK577" s="30"/>
      <c r="GL577" s="30"/>
      <c r="GM577" s="30"/>
      <c r="GN577" s="30"/>
      <c r="GO577" s="30"/>
      <c r="GP577" s="30"/>
      <c r="GQ577" s="30"/>
      <c r="GR577" s="30"/>
      <c r="GS577" s="30"/>
      <c r="GT577" s="30"/>
      <c r="GU577" s="30"/>
      <c r="GV577" s="30"/>
      <c r="GW577" s="30"/>
      <c r="GX577" s="30"/>
      <c r="GY577" s="30"/>
      <c r="GZ577" s="30"/>
      <c r="HA577" s="30"/>
      <c r="HB577" s="30"/>
      <c r="HC577" s="30"/>
      <c r="HD577" s="30"/>
      <c r="HE577" s="30"/>
      <c r="HF577" s="30"/>
      <c r="HG577" s="30"/>
      <c r="HH577" s="30"/>
      <c r="HI577" s="30"/>
    </row>
    <row r="578" spans="1:217" s="4" customFormat="1">
      <c r="A578" s="47"/>
      <c r="B578" s="48"/>
      <c r="C578" s="83"/>
      <c r="D578" s="49"/>
      <c r="E578" s="49"/>
      <c r="F578" s="49"/>
      <c r="G578" s="49"/>
      <c r="H578" s="49"/>
      <c r="I578" s="69"/>
      <c r="J578" s="29"/>
      <c r="K578" s="29"/>
      <c r="L578" s="29"/>
      <c r="M578" s="29"/>
      <c r="N578" s="29"/>
      <c r="O578" s="29"/>
      <c r="P578" s="29"/>
      <c r="Q578" s="29"/>
      <c r="R578" s="29"/>
      <c r="S578" s="29"/>
      <c r="T578" s="29"/>
      <c r="U578" s="29"/>
      <c r="V578" s="29"/>
      <c r="W578" s="29"/>
      <c r="X578" s="29"/>
      <c r="Y578" s="29"/>
      <c r="Z578" s="29"/>
      <c r="AA578" s="29"/>
      <c r="AB578" s="29"/>
      <c r="AC578" s="29"/>
      <c r="AD578" s="29"/>
      <c r="AE578" s="29"/>
      <c r="AF578" s="29"/>
      <c r="AG578" s="29"/>
      <c r="AH578" s="29"/>
      <c r="AI578" s="29"/>
      <c r="AJ578" s="29"/>
      <c r="AK578" s="29"/>
      <c r="AL578" s="29"/>
      <c r="AM578" s="29"/>
      <c r="AN578" s="29"/>
      <c r="AO578" s="29"/>
      <c r="AP578" s="29"/>
      <c r="AQ578" s="29"/>
      <c r="AR578" s="29"/>
      <c r="AS578" s="29"/>
      <c r="AT578" s="29"/>
      <c r="AU578" s="29"/>
      <c r="AV578" s="29"/>
      <c r="AW578" s="29"/>
      <c r="AX578" s="29"/>
      <c r="AY578" s="29"/>
      <c r="AZ578" s="29"/>
      <c r="BA578" s="29"/>
      <c r="BB578" s="29"/>
      <c r="BC578" s="29"/>
      <c r="BD578" s="29"/>
      <c r="BE578" s="29"/>
      <c r="BF578" s="29"/>
      <c r="BG578" s="29"/>
      <c r="BH578" s="29"/>
      <c r="BI578" s="29"/>
      <c r="BJ578" s="29"/>
      <c r="BK578" s="29"/>
      <c r="BL578" s="29"/>
      <c r="BM578" s="29"/>
      <c r="BN578" s="29"/>
      <c r="BO578" s="29"/>
      <c r="BP578" s="29"/>
      <c r="BQ578" s="29"/>
      <c r="BR578" s="29"/>
      <c r="BS578" s="29"/>
      <c r="BT578" s="29"/>
      <c r="BU578" s="29"/>
      <c r="BV578" s="29"/>
      <c r="BW578" s="29"/>
      <c r="BX578" s="29"/>
      <c r="BY578" s="29"/>
      <c r="BZ578" s="29"/>
      <c r="CA578" s="29"/>
      <c r="CB578" s="29"/>
      <c r="CC578" s="29"/>
      <c r="CD578" s="29"/>
      <c r="CE578" s="29"/>
      <c r="CF578" s="29"/>
      <c r="CG578" s="29"/>
      <c r="CH578" s="29"/>
      <c r="CI578" s="29"/>
      <c r="CJ578" s="29"/>
      <c r="CK578" s="29"/>
      <c r="CL578" s="29"/>
      <c r="CM578" s="29"/>
      <c r="CN578" s="29"/>
      <c r="CO578" s="29"/>
      <c r="CP578" s="29"/>
      <c r="CQ578" s="29"/>
      <c r="CR578" s="29"/>
      <c r="CS578" s="29"/>
      <c r="CT578" s="29"/>
      <c r="CU578" s="29"/>
      <c r="CV578" s="29"/>
      <c r="CW578" s="29"/>
      <c r="CX578" s="29"/>
      <c r="CY578" s="29"/>
      <c r="CZ578" s="29"/>
      <c r="DA578" s="29"/>
      <c r="DB578" s="29"/>
      <c r="DC578" s="29"/>
      <c r="DD578" s="29"/>
      <c r="DE578" s="29"/>
      <c r="DF578" s="29"/>
      <c r="DG578" s="29"/>
      <c r="DH578" s="29"/>
      <c r="DI578" s="29"/>
      <c r="DJ578" s="29"/>
      <c r="DK578" s="29"/>
      <c r="DL578" s="29"/>
      <c r="DM578" s="29"/>
      <c r="DN578" s="29"/>
      <c r="DO578" s="29"/>
      <c r="DP578" s="29"/>
      <c r="DQ578" s="29"/>
      <c r="DR578" s="29"/>
      <c r="DS578" s="29"/>
      <c r="DT578" s="29"/>
      <c r="DU578" s="29"/>
      <c r="DV578" s="29"/>
      <c r="DW578" s="29"/>
      <c r="DX578" s="29"/>
      <c r="DY578" s="29"/>
      <c r="DZ578" s="29"/>
      <c r="EA578" s="29"/>
      <c r="EB578" s="29"/>
      <c r="EC578" s="29"/>
      <c r="ED578" s="29"/>
      <c r="EE578" s="29"/>
      <c r="EF578" s="29"/>
      <c r="EG578" s="29"/>
      <c r="EH578" s="29"/>
      <c r="EI578" s="29"/>
      <c r="EJ578" s="29"/>
      <c r="EK578" s="29"/>
      <c r="EL578" s="29"/>
      <c r="EM578" s="29"/>
      <c r="EN578" s="29"/>
      <c r="EO578" s="29"/>
      <c r="EP578" s="29"/>
      <c r="EQ578" s="29"/>
      <c r="ER578" s="29"/>
      <c r="ES578" s="29"/>
      <c r="ET578" s="29"/>
      <c r="EU578" s="29"/>
      <c r="EV578" s="29"/>
      <c r="EW578" s="29"/>
      <c r="EX578" s="29"/>
      <c r="EY578" s="29"/>
      <c r="EZ578" s="29"/>
      <c r="FA578" s="29"/>
      <c r="FB578" s="30"/>
      <c r="FC578" s="30"/>
      <c r="FD578" s="30"/>
      <c r="FE578" s="30"/>
      <c r="FF578" s="30"/>
      <c r="FG578" s="30"/>
      <c r="FH578" s="30"/>
      <c r="FI578" s="30"/>
      <c r="FJ578" s="30"/>
      <c r="FK578" s="30"/>
      <c r="FL578" s="30"/>
      <c r="FM578" s="30"/>
      <c r="FN578" s="30"/>
      <c r="FO578" s="30"/>
      <c r="FP578" s="30"/>
      <c r="FQ578" s="30"/>
      <c r="FR578" s="30"/>
      <c r="FS578" s="30"/>
      <c r="FT578" s="30"/>
      <c r="FU578" s="30"/>
      <c r="FV578" s="30"/>
      <c r="FW578" s="30"/>
      <c r="FX578" s="30"/>
      <c r="FY578" s="30"/>
      <c r="FZ578" s="30"/>
      <c r="GA578" s="30"/>
      <c r="GB578" s="30"/>
      <c r="GC578" s="30"/>
      <c r="GD578" s="30"/>
      <c r="GE578" s="30"/>
      <c r="GF578" s="30"/>
      <c r="GG578" s="30"/>
      <c r="GH578" s="30"/>
      <c r="GI578" s="30"/>
      <c r="GJ578" s="30"/>
      <c r="GK578" s="30"/>
      <c r="GL578" s="30"/>
      <c r="GM578" s="30"/>
      <c r="GN578" s="30"/>
      <c r="GO578" s="30"/>
      <c r="GP578" s="30"/>
      <c r="GQ578" s="30"/>
      <c r="GR578" s="30"/>
      <c r="GS578" s="30"/>
      <c r="GT578" s="30"/>
      <c r="GU578" s="30"/>
      <c r="GV578" s="30"/>
      <c r="GW578" s="30"/>
      <c r="GX578" s="30"/>
      <c r="GY578" s="30"/>
      <c r="GZ578" s="30"/>
      <c r="HA578" s="30"/>
      <c r="HB578" s="30"/>
      <c r="HC578" s="30"/>
      <c r="HD578" s="30"/>
      <c r="HE578" s="30"/>
      <c r="HF578" s="30"/>
      <c r="HG578" s="30"/>
      <c r="HH578" s="30"/>
      <c r="HI578" s="30"/>
    </row>
    <row r="579" spans="1:217" s="4" customFormat="1">
      <c r="A579" s="47"/>
      <c r="B579" s="48"/>
      <c r="C579" s="83"/>
      <c r="D579" s="49"/>
      <c r="E579" s="49"/>
      <c r="F579" s="49"/>
      <c r="G579" s="49"/>
      <c r="H579" s="49"/>
      <c r="I579" s="69"/>
      <c r="J579" s="29"/>
      <c r="K579" s="29"/>
      <c r="L579" s="29"/>
      <c r="M579" s="29"/>
      <c r="N579" s="29"/>
      <c r="O579" s="29"/>
      <c r="P579" s="29"/>
      <c r="Q579" s="29"/>
      <c r="R579" s="29"/>
      <c r="S579" s="29"/>
      <c r="T579" s="29"/>
      <c r="U579" s="29"/>
      <c r="V579" s="29"/>
      <c r="W579" s="29"/>
      <c r="X579" s="29"/>
      <c r="Y579" s="29"/>
      <c r="Z579" s="29"/>
      <c r="AA579" s="29"/>
      <c r="AB579" s="29"/>
      <c r="AC579" s="29"/>
      <c r="AD579" s="29"/>
      <c r="AE579" s="29"/>
      <c r="AF579" s="29"/>
      <c r="AG579" s="29"/>
      <c r="AH579" s="29"/>
      <c r="AI579" s="29"/>
      <c r="AJ579" s="29"/>
      <c r="AK579" s="29"/>
      <c r="AL579" s="29"/>
      <c r="AM579" s="29"/>
      <c r="AN579" s="29"/>
      <c r="AO579" s="29"/>
      <c r="AP579" s="29"/>
      <c r="AQ579" s="29"/>
      <c r="AR579" s="29"/>
      <c r="AS579" s="29"/>
      <c r="AT579" s="29"/>
      <c r="AU579" s="29"/>
      <c r="AV579" s="29"/>
      <c r="AW579" s="29"/>
      <c r="AX579" s="29"/>
      <c r="AY579" s="29"/>
      <c r="AZ579" s="29"/>
      <c r="BA579" s="29"/>
      <c r="BB579" s="29"/>
      <c r="BC579" s="29"/>
      <c r="BD579" s="29"/>
      <c r="BE579" s="29"/>
      <c r="BF579" s="29"/>
      <c r="BG579" s="29"/>
      <c r="BH579" s="29"/>
      <c r="BI579" s="29"/>
      <c r="BJ579" s="29"/>
      <c r="BK579" s="29"/>
      <c r="BL579" s="29"/>
      <c r="BM579" s="29"/>
      <c r="BN579" s="29"/>
      <c r="BO579" s="29"/>
      <c r="BP579" s="29"/>
      <c r="BQ579" s="29"/>
      <c r="BR579" s="29"/>
      <c r="BS579" s="29"/>
      <c r="BT579" s="29"/>
      <c r="BU579" s="29"/>
      <c r="BV579" s="29"/>
      <c r="BW579" s="29"/>
      <c r="BX579" s="29"/>
      <c r="BY579" s="29"/>
      <c r="BZ579" s="29"/>
      <c r="CA579" s="29"/>
      <c r="CB579" s="29"/>
      <c r="CC579" s="29"/>
      <c r="CD579" s="29"/>
      <c r="CE579" s="29"/>
      <c r="CF579" s="29"/>
      <c r="CG579" s="29"/>
      <c r="CH579" s="29"/>
      <c r="CI579" s="29"/>
      <c r="CJ579" s="29"/>
      <c r="CK579" s="29"/>
      <c r="CL579" s="29"/>
      <c r="CM579" s="29"/>
      <c r="CN579" s="29"/>
      <c r="CO579" s="29"/>
      <c r="CP579" s="29"/>
      <c r="CQ579" s="29"/>
      <c r="CR579" s="29"/>
      <c r="CS579" s="29"/>
      <c r="CT579" s="29"/>
      <c r="CU579" s="29"/>
      <c r="CV579" s="29"/>
      <c r="CW579" s="29"/>
      <c r="CX579" s="29"/>
      <c r="CY579" s="29"/>
      <c r="CZ579" s="29"/>
      <c r="DA579" s="29"/>
      <c r="DB579" s="29"/>
      <c r="DC579" s="29"/>
      <c r="DD579" s="29"/>
      <c r="DE579" s="29"/>
      <c r="DF579" s="29"/>
      <c r="DG579" s="29"/>
      <c r="DH579" s="29"/>
      <c r="DI579" s="29"/>
      <c r="DJ579" s="29"/>
      <c r="DK579" s="29"/>
      <c r="DL579" s="29"/>
      <c r="DM579" s="29"/>
      <c r="DN579" s="29"/>
      <c r="DO579" s="29"/>
      <c r="DP579" s="29"/>
      <c r="DQ579" s="29"/>
      <c r="DR579" s="29"/>
      <c r="DS579" s="29"/>
      <c r="DT579" s="29"/>
      <c r="DU579" s="29"/>
      <c r="DV579" s="29"/>
      <c r="DW579" s="29"/>
      <c r="DX579" s="29"/>
      <c r="DY579" s="29"/>
      <c r="DZ579" s="29"/>
      <c r="EA579" s="29"/>
      <c r="EB579" s="29"/>
      <c r="EC579" s="29"/>
      <c r="ED579" s="29"/>
      <c r="EE579" s="29"/>
      <c r="EF579" s="29"/>
      <c r="EG579" s="29"/>
      <c r="EH579" s="29"/>
      <c r="EI579" s="29"/>
      <c r="EJ579" s="29"/>
      <c r="EK579" s="29"/>
      <c r="EL579" s="29"/>
      <c r="EM579" s="29"/>
      <c r="EN579" s="29"/>
      <c r="EO579" s="29"/>
      <c r="EP579" s="29"/>
      <c r="EQ579" s="29"/>
      <c r="ER579" s="29"/>
      <c r="ES579" s="29"/>
      <c r="ET579" s="29"/>
      <c r="EU579" s="29"/>
      <c r="EV579" s="29"/>
      <c r="EW579" s="29"/>
      <c r="EX579" s="29"/>
      <c r="EY579" s="29"/>
      <c r="EZ579" s="29"/>
      <c r="FA579" s="29"/>
      <c r="FB579" s="30"/>
      <c r="FC579" s="30"/>
      <c r="FD579" s="30"/>
      <c r="FE579" s="30"/>
      <c r="FF579" s="30"/>
      <c r="FG579" s="30"/>
      <c r="FH579" s="30"/>
      <c r="FI579" s="30"/>
      <c r="FJ579" s="30"/>
      <c r="FK579" s="30"/>
      <c r="FL579" s="30"/>
      <c r="FM579" s="30"/>
      <c r="FN579" s="30"/>
      <c r="FO579" s="30"/>
      <c r="FP579" s="30"/>
      <c r="FQ579" s="30"/>
      <c r="FR579" s="30"/>
      <c r="FS579" s="30"/>
      <c r="FT579" s="30"/>
      <c r="FU579" s="30"/>
      <c r="FV579" s="30"/>
      <c r="FW579" s="30"/>
      <c r="FX579" s="30"/>
      <c r="FY579" s="30"/>
      <c r="FZ579" s="30"/>
      <c r="GA579" s="30"/>
      <c r="GB579" s="30"/>
      <c r="GC579" s="30"/>
      <c r="GD579" s="30"/>
      <c r="GE579" s="30"/>
      <c r="GF579" s="30"/>
      <c r="GG579" s="30"/>
      <c r="GH579" s="30"/>
      <c r="GI579" s="30"/>
      <c r="GJ579" s="30"/>
      <c r="GK579" s="30"/>
      <c r="GL579" s="30"/>
      <c r="GM579" s="30"/>
      <c r="GN579" s="30"/>
      <c r="GO579" s="30"/>
      <c r="GP579" s="30"/>
      <c r="GQ579" s="30"/>
      <c r="GR579" s="30"/>
      <c r="GS579" s="30"/>
      <c r="GT579" s="30"/>
      <c r="GU579" s="30"/>
      <c r="GV579" s="30"/>
      <c r="GW579" s="30"/>
      <c r="GX579" s="30"/>
      <c r="GY579" s="30"/>
      <c r="GZ579" s="30"/>
      <c r="HA579" s="30"/>
      <c r="HB579" s="30"/>
      <c r="HC579" s="30"/>
      <c r="HD579" s="30"/>
      <c r="HE579" s="30"/>
      <c r="HF579" s="30"/>
      <c r="HG579" s="30"/>
      <c r="HH579" s="30"/>
      <c r="HI579" s="30"/>
    </row>
    <row r="580" spans="1:217" s="4" customFormat="1">
      <c r="A580" s="47"/>
      <c r="B580" s="48"/>
      <c r="C580" s="83"/>
      <c r="D580" s="49"/>
      <c r="E580" s="49"/>
      <c r="F580" s="49"/>
      <c r="G580" s="49"/>
      <c r="H580" s="49"/>
      <c r="I580" s="69"/>
      <c r="J580" s="29"/>
      <c r="K580" s="29"/>
      <c r="L580" s="29"/>
      <c r="M580" s="29"/>
      <c r="N580" s="29"/>
      <c r="O580" s="29"/>
      <c r="P580" s="29"/>
      <c r="Q580" s="29"/>
      <c r="R580" s="29"/>
      <c r="S580" s="29"/>
      <c r="T580" s="29"/>
      <c r="U580" s="29"/>
      <c r="V580" s="29"/>
      <c r="W580" s="29"/>
      <c r="X580" s="29"/>
      <c r="Y580" s="29"/>
      <c r="Z580" s="29"/>
      <c r="AA580" s="29"/>
      <c r="AB580" s="29"/>
      <c r="AC580" s="29"/>
      <c r="AD580" s="29"/>
      <c r="AE580" s="29"/>
      <c r="AF580" s="29"/>
      <c r="AG580" s="29"/>
      <c r="AH580" s="29"/>
      <c r="AI580" s="29"/>
      <c r="AJ580" s="29"/>
      <c r="AK580" s="29"/>
      <c r="AL580" s="29"/>
      <c r="AM580" s="29"/>
      <c r="AN580" s="29"/>
      <c r="AO580" s="29"/>
      <c r="AP580" s="29"/>
      <c r="AQ580" s="29"/>
      <c r="AR580" s="29"/>
      <c r="AS580" s="29"/>
      <c r="AT580" s="29"/>
      <c r="AU580" s="29"/>
      <c r="AV580" s="29"/>
      <c r="AW580" s="29"/>
      <c r="AX580" s="29"/>
      <c r="AY580" s="29"/>
      <c r="AZ580" s="29"/>
      <c r="BA580" s="29"/>
      <c r="BB580" s="29"/>
      <c r="BC580" s="29"/>
      <c r="BD580" s="29"/>
      <c r="BE580" s="29"/>
      <c r="BF580" s="29"/>
      <c r="BG580" s="29"/>
      <c r="BH580" s="29"/>
      <c r="BI580" s="29"/>
      <c r="BJ580" s="29"/>
      <c r="BK580" s="29"/>
      <c r="BL580" s="29"/>
      <c r="BM580" s="29"/>
      <c r="BN580" s="29"/>
      <c r="BO580" s="29"/>
      <c r="BP580" s="29"/>
      <c r="BQ580" s="29"/>
      <c r="BR580" s="29"/>
      <c r="BS580" s="29"/>
      <c r="BT580" s="29"/>
      <c r="BU580" s="29"/>
      <c r="BV580" s="29"/>
      <c r="BW580" s="29"/>
      <c r="BX580" s="29"/>
      <c r="BY580" s="29"/>
      <c r="BZ580" s="29"/>
      <c r="CA580" s="29"/>
      <c r="CB580" s="29"/>
      <c r="CC580" s="29"/>
      <c r="CD580" s="29"/>
      <c r="CE580" s="29"/>
      <c r="CF580" s="29"/>
      <c r="CG580" s="29"/>
      <c r="CH580" s="29"/>
      <c r="CI580" s="29"/>
      <c r="CJ580" s="29"/>
      <c r="CK580" s="29"/>
      <c r="CL580" s="29"/>
      <c r="CM580" s="29"/>
      <c r="CN580" s="29"/>
      <c r="CO580" s="29"/>
      <c r="CP580" s="29"/>
      <c r="CQ580" s="29"/>
      <c r="CR580" s="29"/>
      <c r="CS580" s="29"/>
      <c r="CT580" s="29"/>
      <c r="CU580" s="29"/>
      <c r="CV580" s="29"/>
      <c r="CW580" s="29"/>
      <c r="CX580" s="29"/>
      <c r="CY580" s="29"/>
      <c r="CZ580" s="29"/>
      <c r="DA580" s="29"/>
      <c r="DB580" s="29"/>
      <c r="DC580" s="29"/>
      <c r="DD580" s="29"/>
      <c r="DE580" s="29"/>
      <c r="DF580" s="29"/>
      <c r="DG580" s="29"/>
      <c r="DH580" s="29"/>
      <c r="DI580" s="29"/>
      <c r="DJ580" s="29"/>
      <c r="DK580" s="29"/>
      <c r="DL580" s="29"/>
      <c r="DM580" s="29"/>
      <c r="DN580" s="29"/>
      <c r="DO580" s="29"/>
      <c r="DP580" s="29"/>
      <c r="DQ580" s="29"/>
      <c r="DR580" s="29"/>
      <c r="DS580" s="29"/>
      <c r="DT580" s="29"/>
      <c r="DU580" s="29"/>
      <c r="DV580" s="29"/>
      <c r="DW580" s="29"/>
      <c r="DX580" s="29"/>
      <c r="DY580" s="29"/>
      <c r="DZ580" s="29"/>
      <c r="EA580" s="29"/>
      <c r="EB580" s="29"/>
      <c r="EC580" s="29"/>
      <c r="ED580" s="29"/>
      <c r="EE580" s="29"/>
      <c r="EF580" s="29"/>
      <c r="EG580" s="29"/>
      <c r="EH580" s="29"/>
      <c r="EI580" s="29"/>
      <c r="EJ580" s="29"/>
      <c r="EK580" s="29"/>
      <c r="EL580" s="29"/>
      <c r="EM580" s="29"/>
      <c r="EN580" s="29"/>
      <c r="EO580" s="29"/>
      <c r="EP580" s="29"/>
      <c r="EQ580" s="29"/>
      <c r="ER580" s="29"/>
      <c r="ES580" s="29"/>
      <c r="ET580" s="29"/>
      <c r="EU580" s="29"/>
      <c r="EV580" s="29"/>
      <c r="EW580" s="29"/>
      <c r="EX580" s="29"/>
      <c r="EY580" s="29"/>
      <c r="EZ580" s="29"/>
      <c r="FA580" s="29"/>
      <c r="FB580" s="30"/>
      <c r="FC580" s="30"/>
      <c r="FD580" s="30"/>
      <c r="FE580" s="30"/>
      <c r="FF580" s="30"/>
      <c r="FG580" s="30"/>
      <c r="FH580" s="30"/>
      <c r="FI580" s="30"/>
      <c r="FJ580" s="30"/>
      <c r="FK580" s="30"/>
      <c r="FL580" s="30"/>
      <c r="FM580" s="30"/>
      <c r="FN580" s="30"/>
      <c r="FO580" s="30"/>
      <c r="FP580" s="30"/>
      <c r="FQ580" s="30"/>
      <c r="FR580" s="30"/>
      <c r="FS580" s="30"/>
      <c r="FT580" s="30"/>
      <c r="FU580" s="30"/>
      <c r="FV580" s="30"/>
      <c r="FW580" s="30"/>
      <c r="FX580" s="30"/>
      <c r="FY580" s="30"/>
      <c r="FZ580" s="30"/>
      <c r="GA580" s="30"/>
      <c r="GB580" s="30"/>
      <c r="GC580" s="30"/>
      <c r="GD580" s="30"/>
      <c r="GE580" s="30"/>
      <c r="GF580" s="30"/>
      <c r="GG580" s="30"/>
      <c r="GH580" s="30"/>
      <c r="GI580" s="30"/>
      <c r="GJ580" s="30"/>
      <c r="GK580" s="30"/>
      <c r="GL580" s="30"/>
      <c r="GM580" s="30"/>
      <c r="GN580" s="30"/>
      <c r="GO580" s="30"/>
      <c r="GP580" s="30"/>
      <c r="GQ580" s="30"/>
      <c r="GR580" s="30"/>
      <c r="GS580" s="30"/>
      <c r="GT580" s="30"/>
      <c r="GU580" s="30"/>
      <c r="GV580" s="30"/>
      <c r="GW580" s="30"/>
      <c r="GX580" s="30"/>
      <c r="GY580" s="30"/>
      <c r="GZ580" s="30"/>
      <c r="HA580" s="30"/>
      <c r="HB580" s="30"/>
      <c r="HC580" s="30"/>
      <c r="HD580" s="30"/>
      <c r="HE580" s="30"/>
      <c r="HF580" s="30"/>
      <c r="HG580" s="30"/>
      <c r="HH580" s="30"/>
      <c r="HI580" s="30"/>
    </row>
    <row r="581" spans="1:217" s="4" customFormat="1">
      <c r="A581" s="47"/>
      <c r="B581" s="48"/>
      <c r="C581" s="83"/>
      <c r="D581" s="49"/>
      <c r="E581" s="49"/>
      <c r="F581" s="49"/>
      <c r="G581" s="49"/>
      <c r="H581" s="49"/>
      <c r="I581" s="69"/>
      <c r="J581" s="29"/>
      <c r="K581" s="29"/>
      <c r="L581" s="29"/>
      <c r="M581" s="29"/>
      <c r="N581" s="29"/>
      <c r="O581" s="29"/>
      <c r="P581" s="29"/>
      <c r="Q581" s="29"/>
      <c r="R581" s="29"/>
      <c r="S581" s="29"/>
      <c r="T581" s="29"/>
      <c r="U581" s="29"/>
      <c r="V581" s="29"/>
      <c r="W581" s="29"/>
      <c r="X581" s="29"/>
      <c r="Y581" s="29"/>
      <c r="Z581" s="29"/>
      <c r="AA581" s="29"/>
      <c r="AB581" s="29"/>
      <c r="AC581" s="29"/>
      <c r="AD581" s="29"/>
      <c r="AE581" s="29"/>
      <c r="AF581" s="29"/>
      <c r="AG581" s="29"/>
      <c r="AH581" s="29"/>
      <c r="AI581" s="29"/>
      <c r="AJ581" s="29"/>
      <c r="AK581" s="29"/>
      <c r="AL581" s="29"/>
      <c r="AM581" s="29"/>
      <c r="AN581" s="29"/>
      <c r="AO581" s="29"/>
      <c r="AP581" s="29"/>
      <c r="AQ581" s="29"/>
      <c r="AR581" s="29"/>
      <c r="AS581" s="29"/>
      <c r="AT581" s="29"/>
      <c r="AU581" s="29"/>
      <c r="AV581" s="29"/>
      <c r="AW581" s="29"/>
      <c r="AX581" s="29"/>
      <c r="AY581" s="29"/>
      <c r="AZ581" s="29"/>
      <c r="BA581" s="29"/>
      <c r="BB581" s="29"/>
      <c r="BC581" s="29"/>
      <c r="BD581" s="29"/>
      <c r="BE581" s="29"/>
      <c r="BF581" s="29"/>
      <c r="BG581" s="29"/>
      <c r="BH581" s="29"/>
      <c r="BI581" s="29"/>
      <c r="BJ581" s="29"/>
      <c r="BK581" s="29"/>
      <c r="BL581" s="29"/>
      <c r="BM581" s="29"/>
      <c r="BN581" s="29"/>
      <c r="BO581" s="29"/>
      <c r="BP581" s="29"/>
      <c r="BQ581" s="29"/>
      <c r="BR581" s="29"/>
      <c r="BS581" s="29"/>
      <c r="BT581" s="29"/>
      <c r="BU581" s="29"/>
      <c r="BV581" s="29"/>
      <c r="BW581" s="29"/>
      <c r="BX581" s="29"/>
      <c r="BY581" s="29"/>
      <c r="BZ581" s="29"/>
      <c r="CA581" s="29"/>
      <c r="CB581" s="29"/>
      <c r="CC581" s="29"/>
      <c r="CD581" s="29"/>
      <c r="CE581" s="29"/>
      <c r="CF581" s="29"/>
      <c r="CG581" s="29"/>
      <c r="CH581" s="29"/>
      <c r="CI581" s="29"/>
      <c r="CJ581" s="29"/>
      <c r="CK581" s="29"/>
      <c r="CL581" s="29"/>
      <c r="CM581" s="29"/>
      <c r="CN581" s="29"/>
      <c r="CO581" s="29"/>
      <c r="CP581" s="29"/>
      <c r="CQ581" s="29"/>
      <c r="CR581" s="29"/>
      <c r="CS581" s="29"/>
      <c r="CT581" s="29"/>
      <c r="CU581" s="29"/>
      <c r="CV581" s="29"/>
      <c r="CW581" s="29"/>
      <c r="CX581" s="29"/>
      <c r="CY581" s="29"/>
      <c r="CZ581" s="29"/>
      <c r="DA581" s="29"/>
      <c r="DB581" s="29"/>
      <c r="DC581" s="29"/>
      <c r="DD581" s="29"/>
      <c r="DE581" s="29"/>
      <c r="DF581" s="29"/>
      <c r="DG581" s="29"/>
      <c r="DH581" s="29"/>
      <c r="DI581" s="29"/>
      <c r="DJ581" s="29"/>
      <c r="DK581" s="29"/>
      <c r="DL581" s="29"/>
      <c r="DM581" s="29"/>
      <c r="DN581" s="29"/>
      <c r="DO581" s="29"/>
      <c r="DP581" s="29"/>
      <c r="DQ581" s="29"/>
      <c r="DR581" s="29"/>
      <c r="DS581" s="29"/>
      <c r="DT581" s="29"/>
      <c r="DU581" s="29"/>
      <c r="DV581" s="29"/>
      <c r="DW581" s="29"/>
      <c r="DX581" s="29"/>
      <c r="DY581" s="29"/>
      <c r="DZ581" s="29"/>
      <c r="EA581" s="29"/>
      <c r="EB581" s="29"/>
      <c r="EC581" s="29"/>
      <c r="ED581" s="29"/>
      <c r="EE581" s="29"/>
      <c r="EF581" s="29"/>
      <c r="EG581" s="29"/>
      <c r="EH581" s="29"/>
      <c r="EI581" s="29"/>
      <c r="EJ581" s="29"/>
      <c r="EK581" s="29"/>
      <c r="EL581" s="29"/>
      <c r="EM581" s="29"/>
      <c r="EN581" s="29"/>
      <c r="EO581" s="29"/>
      <c r="EP581" s="29"/>
      <c r="EQ581" s="29"/>
      <c r="ER581" s="29"/>
      <c r="ES581" s="29"/>
      <c r="ET581" s="29"/>
      <c r="EU581" s="29"/>
      <c r="EV581" s="29"/>
      <c r="EW581" s="29"/>
      <c r="EX581" s="29"/>
      <c r="EY581" s="29"/>
      <c r="EZ581" s="29"/>
      <c r="FA581" s="29"/>
      <c r="FB581" s="30"/>
      <c r="FC581" s="30"/>
      <c r="FD581" s="30"/>
      <c r="FE581" s="30"/>
      <c r="FF581" s="30"/>
      <c r="FG581" s="30"/>
      <c r="FH581" s="30"/>
      <c r="FI581" s="30"/>
      <c r="FJ581" s="30"/>
      <c r="FK581" s="30"/>
      <c r="FL581" s="30"/>
      <c r="FM581" s="30"/>
      <c r="FN581" s="30"/>
      <c r="FO581" s="30"/>
      <c r="FP581" s="30"/>
      <c r="FQ581" s="30"/>
      <c r="FR581" s="30"/>
      <c r="FS581" s="30"/>
      <c r="FT581" s="30"/>
      <c r="FU581" s="30"/>
      <c r="FV581" s="30"/>
      <c r="FW581" s="30"/>
      <c r="FX581" s="30"/>
      <c r="FY581" s="30"/>
      <c r="FZ581" s="30"/>
      <c r="GA581" s="30"/>
      <c r="GB581" s="30"/>
      <c r="GC581" s="30"/>
      <c r="GD581" s="30"/>
      <c r="GE581" s="30"/>
      <c r="GF581" s="30"/>
      <c r="GG581" s="30"/>
      <c r="GH581" s="30"/>
      <c r="GI581" s="30"/>
      <c r="GJ581" s="30"/>
      <c r="GK581" s="30"/>
      <c r="GL581" s="30"/>
      <c r="GM581" s="30"/>
      <c r="GN581" s="30"/>
      <c r="GO581" s="30"/>
      <c r="GP581" s="30"/>
      <c r="GQ581" s="30"/>
      <c r="GR581" s="30"/>
      <c r="GS581" s="30"/>
      <c r="GT581" s="30"/>
      <c r="GU581" s="30"/>
      <c r="GV581" s="30"/>
      <c r="GW581" s="30"/>
      <c r="GX581" s="30"/>
      <c r="GY581" s="30"/>
      <c r="GZ581" s="30"/>
      <c r="HA581" s="30"/>
      <c r="HB581" s="30"/>
      <c r="HC581" s="30"/>
      <c r="HD581" s="30"/>
      <c r="HE581" s="30"/>
      <c r="HF581" s="30"/>
      <c r="HG581" s="30"/>
      <c r="HH581" s="30"/>
      <c r="HI581" s="30"/>
    </row>
    <row r="582" spans="1:217" s="4" customFormat="1">
      <c r="A582" s="47"/>
      <c r="B582" s="48"/>
      <c r="C582" s="83"/>
      <c r="D582" s="49"/>
      <c r="E582" s="49"/>
      <c r="F582" s="49"/>
      <c r="G582" s="49"/>
      <c r="H582" s="49"/>
      <c r="I582" s="69"/>
      <c r="J582" s="29"/>
      <c r="K582" s="29"/>
      <c r="L582" s="29"/>
      <c r="M582" s="29"/>
      <c r="N582" s="29"/>
      <c r="O582" s="29"/>
      <c r="P582" s="29"/>
      <c r="Q582" s="29"/>
      <c r="R582" s="29"/>
      <c r="S582" s="29"/>
      <c r="T582" s="29"/>
      <c r="U582" s="29"/>
      <c r="V582" s="29"/>
      <c r="W582" s="29"/>
      <c r="X582" s="29"/>
      <c r="Y582" s="29"/>
      <c r="Z582" s="29"/>
      <c r="AA582" s="29"/>
      <c r="AB582" s="29"/>
      <c r="AC582" s="29"/>
      <c r="AD582" s="29"/>
      <c r="AE582" s="29"/>
      <c r="AF582" s="29"/>
      <c r="AG582" s="29"/>
      <c r="AH582" s="29"/>
      <c r="AI582" s="29"/>
      <c r="AJ582" s="29"/>
      <c r="AK582" s="29"/>
      <c r="AL582" s="29"/>
      <c r="AM582" s="29"/>
      <c r="AN582" s="29"/>
      <c r="AO582" s="29"/>
      <c r="AP582" s="29"/>
      <c r="AQ582" s="29"/>
      <c r="AR582" s="29"/>
      <c r="AS582" s="29"/>
      <c r="AT582" s="29"/>
      <c r="AU582" s="29"/>
      <c r="AV582" s="29"/>
      <c r="AW582" s="29"/>
      <c r="AX582" s="29"/>
      <c r="AY582" s="29"/>
      <c r="AZ582" s="29"/>
      <c r="BA582" s="29"/>
      <c r="BB582" s="29"/>
      <c r="BC582" s="29"/>
      <c r="BD582" s="29"/>
      <c r="BE582" s="29"/>
      <c r="BF582" s="29"/>
      <c r="BG582" s="29"/>
      <c r="BH582" s="29"/>
      <c r="BI582" s="29"/>
      <c r="BJ582" s="29"/>
      <c r="BK582" s="29"/>
      <c r="BL582" s="29"/>
      <c r="BM582" s="29"/>
      <c r="BN582" s="29"/>
      <c r="BO582" s="29"/>
      <c r="BP582" s="29"/>
      <c r="BQ582" s="29"/>
      <c r="BR582" s="29"/>
      <c r="BS582" s="29"/>
      <c r="BT582" s="29"/>
      <c r="BU582" s="29"/>
      <c r="BV582" s="29"/>
      <c r="BW582" s="29"/>
      <c r="BX582" s="29"/>
      <c r="BY582" s="29"/>
      <c r="BZ582" s="29"/>
      <c r="CA582" s="29"/>
      <c r="CB582" s="29"/>
      <c r="CC582" s="29"/>
      <c r="CD582" s="29"/>
      <c r="CE582" s="29"/>
      <c r="CF582" s="29"/>
      <c r="CG582" s="29"/>
      <c r="CH582" s="29"/>
      <c r="CI582" s="29"/>
      <c r="CJ582" s="29"/>
      <c r="CK582" s="29"/>
      <c r="CL582" s="29"/>
      <c r="CM582" s="29"/>
      <c r="CN582" s="29"/>
      <c r="CO582" s="29"/>
      <c r="CP582" s="29"/>
      <c r="CQ582" s="29"/>
      <c r="CR582" s="29"/>
      <c r="CS582" s="29"/>
      <c r="CT582" s="29"/>
      <c r="CU582" s="29"/>
      <c r="CV582" s="29"/>
      <c r="CW582" s="29"/>
      <c r="CX582" s="29"/>
      <c r="CY582" s="29"/>
      <c r="CZ582" s="29"/>
      <c r="DA582" s="29"/>
      <c r="DB582" s="29"/>
      <c r="DC582" s="29"/>
      <c r="DD582" s="29"/>
      <c r="DE582" s="29"/>
      <c r="DF582" s="29"/>
      <c r="DG582" s="29"/>
      <c r="DH582" s="29"/>
      <c r="DI582" s="29"/>
      <c r="DJ582" s="29"/>
      <c r="DK582" s="29"/>
      <c r="DL582" s="29"/>
      <c r="DM582" s="29"/>
      <c r="DN582" s="29"/>
      <c r="DO582" s="29"/>
      <c r="DP582" s="29"/>
      <c r="DQ582" s="29"/>
      <c r="DR582" s="29"/>
      <c r="DS582" s="29"/>
      <c r="DT582" s="29"/>
      <c r="DU582" s="29"/>
      <c r="DV582" s="29"/>
      <c r="DW582" s="29"/>
      <c r="DX582" s="29"/>
      <c r="DY582" s="29"/>
      <c r="DZ582" s="29"/>
      <c r="EA582" s="29"/>
      <c r="EB582" s="29"/>
      <c r="EC582" s="29"/>
      <c r="ED582" s="29"/>
      <c r="EE582" s="29"/>
      <c r="EF582" s="29"/>
      <c r="EG582" s="29"/>
      <c r="EH582" s="29"/>
      <c r="EI582" s="29"/>
      <c r="EJ582" s="29"/>
      <c r="EK582" s="29"/>
      <c r="EL582" s="29"/>
      <c r="EM582" s="29"/>
      <c r="EN582" s="29"/>
      <c r="EO582" s="29"/>
      <c r="EP582" s="29"/>
      <c r="EQ582" s="29"/>
      <c r="ER582" s="29"/>
      <c r="ES582" s="29"/>
      <c r="ET582" s="29"/>
      <c r="EU582" s="29"/>
      <c r="EV582" s="29"/>
      <c r="EW582" s="29"/>
      <c r="EX582" s="29"/>
      <c r="EY582" s="29"/>
      <c r="EZ582" s="29"/>
      <c r="FA582" s="29"/>
      <c r="FB582" s="30"/>
      <c r="FC582" s="30"/>
      <c r="FD582" s="30"/>
      <c r="FE582" s="30"/>
      <c r="FF582" s="30"/>
      <c r="FG582" s="30"/>
      <c r="FH582" s="30"/>
      <c r="FI582" s="30"/>
      <c r="FJ582" s="30"/>
      <c r="FK582" s="30"/>
      <c r="FL582" s="30"/>
      <c r="FM582" s="30"/>
      <c r="FN582" s="30"/>
      <c r="FO582" s="30"/>
      <c r="FP582" s="30"/>
      <c r="FQ582" s="30"/>
      <c r="FR582" s="30"/>
      <c r="FS582" s="30"/>
      <c r="FT582" s="30"/>
      <c r="FU582" s="30"/>
      <c r="FV582" s="30"/>
      <c r="FW582" s="30"/>
      <c r="FX582" s="30"/>
      <c r="FY582" s="30"/>
      <c r="FZ582" s="30"/>
      <c r="GA582" s="30"/>
      <c r="GB582" s="30"/>
      <c r="GC582" s="30"/>
      <c r="GD582" s="30"/>
      <c r="GE582" s="30"/>
      <c r="GF582" s="30"/>
      <c r="GG582" s="30"/>
      <c r="GH582" s="30"/>
      <c r="GI582" s="30"/>
      <c r="GJ582" s="30"/>
      <c r="GK582" s="30"/>
      <c r="GL582" s="30"/>
      <c r="GM582" s="30"/>
      <c r="GN582" s="30"/>
      <c r="GO582" s="30"/>
      <c r="GP582" s="30"/>
      <c r="GQ582" s="30"/>
      <c r="GR582" s="30"/>
      <c r="GS582" s="30"/>
      <c r="GT582" s="30"/>
      <c r="GU582" s="30"/>
      <c r="GV582" s="30"/>
      <c r="GW582" s="30"/>
      <c r="GX582" s="30"/>
      <c r="GY582" s="30"/>
      <c r="GZ582" s="30"/>
      <c r="HA582" s="30"/>
      <c r="HB582" s="30"/>
      <c r="HC582" s="30"/>
      <c r="HD582" s="30"/>
      <c r="HE582" s="30"/>
      <c r="HF582" s="30"/>
      <c r="HG582" s="30"/>
      <c r="HH582" s="30"/>
      <c r="HI582" s="30"/>
    </row>
    <row r="583" spans="1:217" s="4" customFormat="1">
      <c r="A583" s="47"/>
      <c r="B583" s="48"/>
      <c r="C583" s="83"/>
      <c r="D583" s="49"/>
      <c r="E583" s="49"/>
      <c r="F583" s="49"/>
      <c r="G583" s="49"/>
      <c r="H583" s="49"/>
      <c r="I583" s="69"/>
      <c r="J583" s="29"/>
      <c r="K583" s="29"/>
      <c r="L583" s="29"/>
      <c r="M583" s="29"/>
      <c r="N583" s="29"/>
      <c r="O583" s="29"/>
      <c r="P583" s="29"/>
      <c r="Q583" s="29"/>
      <c r="R583" s="29"/>
      <c r="S583" s="29"/>
      <c r="T583" s="29"/>
      <c r="U583" s="29"/>
      <c r="V583" s="29"/>
      <c r="W583" s="29"/>
      <c r="X583" s="29"/>
      <c r="Y583" s="29"/>
      <c r="Z583" s="29"/>
      <c r="AA583" s="29"/>
      <c r="AB583" s="29"/>
      <c r="AC583" s="29"/>
      <c r="AD583" s="29"/>
      <c r="AE583" s="29"/>
      <c r="AF583" s="29"/>
      <c r="AG583" s="29"/>
      <c r="AH583" s="29"/>
      <c r="AI583" s="29"/>
      <c r="AJ583" s="29"/>
      <c r="AK583" s="29"/>
      <c r="AL583" s="29"/>
      <c r="AM583" s="29"/>
      <c r="AN583" s="29"/>
      <c r="AO583" s="29"/>
      <c r="AP583" s="29"/>
      <c r="AQ583" s="29"/>
      <c r="AR583" s="29"/>
      <c r="AS583" s="29"/>
      <c r="AT583" s="29"/>
      <c r="AU583" s="29"/>
      <c r="AV583" s="29"/>
      <c r="AW583" s="29"/>
      <c r="AX583" s="29"/>
      <c r="AY583" s="29"/>
      <c r="AZ583" s="29"/>
      <c r="BA583" s="29"/>
      <c r="BB583" s="29"/>
      <c r="BC583" s="29"/>
      <c r="BD583" s="29"/>
      <c r="BE583" s="29"/>
      <c r="BF583" s="29"/>
      <c r="BG583" s="29"/>
      <c r="BH583" s="29"/>
      <c r="BI583" s="29"/>
      <c r="BJ583" s="29"/>
      <c r="BK583" s="29"/>
      <c r="BL583" s="29"/>
      <c r="BM583" s="29"/>
      <c r="BN583" s="29"/>
      <c r="BO583" s="29"/>
      <c r="BP583" s="29"/>
      <c r="BQ583" s="29"/>
      <c r="BR583" s="29"/>
      <c r="BS583" s="29"/>
      <c r="BT583" s="29"/>
      <c r="BU583" s="29"/>
      <c r="BV583" s="29"/>
      <c r="BW583" s="29"/>
      <c r="BX583" s="29"/>
      <c r="BY583" s="29"/>
      <c r="BZ583" s="29"/>
      <c r="CA583" s="29"/>
      <c r="CB583" s="29"/>
      <c r="CC583" s="29"/>
      <c r="CD583" s="29"/>
      <c r="CE583" s="29"/>
      <c r="CF583" s="29"/>
      <c r="CG583" s="29"/>
      <c r="CH583" s="29"/>
      <c r="CI583" s="29"/>
      <c r="CJ583" s="29"/>
      <c r="CK583" s="29"/>
      <c r="CL583" s="29"/>
      <c r="CM583" s="29"/>
      <c r="CN583" s="29"/>
      <c r="CO583" s="29"/>
      <c r="CP583" s="29"/>
      <c r="CQ583" s="29"/>
      <c r="CR583" s="29"/>
      <c r="CS583" s="29"/>
      <c r="CT583" s="29"/>
      <c r="CU583" s="29"/>
      <c r="CV583" s="29"/>
      <c r="CW583" s="29"/>
      <c r="CX583" s="29"/>
      <c r="CY583" s="29"/>
      <c r="CZ583" s="29"/>
      <c r="DA583" s="29"/>
      <c r="DB583" s="29"/>
      <c r="DC583" s="29"/>
      <c r="DD583" s="29"/>
      <c r="DE583" s="29"/>
      <c r="DF583" s="29"/>
      <c r="DG583" s="29"/>
      <c r="DH583" s="29"/>
      <c r="DI583" s="29"/>
      <c r="DJ583" s="29"/>
      <c r="DK583" s="29"/>
      <c r="DL583" s="29"/>
      <c r="DM583" s="29"/>
      <c r="DN583" s="29"/>
      <c r="DO583" s="29"/>
      <c r="DP583" s="29"/>
      <c r="DQ583" s="29"/>
      <c r="DR583" s="29"/>
      <c r="DS583" s="29"/>
      <c r="DT583" s="29"/>
      <c r="DU583" s="29"/>
      <c r="DV583" s="29"/>
      <c r="DW583" s="29"/>
      <c r="DX583" s="29"/>
      <c r="DY583" s="29"/>
      <c r="DZ583" s="29"/>
      <c r="EA583" s="29"/>
      <c r="EB583" s="29"/>
      <c r="EC583" s="29"/>
      <c r="ED583" s="29"/>
      <c r="EE583" s="29"/>
      <c r="EF583" s="29"/>
      <c r="EG583" s="29"/>
      <c r="EH583" s="29"/>
      <c r="EI583" s="29"/>
      <c r="EJ583" s="29"/>
      <c r="EK583" s="29"/>
      <c r="EL583" s="29"/>
      <c r="EM583" s="29"/>
      <c r="EN583" s="29"/>
      <c r="EO583" s="29"/>
      <c r="EP583" s="29"/>
      <c r="EQ583" s="29"/>
      <c r="ER583" s="29"/>
      <c r="ES583" s="29"/>
      <c r="ET583" s="29"/>
      <c r="EU583" s="29"/>
      <c r="EV583" s="29"/>
      <c r="EW583" s="29"/>
      <c r="EX583" s="29"/>
      <c r="EY583" s="29"/>
      <c r="EZ583" s="29"/>
      <c r="FA583" s="29"/>
      <c r="FB583" s="30"/>
      <c r="FC583" s="30"/>
      <c r="FD583" s="30"/>
      <c r="FE583" s="30"/>
      <c r="FF583" s="30"/>
      <c r="FG583" s="30"/>
      <c r="FH583" s="30"/>
      <c r="FI583" s="30"/>
      <c r="FJ583" s="30"/>
      <c r="FK583" s="30"/>
      <c r="FL583" s="30"/>
      <c r="FM583" s="30"/>
      <c r="FN583" s="30"/>
      <c r="FO583" s="30"/>
      <c r="FP583" s="30"/>
      <c r="FQ583" s="30"/>
      <c r="FR583" s="30"/>
      <c r="FS583" s="30"/>
      <c r="FT583" s="30"/>
      <c r="FU583" s="30"/>
      <c r="FV583" s="30"/>
      <c r="FW583" s="30"/>
      <c r="FX583" s="30"/>
      <c r="FY583" s="30"/>
      <c r="FZ583" s="30"/>
      <c r="GA583" s="30"/>
      <c r="GB583" s="30"/>
      <c r="GC583" s="30"/>
      <c r="GD583" s="30"/>
      <c r="GE583" s="30"/>
      <c r="GF583" s="30"/>
      <c r="GG583" s="30"/>
      <c r="GH583" s="30"/>
      <c r="GI583" s="30"/>
      <c r="GJ583" s="30"/>
      <c r="GK583" s="30"/>
      <c r="GL583" s="30"/>
      <c r="GM583" s="30"/>
      <c r="GN583" s="30"/>
      <c r="GO583" s="30"/>
      <c r="GP583" s="30"/>
      <c r="GQ583" s="30"/>
      <c r="GR583" s="30"/>
      <c r="GS583" s="30"/>
      <c r="GT583" s="30"/>
      <c r="GU583" s="30"/>
      <c r="GV583" s="30"/>
      <c r="GW583" s="30"/>
      <c r="GX583" s="30"/>
      <c r="GY583" s="30"/>
      <c r="GZ583" s="30"/>
      <c r="HA583" s="30"/>
      <c r="HB583" s="30"/>
      <c r="HC583" s="30"/>
      <c r="HD583" s="30"/>
      <c r="HE583" s="30"/>
      <c r="HF583" s="30"/>
      <c r="HG583" s="30"/>
      <c r="HH583" s="30"/>
      <c r="HI583" s="30"/>
    </row>
    <row r="584" spans="1:217" s="4" customFormat="1">
      <c r="A584" s="47"/>
      <c r="B584" s="48"/>
      <c r="C584" s="83"/>
      <c r="D584" s="49"/>
      <c r="E584" s="49"/>
      <c r="F584" s="49"/>
      <c r="G584" s="49"/>
      <c r="H584" s="49"/>
      <c r="I584" s="69"/>
      <c r="J584" s="29"/>
      <c r="K584" s="29"/>
      <c r="L584" s="29"/>
      <c r="M584" s="29"/>
      <c r="N584" s="29"/>
      <c r="O584" s="29"/>
      <c r="P584" s="29"/>
      <c r="Q584" s="29"/>
      <c r="R584" s="29"/>
      <c r="S584" s="29"/>
      <c r="T584" s="29"/>
      <c r="U584" s="29"/>
      <c r="V584" s="29"/>
      <c r="W584" s="29"/>
      <c r="X584" s="29"/>
      <c r="Y584" s="29"/>
      <c r="Z584" s="29"/>
      <c r="AA584" s="29"/>
      <c r="AB584" s="29"/>
      <c r="AC584" s="29"/>
      <c r="AD584" s="29"/>
      <c r="AE584" s="29"/>
      <c r="AF584" s="29"/>
      <c r="AG584" s="29"/>
      <c r="AH584" s="29"/>
      <c r="AI584" s="29"/>
      <c r="AJ584" s="29"/>
      <c r="AK584" s="29"/>
      <c r="AL584" s="29"/>
      <c r="AM584" s="29"/>
      <c r="AN584" s="29"/>
      <c r="AO584" s="29"/>
      <c r="AP584" s="29"/>
      <c r="AQ584" s="29"/>
      <c r="AR584" s="29"/>
      <c r="AS584" s="29"/>
      <c r="AT584" s="29"/>
      <c r="AU584" s="29"/>
      <c r="AV584" s="29"/>
      <c r="AW584" s="29"/>
      <c r="AX584" s="29"/>
      <c r="AY584" s="29"/>
      <c r="AZ584" s="29"/>
      <c r="BA584" s="29"/>
      <c r="BB584" s="29"/>
      <c r="BC584" s="29"/>
      <c r="BD584" s="29"/>
      <c r="BE584" s="29"/>
      <c r="BF584" s="29"/>
      <c r="BG584" s="29"/>
      <c r="BH584" s="29"/>
      <c r="BI584" s="29"/>
      <c r="BJ584" s="29"/>
      <c r="BK584" s="29"/>
      <c r="BL584" s="29"/>
      <c r="BM584" s="29"/>
      <c r="BN584" s="29"/>
      <c r="BO584" s="29"/>
      <c r="BP584" s="29"/>
      <c r="BQ584" s="29"/>
      <c r="BR584" s="29"/>
      <c r="BS584" s="29"/>
      <c r="BT584" s="29"/>
      <c r="BU584" s="29"/>
      <c r="BV584" s="29"/>
      <c r="BW584" s="29"/>
      <c r="BX584" s="29"/>
      <c r="BY584" s="29"/>
      <c r="BZ584" s="29"/>
      <c r="CA584" s="29"/>
      <c r="CB584" s="29"/>
      <c r="CC584" s="29"/>
      <c r="CD584" s="29"/>
      <c r="CE584" s="29"/>
      <c r="CF584" s="29"/>
      <c r="CG584" s="29"/>
      <c r="CH584" s="29"/>
      <c r="CI584" s="29"/>
      <c r="CJ584" s="29"/>
      <c r="CK584" s="29"/>
      <c r="CL584" s="29"/>
      <c r="CM584" s="29"/>
      <c r="CN584" s="29"/>
      <c r="CO584" s="29"/>
      <c r="CP584" s="29"/>
      <c r="CQ584" s="29"/>
      <c r="CR584" s="29"/>
      <c r="CS584" s="29"/>
      <c r="CT584" s="29"/>
      <c r="CU584" s="29"/>
      <c r="CV584" s="29"/>
      <c r="CW584" s="29"/>
      <c r="CX584" s="29"/>
      <c r="CY584" s="29"/>
      <c r="CZ584" s="29"/>
      <c r="DA584" s="29"/>
      <c r="DB584" s="29"/>
      <c r="DC584" s="29"/>
      <c r="DD584" s="29"/>
      <c r="DE584" s="29"/>
      <c r="DF584" s="29"/>
      <c r="DG584" s="29"/>
      <c r="DH584" s="29"/>
      <c r="DI584" s="29"/>
      <c r="DJ584" s="29"/>
      <c r="DK584" s="29"/>
      <c r="DL584" s="29"/>
      <c r="DM584" s="29"/>
      <c r="DN584" s="29"/>
      <c r="DO584" s="29"/>
      <c r="DP584" s="29"/>
      <c r="DQ584" s="29"/>
      <c r="DR584" s="29"/>
      <c r="DS584" s="29"/>
      <c r="DT584" s="29"/>
      <c r="DU584" s="29"/>
      <c r="DV584" s="29"/>
      <c r="DW584" s="29"/>
      <c r="DX584" s="29"/>
      <c r="DY584" s="29"/>
      <c r="DZ584" s="29"/>
      <c r="EA584" s="29"/>
      <c r="EB584" s="29"/>
      <c r="EC584" s="29"/>
      <c r="ED584" s="29"/>
      <c r="EE584" s="29"/>
      <c r="EF584" s="29"/>
      <c r="EG584" s="29"/>
      <c r="EH584" s="29"/>
      <c r="EI584" s="29"/>
      <c r="EJ584" s="29"/>
      <c r="EK584" s="29"/>
      <c r="EL584" s="29"/>
      <c r="EM584" s="29"/>
      <c r="EN584" s="29"/>
      <c r="EO584" s="29"/>
      <c r="EP584" s="29"/>
      <c r="EQ584" s="29"/>
      <c r="ER584" s="29"/>
      <c r="ES584" s="29"/>
      <c r="ET584" s="29"/>
      <c r="EU584" s="29"/>
      <c r="EV584" s="29"/>
      <c r="EW584" s="29"/>
      <c r="EX584" s="29"/>
      <c r="EY584" s="29"/>
      <c r="EZ584" s="29"/>
      <c r="FA584" s="29"/>
      <c r="FB584" s="30"/>
      <c r="FC584" s="30"/>
      <c r="FD584" s="30"/>
      <c r="FE584" s="30"/>
      <c r="FF584" s="30"/>
      <c r="FG584" s="30"/>
      <c r="FH584" s="30"/>
      <c r="FI584" s="30"/>
      <c r="FJ584" s="30"/>
      <c r="FK584" s="30"/>
      <c r="FL584" s="30"/>
      <c r="FM584" s="30"/>
      <c r="FN584" s="30"/>
      <c r="FO584" s="30"/>
      <c r="FP584" s="30"/>
      <c r="FQ584" s="30"/>
      <c r="FR584" s="30"/>
      <c r="FS584" s="30"/>
      <c r="FT584" s="30"/>
      <c r="FU584" s="30"/>
      <c r="FV584" s="30"/>
      <c r="FW584" s="30"/>
      <c r="FX584" s="30"/>
      <c r="FY584" s="30"/>
      <c r="FZ584" s="30"/>
      <c r="GA584" s="30"/>
      <c r="GB584" s="30"/>
      <c r="GC584" s="30"/>
      <c r="GD584" s="30"/>
      <c r="GE584" s="30"/>
      <c r="GF584" s="30"/>
      <c r="GG584" s="30"/>
      <c r="GH584" s="30"/>
      <c r="GI584" s="30"/>
      <c r="GJ584" s="30"/>
      <c r="GK584" s="30"/>
      <c r="GL584" s="30"/>
      <c r="GM584" s="30"/>
      <c r="GN584" s="30"/>
      <c r="GO584" s="30"/>
      <c r="GP584" s="30"/>
      <c r="GQ584" s="30"/>
      <c r="GR584" s="30"/>
      <c r="GS584" s="30"/>
      <c r="GT584" s="30"/>
      <c r="GU584" s="30"/>
      <c r="GV584" s="30"/>
      <c r="GW584" s="30"/>
      <c r="GX584" s="30"/>
      <c r="GY584" s="30"/>
      <c r="GZ584" s="30"/>
      <c r="HA584" s="30"/>
      <c r="HB584" s="30"/>
      <c r="HC584" s="30"/>
      <c r="HD584" s="30"/>
      <c r="HE584" s="30"/>
      <c r="HF584" s="30"/>
      <c r="HG584" s="30"/>
      <c r="HH584" s="30"/>
      <c r="HI584" s="30"/>
    </row>
    <row r="585" spans="1:217" s="4" customFormat="1">
      <c r="A585" s="47"/>
      <c r="B585" s="48"/>
      <c r="C585" s="83"/>
      <c r="D585" s="49"/>
      <c r="E585" s="49"/>
      <c r="F585" s="49"/>
      <c r="G585" s="49"/>
      <c r="H585" s="49"/>
      <c r="I585" s="69"/>
      <c r="J585" s="29"/>
      <c r="K585" s="29"/>
      <c r="L585" s="29"/>
      <c r="M585" s="29"/>
      <c r="N585" s="29"/>
      <c r="O585" s="29"/>
      <c r="P585" s="29"/>
      <c r="Q585" s="29"/>
      <c r="R585" s="29"/>
      <c r="S585" s="29"/>
      <c r="T585" s="29"/>
      <c r="U585" s="29"/>
      <c r="V585" s="29"/>
      <c r="W585" s="29"/>
      <c r="X585" s="29"/>
      <c r="Y585" s="29"/>
      <c r="Z585" s="29"/>
      <c r="AA585" s="29"/>
      <c r="AB585" s="29"/>
      <c r="AC585" s="29"/>
      <c r="AD585" s="29"/>
      <c r="AE585" s="29"/>
      <c r="AF585" s="29"/>
      <c r="AG585" s="29"/>
      <c r="AH585" s="29"/>
      <c r="AI585" s="29"/>
      <c r="AJ585" s="29"/>
      <c r="AK585" s="29"/>
      <c r="AL585" s="29"/>
      <c r="AM585" s="29"/>
      <c r="AN585" s="29"/>
      <c r="AO585" s="29"/>
      <c r="AP585" s="29"/>
      <c r="AQ585" s="29"/>
      <c r="AR585" s="29"/>
      <c r="AS585" s="29"/>
      <c r="AT585" s="29"/>
      <c r="AU585" s="29"/>
      <c r="AV585" s="29"/>
      <c r="AW585" s="29"/>
      <c r="AX585" s="29"/>
      <c r="AY585" s="29"/>
      <c r="AZ585" s="29"/>
      <c r="BA585" s="29"/>
      <c r="BB585" s="29"/>
      <c r="BC585" s="29"/>
      <c r="BD585" s="29"/>
      <c r="BE585" s="29"/>
      <c r="BF585" s="29"/>
      <c r="BG585" s="29"/>
      <c r="BH585" s="29"/>
      <c r="BI585" s="29"/>
      <c r="BJ585" s="29"/>
      <c r="BK585" s="29"/>
      <c r="BL585" s="29"/>
      <c r="BM585" s="29"/>
      <c r="BN585" s="29"/>
      <c r="BO585" s="29"/>
      <c r="BP585" s="29"/>
      <c r="BQ585" s="29"/>
      <c r="BR585" s="29"/>
      <c r="BS585" s="29"/>
      <c r="BT585" s="29"/>
      <c r="BU585" s="29"/>
      <c r="BV585" s="29"/>
      <c r="BW585" s="29"/>
      <c r="BX585" s="29"/>
      <c r="BY585" s="29"/>
      <c r="BZ585" s="29"/>
      <c r="CA585" s="29"/>
      <c r="CB585" s="29"/>
      <c r="CC585" s="29"/>
      <c r="CD585" s="29"/>
      <c r="CE585" s="29"/>
      <c r="CF585" s="29"/>
      <c r="CG585" s="29"/>
      <c r="CH585" s="29"/>
      <c r="CI585" s="29"/>
      <c r="CJ585" s="29"/>
      <c r="CK585" s="29"/>
      <c r="CL585" s="29"/>
      <c r="CM585" s="29"/>
      <c r="CN585" s="29"/>
      <c r="CO585" s="29"/>
      <c r="CP585" s="29"/>
      <c r="CQ585" s="29"/>
      <c r="CR585" s="29"/>
      <c r="CS585" s="29"/>
      <c r="CT585" s="29"/>
      <c r="CU585" s="29"/>
      <c r="CV585" s="29"/>
      <c r="CW585" s="29"/>
      <c r="CX585" s="29"/>
      <c r="CY585" s="29"/>
      <c r="CZ585" s="29"/>
      <c r="DA585" s="29"/>
      <c r="DB585" s="29"/>
      <c r="DC585" s="29"/>
      <c r="DD585" s="29"/>
      <c r="DE585" s="29"/>
      <c r="DF585" s="29"/>
      <c r="DG585" s="29"/>
      <c r="DH585" s="29"/>
      <c r="DI585" s="29"/>
      <c r="DJ585" s="29"/>
      <c r="DK585" s="29"/>
      <c r="DL585" s="29"/>
      <c r="DM585" s="29"/>
      <c r="DN585" s="29"/>
      <c r="DO585" s="29"/>
      <c r="DP585" s="29"/>
      <c r="DQ585" s="29"/>
      <c r="DR585" s="29"/>
      <c r="DS585" s="29"/>
      <c r="DT585" s="29"/>
      <c r="DU585" s="29"/>
      <c r="DV585" s="29"/>
      <c r="DW585" s="29"/>
      <c r="DX585" s="29"/>
      <c r="DY585" s="29"/>
      <c r="DZ585" s="29"/>
      <c r="EA585" s="29"/>
      <c r="EB585" s="29"/>
      <c r="EC585" s="29"/>
      <c r="ED585" s="29"/>
      <c r="EE585" s="29"/>
      <c r="EF585" s="29"/>
      <c r="EG585" s="29"/>
      <c r="EH585" s="29"/>
      <c r="EI585" s="29"/>
      <c r="EJ585" s="29"/>
      <c r="EK585" s="29"/>
      <c r="EL585" s="29"/>
      <c r="EM585" s="29"/>
      <c r="EN585" s="29"/>
      <c r="EO585" s="29"/>
      <c r="EP585" s="29"/>
      <c r="EQ585" s="29"/>
      <c r="ER585" s="29"/>
      <c r="ES585" s="29"/>
      <c r="ET585" s="29"/>
      <c r="EU585" s="29"/>
      <c r="EV585" s="29"/>
      <c r="EW585" s="29"/>
      <c r="EX585" s="29"/>
      <c r="EY585" s="29"/>
      <c r="EZ585" s="29"/>
      <c r="FA585" s="29"/>
      <c r="FB585" s="30"/>
      <c r="FC585" s="30"/>
      <c r="FD585" s="30"/>
      <c r="FE585" s="30"/>
      <c r="FF585" s="30"/>
      <c r="FG585" s="30"/>
      <c r="FH585" s="30"/>
      <c r="FI585" s="30"/>
      <c r="FJ585" s="30"/>
      <c r="FK585" s="30"/>
      <c r="FL585" s="30"/>
      <c r="FM585" s="30"/>
      <c r="FN585" s="30"/>
      <c r="FO585" s="30"/>
      <c r="FP585" s="30"/>
      <c r="FQ585" s="30"/>
      <c r="FR585" s="30"/>
      <c r="FS585" s="30"/>
      <c r="FT585" s="30"/>
      <c r="FU585" s="30"/>
      <c r="FV585" s="30"/>
      <c r="FW585" s="30"/>
      <c r="FX585" s="30"/>
      <c r="FY585" s="30"/>
      <c r="FZ585" s="30"/>
      <c r="GA585" s="30"/>
      <c r="GB585" s="30"/>
      <c r="GC585" s="30"/>
      <c r="GD585" s="30"/>
      <c r="GE585" s="30"/>
      <c r="GF585" s="30"/>
      <c r="GG585" s="30"/>
      <c r="GH585" s="30"/>
      <c r="GI585" s="30"/>
      <c r="GJ585" s="30"/>
      <c r="GK585" s="30"/>
      <c r="GL585" s="30"/>
      <c r="GM585" s="30"/>
      <c r="GN585" s="30"/>
      <c r="GO585" s="30"/>
      <c r="GP585" s="30"/>
      <c r="GQ585" s="30"/>
      <c r="GR585" s="30"/>
      <c r="GS585" s="30"/>
      <c r="GT585" s="30"/>
      <c r="GU585" s="30"/>
      <c r="GV585" s="30"/>
      <c r="GW585" s="30"/>
      <c r="GX585" s="30"/>
      <c r="GY585" s="30"/>
      <c r="GZ585" s="30"/>
      <c r="HA585" s="30"/>
      <c r="HB585" s="30"/>
      <c r="HC585" s="30"/>
      <c r="HD585" s="30"/>
      <c r="HE585" s="30"/>
      <c r="HF585" s="30"/>
      <c r="HG585" s="30"/>
      <c r="HH585" s="30"/>
      <c r="HI585" s="30"/>
    </row>
    <row r="586" spans="1:217" s="4" customFormat="1">
      <c r="A586" s="47"/>
      <c r="B586" s="48"/>
      <c r="C586" s="83"/>
      <c r="D586" s="49"/>
      <c r="E586" s="49"/>
      <c r="F586" s="49"/>
      <c r="G586" s="49"/>
      <c r="H586" s="49"/>
      <c r="I586" s="69"/>
      <c r="J586" s="29"/>
      <c r="K586" s="29"/>
      <c r="L586" s="29"/>
      <c r="M586" s="29"/>
      <c r="N586" s="29"/>
      <c r="O586" s="29"/>
      <c r="P586" s="29"/>
      <c r="Q586" s="29"/>
      <c r="R586" s="29"/>
      <c r="S586" s="29"/>
      <c r="T586" s="29"/>
      <c r="U586" s="29"/>
      <c r="V586" s="29"/>
      <c r="W586" s="29"/>
      <c r="X586" s="29"/>
      <c r="Y586" s="29"/>
      <c r="Z586" s="29"/>
      <c r="AA586" s="29"/>
      <c r="AB586" s="29"/>
      <c r="AC586" s="29"/>
      <c r="AD586" s="29"/>
      <c r="AE586" s="29"/>
      <c r="AF586" s="29"/>
      <c r="AG586" s="29"/>
      <c r="AH586" s="29"/>
      <c r="AI586" s="29"/>
      <c r="AJ586" s="29"/>
      <c r="AK586" s="29"/>
      <c r="AL586" s="29"/>
      <c r="AM586" s="29"/>
      <c r="AN586" s="29"/>
      <c r="AO586" s="29"/>
      <c r="AP586" s="29"/>
      <c r="AQ586" s="29"/>
      <c r="AR586" s="29"/>
      <c r="AS586" s="29"/>
      <c r="AT586" s="29"/>
      <c r="AU586" s="29"/>
      <c r="AV586" s="29"/>
      <c r="AW586" s="29"/>
      <c r="AX586" s="29"/>
      <c r="AY586" s="29"/>
      <c r="AZ586" s="29"/>
      <c r="BA586" s="29"/>
      <c r="BB586" s="29"/>
      <c r="BC586" s="29"/>
      <c r="BD586" s="29"/>
      <c r="BE586" s="29"/>
      <c r="BF586" s="29"/>
      <c r="BG586" s="29"/>
      <c r="BH586" s="29"/>
      <c r="BI586" s="29"/>
      <c r="BJ586" s="29"/>
      <c r="BK586" s="29"/>
      <c r="BL586" s="29"/>
      <c r="BM586" s="29"/>
      <c r="BN586" s="29"/>
      <c r="BO586" s="29"/>
      <c r="BP586" s="29"/>
      <c r="BQ586" s="29"/>
      <c r="BR586" s="29"/>
      <c r="BS586" s="29"/>
      <c r="BT586" s="29"/>
      <c r="BU586" s="29"/>
      <c r="BV586" s="29"/>
      <c r="BW586" s="29"/>
      <c r="BX586" s="29"/>
      <c r="BY586" s="29"/>
      <c r="BZ586" s="29"/>
      <c r="CA586" s="29"/>
      <c r="CB586" s="29"/>
      <c r="CC586" s="29"/>
      <c r="CD586" s="29"/>
      <c r="CE586" s="29"/>
      <c r="CF586" s="29"/>
      <c r="CG586" s="29"/>
      <c r="CH586" s="29"/>
      <c r="CI586" s="29"/>
      <c r="CJ586" s="29"/>
      <c r="CK586" s="29"/>
      <c r="CL586" s="29"/>
      <c r="CM586" s="29"/>
      <c r="CN586" s="29"/>
      <c r="CO586" s="29"/>
      <c r="CP586" s="29"/>
      <c r="CQ586" s="29"/>
      <c r="CR586" s="29"/>
      <c r="CS586" s="29"/>
      <c r="CT586" s="29"/>
      <c r="CU586" s="29"/>
      <c r="CV586" s="29"/>
      <c r="CW586" s="29"/>
      <c r="CX586" s="29"/>
      <c r="CY586" s="29"/>
      <c r="CZ586" s="29"/>
      <c r="DA586" s="29"/>
      <c r="DB586" s="29"/>
      <c r="DC586" s="29"/>
      <c r="DD586" s="29"/>
      <c r="DE586" s="29"/>
      <c r="DF586" s="29"/>
      <c r="DG586" s="29"/>
      <c r="DH586" s="29"/>
      <c r="DI586" s="29"/>
      <c r="DJ586" s="29"/>
      <c r="DK586" s="29"/>
      <c r="DL586" s="29"/>
      <c r="DM586" s="29"/>
      <c r="DN586" s="29"/>
      <c r="DO586" s="29"/>
      <c r="DP586" s="29"/>
      <c r="DQ586" s="29"/>
      <c r="DR586" s="29"/>
      <c r="DS586" s="29"/>
      <c r="DT586" s="29"/>
      <c r="DU586" s="29"/>
      <c r="DV586" s="29"/>
      <c r="DW586" s="29"/>
      <c r="DX586" s="29"/>
      <c r="DY586" s="29"/>
      <c r="DZ586" s="29"/>
      <c r="EA586" s="29"/>
      <c r="EB586" s="29"/>
      <c r="EC586" s="29"/>
      <c r="ED586" s="29"/>
      <c r="EE586" s="29"/>
      <c r="EF586" s="29"/>
      <c r="EG586" s="29"/>
      <c r="EH586" s="29"/>
      <c r="EI586" s="29"/>
      <c r="EJ586" s="29"/>
      <c r="EK586" s="29"/>
      <c r="EL586" s="29"/>
      <c r="EM586" s="29"/>
      <c r="EN586" s="29"/>
      <c r="EO586" s="29"/>
      <c r="EP586" s="29"/>
      <c r="EQ586" s="29"/>
      <c r="ER586" s="29"/>
      <c r="ES586" s="29"/>
      <c r="ET586" s="29"/>
      <c r="EU586" s="29"/>
      <c r="EV586" s="29"/>
      <c r="EW586" s="29"/>
      <c r="EX586" s="29"/>
      <c r="EY586" s="29"/>
      <c r="EZ586" s="29"/>
      <c r="FA586" s="29"/>
      <c r="FB586" s="30"/>
      <c r="FC586" s="30"/>
      <c r="FD586" s="30"/>
      <c r="FE586" s="30"/>
      <c r="FF586" s="30"/>
      <c r="FG586" s="30"/>
      <c r="FH586" s="30"/>
      <c r="FI586" s="30"/>
      <c r="FJ586" s="30"/>
      <c r="FK586" s="30"/>
      <c r="FL586" s="30"/>
      <c r="FM586" s="30"/>
      <c r="FN586" s="30"/>
      <c r="FO586" s="30"/>
      <c r="FP586" s="30"/>
      <c r="FQ586" s="30"/>
      <c r="FR586" s="30"/>
      <c r="FS586" s="30"/>
      <c r="FT586" s="30"/>
      <c r="FU586" s="30"/>
      <c r="FV586" s="30"/>
      <c r="FW586" s="30"/>
      <c r="FX586" s="30"/>
      <c r="FY586" s="30"/>
      <c r="FZ586" s="30"/>
      <c r="GA586" s="30"/>
      <c r="GB586" s="30"/>
      <c r="GC586" s="30"/>
      <c r="GD586" s="30"/>
      <c r="GE586" s="30"/>
      <c r="GF586" s="30"/>
      <c r="GG586" s="30"/>
      <c r="GH586" s="30"/>
      <c r="GI586" s="30"/>
      <c r="GJ586" s="30"/>
      <c r="GK586" s="30"/>
      <c r="GL586" s="30"/>
      <c r="GM586" s="30"/>
      <c r="GN586" s="30"/>
      <c r="GO586" s="30"/>
      <c r="GP586" s="30"/>
      <c r="GQ586" s="30"/>
      <c r="GR586" s="30"/>
      <c r="GS586" s="30"/>
      <c r="GT586" s="30"/>
      <c r="GU586" s="30"/>
      <c r="GV586" s="30"/>
      <c r="GW586" s="30"/>
      <c r="GX586" s="30"/>
      <c r="GY586" s="30"/>
      <c r="GZ586" s="30"/>
      <c r="HA586" s="30"/>
      <c r="HB586" s="30"/>
      <c r="HC586" s="30"/>
      <c r="HD586" s="30"/>
      <c r="HE586" s="30"/>
      <c r="HF586" s="30"/>
      <c r="HG586" s="30"/>
      <c r="HH586" s="30"/>
      <c r="HI586" s="30"/>
    </row>
    <row r="587" spans="1:217" s="4" customFormat="1">
      <c r="A587" s="47"/>
      <c r="B587" s="48"/>
      <c r="C587" s="83"/>
      <c r="D587" s="49"/>
      <c r="E587" s="49"/>
      <c r="F587" s="49"/>
      <c r="G587" s="49"/>
      <c r="H587" s="49"/>
      <c r="I587" s="69"/>
      <c r="J587" s="29"/>
      <c r="K587" s="29"/>
      <c r="L587" s="29"/>
      <c r="M587" s="29"/>
      <c r="N587" s="29"/>
      <c r="O587" s="29"/>
      <c r="P587" s="29"/>
      <c r="Q587" s="29"/>
      <c r="R587" s="29"/>
      <c r="S587" s="29"/>
      <c r="T587" s="29"/>
      <c r="U587" s="29"/>
      <c r="V587" s="29"/>
      <c r="W587" s="29"/>
      <c r="X587" s="29"/>
      <c r="Y587" s="29"/>
      <c r="Z587" s="29"/>
      <c r="AA587" s="29"/>
      <c r="AB587" s="29"/>
      <c r="AC587" s="29"/>
      <c r="AD587" s="29"/>
      <c r="AE587" s="29"/>
      <c r="AF587" s="29"/>
      <c r="AG587" s="29"/>
      <c r="AH587" s="29"/>
      <c r="AI587" s="29"/>
      <c r="AJ587" s="29"/>
      <c r="AK587" s="29"/>
      <c r="AL587" s="29"/>
      <c r="AM587" s="29"/>
      <c r="AN587" s="29"/>
      <c r="AO587" s="29"/>
      <c r="AP587" s="29"/>
      <c r="AQ587" s="29"/>
      <c r="AR587" s="29"/>
      <c r="AS587" s="29"/>
      <c r="AT587" s="29"/>
      <c r="AU587" s="29"/>
      <c r="AV587" s="29"/>
      <c r="AW587" s="29"/>
      <c r="AX587" s="29"/>
      <c r="AY587" s="29"/>
      <c r="AZ587" s="29"/>
      <c r="BA587" s="29"/>
      <c r="BB587" s="29"/>
      <c r="BC587" s="29"/>
      <c r="BD587" s="29"/>
      <c r="BE587" s="29"/>
      <c r="BF587" s="29"/>
      <c r="BG587" s="29"/>
      <c r="BH587" s="29"/>
      <c r="BI587" s="29"/>
      <c r="BJ587" s="29"/>
      <c r="BK587" s="29"/>
      <c r="BL587" s="29"/>
      <c r="BM587" s="29"/>
      <c r="BN587" s="29"/>
      <c r="BO587" s="29"/>
      <c r="BP587" s="29"/>
      <c r="BQ587" s="29"/>
      <c r="BR587" s="29"/>
      <c r="BS587" s="29"/>
      <c r="BT587" s="29"/>
      <c r="BU587" s="29"/>
      <c r="BV587" s="29"/>
      <c r="BW587" s="29"/>
      <c r="BX587" s="29"/>
      <c r="BY587" s="29"/>
      <c r="BZ587" s="29"/>
      <c r="CA587" s="29"/>
      <c r="CB587" s="29"/>
      <c r="CC587" s="29"/>
      <c r="CD587" s="29"/>
      <c r="CE587" s="29"/>
      <c r="CF587" s="29"/>
      <c r="CG587" s="29"/>
      <c r="CH587" s="29"/>
      <c r="CI587" s="29"/>
      <c r="CJ587" s="29"/>
      <c r="CK587" s="29"/>
      <c r="CL587" s="29"/>
      <c r="CM587" s="29"/>
      <c r="CN587" s="29"/>
      <c r="CO587" s="29"/>
      <c r="CP587" s="29"/>
      <c r="CQ587" s="29"/>
      <c r="CR587" s="29"/>
      <c r="CS587" s="29"/>
      <c r="CT587" s="29"/>
      <c r="CU587" s="29"/>
      <c r="CV587" s="29"/>
      <c r="CW587" s="29"/>
      <c r="CX587" s="29"/>
      <c r="CY587" s="29"/>
      <c r="CZ587" s="29"/>
      <c r="DA587" s="29"/>
      <c r="DB587" s="29"/>
      <c r="DC587" s="29"/>
      <c r="DD587" s="29"/>
      <c r="DE587" s="29"/>
      <c r="DF587" s="29"/>
      <c r="DG587" s="29"/>
      <c r="DH587" s="29"/>
      <c r="DI587" s="29"/>
      <c r="DJ587" s="29"/>
      <c r="DK587" s="29"/>
      <c r="DL587" s="29"/>
      <c r="DM587" s="29"/>
      <c r="DN587" s="29"/>
      <c r="DO587" s="29"/>
      <c r="DP587" s="29"/>
      <c r="DQ587" s="29"/>
      <c r="DR587" s="29"/>
      <c r="DS587" s="29"/>
      <c r="DT587" s="29"/>
      <c r="DU587" s="29"/>
      <c r="DV587" s="29"/>
      <c r="DW587" s="29"/>
      <c r="DX587" s="29"/>
      <c r="DY587" s="29"/>
      <c r="DZ587" s="29"/>
      <c r="EA587" s="29"/>
      <c r="EB587" s="29"/>
      <c r="EC587" s="29"/>
      <c r="ED587" s="29"/>
      <c r="EE587" s="29"/>
      <c r="EF587" s="29"/>
      <c r="EG587" s="29"/>
      <c r="EH587" s="29"/>
      <c r="EI587" s="29"/>
      <c r="EJ587" s="29"/>
      <c r="EK587" s="29"/>
      <c r="EL587" s="29"/>
      <c r="EM587" s="29"/>
      <c r="EN587" s="29"/>
      <c r="EO587" s="29"/>
      <c r="EP587" s="29"/>
      <c r="EQ587" s="29"/>
      <c r="ER587" s="29"/>
      <c r="ES587" s="29"/>
      <c r="ET587" s="29"/>
      <c r="EU587" s="29"/>
      <c r="EV587" s="29"/>
      <c r="EW587" s="29"/>
      <c r="EX587" s="29"/>
      <c r="EY587" s="29"/>
      <c r="EZ587" s="29"/>
      <c r="FA587" s="29"/>
      <c r="FB587" s="30"/>
      <c r="FC587" s="30"/>
      <c r="FD587" s="30"/>
      <c r="FE587" s="30"/>
      <c r="FF587" s="30"/>
      <c r="FG587" s="30"/>
      <c r="FH587" s="30"/>
      <c r="FI587" s="30"/>
      <c r="FJ587" s="30"/>
      <c r="FK587" s="30"/>
      <c r="FL587" s="30"/>
      <c r="FM587" s="30"/>
      <c r="FN587" s="30"/>
      <c r="FO587" s="30"/>
      <c r="FP587" s="30"/>
      <c r="FQ587" s="30"/>
      <c r="FR587" s="30"/>
      <c r="FS587" s="30"/>
      <c r="FT587" s="30"/>
      <c r="FU587" s="30"/>
      <c r="FV587" s="30"/>
      <c r="FW587" s="30"/>
      <c r="FX587" s="30"/>
      <c r="FY587" s="30"/>
      <c r="FZ587" s="30"/>
      <c r="GA587" s="30"/>
      <c r="GB587" s="30"/>
      <c r="GC587" s="30"/>
      <c r="GD587" s="30"/>
      <c r="GE587" s="30"/>
      <c r="GF587" s="30"/>
      <c r="GG587" s="30"/>
      <c r="GH587" s="30"/>
      <c r="GI587" s="30"/>
      <c r="GJ587" s="30"/>
      <c r="GK587" s="30"/>
      <c r="GL587" s="30"/>
      <c r="GM587" s="30"/>
      <c r="GN587" s="30"/>
      <c r="GO587" s="30"/>
      <c r="GP587" s="30"/>
      <c r="GQ587" s="30"/>
      <c r="GR587" s="30"/>
      <c r="GS587" s="30"/>
      <c r="GT587" s="30"/>
      <c r="GU587" s="30"/>
      <c r="GV587" s="30"/>
      <c r="GW587" s="30"/>
      <c r="GX587" s="30"/>
      <c r="GY587" s="30"/>
      <c r="GZ587" s="30"/>
      <c r="HA587" s="30"/>
      <c r="HB587" s="30"/>
      <c r="HC587" s="30"/>
      <c r="HD587" s="30"/>
      <c r="HE587" s="30"/>
      <c r="HF587" s="30"/>
      <c r="HG587" s="30"/>
      <c r="HH587" s="30"/>
      <c r="HI587" s="30"/>
    </row>
    <row r="588" spans="1:217" s="4" customFormat="1">
      <c r="A588" s="47"/>
      <c r="B588" s="48"/>
      <c r="C588" s="83"/>
      <c r="D588" s="49"/>
      <c r="E588" s="49"/>
      <c r="F588" s="49"/>
      <c r="G588" s="49"/>
      <c r="H588" s="49"/>
      <c r="I588" s="69"/>
      <c r="J588" s="29"/>
      <c r="K588" s="29"/>
      <c r="L588" s="29"/>
      <c r="M588" s="29"/>
      <c r="N588" s="29"/>
      <c r="O588" s="29"/>
      <c r="P588" s="29"/>
      <c r="Q588" s="29"/>
      <c r="R588" s="29"/>
      <c r="S588" s="29"/>
      <c r="T588" s="29"/>
      <c r="U588" s="29"/>
      <c r="V588" s="29"/>
      <c r="W588" s="29"/>
      <c r="X588" s="29"/>
      <c r="Y588" s="29"/>
      <c r="Z588" s="29"/>
      <c r="AA588" s="29"/>
      <c r="AB588" s="29"/>
      <c r="AC588" s="29"/>
      <c r="AD588" s="29"/>
      <c r="AE588" s="29"/>
      <c r="AF588" s="29"/>
      <c r="AG588" s="29"/>
      <c r="AH588" s="29"/>
      <c r="AI588" s="29"/>
      <c r="AJ588" s="29"/>
      <c r="AK588" s="29"/>
      <c r="AL588" s="29"/>
      <c r="AM588" s="29"/>
      <c r="AN588" s="29"/>
      <c r="AO588" s="29"/>
      <c r="AP588" s="29"/>
      <c r="AQ588" s="29"/>
      <c r="AR588" s="29"/>
      <c r="AS588" s="29"/>
      <c r="AT588" s="29"/>
      <c r="AU588" s="29"/>
      <c r="AV588" s="29"/>
      <c r="AW588" s="29"/>
      <c r="AX588" s="29"/>
      <c r="AY588" s="29"/>
      <c r="AZ588" s="29"/>
      <c r="BA588" s="29"/>
      <c r="BB588" s="29"/>
      <c r="BC588" s="29"/>
      <c r="BD588" s="29"/>
      <c r="BE588" s="29"/>
      <c r="BF588" s="29"/>
      <c r="BG588" s="29"/>
      <c r="BH588" s="29"/>
      <c r="BI588" s="29"/>
      <c r="BJ588" s="29"/>
      <c r="BK588" s="29"/>
      <c r="BL588" s="29"/>
      <c r="BM588" s="29"/>
      <c r="BN588" s="29"/>
      <c r="BO588" s="29"/>
      <c r="BP588" s="29"/>
      <c r="BQ588" s="29"/>
      <c r="BR588" s="29"/>
      <c r="BS588" s="29"/>
      <c r="BT588" s="29"/>
      <c r="BU588" s="29"/>
      <c r="BV588" s="29"/>
      <c r="BW588" s="29"/>
      <c r="BX588" s="29"/>
      <c r="BY588" s="29"/>
      <c r="BZ588" s="29"/>
      <c r="CA588" s="29"/>
      <c r="CB588" s="29"/>
      <c r="CC588" s="29"/>
      <c r="CD588" s="29"/>
      <c r="CE588" s="29"/>
      <c r="CF588" s="29"/>
      <c r="CG588" s="29"/>
      <c r="CH588" s="29"/>
      <c r="CI588" s="29"/>
      <c r="CJ588" s="29"/>
      <c r="CK588" s="29"/>
      <c r="CL588" s="29"/>
      <c r="CM588" s="29"/>
      <c r="CN588" s="29"/>
      <c r="CO588" s="29"/>
      <c r="CP588" s="29"/>
      <c r="CQ588" s="29"/>
      <c r="CR588" s="29"/>
      <c r="CS588" s="29"/>
      <c r="CT588" s="29"/>
      <c r="CU588" s="29"/>
      <c r="CV588" s="29"/>
      <c r="CW588" s="29"/>
      <c r="CX588" s="29"/>
      <c r="CY588" s="29"/>
      <c r="CZ588" s="29"/>
      <c r="DA588" s="29"/>
      <c r="DB588" s="29"/>
      <c r="DC588" s="29"/>
      <c r="DD588" s="29"/>
      <c r="DE588" s="29"/>
      <c r="DF588" s="29"/>
      <c r="DG588" s="29"/>
      <c r="DH588" s="29"/>
      <c r="DI588" s="29"/>
      <c r="DJ588" s="29"/>
      <c r="DK588" s="29"/>
      <c r="DL588" s="29"/>
      <c r="DM588" s="29"/>
      <c r="DN588" s="29"/>
      <c r="DO588" s="29"/>
      <c r="DP588" s="29"/>
      <c r="DQ588" s="29"/>
      <c r="DR588" s="29"/>
      <c r="DS588" s="29"/>
      <c r="DT588" s="29"/>
      <c r="DU588" s="29"/>
      <c r="DV588" s="29"/>
      <c r="DW588" s="29"/>
      <c r="DX588" s="29"/>
      <c r="DY588" s="29"/>
      <c r="DZ588" s="29"/>
      <c r="EA588" s="29"/>
      <c r="EB588" s="29"/>
      <c r="EC588" s="29"/>
      <c r="ED588" s="29"/>
      <c r="EE588" s="29"/>
      <c r="EF588" s="29"/>
      <c r="EG588" s="29"/>
      <c r="EH588" s="29"/>
      <c r="EI588" s="29"/>
      <c r="EJ588" s="29"/>
      <c r="EK588" s="29"/>
      <c r="EL588" s="29"/>
      <c r="EM588" s="29"/>
      <c r="EN588" s="29"/>
      <c r="EO588" s="29"/>
      <c r="EP588" s="29"/>
      <c r="EQ588" s="29"/>
      <c r="ER588" s="29"/>
      <c r="ES588" s="29"/>
      <c r="ET588" s="29"/>
      <c r="EU588" s="29"/>
      <c r="EV588" s="29"/>
      <c r="EW588" s="29"/>
      <c r="EX588" s="29"/>
      <c r="EY588" s="29"/>
      <c r="EZ588" s="29"/>
      <c r="FA588" s="29"/>
      <c r="FB588" s="30"/>
      <c r="FC588" s="30"/>
      <c r="FD588" s="30"/>
      <c r="FE588" s="30"/>
      <c r="FF588" s="30"/>
      <c r="FG588" s="30"/>
      <c r="FH588" s="30"/>
      <c r="FI588" s="30"/>
      <c r="FJ588" s="30"/>
      <c r="FK588" s="30"/>
      <c r="FL588" s="30"/>
      <c r="FM588" s="30"/>
      <c r="FN588" s="30"/>
      <c r="FO588" s="30"/>
      <c r="FP588" s="30"/>
      <c r="FQ588" s="30"/>
      <c r="FR588" s="30"/>
      <c r="FS588" s="30"/>
      <c r="FT588" s="30"/>
      <c r="FU588" s="30"/>
      <c r="FV588" s="30"/>
      <c r="FW588" s="30"/>
      <c r="FX588" s="30"/>
      <c r="FY588" s="30"/>
      <c r="FZ588" s="30"/>
      <c r="GA588" s="30"/>
      <c r="GB588" s="30"/>
      <c r="GC588" s="30"/>
      <c r="GD588" s="30"/>
      <c r="GE588" s="30"/>
      <c r="GF588" s="30"/>
      <c r="GG588" s="30"/>
      <c r="GH588" s="30"/>
      <c r="GI588" s="30"/>
      <c r="GJ588" s="30"/>
      <c r="GK588" s="30"/>
      <c r="GL588" s="30"/>
      <c r="GM588" s="30"/>
      <c r="GN588" s="30"/>
      <c r="GO588" s="30"/>
      <c r="GP588" s="30"/>
      <c r="GQ588" s="30"/>
      <c r="GR588" s="30"/>
      <c r="GS588" s="30"/>
      <c r="GT588" s="30"/>
      <c r="GU588" s="30"/>
      <c r="GV588" s="30"/>
      <c r="GW588" s="30"/>
      <c r="GX588" s="30"/>
      <c r="GY588" s="30"/>
      <c r="GZ588" s="30"/>
      <c r="HA588" s="30"/>
      <c r="HB588" s="30"/>
      <c r="HC588" s="30"/>
      <c r="HD588" s="30"/>
      <c r="HE588" s="30"/>
      <c r="HF588" s="30"/>
      <c r="HG588" s="30"/>
      <c r="HH588" s="30"/>
      <c r="HI588" s="30"/>
    </row>
    <row r="589" spans="1:217" s="4" customFormat="1">
      <c r="A589" s="47"/>
      <c r="B589" s="48"/>
      <c r="C589" s="83"/>
      <c r="D589" s="49"/>
      <c r="E589" s="49"/>
      <c r="F589" s="49"/>
      <c r="G589" s="49"/>
      <c r="H589" s="49"/>
      <c r="I589" s="69"/>
      <c r="J589" s="29"/>
      <c r="K589" s="29"/>
      <c r="L589" s="29"/>
      <c r="M589" s="29"/>
      <c r="N589" s="29"/>
      <c r="O589" s="29"/>
      <c r="P589" s="29"/>
      <c r="Q589" s="29"/>
      <c r="R589" s="29"/>
      <c r="S589" s="29"/>
      <c r="T589" s="29"/>
      <c r="U589" s="29"/>
      <c r="V589" s="29"/>
      <c r="W589" s="29"/>
      <c r="X589" s="29"/>
      <c r="Y589" s="29"/>
      <c r="Z589" s="29"/>
      <c r="AA589" s="29"/>
      <c r="AB589" s="29"/>
      <c r="AC589" s="29"/>
      <c r="AD589" s="29"/>
      <c r="AE589" s="29"/>
      <c r="AF589" s="29"/>
      <c r="AG589" s="29"/>
      <c r="AH589" s="29"/>
      <c r="AI589" s="29"/>
      <c r="AJ589" s="29"/>
      <c r="AK589" s="29"/>
      <c r="AL589" s="29"/>
      <c r="AM589" s="29"/>
      <c r="AN589" s="29"/>
      <c r="AO589" s="29"/>
      <c r="AP589" s="29"/>
      <c r="AQ589" s="29"/>
      <c r="AR589" s="29"/>
      <c r="AS589" s="29"/>
      <c r="AT589" s="29"/>
      <c r="AU589" s="29"/>
      <c r="AV589" s="29"/>
      <c r="AW589" s="29"/>
      <c r="AX589" s="29"/>
      <c r="AY589" s="29"/>
      <c r="AZ589" s="29"/>
      <c r="BA589" s="29"/>
      <c r="BB589" s="29"/>
      <c r="BC589" s="29"/>
      <c r="BD589" s="29"/>
      <c r="BE589" s="29"/>
      <c r="BF589" s="29"/>
      <c r="BG589" s="29"/>
      <c r="BH589" s="29"/>
      <c r="BI589" s="29"/>
      <c r="BJ589" s="29"/>
      <c r="BK589" s="29"/>
      <c r="BL589" s="29"/>
      <c r="BM589" s="29"/>
      <c r="BN589" s="29"/>
      <c r="BO589" s="29"/>
      <c r="BP589" s="29"/>
      <c r="BQ589" s="29"/>
      <c r="BR589" s="29"/>
      <c r="BS589" s="29"/>
      <c r="BT589" s="29"/>
      <c r="BU589" s="29"/>
      <c r="BV589" s="29"/>
      <c r="BW589" s="29"/>
      <c r="BX589" s="29"/>
      <c r="BY589" s="29"/>
      <c r="BZ589" s="29"/>
      <c r="CA589" s="29"/>
      <c r="CB589" s="29"/>
      <c r="CC589" s="29"/>
      <c r="CD589" s="29"/>
      <c r="CE589" s="29"/>
      <c r="CF589" s="29"/>
      <c r="CG589" s="29"/>
      <c r="CH589" s="29"/>
      <c r="CI589" s="29"/>
      <c r="CJ589" s="29"/>
      <c r="CK589" s="29"/>
      <c r="CL589" s="29"/>
      <c r="CM589" s="29"/>
      <c r="CN589" s="29"/>
      <c r="CO589" s="29"/>
      <c r="CP589" s="29"/>
      <c r="CQ589" s="29"/>
      <c r="CR589" s="29"/>
      <c r="CS589" s="29"/>
      <c r="CT589" s="29"/>
      <c r="CU589" s="29"/>
      <c r="CV589" s="29"/>
      <c r="CW589" s="29"/>
      <c r="CX589" s="29"/>
      <c r="CY589" s="29"/>
      <c r="CZ589" s="29"/>
      <c r="DA589" s="29"/>
      <c r="DB589" s="29"/>
      <c r="DC589" s="29"/>
      <c r="DD589" s="29"/>
      <c r="DE589" s="29"/>
      <c r="DF589" s="29"/>
      <c r="DG589" s="29"/>
      <c r="DH589" s="29"/>
      <c r="DI589" s="29"/>
      <c r="DJ589" s="29"/>
      <c r="DK589" s="29"/>
      <c r="DL589" s="29"/>
      <c r="DM589" s="29"/>
      <c r="DN589" s="29"/>
      <c r="DO589" s="29"/>
      <c r="DP589" s="29"/>
      <c r="DQ589" s="29"/>
      <c r="DR589" s="29"/>
      <c r="DS589" s="29"/>
      <c r="DT589" s="29"/>
      <c r="DU589" s="29"/>
      <c r="DV589" s="29"/>
      <c r="DW589" s="29"/>
      <c r="DX589" s="29"/>
      <c r="DY589" s="29"/>
      <c r="DZ589" s="29"/>
      <c r="EA589" s="29"/>
      <c r="EB589" s="29"/>
      <c r="EC589" s="29"/>
      <c r="ED589" s="29"/>
      <c r="EE589" s="29"/>
      <c r="EF589" s="29"/>
      <c r="EG589" s="29"/>
      <c r="EH589" s="29"/>
      <c r="EI589" s="29"/>
      <c r="EJ589" s="29"/>
      <c r="EK589" s="29"/>
      <c r="EL589" s="29"/>
      <c r="EM589" s="29"/>
      <c r="EN589" s="29"/>
      <c r="EO589" s="29"/>
      <c r="EP589" s="29"/>
      <c r="EQ589" s="29"/>
      <c r="ER589" s="29"/>
      <c r="ES589" s="29"/>
      <c r="ET589" s="29"/>
      <c r="EU589" s="29"/>
      <c r="EV589" s="29"/>
      <c r="EW589" s="29"/>
      <c r="EX589" s="29"/>
      <c r="EY589" s="29"/>
      <c r="EZ589" s="29"/>
      <c r="FA589" s="29"/>
      <c r="FB589" s="30"/>
      <c r="FC589" s="30"/>
      <c r="FD589" s="30"/>
      <c r="FE589" s="30"/>
      <c r="FF589" s="30"/>
      <c r="FG589" s="30"/>
      <c r="FH589" s="30"/>
      <c r="FI589" s="30"/>
      <c r="FJ589" s="30"/>
      <c r="FK589" s="30"/>
      <c r="FL589" s="30"/>
      <c r="FM589" s="30"/>
      <c r="FN589" s="30"/>
      <c r="FO589" s="30"/>
      <c r="FP589" s="30"/>
      <c r="FQ589" s="30"/>
      <c r="FR589" s="30"/>
      <c r="FS589" s="30"/>
      <c r="FT589" s="30"/>
      <c r="FU589" s="30"/>
      <c r="FV589" s="30"/>
      <c r="FW589" s="30"/>
      <c r="FX589" s="30"/>
      <c r="FY589" s="30"/>
      <c r="FZ589" s="30"/>
      <c r="GA589" s="30"/>
      <c r="GB589" s="30"/>
      <c r="GC589" s="30"/>
      <c r="GD589" s="30"/>
      <c r="GE589" s="30"/>
      <c r="GF589" s="30"/>
      <c r="GG589" s="30"/>
      <c r="GH589" s="30"/>
      <c r="GI589" s="30"/>
      <c r="GJ589" s="30"/>
      <c r="GK589" s="30"/>
      <c r="GL589" s="30"/>
      <c r="GM589" s="30"/>
      <c r="GN589" s="30"/>
      <c r="GO589" s="30"/>
      <c r="GP589" s="30"/>
      <c r="GQ589" s="30"/>
      <c r="GR589" s="30"/>
      <c r="GS589" s="30"/>
      <c r="GT589" s="30"/>
      <c r="GU589" s="30"/>
      <c r="GV589" s="30"/>
      <c r="GW589" s="30"/>
      <c r="GX589" s="30"/>
      <c r="GY589" s="30"/>
      <c r="GZ589" s="30"/>
      <c r="HA589" s="30"/>
      <c r="HB589" s="30"/>
      <c r="HC589" s="30"/>
      <c r="HD589" s="30"/>
      <c r="HE589" s="30"/>
      <c r="HF589" s="30"/>
      <c r="HG589" s="30"/>
      <c r="HH589" s="30"/>
      <c r="HI589" s="30"/>
    </row>
    <row r="590" spans="1:217" s="4" customFormat="1">
      <c r="A590" s="47"/>
      <c r="B590" s="48"/>
      <c r="C590" s="83"/>
      <c r="D590" s="49"/>
      <c r="E590" s="49"/>
      <c r="F590" s="49"/>
      <c r="G590" s="49"/>
      <c r="H590" s="49"/>
      <c r="I590" s="69"/>
      <c r="J590" s="29"/>
      <c r="K590" s="29"/>
      <c r="L590" s="29"/>
      <c r="M590" s="29"/>
      <c r="N590" s="29"/>
      <c r="O590" s="29"/>
      <c r="P590" s="29"/>
      <c r="Q590" s="29"/>
      <c r="R590" s="29"/>
      <c r="S590" s="29"/>
      <c r="T590" s="29"/>
      <c r="U590" s="29"/>
      <c r="V590" s="29"/>
      <c r="W590" s="29"/>
      <c r="X590" s="29"/>
      <c r="Y590" s="29"/>
      <c r="Z590" s="29"/>
      <c r="AA590" s="29"/>
      <c r="AB590" s="29"/>
      <c r="AC590" s="29"/>
      <c r="AD590" s="29"/>
      <c r="AE590" s="29"/>
      <c r="AF590" s="29"/>
      <c r="AG590" s="29"/>
      <c r="AH590" s="29"/>
      <c r="AI590" s="29"/>
      <c r="AJ590" s="29"/>
      <c r="AK590" s="29"/>
      <c r="AL590" s="29"/>
      <c r="AM590" s="29"/>
      <c r="AN590" s="29"/>
      <c r="AO590" s="29"/>
      <c r="AP590" s="29"/>
      <c r="AQ590" s="29"/>
      <c r="AR590" s="29"/>
      <c r="AS590" s="29"/>
      <c r="AT590" s="29"/>
      <c r="AU590" s="29"/>
      <c r="AV590" s="29"/>
      <c r="AW590" s="29"/>
      <c r="AX590" s="29"/>
      <c r="AY590" s="29"/>
      <c r="AZ590" s="29"/>
      <c r="BA590" s="29"/>
      <c r="BB590" s="29"/>
      <c r="BC590" s="29"/>
      <c r="BD590" s="29"/>
      <c r="BE590" s="29"/>
      <c r="BF590" s="29"/>
      <c r="BG590" s="29"/>
      <c r="BH590" s="29"/>
      <c r="BI590" s="29"/>
      <c r="BJ590" s="29"/>
      <c r="BK590" s="29"/>
      <c r="BL590" s="29"/>
      <c r="BM590" s="29"/>
      <c r="BN590" s="29"/>
      <c r="BO590" s="29"/>
      <c r="BP590" s="29"/>
      <c r="BQ590" s="29"/>
      <c r="BR590" s="29"/>
      <c r="BS590" s="29"/>
      <c r="BT590" s="29"/>
      <c r="BU590" s="29"/>
      <c r="BV590" s="29"/>
      <c r="BW590" s="29"/>
      <c r="BX590" s="29"/>
      <c r="BY590" s="29"/>
      <c r="BZ590" s="29"/>
      <c r="CA590" s="29"/>
      <c r="CB590" s="29"/>
      <c r="CC590" s="29"/>
      <c r="CD590" s="29"/>
      <c r="CE590" s="29"/>
      <c r="CF590" s="29"/>
      <c r="CG590" s="29"/>
      <c r="CH590" s="29"/>
      <c r="CI590" s="29"/>
      <c r="CJ590" s="29"/>
      <c r="CK590" s="29"/>
      <c r="CL590" s="29"/>
      <c r="CM590" s="29"/>
      <c r="CN590" s="29"/>
      <c r="CO590" s="29"/>
      <c r="CP590" s="29"/>
      <c r="CQ590" s="29"/>
      <c r="CR590" s="29"/>
      <c r="CS590" s="29"/>
      <c r="CT590" s="29"/>
      <c r="CU590" s="29"/>
      <c r="CV590" s="29"/>
      <c r="CW590" s="29"/>
      <c r="CX590" s="29"/>
      <c r="CY590" s="29"/>
      <c r="CZ590" s="29"/>
      <c r="DA590" s="29"/>
      <c r="DB590" s="29"/>
      <c r="DC590" s="29"/>
      <c r="DD590" s="29"/>
      <c r="DE590" s="29"/>
      <c r="DF590" s="29"/>
      <c r="DG590" s="29"/>
      <c r="DH590" s="29"/>
      <c r="DI590" s="29"/>
      <c r="DJ590" s="29"/>
      <c r="DK590" s="29"/>
      <c r="DL590" s="29"/>
      <c r="DM590" s="29"/>
      <c r="DN590" s="29"/>
      <c r="DO590" s="29"/>
      <c r="DP590" s="29"/>
      <c r="DQ590" s="29"/>
      <c r="DR590" s="29"/>
      <c r="DS590" s="29"/>
      <c r="DT590" s="29"/>
      <c r="DU590" s="29"/>
      <c r="DV590" s="29"/>
      <c r="DW590" s="29"/>
      <c r="DX590" s="29"/>
      <c r="DY590" s="29"/>
      <c r="DZ590" s="29"/>
      <c r="EA590" s="29"/>
      <c r="EB590" s="29"/>
      <c r="EC590" s="29"/>
      <c r="ED590" s="29"/>
      <c r="EE590" s="29"/>
      <c r="EF590" s="29"/>
      <c r="EG590" s="29"/>
      <c r="EH590" s="29"/>
      <c r="EI590" s="29"/>
      <c r="EJ590" s="29"/>
      <c r="EK590" s="29"/>
      <c r="EL590" s="29"/>
      <c r="EM590" s="29"/>
      <c r="EN590" s="29"/>
      <c r="EO590" s="29"/>
      <c r="EP590" s="29"/>
      <c r="EQ590" s="29"/>
      <c r="ER590" s="29"/>
      <c r="ES590" s="29"/>
      <c r="ET590" s="29"/>
      <c r="EU590" s="29"/>
      <c r="EV590" s="29"/>
      <c r="EW590" s="29"/>
      <c r="EX590" s="29"/>
      <c r="EY590" s="29"/>
      <c r="EZ590" s="29"/>
      <c r="FA590" s="29"/>
      <c r="FB590" s="30"/>
      <c r="FC590" s="30"/>
      <c r="FD590" s="30"/>
      <c r="FE590" s="30"/>
      <c r="FF590" s="30"/>
      <c r="FG590" s="30"/>
      <c r="FH590" s="30"/>
      <c r="FI590" s="30"/>
      <c r="FJ590" s="30"/>
      <c r="FK590" s="30"/>
      <c r="FL590" s="30"/>
      <c r="FM590" s="30"/>
      <c r="FN590" s="30"/>
      <c r="FO590" s="30"/>
      <c r="FP590" s="30"/>
      <c r="FQ590" s="30"/>
      <c r="FR590" s="30"/>
      <c r="FS590" s="30"/>
      <c r="FT590" s="30"/>
      <c r="FU590" s="30"/>
      <c r="FV590" s="30"/>
      <c r="FW590" s="30"/>
      <c r="FX590" s="30"/>
      <c r="FY590" s="30"/>
      <c r="FZ590" s="30"/>
      <c r="GA590" s="30"/>
      <c r="GB590" s="30"/>
      <c r="GC590" s="30"/>
      <c r="GD590" s="30"/>
      <c r="GE590" s="30"/>
      <c r="GF590" s="30"/>
      <c r="GG590" s="30"/>
      <c r="GH590" s="30"/>
      <c r="GI590" s="30"/>
      <c r="GJ590" s="30"/>
      <c r="GK590" s="30"/>
      <c r="GL590" s="30"/>
      <c r="GM590" s="30"/>
      <c r="GN590" s="30"/>
      <c r="GO590" s="30"/>
      <c r="GP590" s="30"/>
      <c r="GQ590" s="30"/>
      <c r="GR590" s="30"/>
      <c r="GS590" s="30"/>
      <c r="GT590" s="30"/>
      <c r="GU590" s="30"/>
      <c r="GV590" s="30"/>
      <c r="GW590" s="30"/>
      <c r="GX590" s="30"/>
      <c r="GY590" s="30"/>
      <c r="GZ590" s="30"/>
      <c r="HA590" s="30"/>
      <c r="HB590" s="30"/>
      <c r="HC590" s="30"/>
      <c r="HD590" s="30"/>
      <c r="HE590" s="30"/>
      <c r="HF590" s="30"/>
      <c r="HG590" s="30"/>
      <c r="HH590" s="30"/>
      <c r="HI590" s="30"/>
    </row>
    <row r="591" spans="1:217" s="4" customFormat="1">
      <c r="A591" s="47"/>
      <c r="B591" s="48"/>
      <c r="C591" s="83"/>
      <c r="D591" s="49"/>
      <c r="E591" s="49"/>
      <c r="F591" s="49"/>
      <c r="G591" s="49"/>
      <c r="H591" s="49"/>
      <c r="I591" s="69"/>
      <c r="J591" s="29"/>
      <c r="K591" s="29"/>
      <c r="L591" s="29"/>
      <c r="M591" s="29"/>
      <c r="N591" s="29"/>
      <c r="O591" s="29"/>
      <c r="P591" s="29"/>
      <c r="Q591" s="29"/>
      <c r="R591" s="29"/>
      <c r="S591" s="29"/>
      <c r="T591" s="29"/>
      <c r="U591" s="29"/>
      <c r="V591" s="29"/>
      <c r="W591" s="29"/>
      <c r="X591" s="29"/>
      <c r="Y591" s="29"/>
      <c r="Z591" s="29"/>
      <c r="AA591" s="29"/>
      <c r="AB591" s="29"/>
      <c r="AC591" s="29"/>
      <c r="AD591" s="29"/>
      <c r="AE591" s="29"/>
      <c r="AF591" s="29"/>
      <c r="AG591" s="29"/>
      <c r="AH591" s="29"/>
      <c r="AI591" s="29"/>
      <c r="AJ591" s="29"/>
      <c r="AK591" s="29"/>
      <c r="AL591" s="29"/>
      <c r="AM591" s="29"/>
      <c r="AN591" s="29"/>
      <c r="AO591" s="29"/>
      <c r="AP591" s="29"/>
      <c r="AQ591" s="29"/>
      <c r="AR591" s="29"/>
      <c r="AS591" s="29"/>
      <c r="AT591" s="29"/>
      <c r="AU591" s="29"/>
      <c r="AV591" s="29"/>
      <c r="AW591" s="29"/>
      <c r="AX591" s="29"/>
      <c r="AY591" s="29"/>
      <c r="AZ591" s="29"/>
      <c r="BA591" s="29"/>
      <c r="BB591" s="29"/>
      <c r="BC591" s="29"/>
      <c r="BD591" s="29"/>
      <c r="BE591" s="29"/>
      <c r="BF591" s="29"/>
      <c r="BG591" s="29"/>
      <c r="BH591" s="29"/>
      <c r="BI591" s="29"/>
      <c r="BJ591" s="29"/>
      <c r="BK591" s="29"/>
      <c r="BL591" s="29"/>
      <c r="BM591" s="29"/>
      <c r="BN591" s="29"/>
      <c r="BO591" s="29"/>
      <c r="BP591" s="29"/>
      <c r="BQ591" s="29"/>
      <c r="BR591" s="29"/>
      <c r="BS591" s="29"/>
      <c r="BT591" s="29"/>
      <c r="BU591" s="29"/>
      <c r="BV591" s="29"/>
      <c r="BW591" s="29"/>
      <c r="BX591" s="29"/>
      <c r="BY591" s="29"/>
      <c r="BZ591" s="29"/>
      <c r="CA591" s="29"/>
      <c r="CB591" s="29"/>
      <c r="CC591" s="29"/>
      <c r="CD591" s="29"/>
      <c r="CE591" s="29"/>
      <c r="CF591" s="29"/>
      <c r="CG591" s="29"/>
      <c r="CH591" s="29"/>
      <c r="CI591" s="29"/>
      <c r="CJ591" s="29"/>
      <c r="CK591" s="29"/>
      <c r="CL591" s="29"/>
      <c r="CM591" s="29"/>
      <c r="CN591" s="29"/>
      <c r="CO591" s="29"/>
      <c r="CP591" s="29"/>
      <c r="CQ591" s="29"/>
      <c r="CR591" s="29"/>
      <c r="CS591" s="29"/>
      <c r="CT591" s="29"/>
      <c r="CU591" s="29"/>
      <c r="CV591" s="29"/>
      <c r="CW591" s="29"/>
      <c r="CX591" s="29"/>
      <c r="CY591" s="29"/>
      <c r="CZ591" s="29"/>
      <c r="DA591" s="29"/>
      <c r="DB591" s="29"/>
      <c r="DC591" s="29"/>
      <c r="DD591" s="29"/>
      <c r="DE591" s="29"/>
      <c r="DF591" s="29"/>
      <c r="DG591" s="29"/>
      <c r="DH591" s="29"/>
      <c r="DI591" s="29"/>
      <c r="DJ591" s="29"/>
      <c r="DK591" s="29"/>
      <c r="DL591" s="29"/>
      <c r="DM591" s="29"/>
      <c r="DN591" s="29"/>
      <c r="DO591" s="29"/>
      <c r="DP591" s="29"/>
      <c r="DQ591" s="29"/>
      <c r="DR591" s="29"/>
      <c r="DS591" s="29"/>
      <c r="DT591" s="29"/>
      <c r="DU591" s="29"/>
      <c r="DV591" s="29"/>
      <c r="DW591" s="29"/>
      <c r="DX591" s="29"/>
      <c r="DY591" s="29"/>
      <c r="DZ591" s="29"/>
      <c r="EA591" s="29"/>
      <c r="EB591" s="29"/>
      <c r="EC591" s="29"/>
      <c r="ED591" s="29"/>
      <c r="EE591" s="29"/>
      <c r="EF591" s="29"/>
      <c r="EG591" s="29"/>
      <c r="EH591" s="29"/>
      <c r="EI591" s="29"/>
      <c r="EJ591" s="29"/>
      <c r="EK591" s="29"/>
      <c r="EL591" s="29"/>
      <c r="EM591" s="29"/>
      <c r="EN591" s="29"/>
      <c r="EO591" s="29"/>
      <c r="EP591" s="29"/>
      <c r="EQ591" s="29"/>
      <c r="ER591" s="29"/>
      <c r="ES591" s="29"/>
      <c r="ET591" s="29"/>
      <c r="EU591" s="29"/>
      <c r="EV591" s="29"/>
      <c r="EW591" s="29"/>
      <c r="EX591" s="29"/>
      <c r="EY591" s="29"/>
      <c r="EZ591" s="29"/>
      <c r="FA591" s="29"/>
      <c r="FB591" s="30"/>
      <c r="FC591" s="30"/>
      <c r="FD591" s="30"/>
      <c r="FE591" s="30"/>
      <c r="FF591" s="30"/>
      <c r="FG591" s="30"/>
      <c r="FH591" s="30"/>
      <c r="FI591" s="30"/>
      <c r="FJ591" s="30"/>
      <c r="FK591" s="30"/>
      <c r="FL591" s="30"/>
      <c r="FM591" s="30"/>
      <c r="FN591" s="30"/>
      <c r="FO591" s="30"/>
      <c r="FP591" s="30"/>
      <c r="FQ591" s="30"/>
      <c r="FR591" s="30"/>
      <c r="FS591" s="30"/>
      <c r="FT591" s="30"/>
      <c r="FU591" s="30"/>
      <c r="FV591" s="30"/>
      <c r="FW591" s="30"/>
      <c r="FX591" s="30"/>
      <c r="FY591" s="30"/>
      <c r="FZ591" s="30"/>
      <c r="GA591" s="30"/>
      <c r="GB591" s="30"/>
      <c r="GC591" s="30"/>
      <c r="GD591" s="30"/>
      <c r="GE591" s="30"/>
      <c r="GF591" s="30"/>
      <c r="GG591" s="30"/>
      <c r="GH591" s="30"/>
      <c r="GI591" s="30"/>
      <c r="GJ591" s="30"/>
      <c r="GK591" s="30"/>
      <c r="GL591" s="30"/>
      <c r="GM591" s="30"/>
      <c r="GN591" s="30"/>
      <c r="GO591" s="30"/>
      <c r="GP591" s="30"/>
      <c r="GQ591" s="30"/>
      <c r="GR591" s="30"/>
      <c r="GS591" s="30"/>
      <c r="GT591" s="30"/>
      <c r="GU591" s="30"/>
      <c r="GV591" s="30"/>
      <c r="GW591" s="30"/>
      <c r="GX591" s="30"/>
      <c r="GY591" s="30"/>
      <c r="GZ591" s="30"/>
      <c r="HA591" s="30"/>
      <c r="HB591" s="30"/>
      <c r="HC591" s="30"/>
      <c r="HD591" s="30"/>
      <c r="HE591" s="30"/>
      <c r="HF591" s="30"/>
      <c r="HG591" s="30"/>
      <c r="HH591" s="30"/>
      <c r="HI591" s="30"/>
    </row>
    <row r="592" spans="1:217" s="4" customFormat="1">
      <c r="A592" s="47"/>
      <c r="B592" s="48"/>
      <c r="C592" s="83"/>
      <c r="D592" s="49"/>
      <c r="E592" s="49"/>
      <c r="F592" s="49"/>
      <c r="G592" s="49"/>
      <c r="H592" s="49"/>
      <c r="I592" s="69"/>
      <c r="J592" s="29"/>
      <c r="K592" s="29"/>
      <c r="L592" s="29"/>
      <c r="M592" s="29"/>
      <c r="N592" s="29"/>
      <c r="O592" s="29"/>
      <c r="P592" s="29"/>
      <c r="Q592" s="29"/>
      <c r="R592" s="29"/>
      <c r="S592" s="29"/>
      <c r="T592" s="29"/>
      <c r="U592" s="29"/>
      <c r="V592" s="29"/>
      <c r="W592" s="29"/>
      <c r="X592" s="29"/>
      <c r="Y592" s="29"/>
      <c r="Z592" s="29"/>
      <c r="AA592" s="29"/>
      <c r="AB592" s="29"/>
      <c r="AC592" s="29"/>
      <c r="AD592" s="29"/>
      <c r="AE592" s="29"/>
      <c r="AF592" s="29"/>
      <c r="AG592" s="29"/>
      <c r="AH592" s="29"/>
      <c r="AI592" s="29"/>
      <c r="AJ592" s="29"/>
      <c r="AK592" s="29"/>
      <c r="AL592" s="29"/>
      <c r="AM592" s="29"/>
      <c r="AN592" s="29"/>
      <c r="AO592" s="29"/>
      <c r="AP592" s="29"/>
      <c r="AQ592" s="29"/>
      <c r="AR592" s="29"/>
      <c r="AS592" s="29"/>
      <c r="AT592" s="29"/>
      <c r="AU592" s="29"/>
      <c r="AV592" s="29"/>
      <c r="AW592" s="29"/>
      <c r="AX592" s="29"/>
      <c r="AY592" s="29"/>
      <c r="AZ592" s="29"/>
      <c r="BA592" s="29"/>
      <c r="BB592" s="29"/>
      <c r="BC592" s="29"/>
      <c r="BD592" s="29"/>
      <c r="BE592" s="29"/>
      <c r="BF592" s="29"/>
      <c r="BG592" s="29"/>
      <c r="BH592" s="29"/>
      <c r="BI592" s="29"/>
      <c r="BJ592" s="29"/>
      <c r="BK592" s="29"/>
      <c r="BL592" s="29"/>
      <c r="BM592" s="29"/>
      <c r="BN592" s="29"/>
      <c r="BO592" s="29"/>
      <c r="BP592" s="29"/>
      <c r="BQ592" s="29"/>
      <c r="BR592" s="29"/>
      <c r="BS592" s="29"/>
      <c r="BT592" s="29"/>
      <c r="BU592" s="29"/>
      <c r="BV592" s="29"/>
      <c r="BW592" s="29"/>
      <c r="BX592" s="29"/>
      <c r="BY592" s="29"/>
      <c r="BZ592" s="29"/>
      <c r="CA592" s="29"/>
      <c r="CB592" s="29"/>
      <c r="CC592" s="29"/>
      <c r="CD592" s="29"/>
      <c r="CE592" s="29"/>
      <c r="CF592" s="29"/>
      <c r="CG592" s="29"/>
      <c r="CH592" s="29"/>
      <c r="CI592" s="29"/>
      <c r="CJ592" s="29"/>
      <c r="CK592" s="29"/>
      <c r="CL592" s="29"/>
      <c r="CM592" s="29"/>
      <c r="CN592" s="29"/>
      <c r="CO592" s="29"/>
      <c r="CP592" s="29"/>
      <c r="CQ592" s="29"/>
      <c r="CR592" s="29"/>
      <c r="CS592" s="29"/>
      <c r="CT592" s="29"/>
      <c r="CU592" s="29"/>
      <c r="CV592" s="29"/>
      <c r="CW592" s="29"/>
      <c r="CX592" s="29"/>
      <c r="CY592" s="29"/>
      <c r="CZ592" s="29"/>
      <c r="DA592" s="29"/>
      <c r="DB592" s="29"/>
      <c r="DC592" s="29"/>
      <c r="DD592" s="29"/>
      <c r="DE592" s="29"/>
      <c r="DF592" s="29"/>
      <c r="DG592" s="29"/>
      <c r="DH592" s="29"/>
      <c r="DI592" s="29"/>
      <c r="DJ592" s="29"/>
      <c r="DK592" s="29"/>
      <c r="DL592" s="29"/>
      <c r="DM592" s="29"/>
      <c r="DN592" s="29"/>
      <c r="DO592" s="29"/>
      <c r="DP592" s="29"/>
      <c r="DQ592" s="29"/>
      <c r="DR592" s="29"/>
      <c r="DS592" s="29"/>
      <c r="DT592" s="29"/>
      <c r="DU592" s="29"/>
      <c r="DV592" s="29"/>
      <c r="DW592" s="29"/>
      <c r="DX592" s="29"/>
      <c r="DY592" s="29"/>
      <c r="DZ592" s="29"/>
      <c r="EA592" s="29"/>
      <c r="EB592" s="29"/>
      <c r="EC592" s="29"/>
      <c r="ED592" s="29"/>
      <c r="EE592" s="29"/>
      <c r="EF592" s="29"/>
      <c r="EG592" s="29"/>
      <c r="EH592" s="29"/>
      <c r="EI592" s="29"/>
      <c r="EJ592" s="29"/>
      <c r="EK592" s="29"/>
      <c r="EL592" s="29"/>
      <c r="EM592" s="29"/>
      <c r="EN592" s="29"/>
      <c r="EO592" s="29"/>
      <c r="EP592" s="29"/>
      <c r="EQ592" s="29"/>
      <c r="ER592" s="29"/>
      <c r="ES592" s="29"/>
      <c r="ET592" s="29"/>
      <c r="EU592" s="29"/>
      <c r="EV592" s="29"/>
      <c r="EW592" s="29"/>
      <c r="EX592" s="29"/>
      <c r="EY592" s="29"/>
      <c r="EZ592" s="29"/>
      <c r="FA592" s="29"/>
      <c r="FB592" s="30"/>
      <c r="FC592" s="30"/>
      <c r="FD592" s="30"/>
      <c r="FE592" s="30"/>
      <c r="FF592" s="30"/>
      <c r="FG592" s="30"/>
      <c r="FH592" s="30"/>
      <c r="FI592" s="30"/>
      <c r="FJ592" s="30"/>
      <c r="FK592" s="30"/>
      <c r="FL592" s="30"/>
      <c r="FM592" s="30"/>
      <c r="FN592" s="30"/>
      <c r="FO592" s="30"/>
      <c r="FP592" s="30"/>
      <c r="FQ592" s="30"/>
      <c r="FR592" s="30"/>
      <c r="FS592" s="30"/>
      <c r="FT592" s="30"/>
      <c r="FU592" s="30"/>
      <c r="FV592" s="30"/>
      <c r="FW592" s="30"/>
      <c r="FX592" s="30"/>
      <c r="FY592" s="30"/>
      <c r="FZ592" s="30"/>
      <c r="GA592" s="30"/>
      <c r="GB592" s="30"/>
      <c r="GC592" s="30"/>
      <c r="GD592" s="30"/>
      <c r="GE592" s="30"/>
      <c r="GF592" s="30"/>
      <c r="GG592" s="30"/>
      <c r="GH592" s="30"/>
      <c r="GI592" s="30"/>
      <c r="GJ592" s="30"/>
      <c r="GK592" s="30"/>
      <c r="GL592" s="30"/>
      <c r="GM592" s="30"/>
      <c r="GN592" s="30"/>
      <c r="GO592" s="30"/>
      <c r="GP592" s="30"/>
      <c r="GQ592" s="30"/>
      <c r="GR592" s="30"/>
      <c r="GS592" s="30"/>
      <c r="GT592" s="30"/>
      <c r="GU592" s="30"/>
      <c r="GV592" s="30"/>
      <c r="GW592" s="30"/>
      <c r="GX592" s="30"/>
      <c r="GY592" s="30"/>
      <c r="GZ592" s="30"/>
      <c r="HA592" s="30"/>
      <c r="HB592" s="30"/>
      <c r="HC592" s="30"/>
      <c r="HD592" s="30"/>
      <c r="HE592" s="30"/>
      <c r="HF592" s="30"/>
      <c r="HG592" s="30"/>
      <c r="HH592" s="30"/>
      <c r="HI592" s="30"/>
    </row>
    <row r="593" spans="1:217" s="4" customFormat="1">
      <c r="A593" s="47"/>
      <c r="B593" s="48"/>
      <c r="C593" s="83"/>
      <c r="D593" s="49"/>
      <c r="E593" s="49"/>
      <c r="F593" s="49"/>
      <c r="G593" s="49"/>
      <c r="H593" s="49"/>
      <c r="I593" s="69"/>
      <c r="J593" s="29"/>
      <c r="K593" s="29"/>
      <c r="L593" s="29"/>
      <c r="M593" s="29"/>
      <c r="N593" s="29"/>
      <c r="O593" s="29"/>
      <c r="P593" s="29"/>
      <c r="Q593" s="29"/>
      <c r="R593" s="29"/>
      <c r="S593" s="29"/>
      <c r="T593" s="29"/>
      <c r="U593" s="29"/>
      <c r="V593" s="29"/>
      <c r="W593" s="29"/>
      <c r="X593" s="29"/>
      <c r="Y593" s="29"/>
      <c r="Z593" s="29"/>
      <c r="AA593" s="29"/>
      <c r="AB593" s="29"/>
      <c r="AC593" s="29"/>
      <c r="AD593" s="29"/>
      <c r="AE593" s="29"/>
      <c r="AF593" s="29"/>
      <c r="AG593" s="29"/>
      <c r="AH593" s="29"/>
      <c r="AI593" s="29"/>
      <c r="AJ593" s="29"/>
      <c r="AK593" s="29"/>
      <c r="AL593" s="29"/>
      <c r="AM593" s="29"/>
      <c r="AN593" s="29"/>
      <c r="AO593" s="29"/>
      <c r="AP593" s="29"/>
      <c r="AQ593" s="29"/>
      <c r="AR593" s="29"/>
      <c r="AS593" s="29"/>
      <c r="AT593" s="29"/>
      <c r="AU593" s="29"/>
      <c r="AV593" s="29"/>
      <c r="AW593" s="29"/>
      <c r="AX593" s="29"/>
      <c r="AY593" s="29"/>
      <c r="AZ593" s="29"/>
      <c r="BA593" s="29"/>
      <c r="BB593" s="29"/>
      <c r="BC593" s="29"/>
      <c r="BD593" s="29"/>
      <c r="BE593" s="29"/>
      <c r="BF593" s="29"/>
      <c r="BG593" s="29"/>
      <c r="BH593" s="29"/>
      <c r="BI593" s="29"/>
      <c r="BJ593" s="29"/>
      <c r="BK593" s="29"/>
      <c r="BL593" s="29"/>
      <c r="BM593" s="29"/>
      <c r="BN593" s="29"/>
      <c r="BO593" s="29"/>
      <c r="BP593" s="29"/>
      <c r="BQ593" s="29"/>
      <c r="BR593" s="29"/>
      <c r="BS593" s="29"/>
      <c r="BT593" s="29"/>
      <c r="BU593" s="29"/>
      <c r="BV593" s="29"/>
      <c r="BW593" s="29"/>
      <c r="BX593" s="29"/>
      <c r="BY593" s="29"/>
      <c r="BZ593" s="29"/>
      <c r="CA593" s="29"/>
      <c r="CB593" s="29"/>
      <c r="CC593" s="29"/>
      <c r="CD593" s="29"/>
      <c r="CE593" s="29"/>
      <c r="CF593" s="29"/>
      <c r="CG593" s="29"/>
      <c r="CH593" s="29"/>
      <c r="CI593" s="29"/>
      <c r="CJ593" s="29"/>
      <c r="CK593" s="29"/>
      <c r="CL593" s="29"/>
      <c r="CM593" s="29"/>
      <c r="CN593" s="29"/>
      <c r="CO593" s="29"/>
      <c r="CP593" s="29"/>
      <c r="CQ593" s="29"/>
      <c r="CR593" s="29"/>
      <c r="CS593" s="29"/>
      <c r="CT593" s="29"/>
      <c r="CU593" s="29"/>
      <c r="CV593" s="29"/>
      <c r="CW593" s="29"/>
      <c r="CX593" s="29"/>
      <c r="CY593" s="29"/>
      <c r="CZ593" s="29"/>
      <c r="DA593" s="29"/>
      <c r="DB593" s="29"/>
      <c r="DC593" s="29"/>
      <c r="DD593" s="29"/>
      <c r="DE593" s="29"/>
      <c r="DF593" s="29"/>
      <c r="DG593" s="29"/>
      <c r="DH593" s="29"/>
      <c r="DI593" s="29"/>
      <c r="DJ593" s="29"/>
      <c r="DK593" s="29"/>
      <c r="DL593" s="29"/>
      <c r="DM593" s="29"/>
      <c r="DN593" s="29"/>
      <c r="DO593" s="29"/>
      <c r="DP593" s="29"/>
      <c r="DQ593" s="29"/>
      <c r="DR593" s="29"/>
      <c r="DS593" s="29"/>
      <c r="DT593" s="29"/>
      <c r="DU593" s="29"/>
      <c r="DV593" s="29"/>
      <c r="DW593" s="29"/>
      <c r="DX593" s="29"/>
      <c r="DY593" s="29"/>
      <c r="DZ593" s="29"/>
      <c r="EA593" s="29"/>
      <c r="EB593" s="29"/>
      <c r="EC593" s="29"/>
      <c r="ED593" s="29"/>
      <c r="EE593" s="29"/>
      <c r="EF593" s="29"/>
      <c r="EG593" s="29"/>
      <c r="EH593" s="29"/>
      <c r="EI593" s="29"/>
      <c r="EJ593" s="29"/>
      <c r="EK593" s="29"/>
      <c r="EL593" s="29"/>
      <c r="EM593" s="29"/>
      <c r="EN593" s="29"/>
      <c r="EO593" s="29"/>
      <c r="EP593" s="29"/>
      <c r="EQ593" s="29"/>
      <c r="ER593" s="29"/>
      <c r="ES593" s="29"/>
      <c r="ET593" s="29"/>
      <c r="EU593" s="29"/>
      <c r="EV593" s="29"/>
      <c r="EW593" s="29"/>
      <c r="EX593" s="29"/>
      <c r="EY593" s="29"/>
      <c r="EZ593" s="29"/>
      <c r="FA593" s="29"/>
      <c r="FB593" s="30"/>
      <c r="FC593" s="30"/>
      <c r="FD593" s="30"/>
      <c r="FE593" s="30"/>
      <c r="FF593" s="30"/>
      <c r="FG593" s="30"/>
      <c r="FH593" s="30"/>
      <c r="FI593" s="30"/>
      <c r="FJ593" s="30"/>
      <c r="FK593" s="30"/>
      <c r="FL593" s="30"/>
      <c r="FM593" s="30"/>
      <c r="FN593" s="30"/>
      <c r="FO593" s="30"/>
      <c r="FP593" s="30"/>
      <c r="FQ593" s="30"/>
      <c r="FR593" s="30"/>
      <c r="FS593" s="30"/>
      <c r="FT593" s="30"/>
      <c r="FU593" s="30"/>
      <c r="FV593" s="30"/>
      <c r="FW593" s="30"/>
      <c r="FX593" s="30"/>
      <c r="FY593" s="30"/>
      <c r="FZ593" s="30"/>
      <c r="GA593" s="30"/>
      <c r="GB593" s="30"/>
      <c r="GC593" s="30"/>
      <c r="GD593" s="30"/>
      <c r="GE593" s="30"/>
      <c r="GF593" s="30"/>
      <c r="GG593" s="30"/>
      <c r="GH593" s="30"/>
      <c r="GI593" s="30"/>
      <c r="GJ593" s="30"/>
      <c r="GK593" s="30"/>
      <c r="GL593" s="30"/>
      <c r="GM593" s="30"/>
      <c r="GN593" s="30"/>
      <c r="GO593" s="30"/>
      <c r="GP593" s="30"/>
      <c r="GQ593" s="30"/>
      <c r="GR593" s="30"/>
      <c r="GS593" s="30"/>
      <c r="GT593" s="30"/>
      <c r="GU593" s="30"/>
      <c r="GV593" s="30"/>
      <c r="GW593" s="30"/>
      <c r="GX593" s="30"/>
      <c r="GY593" s="30"/>
      <c r="GZ593" s="30"/>
      <c r="HA593" s="30"/>
      <c r="HB593" s="30"/>
      <c r="HC593" s="30"/>
      <c r="HD593" s="30"/>
      <c r="HE593" s="30"/>
      <c r="HF593" s="30"/>
      <c r="HG593" s="30"/>
      <c r="HH593" s="30"/>
      <c r="HI593" s="30"/>
    </row>
    <row r="594" spans="1:217" s="4" customFormat="1">
      <c r="A594" s="47"/>
      <c r="B594" s="48"/>
      <c r="C594" s="83"/>
      <c r="D594" s="49"/>
      <c r="E594" s="49"/>
      <c r="F594" s="49"/>
      <c r="G594" s="49"/>
      <c r="H594" s="49"/>
      <c r="I594" s="69"/>
      <c r="J594" s="29"/>
      <c r="K594" s="29"/>
      <c r="L594" s="29"/>
      <c r="M594" s="29"/>
      <c r="N594" s="29"/>
      <c r="O594" s="29"/>
      <c r="P594" s="29"/>
      <c r="Q594" s="29"/>
      <c r="R594" s="29"/>
      <c r="S594" s="29"/>
      <c r="T594" s="29"/>
      <c r="U594" s="29"/>
      <c r="V594" s="29"/>
      <c r="W594" s="29"/>
      <c r="X594" s="29"/>
      <c r="Y594" s="29"/>
      <c r="Z594" s="29"/>
      <c r="AA594" s="29"/>
      <c r="AB594" s="29"/>
      <c r="AC594" s="29"/>
      <c r="AD594" s="29"/>
      <c r="AE594" s="29"/>
      <c r="AF594" s="29"/>
      <c r="AG594" s="29"/>
      <c r="AH594" s="29"/>
      <c r="AI594" s="29"/>
      <c r="AJ594" s="29"/>
      <c r="AK594" s="29"/>
      <c r="AL594" s="29"/>
      <c r="AM594" s="29"/>
      <c r="AN594" s="29"/>
      <c r="AO594" s="29"/>
      <c r="AP594" s="29"/>
      <c r="AQ594" s="29"/>
      <c r="AR594" s="29"/>
      <c r="AS594" s="29"/>
      <c r="AT594" s="29"/>
      <c r="AU594" s="29"/>
      <c r="AV594" s="29"/>
      <c r="AW594" s="29"/>
      <c r="AX594" s="29"/>
      <c r="AY594" s="29"/>
      <c r="AZ594" s="29"/>
      <c r="BA594" s="29"/>
      <c r="BB594" s="29"/>
      <c r="BC594" s="29"/>
      <c r="BD594" s="29"/>
      <c r="BE594" s="29"/>
      <c r="BF594" s="29"/>
      <c r="BG594" s="29"/>
      <c r="BH594" s="29"/>
      <c r="BI594" s="29"/>
      <c r="BJ594" s="29"/>
      <c r="BK594" s="29"/>
      <c r="BL594" s="29"/>
      <c r="BM594" s="29"/>
      <c r="BN594" s="29"/>
      <c r="BO594" s="29"/>
      <c r="BP594" s="29"/>
      <c r="BQ594" s="29"/>
      <c r="BR594" s="29"/>
      <c r="BS594" s="29"/>
      <c r="BT594" s="29"/>
      <c r="BU594" s="29"/>
      <c r="BV594" s="29"/>
      <c r="BW594" s="29"/>
      <c r="BX594" s="29"/>
      <c r="BY594" s="29"/>
      <c r="BZ594" s="29"/>
      <c r="CA594" s="29"/>
      <c r="CB594" s="29"/>
      <c r="CC594" s="29"/>
      <c r="CD594" s="29"/>
      <c r="CE594" s="29"/>
      <c r="CF594" s="29"/>
      <c r="CG594" s="29"/>
      <c r="CH594" s="29"/>
      <c r="CI594" s="29"/>
      <c r="CJ594" s="29"/>
      <c r="CK594" s="29"/>
      <c r="CL594" s="29"/>
      <c r="CM594" s="29"/>
      <c r="CN594" s="29"/>
      <c r="CO594" s="29"/>
      <c r="CP594" s="29"/>
      <c r="CQ594" s="29"/>
      <c r="CR594" s="29"/>
      <c r="CS594" s="29"/>
      <c r="CT594" s="29"/>
      <c r="CU594" s="29"/>
      <c r="CV594" s="29"/>
      <c r="CW594" s="29"/>
      <c r="CX594" s="29"/>
      <c r="CY594" s="29"/>
      <c r="CZ594" s="29"/>
      <c r="DA594" s="29"/>
      <c r="DB594" s="29"/>
      <c r="DC594" s="29"/>
      <c r="DD594" s="29"/>
      <c r="DE594" s="29"/>
      <c r="DF594" s="29"/>
      <c r="DG594" s="29"/>
      <c r="DH594" s="29"/>
      <c r="DI594" s="29"/>
      <c r="DJ594" s="29"/>
      <c r="DK594" s="29"/>
      <c r="DL594" s="29"/>
      <c r="DM594" s="29"/>
      <c r="DN594" s="29"/>
      <c r="DO594" s="29"/>
      <c r="DP594" s="29"/>
      <c r="DQ594" s="29"/>
      <c r="DR594" s="29"/>
      <c r="DS594" s="29"/>
      <c r="DT594" s="29"/>
      <c r="DU594" s="29"/>
      <c r="DV594" s="29"/>
      <c r="DW594" s="29"/>
      <c r="DX594" s="29"/>
      <c r="DY594" s="29"/>
      <c r="DZ594" s="29"/>
      <c r="EA594" s="29"/>
      <c r="EB594" s="29"/>
      <c r="EC594" s="29"/>
      <c r="ED594" s="29"/>
      <c r="EE594" s="29"/>
      <c r="EF594" s="29"/>
      <c r="EG594" s="29"/>
      <c r="EH594" s="29"/>
      <c r="EI594" s="29"/>
      <c r="EJ594" s="29"/>
      <c r="EK594" s="29"/>
      <c r="EL594" s="29"/>
      <c r="EM594" s="29"/>
      <c r="EN594" s="29"/>
      <c r="EO594" s="29"/>
      <c r="EP594" s="29"/>
      <c r="EQ594" s="29"/>
      <c r="ER594" s="29"/>
      <c r="ES594" s="29"/>
      <c r="ET594" s="29"/>
      <c r="EU594" s="29"/>
      <c r="EV594" s="29"/>
      <c r="EW594" s="29"/>
      <c r="EX594" s="29"/>
      <c r="EY594" s="29"/>
      <c r="EZ594" s="29"/>
      <c r="FA594" s="29"/>
      <c r="FB594" s="30"/>
      <c r="FC594" s="30"/>
      <c r="FD594" s="30"/>
      <c r="FE594" s="30"/>
      <c r="FF594" s="30"/>
      <c r="FG594" s="30"/>
      <c r="FH594" s="30"/>
      <c r="FI594" s="30"/>
      <c r="FJ594" s="30"/>
      <c r="FK594" s="30"/>
      <c r="FL594" s="30"/>
      <c r="FM594" s="30"/>
      <c r="FN594" s="30"/>
      <c r="FO594" s="30"/>
      <c r="FP594" s="30"/>
      <c r="FQ594" s="30"/>
      <c r="FR594" s="30"/>
      <c r="FS594" s="30"/>
      <c r="FT594" s="30"/>
      <c r="FU594" s="30"/>
      <c r="FV594" s="30"/>
      <c r="FW594" s="30"/>
      <c r="FX594" s="30"/>
      <c r="FY594" s="30"/>
      <c r="FZ594" s="30"/>
      <c r="GA594" s="30"/>
      <c r="GB594" s="30"/>
      <c r="GC594" s="30"/>
      <c r="GD594" s="30"/>
      <c r="GE594" s="30"/>
      <c r="GF594" s="30"/>
      <c r="GG594" s="30"/>
      <c r="GH594" s="30"/>
      <c r="GI594" s="30"/>
      <c r="GJ594" s="30"/>
      <c r="GK594" s="30"/>
      <c r="GL594" s="30"/>
      <c r="GM594" s="30"/>
      <c r="GN594" s="30"/>
      <c r="GO594" s="30"/>
      <c r="GP594" s="30"/>
      <c r="GQ594" s="30"/>
      <c r="GR594" s="30"/>
      <c r="GS594" s="30"/>
      <c r="GT594" s="30"/>
      <c r="GU594" s="30"/>
      <c r="GV594" s="30"/>
      <c r="GW594" s="30"/>
      <c r="GX594" s="30"/>
      <c r="GY594" s="30"/>
      <c r="GZ594" s="30"/>
      <c r="HA594" s="30"/>
      <c r="HB594" s="30"/>
      <c r="HC594" s="30"/>
      <c r="HD594" s="30"/>
      <c r="HE594" s="30"/>
      <c r="HF594" s="30"/>
      <c r="HG594" s="30"/>
      <c r="HH594" s="30"/>
      <c r="HI594" s="30"/>
    </row>
    <row r="595" spans="1:217" s="4" customFormat="1">
      <c r="A595" s="47"/>
      <c r="B595" s="48"/>
      <c r="C595" s="83"/>
      <c r="D595" s="49"/>
      <c r="E595" s="49"/>
      <c r="F595" s="49"/>
      <c r="G595" s="49"/>
      <c r="H595" s="49"/>
      <c r="I595" s="69"/>
      <c r="J595" s="29"/>
      <c r="K595" s="29"/>
      <c r="L595" s="29"/>
      <c r="M595" s="29"/>
      <c r="N595" s="29"/>
      <c r="O595" s="29"/>
      <c r="P595" s="29"/>
      <c r="Q595" s="29"/>
      <c r="R595" s="29"/>
      <c r="S595" s="29"/>
      <c r="T595" s="29"/>
      <c r="U595" s="29"/>
      <c r="V595" s="29"/>
      <c r="W595" s="29"/>
      <c r="X595" s="29"/>
      <c r="Y595" s="29"/>
      <c r="Z595" s="29"/>
      <c r="AA595" s="29"/>
      <c r="AB595" s="29"/>
      <c r="AC595" s="29"/>
      <c r="AD595" s="29"/>
      <c r="AE595" s="29"/>
      <c r="AF595" s="29"/>
      <c r="AG595" s="29"/>
      <c r="AH595" s="29"/>
      <c r="AI595" s="29"/>
      <c r="AJ595" s="29"/>
      <c r="AK595" s="29"/>
      <c r="AL595" s="29"/>
      <c r="AM595" s="29"/>
      <c r="AN595" s="29"/>
      <c r="AO595" s="29"/>
      <c r="AP595" s="29"/>
      <c r="AQ595" s="29"/>
      <c r="AR595" s="29"/>
      <c r="AS595" s="29"/>
      <c r="AT595" s="29"/>
      <c r="AU595" s="29"/>
      <c r="AV595" s="29"/>
      <c r="AW595" s="29"/>
      <c r="AX595" s="29"/>
      <c r="AY595" s="29"/>
      <c r="AZ595" s="29"/>
      <c r="BA595" s="29"/>
      <c r="BB595" s="29"/>
      <c r="BC595" s="29"/>
      <c r="BD595" s="29"/>
      <c r="BE595" s="29"/>
      <c r="BF595" s="29"/>
      <c r="BG595" s="29"/>
      <c r="BH595" s="29"/>
      <c r="BI595" s="29"/>
      <c r="BJ595" s="29"/>
      <c r="BK595" s="29"/>
      <c r="BL595" s="29"/>
      <c r="BM595" s="29"/>
      <c r="BN595" s="29"/>
      <c r="BO595" s="29"/>
      <c r="BP595" s="29"/>
      <c r="BQ595" s="29"/>
      <c r="BR595" s="29"/>
      <c r="BS595" s="29"/>
      <c r="BT595" s="29"/>
      <c r="BU595" s="29"/>
      <c r="BV595" s="29"/>
      <c r="BW595" s="29"/>
      <c r="BX595" s="29"/>
      <c r="BY595" s="29"/>
      <c r="BZ595" s="29"/>
      <c r="CA595" s="29"/>
      <c r="CB595" s="29"/>
      <c r="CC595" s="29"/>
      <c r="CD595" s="29"/>
      <c r="CE595" s="29"/>
      <c r="CF595" s="29"/>
      <c r="CG595" s="29"/>
      <c r="CH595" s="29"/>
      <c r="CI595" s="29"/>
      <c r="CJ595" s="29"/>
      <c r="CK595" s="29"/>
      <c r="CL595" s="29"/>
      <c r="CM595" s="29"/>
      <c r="CN595" s="29"/>
      <c r="CO595" s="29"/>
      <c r="CP595" s="29"/>
      <c r="CQ595" s="29"/>
      <c r="CR595" s="29"/>
      <c r="CS595" s="29"/>
      <c r="CT595" s="29"/>
      <c r="CU595" s="29"/>
      <c r="CV595" s="29"/>
      <c r="CW595" s="29"/>
      <c r="CX595" s="29"/>
      <c r="CY595" s="29"/>
      <c r="CZ595" s="29"/>
      <c r="DA595" s="29"/>
      <c r="DB595" s="29"/>
      <c r="DC595" s="29"/>
      <c r="DD595" s="29"/>
      <c r="DE595" s="29"/>
      <c r="DF595" s="29"/>
      <c r="DG595" s="29"/>
      <c r="DH595" s="29"/>
      <c r="DI595" s="29"/>
      <c r="DJ595" s="29"/>
      <c r="DK595" s="29"/>
      <c r="DL595" s="29"/>
      <c r="DM595" s="29"/>
      <c r="DN595" s="29"/>
      <c r="DO595" s="29"/>
      <c r="DP595" s="29"/>
      <c r="DQ595" s="29"/>
      <c r="DR595" s="29"/>
      <c r="DS595" s="29"/>
      <c r="DT595" s="29"/>
      <c r="DU595" s="29"/>
      <c r="DV595" s="29"/>
      <c r="DW595" s="29"/>
      <c r="DX595" s="29"/>
      <c r="DY595" s="29"/>
      <c r="DZ595" s="29"/>
      <c r="EA595" s="29"/>
      <c r="EB595" s="29"/>
      <c r="EC595" s="29"/>
      <c r="ED595" s="29"/>
      <c r="EE595" s="29"/>
      <c r="EF595" s="29"/>
      <c r="EG595" s="29"/>
      <c r="EH595" s="29"/>
      <c r="EI595" s="29"/>
      <c r="EJ595" s="29"/>
      <c r="EK595" s="29"/>
      <c r="EL595" s="29"/>
      <c r="EM595" s="29"/>
      <c r="EN595" s="29"/>
      <c r="EO595" s="29"/>
      <c r="EP595" s="29"/>
      <c r="EQ595" s="29"/>
      <c r="ER595" s="29"/>
      <c r="ES595" s="29"/>
      <c r="ET595" s="29"/>
      <c r="EU595" s="29"/>
      <c r="EV595" s="29"/>
      <c r="EW595" s="29"/>
      <c r="EX595" s="29"/>
      <c r="EY595" s="29"/>
      <c r="EZ595" s="29"/>
      <c r="FA595" s="29"/>
      <c r="FB595" s="30"/>
      <c r="FC595" s="30"/>
      <c r="FD595" s="30"/>
      <c r="FE595" s="30"/>
      <c r="FF595" s="30"/>
      <c r="FG595" s="30"/>
      <c r="FH595" s="30"/>
      <c r="FI595" s="30"/>
      <c r="FJ595" s="30"/>
      <c r="FK595" s="30"/>
      <c r="FL595" s="30"/>
      <c r="FM595" s="30"/>
      <c r="FN595" s="30"/>
      <c r="FO595" s="30"/>
      <c r="FP595" s="30"/>
      <c r="FQ595" s="30"/>
      <c r="FR595" s="30"/>
      <c r="FS595" s="30"/>
      <c r="FT595" s="30"/>
      <c r="FU595" s="30"/>
      <c r="FV595" s="30"/>
      <c r="FW595" s="30"/>
      <c r="FX595" s="30"/>
      <c r="FY595" s="30"/>
      <c r="FZ595" s="30"/>
      <c r="GA595" s="30"/>
      <c r="GB595" s="30"/>
      <c r="GC595" s="30"/>
      <c r="GD595" s="30"/>
      <c r="GE595" s="30"/>
      <c r="GF595" s="30"/>
      <c r="GG595" s="30"/>
      <c r="GH595" s="30"/>
      <c r="GI595" s="30"/>
      <c r="GJ595" s="30"/>
      <c r="GK595" s="30"/>
      <c r="GL595" s="30"/>
      <c r="GM595" s="30"/>
      <c r="GN595" s="30"/>
      <c r="GO595" s="30"/>
      <c r="GP595" s="30"/>
      <c r="GQ595" s="30"/>
      <c r="GR595" s="30"/>
      <c r="GS595" s="30"/>
      <c r="GT595" s="30"/>
      <c r="GU595" s="30"/>
      <c r="GV595" s="30"/>
      <c r="GW595" s="30"/>
      <c r="GX595" s="30"/>
      <c r="GY595" s="30"/>
      <c r="GZ595" s="30"/>
      <c r="HA595" s="30"/>
      <c r="HB595" s="30"/>
      <c r="HC595" s="30"/>
      <c r="HD595" s="30"/>
      <c r="HE595" s="30"/>
      <c r="HF595" s="30"/>
      <c r="HG595" s="30"/>
      <c r="HH595" s="30"/>
      <c r="HI595" s="30"/>
    </row>
    <row r="596" spans="1:217" s="4" customFormat="1">
      <c r="A596" s="47"/>
      <c r="B596" s="48"/>
      <c r="C596" s="83"/>
      <c r="D596" s="49"/>
      <c r="E596" s="49"/>
      <c r="F596" s="49"/>
      <c r="G596" s="49"/>
      <c r="H596" s="49"/>
      <c r="I596" s="69"/>
      <c r="J596" s="29"/>
      <c r="K596" s="29"/>
      <c r="L596" s="29"/>
      <c r="M596" s="29"/>
      <c r="N596" s="29"/>
      <c r="O596" s="29"/>
      <c r="P596" s="29"/>
      <c r="Q596" s="29"/>
      <c r="R596" s="29"/>
      <c r="S596" s="29"/>
      <c r="T596" s="29"/>
      <c r="U596" s="29"/>
      <c r="V596" s="29"/>
      <c r="W596" s="29"/>
      <c r="X596" s="29"/>
      <c r="Y596" s="29"/>
      <c r="Z596" s="29"/>
      <c r="AA596" s="29"/>
      <c r="AB596" s="29"/>
      <c r="AC596" s="29"/>
      <c r="AD596" s="29"/>
      <c r="AE596" s="29"/>
      <c r="AF596" s="29"/>
      <c r="AG596" s="29"/>
      <c r="AH596" s="29"/>
      <c r="AI596" s="29"/>
      <c r="AJ596" s="29"/>
      <c r="AK596" s="29"/>
      <c r="AL596" s="29"/>
      <c r="AM596" s="29"/>
      <c r="AN596" s="29"/>
      <c r="AO596" s="29"/>
      <c r="AP596" s="29"/>
      <c r="AQ596" s="29"/>
      <c r="AR596" s="29"/>
      <c r="AS596" s="29"/>
      <c r="AT596" s="29"/>
      <c r="AU596" s="29"/>
      <c r="AV596" s="29"/>
      <c r="AW596" s="29"/>
      <c r="AX596" s="29"/>
      <c r="AY596" s="29"/>
      <c r="AZ596" s="29"/>
      <c r="BA596" s="29"/>
      <c r="BB596" s="29"/>
      <c r="BC596" s="29"/>
      <c r="BD596" s="29"/>
      <c r="BE596" s="29"/>
      <c r="BF596" s="29"/>
      <c r="BG596" s="29"/>
      <c r="BH596" s="29"/>
      <c r="BI596" s="29"/>
      <c r="BJ596" s="29"/>
      <c r="BK596" s="29"/>
      <c r="BL596" s="29"/>
      <c r="BM596" s="29"/>
      <c r="BN596" s="29"/>
      <c r="BO596" s="29"/>
      <c r="BP596" s="29"/>
      <c r="BQ596" s="29"/>
      <c r="BR596" s="29"/>
      <c r="BS596" s="29"/>
      <c r="BT596" s="29"/>
      <c r="BU596" s="29"/>
      <c r="BV596" s="29"/>
      <c r="BW596" s="29"/>
      <c r="BX596" s="29"/>
      <c r="BY596" s="29"/>
      <c r="BZ596" s="29"/>
      <c r="CA596" s="29"/>
      <c r="CB596" s="29"/>
      <c r="CC596" s="29"/>
      <c r="CD596" s="29"/>
      <c r="CE596" s="29"/>
      <c r="CF596" s="29"/>
      <c r="CG596" s="29"/>
      <c r="CH596" s="29"/>
      <c r="CI596" s="29"/>
      <c r="CJ596" s="29"/>
      <c r="CK596" s="29"/>
      <c r="CL596" s="29"/>
      <c r="CM596" s="29"/>
      <c r="CN596" s="29"/>
      <c r="CO596" s="29"/>
      <c r="CP596" s="29"/>
      <c r="CQ596" s="29"/>
      <c r="CR596" s="29"/>
      <c r="CS596" s="29"/>
      <c r="CT596" s="29"/>
      <c r="CU596" s="29"/>
      <c r="CV596" s="29"/>
      <c r="CW596" s="29"/>
      <c r="CX596" s="29"/>
      <c r="CY596" s="29"/>
      <c r="CZ596" s="29"/>
      <c r="DA596" s="29"/>
      <c r="DB596" s="29"/>
      <c r="DC596" s="29"/>
      <c r="DD596" s="29"/>
      <c r="DE596" s="29"/>
      <c r="DF596" s="29"/>
      <c r="DG596" s="29"/>
      <c r="DH596" s="29"/>
      <c r="DI596" s="29"/>
      <c r="DJ596" s="29"/>
      <c r="DK596" s="29"/>
      <c r="DL596" s="29"/>
      <c r="DM596" s="29"/>
      <c r="DN596" s="29"/>
      <c r="DO596" s="29"/>
      <c r="DP596" s="29"/>
      <c r="DQ596" s="29"/>
      <c r="DR596" s="29"/>
      <c r="DS596" s="29"/>
      <c r="DT596" s="29"/>
      <c r="DU596" s="29"/>
      <c r="DV596" s="29"/>
      <c r="DW596" s="29"/>
      <c r="DX596" s="29"/>
      <c r="DY596" s="29"/>
      <c r="DZ596" s="29"/>
      <c r="EA596" s="29"/>
      <c r="EB596" s="29"/>
      <c r="EC596" s="29"/>
      <c r="ED596" s="29"/>
      <c r="EE596" s="29"/>
      <c r="EF596" s="29"/>
      <c r="EG596" s="29"/>
      <c r="EH596" s="29"/>
      <c r="EI596" s="29"/>
      <c r="EJ596" s="29"/>
      <c r="EK596" s="29"/>
      <c r="EL596" s="29"/>
      <c r="EM596" s="29"/>
      <c r="EN596" s="29"/>
      <c r="EO596" s="29"/>
      <c r="EP596" s="29"/>
      <c r="EQ596" s="29"/>
      <c r="ER596" s="29"/>
      <c r="ES596" s="29"/>
      <c r="ET596" s="29"/>
      <c r="EU596" s="29"/>
      <c r="EV596" s="29"/>
      <c r="EW596" s="29"/>
      <c r="EX596" s="29"/>
      <c r="EY596" s="29"/>
      <c r="EZ596" s="29"/>
      <c r="FA596" s="29"/>
      <c r="FB596" s="30"/>
      <c r="FC596" s="30"/>
      <c r="FD596" s="30"/>
      <c r="FE596" s="30"/>
      <c r="FF596" s="30"/>
      <c r="FG596" s="30"/>
      <c r="FH596" s="30"/>
      <c r="FI596" s="30"/>
      <c r="FJ596" s="30"/>
      <c r="FK596" s="30"/>
      <c r="FL596" s="30"/>
      <c r="FM596" s="30"/>
      <c r="FN596" s="30"/>
      <c r="FO596" s="30"/>
      <c r="FP596" s="30"/>
      <c r="FQ596" s="30"/>
      <c r="FR596" s="30"/>
      <c r="FS596" s="30"/>
      <c r="FT596" s="30"/>
      <c r="FU596" s="30"/>
      <c r="FV596" s="30"/>
      <c r="FW596" s="30"/>
      <c r="FX596" s="30"/>
      <c r="FY596" s="30"/>
      <c r="FZ596" s="30"/>
      <c r="GA596" s="30"/>
      <c r="GB596" s="30"/>
      <c r="GC596" s="30"/>
      <c r="GD596" s="30"/>
      <c r="GE596" s="30"/>
      <c r="GF596" s="30"/>
      <c r="GG596" s="30"/>
      <c r="GH596" s="30"/>
      <c r="GI596" s="30"/>
      <c r="GJ596" s="30"/>
      <c r="GK596" s="30"/>
      <c r="GL596" s="30"/>
      <c r="GM596" s="30"/>
      <c r="GN596" s="30"/>
      <c r="GO596" s="30"/>
      <c r="GP596" s="30"/>
      <c r="GQ596" s="30"/>
      <c r="GR596" s="30"/>
      <c r="GS596" s="30"/>
      <c r="GT596" s="30"/>
      <c r="GU596" s="30"/>
      <c r="GV596" s="30"/>
      <c r="GW596" s="30"/>
      <c r="GX596" s="30"/>
      <c r="GY596" s="30"/>
      <c r="GZ596" s="30"/>
      <c r="HA596" s="30"/>
      <c r="HB596" s="30"/>
      <c r="HC596" s="30"/>
      <c r="HD596" s="30"/>
      <c r="HE596" s="30"/>
      <c r="HF596" s="30"/>
      <c r="HG596" s="30"/>
      <c r="HH596" s="30"/>
      <c r="HI596" s="30"/>
    </row>
    <row r="597" spans="1:217" s="4" customFormat="1">
      <c r="A597" s="47"/>
      <c r="B597" s="48"/>
      <c r="C597" s="83"/>
      <c r="D597" s="49"/>
      <c r="E597" s="49"/>
      <c r="F597" s="49"/>
      <c r="G597" s="49"/>
      <c r="H597" s="49"/>
      <c r="I597" s="69"/>
      <c r="J597" s="29"/>
      <c r="K597" s="29"/>
      <c r="L597" s="29"/>
      <c r="M597" s="29"/>
      <c r="N597" s="29"/>
      <c r="O597" s="29"/>
      <c r="P597" s="29"/>
      <c r="Q597" s="29"/>
      <c r="R597" s="29"/>
      <c r="S597" s="29"/>
      <c r="T597" s="29"/>
      <c r="U597" s="29"/>
      <c r="V597" s="29"/>
      <c r="W597" s="29"/>
      <c r="X597" s="29"/>
      <c r="Y597" s="29"/>
      <c r="Z597" s="29"/>
      <c r="AA597" s="29"/>
      <c r="AB597" s="29"/>
      <c r="AC597" s="29"/>
      <c r="AD597" s="29"/>
      <c r="AE597" s="29"/>
      <c r="AF597" s="29"/>
      <c r="AG597" s="29"/>
      <c r="AH597" s="29"/>
      <c r="AI597" s="29"/>
      <c r="AJ597" s="29"/>
      <c r="AK597" s="29"/>
      <c r="AL597" s="29"/>
      <c r="AM597" s="29"/>
      <c r="AN597" s="29"/>
      <c r="AO597" s="29"/>
      <c r="AP597" s="29"/>
      <c r="AQ597" s="29"/>
      <c r="AR597" s="29"/>
      <c r="AS597" s="29"/>
      <c r="AT597" s="29"/>
      <c r="AU597" s="29"/>
      <c r="AV597" s="29"/>
      <c r="AW597" s="29"/>
      <c r="AX597" s="29"/>
      <c r="AY597" s="29"/>
      <c r="AZ597" s="29"/>
      <c r="BA597" s="29"/>
      <c r="BB597" s="29"/>
      <c r="BC597" s="29"/>
      <c r="BD597" s="29"/>
      <c r="BE597" s="29"/>
      <c r="BF597" s="29"/>
      <c r="BG597" s="29"/>
      <c r="BH597" s="29"/>
      <c r="BI597" s="29"/>
      <c r="BJ597" s="29"/>
      <c r="BK597" s="29"/>
      <c r="BL597" s="29"/>
      <c r="BM597" s="29"/>
      <c r="BN597" s="29"/>
      <c r="BO597" s="29"/>
      <c r="BP597" s="29"/>
      <c r="BQ597" s="29"/>
      <c r="BR597" s="29"/>
      <c r="BS597" s="29"/>
      <c r="BT597" s="29"/>
      <c r="BU597" s="29"/>
      <c r="BV597" s="29"/>
      <c r="BW597" s="29"/>
      <c r="BX597" s="29"/>
      <c r="BY597" s="29"/>
      <c r="BZ597" s="29"/>
      <c r="CA597" s="29"/>
      <c r="CB597" s="29"/>
      <c r="CC597" s="29"/>
      <c r="CD597" s="29"/>
      <c r="CE597" s="29"/>
      <c r="CF597" s="29"/>
      <c r="CG597" s="29"/>
      <c r="CH597" s="29"/>
      <c r="CI597" s="29"/>
      <c r="CJ597" s="29"/>
      <c r="CK597" s="29"/>
      <c r="CL597" s="29"/>
      <c r="CM597" s="29"/>
      <c r="CN597" s="29"/>
      <c r="CO597" s="29"/>
      <c r="CP597" s="29"/>
      <c r="CQ597" s="29"/>
      <c r="CR597" s="29"/>
      <c r="CS597" s="29"/>
      <c r="CT597" s="29"/>
      <c r="CU597" s="29"/>
      <c r="CV597" s="29"/>
      <c r="CW597" s="29"/>
      <c r="CX597" s="29"/>
      <c r="CY597" s="29"/>
      <c r="CZ597" s="29"/>
      <c r="DA597" s="29"/>
      <c r="DB597" s="29"/>
      <c r="DC597" s="29"/>
      <c r="DD597" s="29"/>
      <c r="DE597" s="29"/>
      <c r="DF597" s="29"/>
      <c r="DG597" s="29"/>
      <c r="DH597" s="29"/>
      <c r="DI597" s="29"/>
      <c r="DJ597" s="29"/>
      <c r="DK597" s="29"/>
      <c r="DL597" s="29"/>
      <c r="DM597" s="29"/>
      <c r="DN597" s="29"/>
      <c r="DO597" s="29"/>
      <c r="DP597" s="29"/>
      <c r="DQ597" s="29"/>
      <c r="DR597" s="29"/>
      <c r="DS597" s="29"/>
      <c r="DT597" s="29"/>
      <c r="DU597" s="29"/>
      <c r="DV597" s="29"/>
      <c r="DW597" s="29"/>
      <c r="DX597" s="29"/>
      <c r="DY597" s="29"/>
      <c r="DZ597" s="29"/>
      <c r="EA597" s="29"/>
      <c r="EB597" s="29"/>
      <c r="EC597" s="29"/>
      <c r="ED597" s="29"/>
      <c r="EE597" s="29"/>
      <c r="EF597" s="29"/>
      <c r="EG597" s="29"/>
      <c r="EH597" s="29"/>
      <c r="EI597" s="29"/>
      <c r="EJ597" s="29"/>
      <c r="EK597" s="29"/>
      <c r="EL597" s="29"/>
      <c r="EM597" s="29"/>
      <c r="EN597" s="29"/>
      <c r="EO597" s="29"/>
      <c r="EP597" s="29"/>
      <c r="EQ597" s="29"/>
      <c r="ER597" s="29"/>
      <c r="ES597" s="29"/>
      <c r="ET597" s="29"/>
      <c r="EU597" s="29"/>
      <c r="EV597" s="29"/>
      <c r="EW597" s="29"/>
      <c r="EX597" s="29"/>
      <c r="EY597" s="29"/>
      <c r="EZ597" s="29"/>
      <c r="FA597" s="29"/>
      <c r="FB597" s="30"/>
      <c r="FC597" s="30"/>
      <c r="FD597" s="30"/>
      <c r="FE597" s="30"/>
      <c r="FF597" s="30"/>
      <c r="FG597" s="30"/>
      <c r="FH597" s="30"/>
      <c r="FI597" s="30"/>
      <c r="FJ597" s="30"/>
      <c r="FK597" s="30"/>
      <c r="FL597" s="30"/>
      <c r="FM597" s="30"/>
      <c r="FN597" s="30"/>
      <c r="FO597" s="30"/>
      <c r="FP597" s="30"/>
      <c r="FQ597" s="30"/>
      <c r="FR597" s="30"/>
      <c r="FS597" s="30"/>
      <c r="FT597" s="30"/>
      <c r="FU597" s="30"/>
      <c r="FV597" s="30"/>
      <c r="FW597" s="30"/>
      <c r="FX597" s="30"/>
      <c r="FY597" s="30"/>
      <c r="FZ597" s="30"/>
      <c r="GA597" s="30"/>
      <c r="GB597" s="30"/>
      <c r="GC597" s="30"/>
      <c r="GD597" s="30"/>
      <c r="GE597" s="30"/>
      <c r="GF597" s="30"/>
      <c r="GG597" s="30"/>
      <c r="GH597" s="30"/>
      <c r="GI597" s="30"/>
      <c r="GJ597" s="30"/>
      <c r="GK597" s="30"/>
      <c r="GL597" s="30"/>
      <c r="GM597" s="30"/>
      <c r="GN597" s="30"/>
      <c r="GO597" s="30"/>
      <c r="GP597" s="30"/>
      <c r="GQ597" s="30"/>
      <c r="GR597" s="30"/>
      <c r="GS597" s="30"/>
      <c r="GT597" s="30"/>
      <c r="GU597" s="30"/>
      <c r="GV597" s="30"/>
      <c r="GW597" s="30"/>
      <c r="GX597" s="30"/>
      <c r="GY597" s="30"/>
      <c r="GZ597" s="30"/>
      <c r="HA597" s="30"/>
      <c r="HB597" s="30"/>
      <c r="HC597" s="30"/>
      <c r="HD597" s="30"/>
      <c r="HE597" s="30"/>
      <c r="HF597" s="30"/>
      <c r="HG597" s="30"/>
      <c r="HH597" s="30"/>
      <c r="HI597" s="30"/>
    </row>
    <row r="598" spans="1:217" s="4" customFormat="1">
      <c r="A598" s="47"/>
      <c r="B598" s="48"/>
      <c r="C598" s="83"/>
      <c r="D598" s="49"/>
      <c r="E598" s="49"/>
      <c r="F598" s="49"/>
      <c r="G598" s="49"/>
      <c r="H598" s="49"/>
      <c r="I598" s="69"/>
      <c r="J598" s="29"/>
      <c r="K598" s="29"/>
      <c r="L598" s="29"/>
      <c r="M598" s="29"/>
      <c r="N598" s="29"/>
      <c r="O598" s="29"/>
      <c r="P598" s="29"/>
      <c r="Q598" s="29"/>
      <c r="R598" s="29"/>
      <c r="S598" s="29"/>
      <c r="T598" s="29"/>
      <c r="U598" s="29"/>
      <c r="V598" s="29"/>
      <c r="W598" s="29"/>
      <c r="X598" s="29"/>
      <c r="Y598" s="29"/>
      <c r="Z598" s="29"/>
      <c r="AA598" s="29"/>
      <c r="AB598" s="29"/>
      <c r="AC598" s="29"/>
      <c r="AD598" s="29"/>
      <c r="AE598" s="29"/>
      <c r="AF598" s="29"/>
      <c r="AG598" s="29"/>
      <c r="AH598" s="29"/>
      <c r="AI598" s="29"/>
      <c r="AJ598" s="29"/>
      <c r="AK598" s="29"/>
      <c r="AL598" s="29"/>
      <c r="AM598" s="29"/>
      <c r="AN598" s="29"/>
      <c r="AO598" s="29"/>
      <c r="AP598" s="29"/>
      <c r="AQ598" s="29"/>
      <c r="AR598" s="29"/>
      <c r="AS598" s="29"/>
      <c r="AT598" s="29"/>
      <c r="AU598" s="29"/>
      <c r="AV598" s="29"/>
      <c r="AW598" s="29"/>
      <c r="AX598" s="29"/>
      <c r="AY598" s="29"/>
      <c r="AZ598" s="29"/>
      <c r="BA598" s="29"/>
      <c r="BB598" s="29"/>
      <c r="BC598" s="29"/>
      <c r="BD598" s="29"/>
      <c r="BE598" s="29"/>
      <c r="BF598" s="29"/>
      <c r="BG598" s="29"/>
      <c r="BH598" s="29"/>
      <c r="BI598" s="29"/>
      <c r="BJ598" s="29"/>
      <c r="BK598" s="29"/>
      <c r="BL598" s="29"/>
      <c r="BM598" s="29"/>
      <c r="BN598" s="29"/>
      <c r="BO598" s="29"/>
      <c r="BP598" s="29"/>
      <c r="BQ598" s="29"/>
      <c r="BR598" s="29"/>
      <c r="BS598" s="29"/>
      <c r="BT598" s="29"/>
      <c r="BU598" s="29"/>
      <c r="BV598" s="29"/>
      <c r="BW598" s="29"/>
      <c r="BX598" s="29"/>
      <c r="BY598" s="29"/>
      <c r="BZ598" s="29"/>
      <c r="CA598" s="29"/>
      <c r="CB598" s="29"/>
      <c r="CC598" s="29"/>
      <c r="CD598" s="29"/>
      <c r="CE598" s="29"/>
      <c r="CF598" s="29"/>
      <c r="CG598" s="29"/>
      <c r="CH598" s="29"/>
      <c r="CI598" s="29"/>
      <c r="CJ598" s="29"/>
      <c r="CK598" s="29"/>
      <c r="CL598" s="29"/>
      <c r="CM598" s="29"/>
      <c r="CN598" s="29"/>
      <c r="CO598" s="29"/>
      <c r="CP598" s="29"/>
      <c r="CQ598" s="29"/>
      <c r="CR598" s="29"/>
      <c r="CS598" s="29"/>
      <c r="CT598" s="29"/>
      <c r="CU598" s="29"/>
      <c r="CV598" s="29"/>
      <c r="CW598" s="29"/>
      <c r="CX598" s="29"/>
      <c r="CY598" s="29"/>
      <c r="CZ598" s="29"/>
      <c r="DA598" s="29"/>
      <c r="DB598" s="29"/>
      <c r="DC598" s="29"/>
      <c r="DD598" s="29"/>
      <c r="DE598" s="29"/>
      <c r="DF598" s="29"/>
      <c r="DG598" s="29"/>
      <c r="DH598" s="29"/>
      <c r="DI598" s="29"/>
      <c r="DJ598" s="29"/>
      <c r="DK598" s="29"/>
      <c r="DL598" s="29"/>
      <c r="DM598" s="29"/>
      <c r="DN598" s="29"/>
      <c r="DO598" s="29"/>
      <c r="DP598" s="29"/>
      <c r="DQ598" s="29"/>
      <c r="DR598" s="29"/>
      <c r="DS598" s="29"/>
      <c r="DT598" s="29"/>
      <c r="DU598" s="29"/>
      <c r="DV598" s="29"/>
      <c r="DW598" s="29"/>
      <c r="DX598" s="29"/>
      <c r="DY598" s="29"/>
      <c r="DZ598" s="29"/>
      <c r="EA598" s="29"/>
      <c r="EB598" s="29"/>
      <c r="EC598" s="29"/>
      <c r="ED598" s="29"/>
      <c r="EE598" s="29"/>
      <c r="EF598" s="29"/>
      <c r="EG598" s="29"/>
      <c r="EH598" s="29"/>
      <c r="EI598" s="29"/>
      <c r="EJ598" s="29"/>
      <c r="EK598" s="29"/>
      <c r="EL598" s="29"/>
      <c r="EM598" s="29"/>
      <c r="EN598" s="29"/>
      <c r="EO598" s="29"/>
      <c r="EP598" s="29"/>
      <c r="EQ598" s="29"/>
      <c r="ER598" s="29"/>
      <c r="ES598" s="29"/>
      <c r="ET598" s="29"/>
      <c r="EU598" s="29"/>
      <c r="EV598" s="29"/>
      <c r="EW598" s="29"/>
      <c r="EX598" s="29"/>
      <c r="EY598" s="29"/>
      <c r="EZ598" s="29"/>
      <c r="FA598" s="29"/>
      <c r="FB598" s="30"/>
      <c r="FC598" s="30"/>
      <c r="FD598" s="30"/>
      <c r="FE598" s="30"/>
      <c r="FF598" s="30"/>
      <c r="FG598" s="30"/>
      <c r="FH598" s="30"/>
      <c r="FI598" s="30"/>
      <c r="FJ598" s="30"/>
      <c r="FK598" s="30"/>
      <c r="FL598" s="30"/>
      <c r="FM598" s="30"/>
      <c r="FN598" s="30"/>
      <c r="FO598" s="30"/>
      <c r="FP598" s="30"/>
      <c r="FQ598" s="30"/>
      <c r="FR598" s="30"/>
      <c r="FS598" s="30"/>
      <c r="FT598" s="30"/>
      <c r="FU598" s="30"/>
      <c r="FV598" s="30"/>
      <c r="FW598" s="30"/>
      <c r="FX598" s="30"/>
      <c r="FY598" s="30"/>
      <c r="FZ598" s="30"/>
      <c r="GA598" s="30"/>
      <c r="GB598" s="30"/>
      <c r="GC598" s="30"/>
      <c r="GD598" s="30"/>
      <c r="GE598" s="30"/>
      <c r="GF598" s="30"/>
      <c r="GG598" s="30"/>
      <c r="GH598" s="30"/>
      <c r="GI598" s="30"/>
      <c r="GJ598" s="30"/>
      <c r="GK598" s="30"/>
      <c r="GL598" s="30"/>
      <c r="GM598" s="30"/>
      <c r="GN598" s="30"/>
      <c r="GO598" s="30"/>
      <c r="GP598" s="30"/>
      <c r="GQ598" s="30"/>
      <c r="GR598" s="30"/>
      <c r="GS598" s="30"/>
      <c r="GT598" s="30"/>
      <c r="GU598" s="30"/>
      <c r="GV598" s="30"/>
      <c r="GW598" s="30"/>
      <c r="GX598" s="30"/>
      <c r="GY598" s="30"/>
      <c r="GZ598" s="30"/>
      <c r="HA598" s="30"/>
      <c r="HB598" s="30"/>
      <c r="HC598" s="30"/>
      <c r="HD598" s="30"/>
      <c r="HE598" s="30"/>
      <c r="HF598" s="30"/>
      <c r="HG598" s="30"/>
      <c r="HH598" s="30"/>
      <c r="HI598" s="30"/>
    </row>
    <row r="599" spans="1:217" s="4" customFormat="1">
      <c r="A599" s="47"/>
      <c r="B599" s="48"/>
      <c r="C599" s="83"/>
      <c r="D599" s="49"/>
      <c r="E599" s="49"/>
      <c r="F599" s="49"/>
      <c r="G599" s="49"/>
      <c r="H599" s="49"/>
      <c r="I599" s="69"/>
      <c r="J599" s="29"/>
      <c r="K599" s="29"/>
      <c r="L599" s="29"/>
      <c r="M599" s="29"/>
      <c r="N599" s="29"/>
      <c r="O599" s="29"/>
      <c r="P599" s="29"/>
      <c r="Q599" s="29"/>
      <c r="R599" s="29"/>
      <c r="S599" s="29"/>
      <c r="T599" s="29"/>
      <c r="U599" s="29"/>
      <c r="V599" s="29"/>
      <c r="W599" s="29"/>
      <c r="X599" s="29"/>
      <c r="Y599" s="29"/>
      <c r="Z599" s="29"/>
      <c r="AA599" s="29"/>
      <c r="AB599" s="29"/>
      <c r="AC599" s="29"/>
      <c r="AD599" s="29"/>
      <c r="AE599" s="29"/>
      <c r="AF599" s="29"/>
      <c r="AG599" s="29"/>
      <c r="AH599" s="29"/>
      <c r="AI599" s="29"/>
      <c r="AJ599" s="29"/>
      <c r="AK599" s="29"/>
      <c r="AL599" s="29"/>
      <c r="AM599" s="29"/>
      <c r="AN599" s="29"/>
      <c r="AO599" s="29"/>
      <c r="AP599" s="29"/>
      <c r="AQ599" s="29"/>
      <c r="AR599" s="29"/>
      <c r="AS599" s="29"/>
      <c r="AT599" s="29"/>
      <c r="AU599" s="29"/>
      <c r="AV599" s="29"/>
      <c r="AW599" s="29"/>
      <c r="AX599" s="29"/>
      <c r="AY599" s="29"/>
      <c r="AZ599" s="29"/>
      <c r="BA599" s="29"/>
      <c r="BB599" s="29"/>
      <c r="BC599" s="29"/>
      <c r="BD599" s="29"/>
      <c r="BE599" s="29"/>
      <c r="BF599" s="29"/>
      <c r="BG599" s="29"/>
      <c r="BH599" s="29"/>
      <c r="BI599" s="29"/>
      <c r="BJ599" s="29"/>
      <c r="BK599" s="29"/>
      <c r="BL599" s="29"/>
      <c r="BM599" s="29"/>
      <c r="BN599" s="29"/>
      <c r="BO599" s="29"/>
      <c r="BP599" s="29"/>
      <c r="BQ599" s="29"/>
      <c r="BR599" s="29"/>
      <c r="BS599" s="29"/>
      <c r="BT599" s="29"/>
      <c r="BU599" s="29"/>
      <c r="BV599" s="29"/>
      <c r="BW599" s="29"/>
      <c r="BX599" s="29"/>
      <c r="BY599" s="29"/>
      <c r="BZ599" s="29"/>
      <c r="CA599" s="29"/>
      <c r="CB599" s="29"/>
      <c r="CC599" s="29"/>
      <c r="CD599" s="29"/>
      <c r="CE599" s="29"/>
      <c r="CF599" s="29"/>
      <c r="CG599" s="29"/>
      <c r="CH599" s="29"/>
      <c r="CI599" s="29"/>
      <c r="CJ599" s="29"/>
      <c r="CK599" s="29"/>
      <c r="CL599" s="29"/>
      <c r="CM599" s="29"/>
      <c r="CN599" s="29"/>
      <c r="CO599" s="29"/>
      <c r="CP599" s="29"/>
      <c r="CQ599" s="29"/>
      <c r="CR599" s="29"/>
      <c r="CS599" s="29"/>
      <c r="CT599" s="29"/>
      <c r="CU599" s="29"/>
      <c r="CV599" s="29"/>
      <c r="CW599" s="29"/>
      <c r="CX599" s="29"/>
      <c r="CY599" s="29"/>
      <c r="CZ599" s="29"/>
      <c r="DA599" s="29"/>
      <c r="DB599" s="29"/>
      <c r="DC599" s="29"/>
      <c r="DD599" s="29"/>
      <c r="DE599" s="29"/>
      <c r="DF599" s="29"/>
      <c r="DG599" s="29"/>
      <c r="DH599" s="29"/>
      <c r="DI599" s="29"/>
      <c r="DJ599" s="29"/>
      <c r="DK599" s="29"/>
      <c r="DL599" s="29"/>
      <c r="DM599" s="29"/>
      <c r="DN599" s="29"/>
      <c r="DO599" s="29"/>
      <c r="DP599" s="29"/>
      <c r="DQ599" s="29"/>
      <c r="DR599" s="29"/>
      <c r="DS599" s="29"/>
      <c r="DT599" s="29"/>
      <c r="DU599" s="29"/>
      <c r="DV599" s="29"/>
      <c r="DW599" s="29"/>
      <c r="DX599" s="29"/>
      <c r="DY599" s="29"/>
      <c r="DZ599" s="29"/>
      <c r="EA599" s="29"/>
      <c r="EB599" s="29"/>
      <c r="EC599" s="29"/>
      <c r="ED599" s="29"/>
      <c r="EE599" s="29"/>
      <c r="EF599" s="29"/>
      <c r="EG599" s="29"/>
      <c r="EH599" s="29"/>
      <c r="EI599" s="29"/>
      <c r="EJ599" s="29"/>
      <c r="EK599" s="29"/>
      <c r="EL599" s="29"/>
      <c r="EM599" s="29"/>
      <c r="EN599" s="29"/>
      <c r="EO599" s="29"/>
      <c r="EP599" s="29"/>
      <c r="EQ599" s="29"/>
      <c r="ER599" s="29"/>
      <c r="ES599" s="29"/>
      <c r="ET599" s="29"/>
      <c r="EU599" s="29"/>
      <c r="EV599" s="29"/>
      <c r="EW599" s="29"/>
      <c r="EX599" s="29"/>
      <c r="EY599" s="29"/>
      <c r="EZ599" s="29"/>
      <c r="FA599" s="29"/>
      <c r="FB599" s="30"/>
      <c r="FC599" s="30"/>
      <c r="FD599" s="30"/>
      <c r="FE599" s="30"/>
      <c r="FF599" s="30"/>
      <c r="FG599" s="30"/>
      <c r="FH599" s="30"/>
      <c r="FI599" s="30"/>
      <c r="FJ599" s="30"/>
      <c r="FK599" s="30"/>
      <c r="FL599" s="30"/>
      <c r="FM599" s="30"/>
      <c r="FN599" s="30"/>
      <c r="FO599" s="30"/>
      <c r="FP599" s="30"/>
      <c r="FQ599" s="30"/>
      <c r="FR599" s="30"/>
      <c r="FS599" s="30"/>
      <c r="FT599" s="30"/>
      <c r="FU599" s="30"/>
      <c r="FV599" s="30"/>
      <c r="FW599" s="30"/>
      <c r="FX599" s="30"/>
      <c r="FY599" s="30"/>
      <c r="FZ599" s="30"/>
      <c r="GA599" s="30"/>
      <c r="GB599" s="30"/>
      <c r="GC599" s="30"/>
      <c r="GD599" s="30"/>
      <c r="GE599" s="30"/>
      <c r="GF599" s="30"/>
      <c r="GG599" s="30"/>
      <c r="GH599" s="30"/>
      <c r="GI599" s="30"/>
      <c r="GJ599" s="30"/>
      <c r="GK599" s="30"/>
      <c r="GL599" s="30"/>
      <c r="GM599" s="30"/>
      <c r="GN599" s="30"/>
      <c r="GO599" s="30"/>
      <c r="GP599" s="30"/>
      <c r="GQ599" s="30"/>
      <c r="GR599" s="30"/>
      <c r="GS599" s="30"/>
      <c r="GT599" s="30"/>
      <c r="GU599" s="30"/>
      <c r="GV599" s="30"/>
      <c r="GW599" s="30"/>
      <c r="GX599" s="30"/>
      <c r="GY599" s="30"/>
      <c r="GZ599" s="30"/>
      <c r="HA599" s="30"/>
      <c r="HB599" s="30"/>
      <c r="HC599" s="30"/>
      <c r="HD599" s="30"/>
      <c r="HE599" s="30"/>
      <c r="HF599" s="30"/>
      <c r="HG599" s="30"/>
      <c r="HH599" s="30"/>
      <c r="HI599" s="30"/>
    </row>
    <row r="600" spans="1:217" s="4" customFormat="1">
      <c r="A600" s="47"/>
      <c r="B600" s="48"/>
      <c r="C600" s="83"/>
      <c r="D600" s="49"/>
      <c r="E600" s="49"/>
      <c r="F600" s="49"/>
      <c r="G600" s="49"/>
      <c r="H600" s="49"/>
      <c r="I600" s="69"/>
      <c r="J600" s="29"/>
      <c r="K600" s="29"/>
      <c r="L600" s="29"/>
      <c r="M600" s="29"/>
      <c r="N600" s="29"/>
      <c r="O600" s="29"/>
      <c r="P600" s="29"/>
      <c r="Q600" s="29"/>
      <c r="R600" s="29"/>
      <c r="S600" s="29"/>
      <c r="T600" s="29"/>
      <c r="U600" s="29"/>
      <c r="V600" s="29"/>
      <c r="W600" s="29"/>
      <c r="X600" s="29"/>
      <c r="Y600" s="29"/>
      <c r="Z600" s="29"/>
      <c r="AA600" s="29"/>
      <c r="AB600" s="29"/>
      <c r="AC600" s="29"/>
      <c r="AD600" s="29"/>
      <c r="AE600" s="29"/>
      <c r="AF600" s="29"/>
      <c r="AG600" s="29"/>
      <c r="AH600" s="29"/>
      <c r="AI600" s="29"/>
      <c r="AJ600" s="29"/>
      <c r="AK600" s="29"/>
      <c r="AL600" s="29"/>
      <c r="AM600" s="29"/>
      <c r="AN600" s="29"/>
      <c r="AO600" s="29"/>
      <c r="AP600" s="29"/>
      <c r="AQ600" s="29"/>
      <c r="AR600" s="29"/>
      <c r="AS600" s="29"/>
      <c r="AT600" s="29"/>
      <c r="AU600" s="29"/>
      <c r="AV600" s="29"/>
      <c r="AW600" s="29"/>
      <c r="AX600" s="29"/>
      <c r="AY600" s="29"/>
      <c r="AZ600" s="29"/>
      <c r="BA600" s="29"/>
      <c r="BB600" s="29"/>
      <c r="BC600" s="29"/>
      <c r="BD600" s="29"/>
      <c r="BE600" s="29"/>
      <c r="BF600" s="29"/>
      <c r="BG600" s="29"/>
      <c r="BH600" s="29"/>
      <c r="BI600" s="29"/>
      <c r="BJ600" s="29"/>
      <c r="BK600" s="29"/>
      <c r="BL600" s="29"/>
      <c r="BM600" s="29"/>
      <c r="BN600" s="29"/>
      <c r="BO600" s="29"/>
      <c r="BP600" s="29"/>
      <c r="BQ600" s="29"/>
      <c r="BR600" s="29"/>
      <c r="BS600" s="29"/>
      <c r="BT600" s="29"/>
      <c r="BU600" s="29"/>
      <c r="BV600" s="29"/>
      <c r="BW600" s="29"/>
      <c r="BX600" s="29"/>
      <c r="BY600" s="29"/>
      <c r="BZ600" s="29"/>
      <c r="CA600" s="29"/>
      <c r="CB600" s="29"/>
      <c r="CC600" s="29"/>
      <c r="CD600" s="29"/>
      <c r="CE600" s="29"/>
      <c r="CF600" s="29"/>
      <c r="CG600" s="29"/>
      <c r="CH600" s="29"/>
      <c r="CI600" s="29"/>
      <c r="CJ600" s="29"/>
      <c r="CK600" s="29"/>
      <c r="CL600" s="29"/>
      <c r="CM600" s="29"/>
      <c r="CN600" s="29"/>
      <c r="CO600" s="29"/>
      <c r="CP600" s="29"/>
      <c r="CQ600" s="29"/>
      <c r="CR600" s="29"/>
      <c r="CS600" s="29"/>
      <c r="CT600" s="29"/>
      <c r="CU600" s="29"/>
      <c r="CV600" s="29"/>
      <c r="CW600" s="29"/>
      <c r="CX600" s="29"/>
      <c r="CY600" s="29"/>
      <c r="CZ600" s="29"/>
      <c r="DA600" s="29"/>
      <c r="DB600" s="29"/>
      <c r="DC600" s="29"/>
      <c r="DD600" s="29"/>
      <c r="DE600" s="29"/>
      <c r="DF600" s="29"/>
      <c r="DG600" s="29"/>
      <c r="DH600" s="29"/>
      <c r="DI600" s="29"/>
      <c r="DJ600" s="29"/>
      <c r="DK600" s="29"/>
      <c r="DL600" s="29"/>
      <c r="DM600" s="29"/>
      <c r="DN600" s="29"/>
      <c r="DO600" s="29"/>
      <c r="DP600" s="29"/>
      <c r="DQ600" s="29"/>
      <c r="DR600" s="29"/>
      <c r="DS600" s="29"/>
      <c r="DT600" s="29"/>
      <c r="DU600" s="29"/>
      <c r="DV600" s="29"/>
      <c r="DW600" s="29"/>
      <c r="DX600" s="29"/>
      <c r="DY600" s="29"/>
      <c r="DZ600" s="29"/>
      <c r="EA600" s="29"/>
      <c r="EB600" s="29"/>
      <c r="EC600" s="29"/>
      <c r="ED600" s="29"/>
      <c r="EE600" s="29"/>
      <c r="EF600" s="29"/>
      <c r="EG600" s="29"/>
      <c r="EH600" s="29"/>
      <c r="EI600" s="29"/>
      <c r="EJ600" s="29"/>
      <c r="EK600" s="29"/>
      <c r="EL600" s="29"/>
      <c r="EM600" s="29"/>
      <c r="EN600" s="29"/>
      <c r="EO600" s="29"/>
      <c r="EP600" s="29"/>
      <c r="EQ600" s="29"/>
      <c r="ER600" s="29"/>
      <c r="ES600" s="29"/>
      <c r="ET600" s="29"/>
      <c r="EU600" s="29"/>
      <c r="EV600" s="29"/>
      <c r="EW600" s="29"/>
      <c r="EX600" s="29"/>
      <c r="EY600" s="29"/>
      <c r="EZ600" s="29"/>
      <c r="FA600" s="29"/>
      <c r="FB600" s="30"/>
      <c r="FC600" s="30"/>
      <c r="FD600" s="30"/>
      <c r="FE600" s="30"/>
      <c r="FF600" s="30"/>
      <c r="FG600" s="30"/>
      <c r="FH600" s="30"/>
      <c r="FI600" s="30"/>
      <c r="FJ600" s="30"/>
      <c r="FK600" s="30"/>
      <c r="FL600" s="30"/>
      <c r="FM600" s="30"/>
      <c r="FN600" s="30"/>
      <c r="FO600" s="30"/>
      <c r="FP600" s="30"/>
      <c r="FQ600" s="30"/>
      <c r="FR600" s="30"/>
      <c r="FS600" s="30"/>
      <c r="FT600" s="30"/>
      <c r="FU600" s="30"/>
      <c r="FV600" s="30"/>
      <c r="FW600" s="30"/>
      <c r="FX600" s="30"/>
      <c r="FY600" s="30"/>
      <c r="FZ600" s="30"/>
      <c r="GA600" s="30"/>
      <c r="GB600" s="30"/>
      <c r="GC600" s="30"/>
      <c r="GD600" s="30"/>
      <c r="GE600" s="30"/>
      <c r="GF600" s="30"/>
      <c r="GG600" s="30"/>
      <c r="GH600" s="30"/>
      <c r="GI600" s="30"/>
      <c r="GJ600" s="30"/>
      <c r="GK600" s="30"/>
      <c r="GL600" s="30"/>
      <c r="GM600" s="30"/>
      <c r="GN600" s="30"/>
      <c r="GO600" s="30"/>
      <c r="GP600" s="30"/>
      <c r="GQ600" s="30"/>
      <c r="GR600" s="30"/>
      <c r="GS600" s="30"/>
      <c r="GT600" s="30"/>
      <c r="GU600" s="30"/>
      <c r="GV600" s="30"/>
      <c r="GW600" s="30"/>
      <c r="GX600" s="30"/>
      <c r="GY600" s="30"/>
      <c r="GZ600" s="30"/>
      <c r="HA600" s="30"/>
      <c r="HB600" s="30"/>
      <c r="HC600" s="30"/>
      <c r="HD600" s="30"/>
      <c r="HE600" s="30"/>
      <c r="HF600" s="30"/>
      <c r="HG600" s="30"/>
      <c r="HH600" s="30"/>
      <c r="HI600" s="30"/>
    </row>
    <row r="601" spans="1:217" s="4" customFormat="1">
      <c r="A601" s="47"/>
      <c r="B601" s="48"/>
      <c r="C601" s="83"/>
      <c r="D601" s="49"/>
      <c r="E601" s="49"/>
      <c r="F601" s="49"/>
      <c r="G601" s="49"/>
      <c r="H601" s="49"/>
      <c r="I601" s="69"/>
      <c r="J601" s="29"/>
      <c r="K601" s="29"/>
      <c r="L601" s="29"/>
      <c r="M601" s="29"/>
      <c r="N601" s="29"/>
      <c r="O601" s="29"/>
      <c r="P601" s="29"/>
      <c r="Q601" s="29"/>
      <c r="R601" s="29"/>
      <c r="S601" s="29"/>
      <c r="T601" s="29"/>
      <c r="U601" s="29"/>
      <c r="V601" s="29"/>
      <c r="W601" s="29"/>
      <c r="X601" s="29"/>
      <c r="Y601" s="29"/>
      <c r="Z601" s="29"/>
      <c r="AA601" s="29"/>
      <c r="AB601" s="29"/>
      <c r="AC601" s="29"/>
      <c r="AD601" s="29"/>
      <c r="AE601" s="29"/>
      <c r="AF601" s="29"/>
      <c r="AG601" s="29"/>
      <c r="AH601" s="29"/>
      <c r="AI601" s="29"/>
      <c r="AJ601" s="29"/>
      <c r="AK601" s="29"/>
      <c r="AL601" s="29"/>
      <c r="AM601" s="29"/>
      <c r="AN601" s="29"/>
      <c r="AO601" s="29"/>
      <c r="AP601" s="29"/>
      <c r="AQ601" s="29"/>
      <c r="AR601" s="29"/>
      <c r="AS601" s="29"/>
      <c r="AT601" s="29"/>
      <c r="AU601" s="29"/>
      <c r="AV601" s="29"/>
      <c r="AW601" s="29"/>
      <c r="AX601" s="29"/>
      <c r="AY601" s="29"/>
      <c r="AZ601" s="29"/>
      <c r="BA601" s="29"/>
      <c r="BB601" s="29"/>
      <c r="BC601" s="29"/>
      <c r="BD601" s="29"/>
      <c r="BE601" s="29"/>
      <c r="BF601" s="29"/>
      <c r="BG601" s="29"/>
      <c r="BH601" s="29"/>
      <c r="BI601" s="29"/>
      <c r="BJ601" s="29"/>
      <c r="BK601" s="29"/>
      <c r="BL601" s="29"/>
      <c r="BM601" s="29"/>
      <c r="BN601" s="29"/>
      <c r="BO601" s="29"/>
      <c r="BP601" s="29"/>
      <c r="BQ601" s="29"/>
      <c r="BR601" s="29"/>
      <c r="BS601" s="29"/>
      <c r="BT601" s="29"/>
      <c r="BU601" s="29"/>
      <c r="BV601" s="29"/>
      <c r="BW601" s="29"/>
      <c r="BX601" s="29"/>
      <c r="BY601" s="29"/>
      <c r="BZ601" s="29"/>
      <c r="CA601" s="29"/>
      <c r="CB601" s="29"/>
      <c r="CC601" s="29"/>
      <c r="CD601" s="29"/>
      <c r="CE601" s="29"/>
      <c r="CF601" s="29"/>
      <c r="CG601" s="29"/>
      <c r="CH601" s="29"/>
      <c r="CI601" s="29"/>
      <c r="CJ601" s="29"/>
      <c r="CK601" s="29"/>
      <c r="CL601" s="29"/>
      <c r="CM601" s="29"/>
      <c r="CN601" s="29"/>
      <c r="CO601" s="29"/>
      <c r="CP601" s="29"/>
      <c r="CQ601" s="29"/>
      <c r="CR601" s="29"/>
      <c r="CS601" s="29"/>
      <c r="CT601" s="29"/>
      <c r="CU601" s="29"/>
      <c r="CV601" s="29"/>
      <c r="CW601" s="29"/>
      <c r="CX601" s="29"/>
      <c r="CY601" s="29"/>
      <c r="CZ601" s="29"/>
      <c r="DA601" s="29"/>
      <c r="DB601" s="29"/>
      <c r="DC601" s="29"/>
      <c r="DD601" s="29"/>
      <c r="DE601" s="29"/>
      <c r="DF601" s="29"/>
      <c r="DG601" s="29"/>
      <c r="DH601" s="29"/>
      <c r="DI601" s="29"/>
      <c r="DJ601" s="29"/>
      <c r="DK601" s="29"/>
      <c r="DL601" s="29"/>
      <c r="DM601" s="29"/>
      <c r="DN601" s="29"/>
      <c r="DO601" s="29"/>
      <c r="DP601" s="29"/>
      <c r="DQ601" s="29"/>
      <c r="DR601" s="29"/>
      <c r="DS601" s="29"/>
      <c r="DT601" s="29"/>
      <c r="DU601" s="29"/>
      <c r="DV601" s="29"/>
      <c r="DW601" s="29"/>
      <c r="DX601" s="29"/>
      <c r="DY601" s="29"/>
      <c r="DZ601" s="29"/>
      <c r="EA601" s="29"/>
      <c r="EB601" s="29"/>
      <c r="EC601" s="29"/>
      <c r="ED601" s="29"/>
      <c r="EE601" s="29"/>
      <c r="EF601" s="29"/>
      <c r="EG601" s="29"/>
      <c r="EH601" s="29"/>
      <c r="EI601" s="29"/>
      <c r="EJ601" s="29"/>
      <c r="EK601" s="29"/>
      <c r="EL601" s="29"/>
      <c r="EM601" s="29"/>
      <c r="EN601" s="29"/>
      <c r="EO601" s="29"/>
      <c r="EP601" s="29"/>
      <c r="EQ601" s="29"/>
      <c r="ER601" s="29"/>
      <c r="ES601" s="29"/>
      <c r="ET601" s="29"/>
      <c r="EU601" s="29"/>
      <c r="EV601" s="29"/>
      <c r="EW601" s="29"/>
      <c r="EX601" s="29"/>
      <c r="EY601" s="29"/>
      <c r="EZ601" s="29"/>
      <c r="FA601" s="29"/>
      <c r="FB601" s="30"/>
      <c r="FC601" s="30"/>
      <c r="FD601" s="30"/>
      <c r="FE601" s="30"/>
      <c r="FF601" s="30"/>
      <c r="FG601" s="30"/>
      <c r="FH601" s="30"/>
      <c r="FI601" s="30"/>
      <c r="FJ601" s="30"/>
      <c r="FK601" s="30"/>
      <c r="FL601" s="30"/>
      <c r="FM601" s="30"/>
      <c r="FN601" s="30"/>
      <c r="FO601" s="30"/>
      <c r="FP601" s="30"/>
      <c r="FQ601" s="30"/>
      <c r="FR601" s="30"/>
      <c r="FS601" s="30"/>
      <c r="FT601" s="30"/>
      <c r="FU601" s="30"/>
      <c r="FV601" s="30"/>
      <c r="FW601" s="30"/>
      <c r="FX601" s="30"/>
      <c r="FY601" s="30"/>
      <c r="FZ601" s="30"/>
      <c r="GA601" s="30"/>
      <c r="GB601" s="30"/>
      <c r="GC601" s="30"/>
      <c r="GD601" s="30"/>
      <c r="GE601" s="30"/>
      <c r="GF601" s="30"/>
      <c r="GG601" s="30"/>
      <c r="GH601" s="30"/>
      <c r="GI601" s="30"/>
      <c r="GJ601" s="30"/>
      <c r="GK601" s="30"/>
      <c r="GL601" s="30"/>
      <c r="GM601" s="30"/>
      <c r="GN601" s="30"/>
      <c r="GO601" s="30"/>
      <c r="GP601" s="30"/>
      <c r="GQ601" s="30"/>
      <c r="GR601" s="30"/>
      <c r="GS601" s="30"/>
      <c r="GT601" s="30"/>
      <c r="GU601" s="30"/>
      <c r="GV601" s="30"/>
      <c r="GW601" s="30"/>
      <c r="GX601" s="30"/>
      <c r="GY601" s="30"/>
      <c r="GZ601" s="30"/>
      <c r="HA601" s="30"/>
      <c r="HB601" s="30"/>
      <c r="HC601" s="30"/>
      <c r="HD601" s="30"/>
      <c r="HE601" s="30"/>
      <c r="HF601" s="30"/>
      <c r="HG601" s="30"/>
      <c r="HH601" s="30"/>
      <c r="HI601" s="30"/>
    </row>
    <row r="602" spans="1:217" s="4" customFormat="1">
      <c r="A602" s="47"/>
      <c r="B602" s="48"/>
      <c r="C602" s="83"/>
      <c r="D602" s="49"/>
      <c r="E602" s="49"/>
      <c r="F602" s="49"/>
      <c r="G602" s="49"/>
      <c r="H602" s="49"/>
      <c r="I602" s="69"/>
      <c r="J602" s="29"/>
      <c r="K602" s="29"/>
      <c r="L602" s="29"/>
      <c r="M602" s="29"/>
      <c r="N602" s="29"/>
      <c r="O602" s="29"/>
      <c r="P602" s="29"/>
      <c r="Q602" s="29"/>
      <c r="R602" s="29"/>
      <c r="S602" s="29"/>
      <c r="T602" s="29"/>
      <c r="U602" s="29"/>
      <c r="V602" s="29"/>
      <c r="W602" s="29"/>
      <c r="X602" s="29"/>
      <c r="Y602" s="29"/>
      <c r="Z602" s="29"/>
      <c r="AA602" s="29"/>
      <c r="AB602" s="29"/>
      <c r="AC602" s="29"/>
      <c r="AD602" s="29"/>
      <c r="AE602" s="29"/>
      <c r="AF602" s="29"/>
      <c r="AG602" s="29"/>
      <c r="AH602" s="29"/>
      <c r="AI602" s="29"/>
      <c r="AJ602" s="29"/>
      <c r="AK602" s="29"/>
      <c r="AL602" s="29"/>
      <c r="AM602" s="29"/>
      <c r="AN602" s="29"/>
      <c r="AO602" s="29"/>
      <c r="AP602" s="29"/>
      <c r="AQ602" s="29"/>
      <c r="AR602" s="29"/>
      <c r="AS602" s="29"/>
      <c r="AT602" s="29"/>
      <c r="AU602" s="29"/>
      <c r="AV602" s="29"/>
      <c r="AW602" s="29"/>
      <c r="AX602" s="29"/>
      <c r="AY602" s="29"/>
      <c r="AZ602" s="29"/>
      <c r="BA602" s="29"/>
      <c r="BB602" s="29"/>
      <c r="BC602" s="29"/>
      <c r="BD602" s="29"/>
      <c r="BE602" s="29"/>
      <c r="BF602" s="29"/>
      <c r="BG602" s="29"/>
      <c r="BH602" s="29"/>
      <c r="BI602" s="29"/>
      <c r="BJ602" s="29"/>
      <c r="BK602" s="29"/>
      <c r="BL602" s="29"/>
      <c r="BM602" s="29"/>
      <c r="BN602" s="29"/>
      <c r="BO602" s="29"/>
      <c r="BP602" s="29"/>
      <c r="BQ602" s="29"/>
      <c r="BR602" s="29"/>
      <c r="BS602" s="29"/>
      <c r="BT602" s="29"/>
      <c r="BU602" s="29"/>
      <c r="BV602" s="29"/>
      <c r="BW602" s="29"/>
      <c r="BX602" s="29"/>
      <c r="BY602" s="29"/>
      <c r="BZ602" s="29"/>
      <c r="CA602" s="29"/>
      <c r="CB602" s="29"/>
      <c r="CC602" s="29"/>
      <c r="CD602" s="29"/>
      <c r="CE602" s="29"/>
      <c r="CF602" s="29"/>
      <c r="CG602" s="29"/>
      <c r="CH602" s="29"/>
      <c r="CI602" s="29"/>
      <c r="CJ602" s="29"/>
      <c r="CK602" s="29"/>
      <c r="CL602" s="29"/>
      <c r="CM602" s="29"/>
      <c r="CN602" s="29"/>
      <c r="CO602" s="29"/>
      <c r="CP602" s="29"/>
      <c r="CQ602" s="29"/>
      <c r="CR602" s="29"/>
      <c r="CS602" s="29"/>
      <c r="CT602" s="29"/>
      <c r="CU602" s="29"/>
      <c r="CV602" s="29"/>
      <c r="CW602" s="29"/>
      <c r="CX602" s="29"/>
      <c r="CY602" s="29"/>
      <c r="CZ602" s="29"/>
      <c r="DA602" s="29"/>
      <c r="DB602" s="29"/>
      <c r="DC602" s="29"/>
      <c r="DD602" s="29"/>
      <c r="DE602" s="29"/>
      <c r="DF602" s="29"/>
      <c r="DG602" s="29"/>
      <c r="DH602" s="29"/>
      <c r="DI602" s="29"/>
      <c r="DJ602" s="29"/>
      <c r="DK602" s="29"/>
      <c r="DL602" s="29"/>
      <c r="DM602" s="29"/>
      <c r="DN602" s="29"/>
      <c r="DO602" s="29"/>
      <c r="DP602" s="29"/>
      <c r="DQ602" s="29"/>
      <c r="DR602" s="29"/>
      <c r="DS602" s="29"/>
      <c r="DT602" s="29"/>
      <c r="DU602" s="29"/>
      <c r="DV602" s="29"/>
      <c r="DW602" s="29"/>
      <c r="DX602" s="29"/>
      <c r="DY602" s="29"/>
      <c r="DZ602" s="29"/>
      <c r="EA602" s="29"/>
      <c r="EB602" s="29"/>
      <c r="EC602" s="29"/>
      <c r="ED602" s="29"/>
      <c r="EE602" s="29"/>
      <c r="EF602" s="29"/>
      <c r="EG602" s="29"/>
      <c r="EH602" s="29"/>
      <c r="EI602" s="29"/>
      <c r="EJ602" s="29"/>
      <c r="EK602" s="29"/>
      <c r="EL602" s="29"/>
      <c r="EM602" s="29"/>
      <c r="EN602" s="29"/>
      <c r="EO602" s="29"/>
      <c r="EP602" s="29"/>
      <c r="EQ602" s="29"/>
      <c r="ER602" s="29"/>
      <c r="ES602" s="29"/>
      <c r="ET602" s="29"/>
      <c r="EU602" s="29"/>
      <c r="EV602" s="29"/>
      <c r="EW602" s="29"/>
      <c r="EX602" s="29"/>
      <c r="EY602" s="29"/>
      <c r="EZ602" s="29"/>
      <c r="FA602" s="29"/>
      <c r="FB602" s="30"/>
      <c r="FC602" s="30"/>
      <c r="FD602" s="30"/>
      <c r="FE602" s="30"/>
      <c r="FF602" s="30"/>
      <c r="FG602" s="30"/>
      <c r="FH602" s="30"/>
      <c r="FI602" s="30"/>
      <c r="FJ602" s="30"/>
      <c r="FK602" s="30"/>
      <c r="FL602" s="30"/>
      <c r="FM602" s="30"/>
      <c r="FN602" s="30"/>
      <c r="FO602" s="30"/>
      <c r="FP602" s="30"/>
      <c r="FQ602" s="30"/>
      <c r="FR602" s="30"/>
      <c r="FS602" s="30"/>
      <c r="FT602" s="30"/>
      <c r="FU602" s="30"/>
      <c r="FV602" s="30"/>
      <c r="FW602" s="30"/>
      <c r="FX602" s="30"/>
      <c r="FY602" s="30"/>
      <c r="FZ602" s="30"/>
      <c r="GA602" s="30"/>
      <c r="GB602" s="30"/>
      <c r="GC602" s="30"/>
      <c r="GD602" s="30"/>
      <c r="GE602" s="30"/>
      <c r="GF602" s="30"/>
      <c r="GG602" s="30"/>
      <c r="GH602" s="30"/>
      <c r="GI602" s="30"/>
      <c r="GJ602" s="30"/>
      <c r="GK602" s="30"/>
      <c r="GL602" s="30"/>
      <c r="GM602" s="30"/>
      <c r="GN602" s="30"/>
      <c r="GO602" s="30"/>
      <c r="GP602" s="30"/>
      <c r="GQ602" s="30"/>
      <c r="GR602" s="30"/>
      <c r="GS602" s="30"/>
      <c r="GT602" s="30"/>
      <c r="GU602" s="30"/>
      <c r="GV602" s="30"/>
      <c r="GW602" s="30"/>
      <c r="GX602" s="30"/>
      <c r="GY602" s="30"/>
      <c r="GZ602" s="30"/>
      <c r="HA602" s="30"/>
      <c r="HB602" s="30"/>
      <c r="HC602" s="30"/>
      <c r="HD602" s="30"/>
      <c r="HE602" s="30"/>
      <c r="HF602" s="30"/>
      <c r="HG602" s="30"/>
      <c r="HH602" s="30"/>
      <c r="HI602" s="30"/>
    </row>
    <row r="603" spans="1:217" s="4" customFormat="1">
      <c r="A603" s="47"/>
      <c r="B603" s="48"/>
      <c r="C603" s="83"/>
      <c r="D603" s="49"/>
      <c r="E603" s="49"/>
      <c r="F603" s="49"/>
      <c r="G603" s="49"/>
      <c r="H603" s="49"/>
      <c r="I603" s="69"/>
      <c r="J603" s="29"/>
      <c r="K603" s="29"/>
      <c r="L603" s="29"/>
      <c r="M603" s="29"/>
      <c r="N603" s="29"/>
      <c r="O603" s="29"/>
      <c r="P603" s="29"/>
      <c r="Q603" s="29"/>
      <c r="R603" s="29"/>
      <c r="S603" s="29"/>
      <c r="T603" s="29"/>
      <c r="U603" s="29"/>
      <c r="V603" s="29"/>
      <c r="W603" s="29"/>
      <c r="X603" s="29"/>
      <c r="Y603" s="29"/>
      <c r="Z603" s="29"/>
      <c r="AA603" s="29"/>
      <c r="AB603" s="29"/>
      <c r="AC603" s="29"/>
      <c r="AD603" s="29"/>
      <c r="AE603" s="29"/>
      <c r="AF603" s="29"/>
      <c r="AG603" s="29"/>
      <c r="AH603" s="29"/>
      <c r="AI603" s="29"/>
      <c r="AJ603" s="29"/>
      <c r="AK603" s="29"/>
      <c r="AL603" s="29"/>
      <c r="AM603" s="29"/>
      <c r="AN603" s="29"/>
      <c r="AO603" s="29"/>
      <c r="AP603" s="29"/>
      <c r="AQ603" s="29"/>
      <c r="AR603" s="29"/>
      <c r="AS603" s="29"/>
      <c r="AT603" s="29"/>
      <c r="AU603" s="29"/>
      <c r="AV603" s="29"/>
      <c r="AW603" s="29"/>
      <c r="AX603" s="29"/>
      <c r="AY603" s="29"/>
      <c r="AZ603" s="29"/>
      <c r="BA603" s="29"/>
      <c r="BB603" s="29"/>
      <c r="BC603" s="29"/>
      <c r="BD603" s="29"/>
      <c r="BE603" s="29"/>
      <c r="BF603" s="29"/>
      <c r="BG603" s="29"/>
      <c r="BH603" s="29"/>
      <c r="BI603" s="29"/>
      <c r="BJ603" s="29"/>
      <c r="BK603" s="29"/>
      <c r="BL603" s="29"/>
      <c r="BM603" s="29"/>
      <c r="BN603" s="29"/>
      <c r="BO603" s="29"/>
      <c r="BP603" s="29"/>
      <c r="BQ603" s="29"/>
      <c r="BR603" s="29"/>
      <c r="BS603" s="29"/>
      <c r="BT603" s="29"/>
      <c r="BU603" s="29"/>
      <c r="BV603" s="29"/>
      <c r="BW603" s="29"/>
      <c r="BX603" s="29"/>
      <c r="BY603" s="29"/>
      <c r="BZ603" s="29"/>
      <c r="CA603" s="29"/>
      <c r="CB603" s="29"/>
      <c r="CC603" s="29"/>
      <c r="CD603" s="29"/>
      <c r="CE603" s="29"/>
      <c r="CF603" s="29"/>
      <c r="CG603" s="29"/>
      <c r="CH603" s="29"/>
      <c r="CI603" s="29"/>
      <c r="CJ603" s="29"/>
      <c r="CK603" s="29"/>
      <c r="CL603" s="29"/>
      <c r="CM603" s="29"/>
      <c r="CN603" s="29"/>
      <c r="CO603" s="29"/>
      <c r="CP603" s="29"/>
      <c r="CQ603" s="29"/>
      <c r="CR603" s="29"/>
      <c r="CS603" s="29"/>
      <c r="CT603" s="29"/>
      <c r="CU603" s="29"/>
      <c r="CV603" s="29"/>
      <c r="CW603" s="29"/>
      <c r="CX603" s="29"/>
      <c r="CY603" s="29"/>
      <c r="CZ603" s="29"/>
      <c r="DA603" s="29"/>
      <c r="DB603" s="29"/>
      <c r="DC603" s="29"/>
      <c r="DD603" s="29"/>
      <c r="DE603" s="29"/>
      <c r="DF603" s="29"/>
      <c r="DG603" s="29"/>
      <c r="DH603" s="29"/>
      <c r="DI603" s="29"/>
      <c r="DJ603" s="29"/>
      <c r="DK603" s="29"/>
      <c r="DL603" s="29"/>
      <c r="DM603" s="29"/>
      <c r="DN603" s="29"/>
      <c r="DO603" s="29"/>
      <c r="DP603" s="29"/>
      <c r="DQ603" s="29"/>
      <c r="DR603" s="29"/>
      <c r="DS603" s="29"/>
      <c r="DT603" s="29"/>
      <c r="DU603" s="29"/>
      <c r="DV603" s="29"/>
      <c r="DW603" s="29"/>
      <c r="DX603" s="29"/>
      <c r="DY603" s="29"/>
      <c r="DZ603" s="29"/>
      <c r="EA603" s="29"/>
      <c r="EB603" s="29"/>
      <c r="EC603" s="29"/>
      <c r="ED603" s="29"/>
      <c r="EE603" s="29"/>
      <c r="EF603" s="29"/>
      <c r="EG603" s="29"/>
      <c r="EH603" s="29"/>
      <c r="EI603" s="29"/>
      <c r="EJ603" s="29"/>
      <c r="EK603" s="29"/>
      <c r="EL603" s="29"/>
      <c r="EM603" s="29"/>
      <c r="EN603" s="29"/>
      <c r="EO603" s="29"/>
      <c r="EP603" s="29"/>
      <c r="EQ603" s="29"/>
      <c r="ER603" s="29"/>
      <c r="ES603" s="29"/>
      <c r="ET603" s="29"/>
      <c r="EU603" s="29"/>
      <c r="EV603" s="29"/>
      <c r="EW603" s="29"/>
      <c r="EX603" s="29"/>
      <c r="EY603" s="29"/>
      <c r="EZ603" s="29"/>
      <c r="FA603" s="29"/>
      <c r="FB603" s="30"/>
      <c r="FC603" s="30"/>
      <c r="FD603" s="30"/>
      <c r="FE603" s="30"/>
      <c r="FF603" s="30"/>
      <c r="FG603" s="30"/>
      <c r="FH603" s="30"/>
      <c r="FI603" s="30"/>
      <c r="FJ603" s="30"/>
      <c r="FK603" s="30"/>
      <c r="FL603" s="30"/>
      <c r="FM603" s="30"/>
      <c r="FN603" s="30"/>
      <c r="FO603" s="30"/>
      <c r="FP603" s="30"/>
      <c r="FQ603" s="30"/>
      <c r="FR603" s="30"/>
      <c r="FS603" s="30"/>
      <c r="FT603" s="30"/>
      <c r="FU603" s="30"/>
      <c r="FV603" s="30"/>
      <c r="FW603" s="30"/>
      <c r="FX603" s="30"/>
      <c r="FY603" s="30"/>
      <c r="FZ603" s="30"/>
      <c r="GA603" s="30"/>
      <c r="GB603" s="30"/>
      <c r="GC603" s="30"/>
      <c r="GD603" s="30"/>
      <c r="GE603" s="30"/>
      <c r="GF603" s="30"/>
      <c r="GG603" s="30"/>
      <c r="GH603" s="30"/>
      <c r="GI603" s="30"/>
      <c r="GJ603" s="30"/>
      <c r="GK603" s="30"/>
      <c r="GL603" s="30"/>
      <c r="GM603" s="30"/>
      <c r="GN603" s="30"/>
      <c r="GO603" s="30"/>
      <c r="GP603" s="30"/>
      <c r="GQ603" s="30"/>
      <c r="GR603" s="30"/>
      <c r="GS603" s="30"/>
      <c r="GT603" s="30"/>
      <c r="GU603" s="30"/>
      <c r="GV603" s="30"/>
      <c r="GW603" s="30"/>
      <c r="GX603" s="30"/>
      <c r="GY603" s="30"/>
      <c r="GZ603" s="30"/>
      <c r="HA603" s="30"/>
      <c r="HB603" s="30"/>
      <c r="HC603" s="30"/>
      <c r="HD603" s="30"/>
      <c r="HE603" s="30"/>
      <c r="HF603" s="30"/>
      <c r="HG603" s="30"/>
      <c r="HH603" s="30"/>
      <c r="HI603" s="30"/>
    </row>
    <row r="604" spans="1:217" s="4" customFormat="1">
      <c r="A604" s="47"/>
      <c r="B604" s="48"/>
      <c r="C604" s="83"/>
      <c r="D604" s="49"/>
      <c r="E604" s="49"/>
      <c r="F604" s="49"/>
      <c r="G604" s="49"/>
      <c r="H604" s="49"/>
      <c r="I604" s="69"/>
      <c r="J604" s="29"/>
      <c r="K604" s="29"/>
      <c r="L604" s="29"/>
      <c r="M604" s="29"/>
      <c r="N604" s="29"/>
      <c r="O604" s="29"/>
      <c r="P604" s="29"/>
      <c r="Q604" s="29"/>
      <c r="R604" s="29"/>
      <c r="S604" s="29"/>
      <c r="T604" s="29"/>
      <c r="U604" s="29"/>
      <c r="V604" s="29"/>
      <c r="W604" s="29"/>
      <c r="X604" s="29"/>
      <c r="Y604" s="29"/>
      <c r="Z604" s="29"/>
      <c r="AA604" s="29"/>
      <c r="AB604" s="29"/>
      <c r="AC604" s="29"/>
      <c r="AD604" s="29"/>
      <c r="AE604" s="29"/>
      <c r="AF604" s="29"/>
      <c r="AG604" s="29"/>
      <c r="AH604" s="29"/>
      <c r="AI604" s="29"/>
      <c r="AJ604" s="29"/>
      <c r="AK604" s="29"/>
      <c r="AL604" s="29"/>
      <c r="AM604" s="29"/>
      <c r="AN604" s="29"/>
      <c r="AO604" s="29"/>
      <c r="AP604" s="29"/>
      <c r="AQ604" s="29"/>
      <c r="AR604" s="29"/>
      <c r="AS604" s="29"/>
      <c r="AT604" s="29"/>
      <c r="AU604" s="29"/>
      <c r="AV604" s="29"/>
      <c r="AW604" s="29"/>
      <c r="AX604" s="29"/>
      <c r="AY604" s="29"/>
      <c r="AZ604" s="29"/>
      <c r="BA604" s="29"/>
      <c r="BB604" s="29"/>
      <c r="BC604" s="29"/>
      <c r="BD604" s="29"/>
      <c r="BE604" s="29"/>
      <c r="BF604" s="29"/>
      <c r="BG604" s="29"/>
      <c r="BH604" s="29"/>
      <c r="BI604" s="29"/>
      <c r="BJ604" s="29"/>
      <c r="BK604" s="29"/>
      <c r="BL604" s="29"/>
      <c r="BM604" s="29"/>
      <c r="BN604" s="29"/>
      <c r="BO604" s="29"/>
      <c r="BP604" s="29"/>
      <c r="BQ604" s="29"/>
      <c r="BR604" s="29"/>
      <c r="BS604" s="29"/>
      <c r="BT604" s="29"/>
      <c r="BU604" s="29"/>
      <c r="BV604" s="29"/>
      <c r="BW604" s="29"/>
      <c r="BX604" s="29"/>
      <c r="BY604" s="29"/>
      <c r="BZ604" s="29"/>
      <c r="CA604" s="29"/>
      <c r="CB604" s="29"/>
      <c r="CC604" s="29"/>
      <c r="CD604" s="29"/>
      <c r="CE604" s="29"/>
      <c r="CF604" s="29"/>
      <c r="CG604" s="29"/>
      <c r="CH604" s="29"/>
      <c r="CI604" s="29"/>
      <c r="CJ604" s="29"/>
      <c r="CK604" s="29"/>
      <c r="CL604" s="29"/>
      <c r="CM604" s="29"/>
      <c r="CN604" s="29"/>
      <c r="CO604" s="29"/>
      <c r="CP604" s="29"/>
      <c r="CQ604" s="29"/>
      <c r="CR604" s="29"/>
      <c r="CS604" s="29"/>
      <c r="CT604" s="29"/>
      <c r="CU604" s="29"/>
      <c r="CV604" s="29"/>
      <c r="CW604" s="29"/>
      <c r="CX604" s="29"/>
      <c r="CY604" s="29"/>
      <c r="CZ604" s="29"/>
      <c r="DA604" s="29"/>
      <c r="DB604" s="29"/>
      <c r="DC604" s="29"/>
      <c r="DD604" s="29"/>
      <c r="DE604" s="29"/>
      <c r="DF604" s="29"/>
      <c r="DG604" s="29"/>
      <c r="DH604" s="29"/>
      <c r="DI604" s="29"/>
      <c r="DJ604" s="29"/>
      <c r="DK604" s="29"/>
      <c r="DL604" s="29"/>
      <c r="DM604" s="29"/>
      <c r="DN604" s="29"/>
      <c r="DO604" s="29"/>
      <c r="DP604" s="29"/>
      <c r="DQ604" s="29"/>
      <c r="DR604" s="29"/>
      <c r="DS604" s="29"/>
      <c r="DT604" s="29"/>
      <c r="DU604" s="29"/>
      <c r="DV604" s="29"/>
      <c r="DW604" s="29"/>
      <c r="DX604" s="29"/>
      <c r="DY604" s="29"/>
      <c r="DZ604" s="29"/>
      <c r="EA604" s="29"/>
      <c r="EB604" s="29"/>
      <c r="EC604" s="29"/>
      <c r="ED604" s="29"/>
      <c r="EE604" s="29"/>
      <c r="EF604" s="29"/>
      <c r="EG604" s="29"/>
      <c r="EH604" s="29"/>
      <c r="EI604" s="29"/>
      <c r="EJ604" s="29"/>
      <c r="EK604" s="29"/>
      <c r="EL604" s="29"/>
      <c r="EM604" s="29"/>
      <c r="EN604" s="29"/>
      <c r="EO604" s="29"/>
      <c r="EP604" s="29"/>
      <c r="EQ604" s="29"/>
      <c r="ER604" s="29"/>
      <c r="ES604" s="29"/>
      <c r="ET604" s="29"/>
      <c r="EU604" s="29"/>
      <c r="EV604" s="29"/>
      <c r="EW604" s="29"/>
      <c r="EX604" s="29"/>
      <c r="EY604" s="29"/>
      <c r="EZ604" s="29"/>
      <c r="FA604" s="29"/>
      <c r="FB604" s="30"/>
      <c r="FC604" s="30"/>
      <c r="FD604" s="30"/>
      <c r="FE604" s="30"/>
      <c r="FF604" s="30"/>
      <c r="FG604" s="30"/>
      <c r="FH604" s="30"/>
      <c r="FI604" s="30"/>
      <c r="FJ604" s="30"/>
      <c r="FK604" s="30"/>
      <c r="FL604" s="30"/>
      <c r="FM604" s="30"/>
      <c r="FN604" s="30"/>
      <c r="FO604" s="30"/>
      <c r="FP604" s="30"/>
      <c r="FQ604" s="30"/>
      <c r="FR604" s="30"/>
      <c r="FS604" s="30"/>
      <c r="FT604" s="30"/>
      <c r="FU604" s="30"/>
      <c r="FV604" s="30"/>
      <c r="FW604" s="30"/>
      <c r="FX604" s="30"/>
      <c r="FY604" s="30"/>
      <c r="FZ604" s="30"/>
      <c r="GA604" s="30"/>
      <c r="GB604" s="30"/>
      <c r="GC604" s="30"/>
      <c r="GD604" s="30"/>
      <c r="GE604" s="30"/>
      <c r="GF604" s="30"/>
      <c r="GG604" s="30"/>
      <c r="GH604" s="30"/>
      <c r="GI604" s="30"/>
      <c r="GJ604" s="30"/>
      <c r="GK604" s="30"/>
      <c r="GL604" s="30"/>
      <c r="GM604" s="30"/>
      <c r="GN604" s="30"/>
      <c r="GO604" s="30"/>
      <c r="GP604" s="30"/>
      <c r="GQ604" s="30"/>
      <c r="GR604" s="30"/>
      <c r="GS604" s="30"/>
      <c r="GT604" s="30"/>
      <c r="GU604" s="30"/>
      <c r="GV604" s="30"/>
      <c r="GW604" s="30"/>
      <c r="GX604" s="30"/>
      <c r="GY604" s="30"/>
      <c r="GZ604" s="30"/>
      <c r="HA604" s="30"/>
      <c r="HB604" s="30"/>
      <c r="HC604" s="30"/>
      <c r="HD604" s="30"/>
      <c r="HE604" s="30"/>
      <c r="HF604" s="30"/>
      <c r="HG604" s="30"/>
      <c r="HH604" s="30"/>
      <c r="HI604" s="30"/>
    </row>
    <row r="605" spans="1:217" s="4" customFormat="1">
      <c r="A605" s="47"/>
      <c r="B605" s="48"/>
      <c r="C605" s="83"/>
      <c r="D605" s="49"/>
      <c r="E605" s="49"/>
      <c r="F605" s="49"/>
      <c r="G605" s="49"/>
      <c r="H605" s="49"/>
      <c r="I605" s="69"/>
      <c r="J605" s="29"/>
      <c r="K605" s="29"/>
      <c r="L605" s="29"/>
      <c r="M605" s="29"/>
      <c r="N605" s="29"/>
      <c r="O605" s="29"/>
      <c r="P605" s="29"/>
      <c r="Q605" s="29"/>
      <c r="R605" s="29"/>
      <c r="S605" s="29"/>
      <c r="T605" s="29"/>
      <c r="U605" s="29"/>
      <c r="V605" s="29"/>
      <c r="W605" s="29"/>
      <c r="X605" s="29"/>
      <c r="Y605" s="29"/>
      <c r="Z605" s="29"/>
      <c r="AA605" s="29"/>
      <c r="AB605" s="29"/>
      <c r="AC605" s="29"/>
      <c r="AD605" s="29"/>
      <c r="AE605" s="29"/>
      <c r="AF605" s="29"/>
      <c r="AG605" s="29"/>
      <c r="AH605" s="29"/>
      <c r="AI605" s="29"/>
      <c r="AJ605" s="29"/>
      <c r="AK605" s="29"/>
      <c r="AL605" s="29"/>
      <c r="AM605" s="29"/>
      <c r="AN605" s="29"/>
      <c r="AO605" s="29"/>
      <c r="AP605" s="29"/>
      <c r="AQ605" s="29"/>
      <c r="AR605" s="29"/>
      <c r="AS605" s="29"/>
      <c r="AT605" s="29"/>
      <c r="AU605" s="29"/>
      <c r="AV605" s="29"/>
      <c r="AW605" s="29"/>
      <c r="AX605" s="29"/>
      <c r="AY605" s="29"/>
      <c r="AZ605" s="29"/>
      <c r="BA605" s="29"/>
      <c r="BB605" s="29"/>
      <c r="BC605" s="29"/>
      <c r="BD605" s="29"/>
      <c r="BE605" s="29"/>
      <c r="BF605" s="29"/>
      <c r="BG605" s="29"/>
      <c r="BH605" s="29"/>
      <c r="BI605" s="29"/>
      <c r="BJ605" s="29"/>
      <c r="BK605" s="29"/>
      <c r="BL605" s="29"/>
      <c r="BM605" s="29"/>
      <c r="BN605" s="29"/>
      <c r="BO605" s="29"/>
      <c r="BP605" s="29"/>
      <c r="BQ605" s="29"/>
      <c r="BR605" s="29"/>
      <c r="BS605" s="29"/>
      <c r="BT605" s="29"/>
      <c r="BU605" s="29"/>
      <c r="BV605" s="29"/>
      <c r="BW605" s="29"/>
      <c r="BX605" s="29"/>
      <c r="BY605" s="29"/>
      <c r="BZ605" s="29"/>
      <c r="CA605" s="29"/>
      <c r="CB605" s="29"/>
      <c r="CC605" s="29"/>
      <c r="CD605" s="29"/>
      <c r="CE605" s="29"/>
      <c r="CF605" s="29"/>
      <c r="CG605" s="29"/>
      <c r="CH605" s="29"/>
      <c r="CI605" s="29"/>
      <c r="CJ605" s="29"/>
      <c r="CK605" s="29"/>
      <c r="CL605" s="29"/>
      <c r="CM605" s="29"/>
      <c r="CN605" s="29"/>
      <c r="CO605" s="29"/>
      <c r="CP605" s="29"/>
      <c r="CQ605" s="29"/>
      <c r="CR605" s="29"/>
      <c r="CS605" s="29"/>
      <c r="CT605" s="29"/>
      <c r="CU605" s="29"/>
      <c r="CV605" s="29"/>
      <c r="CW605" s="29"/>
      <c r="CX605" s="29"/>
      <c r="CY605" s="29"/>
      <c r="CZ605" s="29"/>
      <c r="DA605" s="29"/>
      <c r="DB605" s="29"/>
      <c r="DC605" s="29"/>
      <c r="DD605" s="29"/>
      <c r="DE605" s="29"/>
      <c r="DF605" s="29"/>
      <c r="DG605" s="29"/>
      <c r="DH605" s="29"/>
      <c r="DI605" s="29"/>
      <c r="DJ605" s="29"/>
      <c r="DK605" s="29"/>
      <c r="DL605" s="29"/>
      <c r="DM605" s="29"/>
      <c r="DN605" s="29"/>
      <c r="DO605" s="29"/>
      <c r="DP605" s="29"/>
      <c r="DQ605" s="29"/>
      <c r="DR605" s="29"/>
      <c r="DS605" s="29"/>
      <c r="DT605" s="29"/>
      <c r="DU605" s="29"/>
      <c r="DV605" s="29"/>
      <c r="DW605" s="29"/>
      <c r="DX605" s="29"/>
      <c r="DY605" s="29"/>
      <c r="DZ605" s="29"/>
      <c r="EA605" s="29"/>
      <c r="EB605" s="29"/>
      <c r="EC605" s="29"/>
      <c r="ED605" s="29"/>
      <c r="EE605" s="29"/>
      <c r="EF605" s="29"/>
      <c r="EG605" s="29"/>
      <c r="EH605" s="29"/>
      <c r="EI605" s="29"/>
      <c r="EJ605" s="29"/>
      <c r="EK605" s="29"/>
      <c r="EL605" s="29"/>
      <c r="EM605" s="29"/>
      <c r="EN605" s="29"/>
      <c r="EO605" s="29"/>
      <c r="EP605" s="29"/>
      <c r="EQ605" s="29"/>
      <c r="ER605" s="29"/>
      <c r="ES605" s="29"/>
      <c r="ET605" s="29"/>
      <c r="EU605" s="29"/>
      <c r="EV605" s="29"/>
      <c r="EW605" s="29"/>
      <c r="EX605" s="29"/>
      <c r="EY605" s="29"/>
      <c r="EZ605" s="29"/>
      <c r="FA605" s="29"/>
      <c r="FB605" s="30"/>
      <c r="FC605" s="30"/>
      <c r="FD605" s="30"/>
      <c r="FE605" s="30"/>
      <c r="FF605" s="30"/>
      <c r="FG605" s="30"/>
      <c r="FH605" s="30"/>
      <c r="FI605" s="30"/>
      <c r="FJ605" s="30"/>
      <c r="FK605" s="30"/>
      <c r="FL605" s="30"/>
      <c r="FM605" s="30"/>
      <c r="FN605" s="30"/>
      <c r="FO605" s="30"/>
      <c r="FP605" s="30"/>
      <c r="FQ605" s="30"/>
      <c r="FR605" s="30"/>
      <c r="FS605" s="30"/>
      <c r="FT605" s="30"/>
      <c r="FU605" s="30"/>
      <c r="FV605" s="30"/>
      <c r="FW605" s="30"/>
      <c r="FX605" s="30"/>
      <c r="FY605" s="30"/>
      <c r="FZ605" s="30"/>
      <c r="GA605" s="30"/>
      <c r="GB605" s="30"/>
      <c r="GC605" s="30"/>
      <c r="GD605" s="30"/>
      <c r="GE605" s="30"/>
      <c r="GF605" s="30"/>
      <c r="GG605" s="30"/>
      <c r="GH605" s="30"/>
      <c r="GI605" s="30"/>
      <c r="GJ605" s="30"/>
      <c r="GK605" s="30"/>
      <c r="GL605" s="30"/>
      <c r="GM605" s="30"/>
      <c r="GN605" s="30"/>
      <c r="GO605" s="30"/>
      <c r="GP605" s="30"/>
      <c r="GQ605" s="30"/>
      <c r="GR605" s="30"/>
      <c r="GS605" s="30"/>
      <c r="GT605" s="30"/>
      <c r="GU605" s="30"/>
      <c r="GV605" s="30"/>
      <c r="GW605" s="30"/>
      <c r="GX605" s="30"/>
      <c r="GY605" s="30"/>
      <c r="GZ605" s="30"/>
      <c r="HA605" s="30"/>
      <c r="HB605" s="30"/>
      <c r="HC605" s="30"/>
      <c r="HD605" s="30"/>
      <c r="HE605" s="30"/>
      <c r="HF605" s="30"/>
      <c r="HG605" s="30"/>
      <c r="HH605" s="30"/>
      <c r="HI605" s="30"/>
    </row>
    <row r="606" spans="1:217" s="4" customFormat="1">
      <c r="A606" s="47"/>
      <c r="B606" s="48"/>
      <c r="C606" s="83"/>
      <c r="D606" s="49"/>
      <c r="E606" s="49"/>
      <c r="F606" s="49"/>
      <c r="G606" s="49"/>
      <c r="H606" s="49"/>
      <c r="I606" s="69"/>
      <c r="J606" s="29"/>
      <c r="K606" s="29"/>
      <c r="L606" s="29"/>
      <c r="M606" s="29"/>
      <c r="N606" s="29"/>
      <c r="O606" s="29"/>
      <c r="P606" s="29"/>
      <c r="Q606" s="29"/>
      <c r="R606" s="29"/>
      <c r="S606" s="29"/>
      <c r="T606" s="29"/>
      <c r="U606" s="29"/>
      <c r="V606" s="29"/>
      <c r="W606" s="29"/>
      <c r="X606" s="29"/>
      <c r="Y606" s="29"/>
      <c r="Z606" s="29"/>
      <c r="AA606" s="29"/>
      <c r="AB606" s="29"/>
      <c r="AC606" s="29"/>
      <c r="AD606" s="29"/>
      <c r="AE606" s="29"/>
      <c r="AF606" s="29"/>
      <c r="AG606" s="29"/>
      <c r="AH606" s="29"/>
      <c r="AI606" s="29"/>
      <c r="AJ606" s="29"/>
      <c r="AK606" s="29"/>
      <c r="AL606" s="29"/>
      <c r="AM606" s="29"/>
      <c r="AN606" s="29"/>
      <c r="AO606" s="29"/>
      <c r="AP606" s="29"/>
      <c r="AQ606" s="29"/>
      <c r="AR606" s="29"/>
      <c r="AS606" s="29"/>
      <c r="AT606" s="29"/>
      <c r="AU606" s="29"/>
      <c r="AV606" s="29"/>
      <c r="AW606" s="29"/>
      <c r="AX606" s="29"/>
      <c r="AY606" s="29"/>
      <c r="AZ606" s="29"/>
      <c r="BA606" s="29"/>
      <c r="BB606" s="29"/>
      <c r="BC606" s="29"/>
      <c r="BD606" s="29"/>
      <c r="BE606" s="29"/>
      <c r="BF606" s="29"/>
      <c r="BG606" s="29"/>
      <c r="BH606" s="29"/>
      <c r="BI606" s="29"/>
      <c r="BJ606" s="29"/>
      <c r="BK606" s="29"/>
      <c r="BL606" s="29"/>
      <c r="BM606" s="29"/>
      <c r="BN606" s="29"/>
      <c r="BO606" s="29"/>
      <c r="BP606" s="29"/>
      <c r="BQ606" s="29"/>
      <c r="BR606" s="29"/>
      <c r="BS606" s="29"/>
      <c r="BT606" s="29"/>
      <c r="BU606" s="29"/>
      <c r="BV606" s="29"/>
      <c r="BW606" s="29"/>
      <c r="BX606" s="29"/>
      <c r="BY606" s="29"/>
      <c r="BZ606" s="29"/>
      <c r="CA606" s="29"/>
      <c r="CB606" s="29"/>
      <c r="CC606" s="29"/>
      <c r="CD606" s="29"/>
      <c r="CE606" s="29"/>
      <c r="CF606" s="29"/>
      <c r="CG606" s="29"/>
      <c r="CH606" s="29"/>
      <c r="CI606" s="29"/>
      <c r="CJ606" s="29"/>
      <c r="CK606" s="29"/>
      <c r="CL606" s="29"/>
      <c r="CM606" s="29"/>
      <c r="CN606" s="29"/>
      <c r="CO606" s="29"/>
      <c r="CP606" s="29"/>
      <c r="CQ606" s="29"/>
      <c r="CR606" s="29"/>
      <c r="CS606" s="29"/>
      <c r="CT606" s="29"/>
      <c r="CU606" s="29"/>
      <c r="CV606" s="29"/>
      <c r="CW606" s="29"/>
      <c r="CX606" s="29"/>
      <c r="CY606" s="29"/>
      <c r="CZ606" s="29"/>
      <c r="DA606" s="29"/>
      <c r="DB606" s="29"/>
      <c r="DC606" s="29"/>
      <c r="DD606" s="29"/>
      <c r="DE606" s="29"/>
      <c r="DF606" s="29"/>
      <c r="DG606" s="29"/>
      <c r="DH606" s="29"/>
      <c r="DI606" s="29"/>
      <c r="DJ606" s="29"/>
      <c r="DK606" s="29"/>
      <c r="DL606" s="29"/>
      <c r="DM606" s="29"/>
      <c r="DN606" s="29"/>
      <c r="DO606" s="29"/>
      <c r="DP606" s="29"/>
      <c r="DQ606" s="29"/>
      <c r="DR606" s="29"/>
      <c r="DS606" s="29"/>
      <c r="DT606" s="29"/>
      <c r="DU606" s="29"/>
      <c r="DV606" s="29"/>
      <c r="DW606" s="29"/>
      <c r="DX606" s="29"/>
      <c r="DY606" s="29"/>
      <c r="DZ606" s="29"/>
      <c r="EA606" s="29"/>
      <c r="EB606" s="29"/>
      <c r="EC606" s="29"/>
      <c r="ED606" s="29"/>
      <c r="EE606" s="29"/>
      <c r="EF606" s="29"/>
      <c r="EG606" s="29"/>
      <c r="EH606" s="29"/>
      <c r="EI606" s="29"/>
      <c r="EJ606" s="29"/>
      <c r="EK606" s="29"/>
      <c r="EL606" s="29"/>
      <c r="EM606" s="29"/>
      <c r="EN606" s="29"/>
      <c r="EO606" s="29"/>
      <c r="EP606" s="29"/>
      <c r="EQ606" s="29"/>
      <c r="ER606" s="29"/>
      <c r="ES606" s="29"/>
      <c r="ET606" s="29"/>
      <c r="EU606" s="29"/>
      <c r="EV606" s="29"/>
      <c r="EW606" s="29"/>
      <c r="EX606" s="29"/>
      <c r="EY606" s="29"/>
      <c r="EZ606" s="29"/>
      <c r="FA606" s="29"/>
      <c r="FB606" s="30"/>
      <c r="FC606" s="30"/>
      <c r="FD606" s="30"/>
      <c r="FE606" s="30"/>
      <c r="FF606" s="30"/>
      <c r="FG606" s="30"/>
      <c r="FH606" s="30"/>
      <c r="FI606" s="30"/>
      <c r="FJ606" s="30"/>
      <c r="FK606" s="30"/>
      <c r="FL606" s="30"/>
      <c r="FM606" s="30"/>
      <c r="FN606" s="30"/>
      <c r="FO606" s="30"/>
      <c r="FP606" s="30"/>
      <c r="FQ606" s="30"/>
      <c r="FR606" s="30"/>
      <c r="FS606" s="30"/>
      <c r="FT606" s="30"/>
      <c r="FU606" s="30"/>
      <c r="FV606" s="30"/>
      <c r="FW606" s="30"/>
      <c r="FX606" s="30"/>
      <c r="FY606" s="30"/>
      <c r="FZ606" s="30"/>
      <c r="GA606" s="30"/>
      <c r="GB606" s="30"/>
      <c r="GC606" s="30"/>
      <c r="GD606" s="30"/>
      <c r="GE606" s="30"/>
      <c r="GF606" s="30"/>
      <c r="GG606" s="30"/>
      <c r="GH606" s="30"/>
      <c r="GI606" s="30"/>
      <c r="GJ606" s="30"/>
      <c r="GK606" s="30"/>
      <c r="GL606" s="30"/>
      <c r="GM606" s="30"/>
      <c r="GN606" s="30"/>
      <c r="GO606" s="30"/>
      <c r="GP606" s="30"/>
      <c r="GQ606" s="30"/>
      <c r="GR606" s="30"/>
      <c r="GS606" s="30"/>
      <c r="GT606" s="30"/>
      <c r="GU606" s="30"/>
      <c r="GV606" s="30"/>
      <c r="GW606" s="30"/>
      <c r="GX606" s="30"/>
      <c r="GY606" s="30"/>
      <c r="GZ606" s="30"/>
      <c r="HA606" s="30"/>
      <c r="HB606" s="30"/>
      <c r="HC606" s="30"/>
      <c r="HD606" s="30"/>
      <c r="HE606" s="30"/>
      <c r="HF606" s="30"/>
      <c r="HG606" s="30"/>
      <c r="HH606" s="30"/>
      <c r="HI606" s="30"/>
    </row>
    <row r="607" spans="1:217" s="4" customFormat="1">
      <c r="A607" s="47"/>
      <c r="B607" s="48"/>
      <c r="C607" s="83"/>
      <c r="D607" s="49"/>
      <c r="E607" s="49"/>
      <c r="F607" s="49"/>
      <c r="G607" s="49"/>
      <c r="H607" s="49"/>
      <c r="I607" s="69"/>
      <c r="J607" s="29"/>
      <c r="K607" s="29"/>
      <c r="L607" s="29"/>
      <c r="M607" s="29"/>
      <c r="N607" s="29"/>
      <c r="O607" s="29"/>
      <c r="P607" s="29"/>
      <c r="Q607" s="29"/>
      <c r="R607" s="29"/>
      <c r="S607" s="29"/>
      <c r="T607" s="29"/>
      <c r="U607" s="29"/>
      <c r="V607" s="29"/>
      <c r="W607" s="29"/>
      <c r="X607" s="29"/>
      <c r="Y607" s="29"/>
      <c r="Z607" s="29"/>
      <c r="AA607" s="29"/>
      <c r="AB607" s="29"/>
      <c r="AC607" s="29"/>
      <c r="AD607" s="29"/>
      <c r="AE607" s="29"/>
      <c r="AF607" s="29"/>
      <c r="AG607" s="29"/>
      <c r="AH607" s="29"/>
      <c r="AI607" s="29"/>
      <c r="AJ607" s="29"/>
      <c r="AK607" s="29"/>
      <c r="AL607" s="29"/>
      <c r="AM607" s="29"/>
      <c r="AN607" s="29"/>
      <c r="AO607" s="29"/>
      <c r="AP607" s="29"/>
      <c r="AQ607" s="29"/>
      <c r="AR607" s="29"/>
      <c r="AS607" s="29"/>
      <c r="AT607" s="29"/>
      <c r="AU607" s="29"/>
      <c r="AV607" s="29"/>
      <c r="AW607" s="29"/>
      <c r="AX607" s="29"/>
      <c r="AY607" s="29"/>
      <c r="AZ607" s="29"/>
      <c r="BA607" s="29"/>
      <c r="BB607" s="29"/>
      <c r="BC607" s="29"/>
      <c r="BD607" s="29"/>
      <c r="BE607" s="29"/>
      <c r="BF607" s="29"/>
      <c r="BG607" s="29"/>
      <c r="BH607" s="29"/>
      <c r="BI607" s="29"/>
      <c r="BJ607" s="29"/>
      <c r="BK607" s="29"/>
      <c r="BL607" s="29"/>
      <c r="BM607" s="29"/>
      <c r="BN607" s="29"/>
      <c r="BO607" s="29"/>
      <c r="BP607" s="29"/>
      <c r="BQ607" s="29"/>
      <c r="BR607" s="29"/>
      <c r="BS607" s="29"/>
      <c r="BT607" s="29"/>
      <c r="BU607" s="29"/>
      <c r="BV607" s="29"/>
      <c r="BW607" s="29"/>
      <c r="BX607" s="29"/>
      <c r="BY607" s="29"/>
      <c r="BZ607" s="29"/>
      <c r="CA607" s="29"/>
      <c r="CB607" s="29"/>
      <c r="CC607" s="29"/>
      <c r="CD607" s="29"/>
      <c r="CE607" s="29"/>
      <c r="CF607" s="29"/>
      <c r="CG607" s="29"/>
      <c r="CH607" s="29"/>
      <c r="CI607" s="29"/>
      <c r="CJ607" s="29"/>
      <c r="CK607" s="29"/>
      <c r="CL607" s="29"/>
      <c r="CM607" s="29"/>
      <c r="CN607" s="29"/>
      <c r="CO607" s="29"/>
      <c r="CP607" s="29"/>
      <c r="CQ607" s="29"/>
      <c r="CR607" s="29"/>
      <c r="CS607" s="29"/>
      <c r="CT607" s="29"/>
      <c r="CU607" s="29"/>
      <c r="CV607" s="29"/>
      <c r="CW607" s="29"/>
      <c r="CX607" s="29"/>
      <c r="CY607" s="29"/>
      <c r="CZ607" s="29"/>
      <c r="DA607" s="29"/>
      <c r="DB607" s="29"/>
      <c r="DC607" s="29"/>
      <c r="DD607" s="29"/>
      <c r="DE607" s="29"/>
      <c r="DF607" s="29"/>
      <c r="DG607" s="29"/>
      <c r="DH607" s="29"/>
      <c r="DI607" s="29"/>
      <c r="DJ607" s="29"/>
      <c r="DK607" s="29"/>
      <c r="DL607" s="29"/>
      <c r="DM607" s="29"/>
      <c r="DN607" s="29"/>
      <c r="DO607" s="29"/>
      <c r="DP607" s="29"/>
      <c r="DQ607" s="29"/>
      <c r="DR607" s="29"/>
      <c r="DS607" s="29"/>
      <c r="DT607" s="29"/>
      <c r="DU607" s="29"/>
      <c r="DV607" s="29"/>
      <c r="DW607" s="29"/>
      <c r="DX607" s="29"/>
      <c r="DY607" s="29"/>
      <c r="DZ607" s="29"/>
      <c r="EA607" s="29"/>
      <c r="EB607" s="29"/>
      <c r="EC607" s="29"/>
      <c r="ED607" s="29"/>
      <c r="EE607" s="29"/>
      <c r="EF607" s="29"/>
      <c r="EG607" s="29"/>
      <c r="EH607" s="29"/>
      <c r="EI607" s="29"/>
      <c r="EJ607" s="29"/>
      <c r="EK607" s="29"/>
      <c r="EL607" s="29"/>
      <c r="EM607" s="29"/>
      <c r="EN607" s="29"/>
      <c r="EO607" s="29"/>
      <c r="EP607" s="29"/>
      <c r="EQ607" s="29"/>
      <c r="ER607" s="29"/>
      <c r="ES607" s="29"/>
      <c r="ET607" s="29"/>
      <c r="EU607" s="29"/>
      <c r="EV607" s="29"/>
      <c r="EW607" s="29"/>
      <c r="EX607" s="29"/>
      <c r="EY607" s="29"/>
      <c r="EZ607" s="29"/>
      <c r="FA607" s="29"/>
      <c r="FB607" s="30"/>
      <c r="FC607" s="30"/>
      <c r="FD607" s="30"/>
      <c r="FE607" s="30"/>
      <c r="FF607" s="30"/>
      <c r="FG607" s="30"/>
      <c r="FH607" s="30"/>
      <c r="FI607" s="30"/>
      <c r="FJ607" s="30"/>
      <c r="FK607" s="30"/>
      <c r="FL607" s="30"/>
      <c r="FM607" s="30"/>
      <c r="FN607" s="30"/>
      <c r="FO607" s="30"/>
      <c r="FP607" s="30"/>
      <c r="FQ607" s="30"/>
      <c r="FR607" s="30"/>
      <c r="FS607" s="30"/>
      <c r="FT607" s="30"/>
      <c r="FU607" s="30"/>
      <c r="FV607" s="30"/>
      <c r="FW607" s="30"/>
      <c r="FX607" s="30"/>
      <c r="FY607" s="30"/>
      <c r="FZ607" s="30"/>
      <c r="GA607" s="30"/>
      <c r="GB607" s="30"/>
      <c r="GC607" s="30"/>
      <c r="GD607" s="30"/>
      <c r="GE607" s="30"/>
      <c r="GF607" s="30"/>
      <c r="GG607" s="30"/>
      <c r="GH607" s="30"/>
      <c r="GI607" s="30"/>
      <c r="GJ607" s="30"/>
      <c r="GK607" s="30"/>
      <c r="GL607" s="30"/>
      <c r="GM607" s="30"/>
      <c r="GN607" s="30"/>
      <c r="GO607" s="30"/>
      <c r="GP607" s="30"/>
      <c r="GQ607" s="30"/>
      <c r="GR607" s="30"/>
      <c r="GS607" s="30"/>
      <c r="GT607" s="30"/>
      <c r="GU607" s="30"/>
      <c r="GV607" s="30"/>
      <c r="GW607" s="30"/>
      <c r="GX607" s="30"/>
      <c r="GY607" s="30"/>
      <c r="GZ607" s="30"/>
      <c r="HA607" s="30"/>
      <c r="HB607" s="30"/>
      <c r="HC607" s="30"/>
      <c r="HD607" s="30"/>
      <c r="HE607" s="30"/>
      <c r="HF607" s="30"/>
      <c r="HG607" s="30"/>
      <c r="HH607" s="30"/>
      <c r="HI607" s="30"/>
    </row>
    <row r="608" spans="1:217" s="4" customFormat="1">
      <c r="A608" s="47"/>
      <c r="B608" s="48"/>
      <c r="C608" s="83"/>
      <c r="D608" s="49"/>
      <c r="E608" s="49"/>
      <c r="F608" s="49"/>
      <c r="G608" s="49"/>
      <c r="H608" s="49"/>
      <c r="I608" s="69"/>
      <c r="J608" s="29"/>
      <c r="K608" s="29"/>
      <c r="L608" s="29"/>
      <c r="M608" s="29"/>
      <c r="N608" s="29"/>
      <c r="O608" s="29"/>
      <c r="P608" s="29"/>
      <c r="Q608" s="29"/>
      <c r="R608" s="29"/>
      <c r="S608" s="29"/>
      <c r="T608" s="29"/>
      <c r="U608" s="29"/>
      <c r="V608" s="29"/>
      <c r="W608" s="29"/>
      <c r="X608" s="29"/>
      <c r="Y608" s="29"/>
      <c r="Z608" s="29"/>
      <c r="AA608" s="29"/>
      <c r="AB608" s="29"/>
      <c r="AC608" s="29"/>
      <c r="AD608" s="29"/>
      <c r="AE608" s="29"/>
      <c r="AF608" s="29"/>
      <c r="AG608" s="29"/>
      <c r="AH608" s="29"/>
      <c r="AI608" s="29"/>
      <c r="AJ608" s="29"/>
      <c r="AK608" s="29"/>
      <c r="AL608" s="29"/>
      <c r="AM608" s="29"/>
      <c r="AN608" s="29"/>
      <c r="AO608" s="29"/>
      <c r="AP608" s="29"/>
      <c r="AQ608" s="29"/>
      <c r="AR608" s="29"/>
      <c r="AS608" s="29"/>
      <c r="AT608" s="29"/>
      <c r="AU608" s="29"/>
      <c r="AV608" s="29"/>
      <c r="AW608" s="29"/>
      <c r="AX608" s="29"/>
      <c r="AY608" s="29"/>
      <c r="AZ608" s="29"/>
      <c r="BA608" s="29"/>
      <c r="BB608" s="29"/>
      <c r="BC608" s="29"/>
      <c r="BD608" s="29"/>
      <c r="BE608" s="29"/>
      <c r="BF608" s="29"/>
      <c r="BG608" s="29"/>
      <c r="BH608" s="29"/>
      <c r="BI608" s="29"/>
      <c r="BJ608" s="29"/>
      <c r="BK608" s="29"/>
      <c r="BL608" s="29"/>
      <c r="BM608" s="29"/>
      <c r="BN608" s="29"/>
      <c r="BO608" s="29"/>
      <c r="BP608" s="29"/>
      <c r="BQ608" s="29"/>
      <c r="BR608" s="29"/>
      <c r="BS608" s="29"/>
      <c r="BT608" s="29"/>
      <c r="BU608" s="29"/>
      <c r="BV608" s="29"/>
      <c r="BW608" s="29"/>
      <c r="BX608" s="29"/>
      <c r="BY608" s="29"/>
      <c r="BZ608" s="29"/>
      <c r="CA608" s="29"/>
      <c r="CB608" s="29"/>
      <c r="CC608" s="29"/>
      <c r="CD608" s="29"/>
      <c r="CE608" s="29"/>
      <c r="CF608" s="29"/>
      <c r="CG608" s="29"/>
      <c r="CH608" s="29"/>
      <c r="CI608" s="29"/>
      <c r="CJ608" s="29"/>
      <c r="CK608" s="29"/>
      <c r="CL608" s="29"/>
      <c r="CM608" s="29"/>
      <c r="CN608" s="29"/>
      <c r="CO608" s="29"/>
      <c r="CP608" s="29"/>
      <c r="CQ608" s="29"/>
      <c r="CR608" s="29"/>
      <c r="CS608" s="29"/>
      <c r="CT608" s="29"/>
      <c r="CU608" s="29"/>
      <c r="CV608" s="29"/>
      <c r="CW608" s="29"/>
      <c r="CX608" s="29"/>
      <c r="CY608" s="29"/>
      <c r="CZ608" s="29"/>
      <c r="DA608" s="29"/>
      <c r="DB608" s="29"/>
      <c r="DC608" s="29"/>
      <c r="DD608" s="29"/>
      <c r="DE608" s="29"/>
      <c r="DF608" s="29"/>
      <c r="DG608" s="29"/>
      <c r="DH608" s="29"/>
      <c r="DI608" s="29"/>
      <c r="DJ608" s="29"/>
      <c r="DK608" s="29"/>
      <c r="DL608" s="29"/>
      <c r="DM608" s="29"/>
      <c r="DN608" s="29"/>
      <c r="DO608" s="29"/>
      <c r="DP608" s="29"/>
      <c r="DQ608" s="29"/>
      <c r="DR608" s="29"/>
      <c r="DS608" s="29"/>
      <c r="DT608" s="29"/>
      <c r="DU608" s="29"/>
      <c r="DV608" s="29"/>
      <c r="DW608" s="29"/>
      <c r="DX608" s="29"/>
      <c r="DY608" s="29"/>
      <c r="DZ608" s="29"/>
      <c r="EA608" s="29"/>
      <c r="EB608" s="29"/>
      <c r="EC608" s="29"/>
      <c r="ED608" s="29"/>
      <c r="EE608" s="29"/>
      <c r="EF608" s="29"/>
      <c r="EG608" s="29"/>
      <c r="EH608" s="29"/>
      <c r="EI608" s="29"/>
      <c r="EJ608" s="29"/>
      <c r="EK608" s="29"/>
      <c r="EL608" s="29"/>
      <c r="EM608" s="29"/>
      <c r="EN608" s="29"/>
      <c r="EO608" s="29"/>
      <c r="EP608" s="29"/>
      <c r="EQ608" s="29"/>
      <c r="ER608" s="29"/>
      <c r="ES608" s="29"/>
      <c r="ET608" s="29"/>
      <c r="EU608" s="29"/>
      <c r="EV608" s="29"/>
      <c r="EW608" s="29"/>
      <c r="EX608" s="29"/>
      <c r="EY608" s="29"/>
      <c r="EZ608" s="29"/>
      <c r="FA608" s="29"/>
      <c r="FB608" s="30"/>
      <c r="FC608" s="30"/>
      <c r="FD608" s="30"/>
      <c r="FE608" s="30"/>
      <c r="FF608" s="30"/>
      <c r="FG608" s="30"/>
      <c r="FH608" s="30"/>
      <c r="FI608" s="30"/>
      <c r="FJ608" s="30"/>
      <c r="FK608" s="30"/>
      <c r="FL608" s="30"/>
      <c r="FM608" s="30"/>
      <c r="FN608" s="30"/>
      <c r="FO608" s="30"/>
      <c r="FP608" s="30"/>
      <c r="FQ608" s="30"/>
      <c r="FR608" s="30"/>
      <c r="FS608" s="30"/>
      <c r="FT608" s="30"/>
      <c r="FU608" s="30"/>
      <c r="FV608" s="30"/>
      <c r="FW608" s="30"/>
      <c r="FX608" s="30"/>
      <c r="FY608" s="30"/>
      <c r="FZ608" s="30"/>
      <c r="GA608" s="30"/>
      <c r="GB608" s="30"/>
      <c r="GC608" s="30"/>
      <c r="GD608" s="30"/>
      <c r="GE608" s="30"/>
      <c r="GF608" s="30"/>
      <c r="GG608" s="30"/>
      <c r="GH608" s="30"/>
      <c r="GI608" s="30"/>
      <c r="GJ608" s="30"/>
      <c r="GK608" s="30"/>
      <c r="GL608" s="30"/>
      <c r="GM608" s="30"/>
      <c r="GN608" s="30"/>
      <c r="GO608" s="30"/>
      <c r="GP608" s="30"/>
      <c r="GQ608" s="30"/>
      <c r="GR608" s="30"/>
      <c r="GS608" s="30"/>
      <c r="GT608" s="30"/>
      <c r="GU608" s="30"/>
      <c r="GV608" s="30"/>
      <c r="GW608" s="30"/>
      <c r="GX608" s="30"/>
      <c r="GY608" s="30"/>
      <c r="GZ608" s="30"/>
      <c r="HA608" s="30"/>
      <c r="HB608" s="30"/>
      <c r="HC608" s="30"/>
      <c r="HD608" s="30"/>
      <c r="HE608" s="30"/>
      <c r="HF608" s="30"/>
      <c r="HG608" s="30"/>
      <c r="HH608" s="30"/>
      <c r="HI608" s="30"/>
    </row>
    <row r="609" spans="1:217" s="4" customFormat="1">
      <c r="A609" s="47"/>
      <c r="B609" s="48"/>
      <c r="C609" s="83"/>
      <c r="D609" s="49"/>
      <c r="E609" s="49"/>
      <c r="F609" s="49"/>
      <c r="G609" s="49"/>
      <c r="H609" s="49"/>
      <c r="I609" s="69"/>
      <c r="J609" s="29"/>
      <c r="K609" s="29"/>
      <c r="L609" s="29"/>
      <c r="M609" s="29"/>
      <c r="N609" s="29"/>
      <c r="O609" s="29"/>
      <c r="P609" s="29"/>
      <c r="Q609" s="29"/>
      <c r="R609" s="29"/>
      <c r="S609" s="29"/>
      <c r="T609" s="29"/>
      <c r="U609" s="29"/>
      <c r="V609" s="29"/>
      <c r="W609" s="29"/>
      <c r="X609" s="29"/>
      <c r="Y609" s="29"/>
      <c r="Z609" s="29"/>
      <c r="AA609" s="29"/>
      <c r="AB609" s="29"/>
      <c r="AC609" s="29"/>
      <c r="AD609" s="29"/>
      <c r="AE609" s="29"/>
      <c r="AF609" s="29"/>
      <c r="AG609" s="29"/>
      <c r="AH609" s="29"/>
      <c r="AI609" s="29"/>
      <c r="AJ609" s="29"/>
      <c r="AK609" s="29"/>
      <c r="AL609" s="29"/>
      <c r="AM609" s="29"/>
      <c r="AN609" s="29"/>
      <c r="AO609" s="29"/>
      <c r="AP609" s="29"/>
      <c r="AQ609" s="29"/>
      <c r="AR609" s="29"/>
      <c r="AS609" s="29"/>
      <c r="AT609" s="29"/>
      <c r="AU609" s="29"/>
      <c r="AV609" s="29"/>
      <c r="AW609" s="29"/>
      <c r="AX609" s="29"/>
      <c r="AY609" s="29"/>
      <c r="AZ609" s="29"/>
      <c r="BA609" s="29"/>
      <c r="BB609" s="29"/>
      <c r="BC609" s="29"/>
      <c r="BD609" s="29"/>
      <c r="BE609" s="29"/>
      <c r="BF609" s="29"/>
      <c r="BG609" s="29"/>
      <c r="BH609" s="29"/>
      <c r="BI609" s="29"/>
      <c r="BJ609" s="29"/>
      <c r="BK609" s="29"/>
      <c r="BL609" s="29"/>
      <c r="BM609" s="29"/>
      <c r="BN609" s="29"/>
      <c r="BO609" s="29"/>
      <c r="BP609" s="29"/>
      <c r="BQ609" s="29"/>
      <c r="BR609" s="29"/>
      <c r="BS609" s="29"/>
      <c r="BT609" s="29"/>
      <c r="BU609" s="29"/>
      <c r="BV609" s="29"/>
      <c r="BW609" s="29"/>
      <c r="BX609" s="29"/>
      <c r="BY609" s="29"/>
      <c r="BZ609" s="29"/>
      <c r="CA609" s="29"/>
      <c r="CB609" s="29"/>
      <c r="CC609" s="29"/>
      <c r="CD609" s="29"/>
      <c r="CE609" s="29"/>
      <c r="CF609" s="29"/>
      <c r="CG609" s="29"/>
      <c r="CH609" s="29"/>
      <c r="CI609" s="29"/>
      <c r="CJ609" s="29"/>
      <c r="CK609" s="29"/>
      <c r="CL609" s="29"/>
      <c r="CM609" s="29"/>
      <c r="CN609" s="29"/>
      <c r="CO609" s="29"/>
      <c r="CP609" s="29"/>
      <c r="CQ609" s="29"/>
      <c r="CR609" s="29"/>
      <c r="CS609" s="29"/>
      <c r="CT609" s="29"/>
      <c r="CU609" s="29"/>
      <c r="CV609" s="29"/>
      <c r="CW609" s="29"/>
      <c r="CX609" s="29"/>
      <c r="CY609" s="29"/>
      <c r="CZ609" s="29"/>
      <c r="DA609" s="29"/>
      <c r="DB609" s="29"/>
      <c r="DC609" s="29"/>
      <c r="DD609" s="29"/>
      <c r="DE609" s="29"/>
      <c r="DF609" s="29"/>
      <c r="DG609" s="29"/>
      <c r="DH609" s="29"/>
      <c r="DI609" s="29"/>
      <c r="DJ609" s="29"/>
      <c r="DK609" s="29"/>
      <c r="DL609" s="29"/>
      <c r="DM609" s="29"/>
      <c r="DN609" s="29"/>
      <c r="DO609" s="29"/>
      <c r="DP609" s="29"/>
      <c r="DQ609" s="29"/>
      <c r="DR609" s="29"/>
      <c r="DS609" s="29"/>
      <c r="DT609" s="29"/>
      <c r="DU609" s="29"/>
      <c r="DV609" s="29"/>
      <c r="DW609" s="29"/>
      <c r="DX609" s="29"/>
      <c r="DY609" s="29"/>
      <c r="DZ609" s="29"/>
      <c r="EA609" s="29"/>
      <c r="EB609" s="29"/>
      <c r="EC609" s="29"/>
      <c r="ED609" s="29"/>
      <c r="EE609" s="29"/>
      <c r="EF609" s="29"/>
      <c r="EG609" s="29"/>
      <c r="EH609" s="29"/>
      <c r="EI609" s="29"/>
      <c r="EJ609" s="29"/>
      <c r="EK609" s="29"/>
      <c r="EL609" s="29"/>
      <c r="EM609" s="29"/>
      <c r="EN609" s="29"/>
      <c r="EO609" s="29"/>
      <c r="EP609" s="29"/>
      <c r="EQ609" s="29"/>
      <c r="ER609" s="29"/>
      <c r="ES609" s="29"/>
      <c r="ET609" s="29"/>
      <c r="EU609" s="29"/>
      <c r="EV609" s="29"/>
      <c r="EW609" s="29"/>
      <c r="EX609" s="29"/>
      <c r="EY609" s="29"/>
      <c r="EZ609" s="29"/>
      <c r="FA609" s="29"/>
      <c r="FB609" s="30"/>
      <c r="FC609" s="30"/>
      <c r="FD609" s="30"/>
      <c r="FE609" s="30"/>
      <c r="FF609" s="30"/>
      <c r="FG609" s="30"/>
      <c r="FH609" s="30"/>
      <c r="FI609" s="30"/>
      <c r="FJ609" s="30"/>
      <c r="FK609" s="30"/>
      <c r="FL609" s="30"/>
      <c r="FM609" s="30"/>
      <c r="FN609" s="30"/>
      <c r="FO609" s="30"/>
      <c r="FP609" s="30"/>
      <c r="FQ609" s="30"/>
      <c r="FR609" s="30"/>
      <c r="FS609" s="30"/>
      <c r="FT609" s="30"/>
      <c r="FU609" s="30"/>
      <c r="FV609" s="30"/>
      <c r="FW609" s="30"/>
      <c r="FX609" s="30"/>
      <c r="FY609" s="30"/>
      <c r="FZ609" s="30"/>
      <c r="GA609" s="30"/>
      <c r="GB609" s="30"/>
      <c r="GC609" s="30"/>
      <c r="GD609" s="30"/>
      <c r="GE609" s="30"/>
      <c r="GF609" s="30"/>
      <c r="GG609" s="30"/>
      <c r="GH609" s="30"/>
      <c r="GI609" s="30"/>
      <c r="GJ609" s="30"/>
      <c r="GK609" s="30"/>
      <c r="GL609" s="30"/>
      <c r="GM609" s="30"/>
      <c r="GN609" s="30"/>
      <c r="GO609" s="30"/>
      <c r="GP609" s="30"/>
      <c r="GQ609" s="30"/>
      <c r="GR609" s="30"/>
      <c r="GS609" s="30"/>
      <c r="GT609" s="30"/>
      <c r="GU609" s="30"/>
      <c r="GV609" s="30"/>
      <c r="GW609" s="30"/>
      <c r="GX609" s="30"/>
      <c r="GY609" s="30"/>
      <c r="GZ609" s="30"/>
      <c r="HA609" s="30"/>
      <c r="HB609" s="30"/>
      <c r="HC609" s="30"/>
      <c r="HD609" s="30"/>
      <c r="HE609" s="30"/>
      <c r="HF609" s="30"/>
      <c r="HG609" s="30"/>
      <c r="HH609" s="30"/>
      <c r="HI609" s="30"/>
    </row>
    <row r="610" spans="1:217" s="4" customFormat="1">
      <c r="A610" s="47"/>
      <c r="B610" s="48"/>
      <c r="C610" s="83"/>
      <c r="D610" s="49"/>
      <c r="E610" s="49"/>
      <c r="F610" s="49"/>
      <c r="G610" s="49"/>
      <c r="H610" s="49"/>
      <c r="I610" s="69"/>
      <c r="J610" s="29"/>
      <c r="K610" s="29"/>
      <c r="L610" s="29"/>
      <c r="M610" s="29"/>
      <c r="N610" s="29"/>
      <c r="O610" s="29"/>
      <c r="P610" s="29"/>
      <c r="Q610" s="29"/>
      <c r="R610" s="29"/>
      <c r="S610" s="29"/>
      <c r="T610" s="29"/>
      <c r="U610" s="29"/>
      <c r="V610" s="29"/>
      <c r="W610" s="29"/>
      <c r="X610" s="29"/>
      <c r="Y610" s="29"/>
      <c r="Z610" s="29"/>
      <c r="AA610" s="29"/>
      <c r="AB610" s="29"/>
      <c r="AC610" s="29"/>
      <c r="AD610" s="29"/>
      <c r="AE610" s="29"/>
      <c r="AF610" s="29"/>
      <c r="AG610" s="29"/>
      <c r="AH610" s="29"/>
      <c r="AI610" s="29"/>
      <c r="AJ610" s="29"/>
      <c r="AK610" s="29"/>
      <c r="AL610" s="29"/>
      <c r="AM610" s="29"/>
      <c r="AN610" s="29"/>
      <c r="AO610" s="29"/>
      <c r="AP610" s="29"/>
      <c r="AQ610" s="29"/>
      <c r="AR610" s="29"/>
      <c r="AS610" s="29"/>
      <c r="AT610" s="29"/>
      <c r="AU610" s="29"/>
      <c r="AV610" s="29"/>
      <c r="AW610" s="29"/>
      <c r="AX610" s="29"/>
      <c r="AY610" s="29"/>
      <c r="AZ610" s="29"/>
      <c r="BA610" s="29"/>
      <c r="BB610" s="29"/>
      <c r="BC610" s="29"/>
      <c r="BD610" s="29"/>
      <c r="BE610" s="29"/>
      <c r="BF610" s="29"/>
      <c r="BG610" s="29"/>
      <c r="BH610" s="29"/>
      <c r="BI610" s="29"/>
      <c r="BJ610" s="29"/>
      <c r="BK610" s="29"/>
      <c r="BL610" s="29"/>
      <c r="BM610" s="29"/>
      <c r="BN610" s="29"/>
      <c r="BO610" s="29"/>
      <c r="BP610" s="29"/>
      <c r="BQ610" s="29"/>
      <c r="BR610" s="29"/>
      <c r="BS610" s="29"/>
      <c r="BT610" s="29"/>
      <c r="BU610" s="29"/>
      <c r="BV610" s="29"/>
      <c r="BW610" s="29"/>
      <c r="BX610" s="29"/>
      <c r="BY610" s="29"/>
      <c r="BZ610" s="29"/>
      <c r="CA610" s="29"/>
      <c r="CB610" s="29"/>
      <c r="CC610" s="29"/>
      <c r="CD610" s="29"/>
      <c r="CE610" s="29"/>
      <c r="CF610" s="29"/>
      <c r="CG610" s="29"/>
      <c r="CH610" s="29"/>
      <c r="CI610" s="29"/>
      <c r="CJ610" s="29"/>
      <c r="CK610" s="29"/>
      <c r="CL610" s="29"/>
      <c r="CM610" s="29"/>
      <c r="CN610" s="29"/>
      <c r="CO610" s="29"/>
      <c r="CP610" s="29"/>
      <c r="CQ610" s="29"/>
      <c r="CR610" s="29"/>
      <c r="CS610" s="29"/>
      <c r="CT610" s="29"/>
      <c r="CU610" s="29"/>
      <c r="CV610" s="29"/>
      <c r="CW610" s="29"/>
      <c r="CX610" s="29"/>
      <c r="CY610" s="29"/>
      <c r="CZ610" s="29"/>
      <c r="DA610" s="29"/>
      <c r="DB610" s="29"/>
      <c r="DC610" s="29"/>
      <c r="DD610" s="29"/>
      <c r="DE610" s="29"/>
      <c r="DF610" s="29"/>
      <c r="DG610" s="29"/>
      <c r="DH610" s="29"/>
      <c r="DI610" s="29"/>
      <c r="DJ610" s="29"/>
      <c r="DK610" s="29"/>
      <c r="DL610" s="29"/>
      <c r="DM610" s="29"/>
      <c r="DN610" s="29"/>
      <c r="DO610" s="29"/>
      <c r="DP610" s="29"/>
      <c r="DQ610" s="29"/>
      <c r="DR610" s="29"/>
      <c r="DS610" s="29"/>
      <c r="DT610" s="29"/>
      <c r="DU610" s="29"/>
      <c r="DV610" s="29"/>
      <c r="DW610" s="29"/>
      <c r="DX610" s="29"/>
      <c r="DY610" s="29"/>
      <c r="DZ610" s="29"/>
      <c r="EA610" s="29"/>
      <c r="EB610" s="29"/>
      <c r="EC610" s="29"/>
      <c r="ED610" s="29"/>
      <c r="EE610" s="29"/>
      <c r="EF610" s="29"/>
      <c r="EG610" s="29"/>
      <c r="EH610" s="29"/>
      <c r="EI610" s="29"/>
      <c r="EJ610" s="29"/>
      <c r="EK610" s="29"/>
      <c r="EL610" s="29"/>
      <c r="EM610" s="29"/>
      <c r="EN610" s="29"/>
      <c r="EO610" s="29"/>
      <c r="EP610" s="29"/>
      <c r="EQ610" s="29"/>
      <c r="ER610" s="29"/>
      <c r="ES610" s="29"/>
      <c r="ET610" s="29"/>
      <c r="EU610" s="29"/>
      <c r="EV610" s="29"/>
      <c r="EW610" s="29"/>
      <c r="EX610" s="29"/>
      <c r="EY610" s="29"/>
      <c r="EZ610" s="29"/>
      <c r="FA610" s="29"/>
      <c r="FB610" s="30"/>
      <c r="FC610" s="30"/>
      <c r="FD610" s="30"/>
      <c r="FE610" s="30"/>
      <c r="FF610" s="30"/>
      <c r="FG610" s="30"/>
      <c r="FH610" s="30"/>
      <c r="FI610" s="30"/>
      <c r="FJ610" s="30"/>
      <c r="FK610" s="30"/>
      <c r="FL610" s="30"/>
      <c r="FM610" s="30"/>
      <c r="FN610" s="30"/>
      <c r="FO610" s="30"/>
      <c r="FP610" s="30"/>
      <c r="FQ610" s="30"/>
      <c r="FR610" s="30"/>
      <c r="FS610" s="30"/>
      <c r="FT610" s="30"/>
      <c r="FU610" s="30"/>
      <c r="FV610" s="30"/>
      <c r="FW610" s="30"/>
      <c r="FX610" s="30"/>
      <c r="FY610" s="30"/>
      <c r="FZ610" s="30"/>
      <c r="GA610" s="30"/>
      <c r="GB610" s="30"/>
      <c r="GC610" s="30"/>
      <c r="GD610" s="30"/>
      <c r="GE610" s="30"/>
      <c r="GF610" s="30"/>
      <c r="GG610" s="30"/>
      <c r="GH610" s="30"/>
      <c r="GI610" s="30"/>
      <c r="GJ610" s="30"/>
      <c r="GK610" s="30"/>
      <c r="GL610" s="30"/>
      <c r="GM610" s="30"/>
      <c r="GN610" s="30"/>
      <c r="GO610" s="30"/>
      <c r="GP610" s="30"/>
      <c r="GQ610" s="30"/>
      <c r="GR610" s="30"/>
      <c r="GS610" s="30"/>
      <c r="GT610" s="30"/>
      <c r="GU610" s="30"/>
      <c r="GV610" s="30"/>
      <c r="GW610" s="30"/>
      <c r="GX610" s="30"/>
      <c r="GY610" s="30"/>
      <c r="GZ610" s="30"/>
      <c r="HA610" s="30"/>
      <c r="HB610" s="30"/>
      <c r="HC610" s="30"/>
      <c r="HD610" s="30"/>
      <c r="HE610" s="30"/>
      <c r="HF610" s="30"/>
      <c r="HG610" s="30"/>
      <c r="HH610" s="30"/>
      <c r="HI610" s="30"/>
    </row>
    <row r="611" spans="1:217" s="4" customFormat="1">
      <c r="A611" s="47"/>
      <c r="B611" s="48"/>
      <c r="C611" s="83"/>
      <c r="D611" s="49"/>
      <c r="E611" s="49"/>
      <c r="F611" s="49"/>
      <c r="G611" s="49"/>
      <c r="H611" s="49"/>
      <c r="I611" s="69"/>
      <c r="J611" s="29"/>
      <c r="K611" s="29"/>
      <c r="L611" s="29"/>
      <c r="M611" s="29"/>
      <c r="N611" s="29"/>
      <c r="O611" s="29"/>
      <c r="P611" s="29"/>
      <c r="Q611" s="29"/>
      <c r="R611" s="29"/>
      <c r="S611" s="29"/>
      <c r="T611" s="29"/>
      <c r="U611" s="29"/>
      <c r="V611" s="29"/>
      <c r="W611" s="29"/>
      <c r="X611" s="29"/>
      <c r="Y611" s="29"/>
      <c r="Z611" s="29"/>
      <c r="AA611" s="29"/>
      <c r="AB611" s="29"/>
      <c r="AC611" s="29"/>
      <c r="AD611" s="29"/>
      <c r="AE611" s="29"/>
      <c r="AF611" s="29"/>
      <c r="AG611" s="29"/>
      <c r="AH611" s="29"/>
      <c r="AI611" s="29"/>
      <c r="AJ611" s="29"/>
      <c r="AK611" s="29"/>
      <c r="AL611" s="29"/>
      <c r="AM611" s="29"/>
      <c r="AN611" s="29"/>
      <c r="AO611" s="29"/>
      <c r="AP611" s="29"/>
      <c r="AQ611" s="29"/>
      <c r="AR611" s="29"/>
      <c r="AS611" s="29"/>
      <c r="AT611" s="29"/>
      <c r="AU611" s="29"/>
      <c r="AV611" s="29"/>
      <c r="AW611" s="29"/>
      <c r="AX611" s="29"/>
      <c r="AY611" s="29"/>
      <c r="AZ611" s="29"/>
      <c r="BA611" s="29"/>
      <c r="BB611" s="29"/>
      <c r="BC611" s="29"/>
      <c r="BD611" s="29"/>
      <c r="BE611" s="29"/>
      <c r="BF611" s="29"/>
      <c r="BG611" s="29"/>
      <c r="BH611" s="29"/>
      <c r="BI611" s="29"/>
      <c r="BJ611" s="29"/>
      <c r="BK611" s="29"/>
      <c r="BL611" s="29"/>
      <c r="BM611" s="29"/>
      <c r="BN611" s="29"/>
      <c r="BO611" s="29"/>
      <c r="BP611" s="29"/>
      <c r="BQ611" s="29"/>
      <c r="BR611" s="29"/>
      <c r="BS611" s="29"/>
      <c r="BT611" s="29"/>
      <c r="BU611" s="29"/>
      <c r="BV611" s="29"/>
      <c r="BW611" s="29"/>
      <c r="BX611" s="29"/>
      <c r="BY611" s="29"/>
      <c r="BZ611" s="29"/>
      <c r="CA611" s="29"/>
      <c r="CB611" s="29"/>
      <c r="CC611" s="29"/>
      <c r="CD611" s="29"/>
      <c r="CE611" s="29"/>
      <c r="CF611" s="29"/>
      <c r="CG611" s="29"/>
      <c r="CH611" s="29"/>
      <c r="CI611" s="29"/>
      <c r="CJ611" s="29"/>
      <c r="CK611" s="29"/>
      <c r="CL611" s="29"/>
      <c r="CM611" s="29"/>
      <c r="CN611" s="29"/>
      <c r="CO611" s="29"/>
      <c r="CP611" s="29"/>
      <c r="CQ611" s="29"/>
      <c r="CR611" s="29"/>
      <c r="CS611" s="29"/>
      <c r="CT611" s="29"/>
      <c r="CU611" s="29"/>
      <c r="CV611" s="29"/>
      <c r="CW611" s="29"/>
      <c r="CX611" s="29"/>
      <c r="CY611" s="29"/>
      <c r="CZ611" s="29"/>
      <c r="DA611" s="29"/>
      <c r="DB611" s="29"/>
      <c r="DC611" s="29"/>
      <c r="DD611" s="29"/>
      <c r="DE611" s="29"/>
      <c r="DF611" s="29"/>
      <c r="DG611" s="29"/>
      <c r="DH611" s="29"/>
      <c r="DI611" s="29"/>
      <c r="DJ611" s="29"/>
      <c r="DK611" s="29"/>
      <c r="DL611" s="29"/>
      <c r="DM611" s="29"/>
      <c r="DN611" s="29"/>
      <c r="DO611" s="29"/>
      <c r="DP611" s="29"/>
      <c r="DQ611" s="29"/>
      <c r="DR611" s="29"/>
      <c r="DS611" s="29"/>
      <c r="DT611" s="29"/>
      <c r="DU611" s="29"/>
      <c r="DV611" s="29"/>
      <c r="DW611" s="29"/>
      <c r="DX611" s="29"/>
      <c r="DY611" s="29"/>
      <c r="DZ611" s="29"/>
      <c r="EA611" s="29"/>
      <c r="EB611" s="29"/>
      <c r="EC611" s="29"/>
      <c r="ED611" s="29"/>
      <c r="EE611" s="29"/>
      <c r="EF611" s="29"/>
      <c r="EG611" s="29"/>
      <c r="EH611" s="29"/>
      <c r="EI611" s="29"/>
      <c r="EJ611" s="29"/>
      <c r="EK611" s="29"/>
      <c r="EL611" s="29"/>
      <c r="EM611" s="29"/>
      <c r="EN611" s="29"/>
      <c r="EO611" s="29"/>
      <c r="EP611" s="29"/>
      <c r="EQ611" s="29"/>
      <c r="ER611" s="29"/>
      <c r="ES611" s="29"/>
      <c r="ET611" s="29"/>
      <c r="EU611" s="29"/>
      <c r="EV611" s="29"/>
      <c r="EW611" s="29"/>
      <c r="EX611" s="29"/>
      <c r="EY611" s="29"/>
      <c r="EZ611" s="29"/>
      <c r="FA611" s="29"/>
      <c r="FB611" s="30"/>
      <c r="FC611" s="30"/>
      <c r="FD611" s="30"/>
      <c r="FE611" s="30"/>
      <c r="FF611" s="30"/>
      <c r="FG611" s="30"/>
      <c r="FH611" s="30"/>
      <c r="FI611" s="30"/>
      <c r="FJ611" s="30"/>
      <c r="FK611" s="30"/>
      <c r="FL611" s="30"/>
      <c r="FM611" s="30"/>
      <c r="FN611" s="30"/>
      <c r="FO611" s="30"/>
      <c r="FP611" s="30"/>
      <c r="FQ611" s="30"/>
      <c r="FR611" s="30"/>
      <c r="FS611" s="30"/>
      <c r="FT611" s="30"/>
      <c r="FU611" s="30"/>
      <c r="FV611" s="30"/>
      <c r="FW611" s="30"/>
      <c r="FX611" s="30"/>
      <c r="FY611" s="30"/>
      <c r="FZ611" s="30"/>
      <c r="GA611" s="30"/>
      <c r="GB611" s="30"/>
      <c r="GC611" s="30"/>
      <c r="GD611" s="30"/>
      <c r="GE611" s="30"/>
      <c r="GF611" s="30"/>
      <c r="GG611" s="30"/>
      <c r="GH611" s="30"/>
      <c r="GI611" s="30"/>
      <c r="GJ611" s="30"/>
      <c r="GK611" s="30"/>
      <c r="GL611" s="30"/>
      <c r="GM611" s="30"/>
      <c r="GN611" s="30"/>
      <c r="GO611" s="30"/>
      <c r="GP611" s="30"/>
      <c r="GQ611" s="30"/>
      <c r="GR611" s="30"/>
      <c r="GS611" s="30"/>
      <c r="GT611" s="30"/>
      <c r="GU611" s="30"/>
      <c r="GV611" s="30"/>
      <c r="GW611" s="30"/>
      <c r="GX611" s="30"/>
      <c r="GY611" s="30"/>
      <c r="GZ611" s="30"/>
      <c r="HA611" s="30"/>
      <c r="HB611" s="30"/>
      <c r="HC611" s="30"/>
      <c r="HD611" s="30"/>
      <c r="HE611" s="30"/>
      <c r="HF611" s="30"/>
      <c r="HG611" s="30"/>
      <c r="HH611" s="30"/>
      <c r="HI611" s="30"/>
    </row>
    <row r="612" spans="1:217" s="4" customFormat="1">
      <c r="A612" s="47"/>
      <c r="B612" s="48"/>
      <c r="C612" s="83"/>
      <c r="D612" s="49"/>
      <c r="E612" s="49"/>
      <c r="F612" s="49"/>
      <c r="G612" s="49"/>
      <c r="H612" s="49"/>
      <c r="I612" s="69"/>
      <c r="J612" s="29"/>
      <c r="K612" s="29"/>
      <c r="L612" s="29"/>
      <c r="M612" s="29"/>
      <c r="N612" s="29"/>
      <c r="O612" s="29"/>
      <c r="P612" s="29"/>
      <c r="Q612" s="29"/>
      <c r="R612" s="29"/>
      <c r="S612" s="29"/>
      <c r="T612" s="29"/>
      <c r="U612" s="29"/>
      <c r="V612" s="29"/>
      <c r="W612" s="29"/>
      <c r="X612" s="29"/>
      <c r="Y612" s="29"/>
      <c r="Z612" s="29"/>
      <c r="AA612" s="29"/>
      <c r="AB612" s="29"/>
      <c r="AC612" s="29"/>
      <c r="AD612" s="29"/>
      <c r="AE612" s="29"/>
      <c r="AF612" s="29"/>
      <c r="AG612" s="29"/>
      <c r="AH612" s="29"/>
      <c r="AI612" s="29"/>
      <c r="AJ612" s="29"/>
      <c r="AK612" s="29"/>
      <c r="AL612" s="29"/>
      <c r="AM612" s="29"/>
      <c r="AN612" s="29"/>
      <c r="AO612" s="29"/>
      <c r="AP612" s="29"/>
      <c r="AQ612" s="29"/>
      <c r="AR612" s="29"/>
      <c r="AS612" s="29"/>
      <c r="AT612" s="29"/>
      <c r="AU612" s="29"/>
      <c r="AV612" s="29"/>
      <c r="AW612" s="29"/>
      <c r="AX612" s="29"/>
      <c r="AY612" s="29"/>
      <c r="AZ612" s="29"/>
      <c r="BA612" s="29"/>
      <c r="BB612" s="29"/>
      <c r="BC612" s="29"/>
      <c r="BD612" s="29"/>
      <c r="BE612" s="29"/>
      <c r="BF612" s="29"/>
      <c r="BG612" s="29"/>
      <c r="BH612" s="29"/>
      <c r="BI612" s="29"/>
      <c r="BJ612" s="29"/>
      <c r="BK612" s="29"/>
      <c r="BL612" s="29"/>
      <c r="BM612" s="29"/>
      <c r="BN612" s="29"/>
      <c r="BO612" s="29"/>
      <c r="BP612" s="29"/>
      <c r="BQ612" s="29"/>
      <c r="BR612" s="29"/>
      <c r="BS612" s="29"/>
      <c r="BT612" s="29"/>
      <c r="BU612" s="29"/>
      <c r="BV612" s="29"/>
      <c r="BW612" s="29"/>
      <c r="BX612" s="29"/>
      <c r="BY612" s="29"/>
      <c r="BZ612" s="29"/>
      <c r="CA612" s="29"/>
      <c r="CB612" s="29"/>
      <c r="CC612" s="29"/>
      <c r="CD612" s="29"/>
      <c r="CE612" s="29"/>
      <c r="CF612" s="29"/>
      <c r="CG612" s="29"/>
      <c r="CH612" s="29"/>
      <c r="CI612" s="29"/>
      <c r="CJ612" s="29"/>
      <c r="CK612" s="29"/>
      <c r="CL612" s="29"/>
      <c r="CM612" s="29"/>
      <c r="CN612" s="29"/>
      <c r="CO612" s="29"/>
      <c r="CP612" s="29"/>
      <c r="CQ612" s="29"/>
      <c r="CR612" s="29"/>
      <c r="CS612" s="29"/>
      <c r="CT612" s="29"/>
      <c r="CU612" s="29"/>
      <c r="CV612" s="29"/>
      <c r="CW612" s="29"/>
      <c r="CX612" s="29"/>
      <c r="CY612" s="29"/>
      <c r="CZ612" s="29"/>
      <c r="DA612" s="29"/>
      <c r="DB612" s="29"/>
      <c r="DC612" s="29"/>
      <c r="DD612" s="29"/>
      <c r="DE612" s="29"/>
      <c r="DF612" s="29"/>
      <c r="DG612" s="29"/>
      <c r="DH612" s="29"/>
      <c r="DI612" s="29"/>
      <c r="DJ612" s="29"/>
      <c r="DK612" s="29"/>
      <c r="DL612" s="29"/>
      <c r="DM612" s="29"/>
      <c r="DN612" s="29"/>
      <c r="DO612" s="29"/>
      <c r="DP612" s="29"/>
      <c r="DQ612" s="29"/>
      <c r="DR612" s="29"/>
      <c r="DS612" s="29"/>
      <c r="DT612" s="29"/>
      <c r="DU612" s="29"/>
      <c r="DV612" s="29"/>
      <c r="DW612" s="29"/>
      <c r="DX612" s="29"/>
      <c r="DY612" s="29"/>
      <c r="DZ612" s="29"/>
      <c r="EA612" s="29"/>
      <c r="EB612" s="29"/>
      <c r="EC612" s="29"/>
      <c r="ED612" s="29"/>
      <c r="EE612" s="29"/>
      <c r="EF612" s="29"/>
      <c r="EG612" s="29"/>
      <c r="EH612" s="29"/>
      <c r="EI612" s="29"/>
      <c r="EJ612" s="29"/>
      <c r="EK612" s="29"/>
      <c r="EL612" s="29"/>
      <c r="EM612" s="29"/>
      <c r="EN612" s="29"/>
      <c r="EO612" s="29"/>
      <c r="EP612" s="29"/>
      <c r="EQ612" s="29"/>
      <c r="ER612" s="29"/>
      <c r="ES612" s="29"/>
      <c r="ET612" s="29"/>
      <c r="EU612" s="29"/>
      <c r="EV612" s="29"/>
      <c r="EW612" s="29"/>
      <c r="EX612" s="29"/>
      <c r="EY612" s="29"/>
      <c r="EZ612" s="29"/>
      <c r="FA612" s="29"/>
      <c r="FB612" s="30"/>
      <c r="FC612" s="30"/>
      <c r="FD612" s="30"/>
      <c r="FE612" s="30"/>
      <c r="FF612" s="30"/>
      <c r="FG612" s="30"/>
      <c r="FH612" s="30"/>
      <c r="FI612" s="30"/>
      <c r="FJ612" s="30"/>
      <c r="FK612" s="30"/>
      <c r="FL612" s="30"/>
      <c r="FM612" s="30"/>
      <c r="FN612" s="30"/>
      <c r="FO612" s="30"/>
      <c r="FP612" s="30"/>
      <c r="FQ612" s="30"/>
      <c r="FR612" s="30"/>
      <c r="FS612" s="30"/>
      <c r="FT612" s="30"/>
      <c r="FU612" s="30"/>
      <c r="FV612" s="30"/>
      <c r="FW612" s="30"/>
      <c r="FX612" s="30"/>
      <c r="FY612" s="30"/>
      <c r="FZ612" s="30"/>
      <c r="GA612" s="30"/>
      <c r="GB612" s="30"/>
      <c r="GC612" s="30"/>
      <c r="GD612" s="30"/>
      <c r="GE612" s="30"/>
      <c r="GF612" s="30"/>
      <c r="GG612" s="30"/>
      <c r="GH612" s="30"/>
      <c r="GI612" s="30"/>
      <c r="GJ612" s="30"/>
      <c r="GK612" s="30"/>
      <c r="GL612" s="30"/>
      <c r="GM612" s="30"/>
      <c r="GN612" s="30"/>
      <c r="GO612" s="30"/>
      <c r="GP612" s="30"/>
      <c r="GQ612" s="30"/>
      <c r="GR612" s="30"/>
      <c r="GS612" s="30"/>
      <c r="GT612" s="30"/>
      <c r="GU612" s="30"/>
      <c r="GV612" s="30"/>
      <c r="GW612" s="30"/>
      <c r="GX612" s="30"/>
      <c r="GY612" s="30"/>
      <c r="GZ612" s="30"/>
      <c r="HA612" s="30"/>
      <c r="HB612" s="30"/>
      <c r="HC612" s="30"/>
      <c r="HD612" s="30"/>
      <c r="HE612" s="30"/>
      <c r="HF612" s="30"/>
      <c r="HG612" s="30"/>
      <c r="HH612" s="30"/>
      <c r="HI612" s="30"/>
    </row>
    <row r="613" spans="1:217" s="4" customFormat="1">
      <c r="A613" s="47"/>
      <c r="B613" s="48"/>
      <c r="C613" s="83"/>
      <c r="D613" s="49"/>
      <c r="E613" s="49"/>
      <c r="F613" s="49"/>
      <c r="G613" s="49"/>
      <c r="H613" s="49"/>
      <c r="I613" s="69"/>
      <c r="J613" s="29"/>
      <c r="K613" s="29"/>
      <c r="L613" s="29"/>
      <c r="M613" s="29"/>
      <c r="N613" s="29"/>
      <c r="O613" s="29"/>
      <c r="P613" s="29"/>
      <c r="Q613" s="29"/>
      <c r="R613" s="29"/>
      <c r="S613" s="29"/>
      <c r="T613" s="29"/>
      <c r="U613" s="29"/>
      <c r="V613" s="29"/>
      <c r="W613" s="29"/>
      <c r="X613" s="29"/>
      <c r="Y613" s="29"/>
      <c r="Z613" s="29"/>
      <c r="AA613" s="29"/>
      <c r="AB613" s="29"/>
      <c r="AC613" s="29"/>
      <c r="AD613" s="29"/>
      <c r="AE613" s="29"/>
      <c r="AF613" s="29"/>
      <c r="AG613" s="29"/>
      <c r="AH613" s="29"/>
      <c r="AI613" s="29"/>
      <c r="AJ613" s="29"/>
      <c r="AK613" s="29"/>
      <c r="AL613" s="29"/>
      <c r="AM613" s="29"/>
      <c r="AN613" s="29"/>
      <c r="AO613" s="29"/>
      <c r="AP613" s="29"/>
      <c r="AQ613" s="29"/>
      <c r="AR613" s="29"/>
      <c r="AS613" s="29"/>
      <c r="AT613" s="29"/>
      <c r="AU613" s="29"/>
      <c r="AV613" s="29"/>
      <c r="AW613" s="29"/>
      <c r="AX613" s="29"/>
      <c r="AY613" s="29"/>
      <c r="AZ613" s="29"/>
      <c r="BA613" s="29"/>
      <c r="BB613" s="29"/>
      <c r="BC613" s="29"/>
      <c r="BD613" s="29"/>
      <c r="BE613" s="29"/>
      <c r="BF613" s="29"/>
      <c r="BG613" s="29"/>
      <c r="BH613" s="29"/>
      <c r="BI613" s="29"/>
      <c r="BJ613" s="29"/>
      <c r="BK613" s="29"/>
      <c r="BL613" s="29"/>
      <c r="BM613" s="29"/>
      <c r="BN613" s="29"/>
      <c r="BO613" s="29"/>
      <c r="BP613" s="29"/>
      <c r="BQ613" s="29"/>
      <c r="BR613" s="29"/>
      <c r="BS613" s="29"/>
      <c r="BT613" s="29"/>
      <c r="BU613" s="29"/>
      <c r="BV613" s="29"/>
      <c r="BW613" s="29"/>
      <c r="BX613" s="29"/>
      <c r="BY613" s="29"/>
      <c r="BZ613" s="29"/>
      <c r="CA613" s="29"/>
      <c r="CB613" s="29"/>
      <c r="CC613" s="29"/>
      <c r="CD613" s="29"/>
      <c r="CE613" s="29"/>
      <c r="CF613" s="29"/>
      <c r="CG613" s="29"/>
      <c r="CH613" s="29"/>
      <c r="CI613" s="29"/>
      <c r="CJ613" s="29"/>
      <c r="CK613" s="29"/>
      <c r="CL613" s="29"/>
      <c r="CM613" s="29"/>
      <c r="CN613" s="29"/>
      <c r="CO613" s="29"/>
      <c r="CP613" s="29"/>
      <c r="CQ613" s="29"/>
      <c r="CR613" s="29"/>
      <c r="CS613" s="29"/>
      <c r="CT613" s="29"/>
      <c r="CU613" s="29"/>
      <c r="CV613" s="29"/>
      <c r="CW613" s="29"/>
      <c r="CX613" s="29"/>
      <c r="CY613" s="29"/>
      <c r="CZ613" s="29"/>
      <c r="DA613" s="29"/>
      <c r="DB613" s="29"/>
      <c r="DC613" s="29"/>
      <c r="DD613" s="29"/>
      <c r="DE613" s="29"/>
      <c r="DF613" s="29"/>
      <c r="DG613" s="29"/>
      <c r="DH613" s="29"/>
      <c r="DI613" s="29"/>
      <c r="DJ613" s="29"/>
      <c r="DK613" s="29"/>
      <c r="DL613" s="29"/>
      <c r="DM613" s="29"/>
      <c r="DN613" s="29"/>
      <c r="DO613" s="29"/>
      <c r="DP613" s="29"/>
      <c r="DQ613" s="29"/>
      <c r="DR613" s="29"/>
      <c r="DS613" s="29"/>
      <c r="DT613" s="29"/>
      <c r="DU613" s="29"/>
      <c r="DV613" s="29"/>
      <c r="DW613" s="29"/>
      <c r="DX613" s="29"/>
      <c r="DY613" s="29"/>
      <c r="DZ613" s="29"/>
      <c r="EA613" s="29"/>
      <c r="EB613" s="29"/>
      <c r="EC613" s="29"/>
      <c r="ED613" s="29"/>
      <c r="EE613" s="29"/>
      <c r="EF613" s="29"/>
      <c r="EG613" s="29"/>
      <c r="EH613" s="29"/>
      <c r="EI613" s="29"/>
      <c r="EJ613" s="29"/>
      <c r="EK613" s="29"/>
      <c r="EL613" s="29"/>
      <c r="EM613" s="29"/>
      <c r="EN613" s="29"/>
      <c r="EO613" s="29"/>
      <c r="EP613" s="29"/>
      <c r="EQ613" s="29"/>
      <c r="ER613" s="29"/>
      <c r="ES613" s="29"/>
      <c r="ET613" s="29"/>
      <c r="EU613" s="29"/>
      <c r="EV613" s="29"/>
      <c r="EW613" s="29"/>
      <c r="EX613" s="29"/>
      <c r="EY613" s="29"/>
      <c r="EZ613" s="29"/>
      <c r="FA613" s="29"/>
      <c r="FB613" s="30"/>
      <c r="FC613" s="30"/>
      <c r="FD613" s="30"/>
      <c r="FE613" s="30"/>
      <c r="FF613" s="30"/>
      <c r="FG613" s="30"/>
      <c r="FH613" s="30"/>
      <c r="FI613" s="30"/>
      <c r="FJ613" s="30"/>
      <c r="FK613" s="30"/>
      <c r="FL613" s="30"/>
      <c r="FM613" s="30"/>
      <c r="FN613" s="30"/>
      <c r="FO613" s="30"/>
      <c r="FP613" s="30"/>
      <c r="FQ613" s="30"/>
      <c r="FR613" s="30"/>
      <c r="FS613" s="30"/>
      <c r="FT613" s="30"/>
      <c r="FU613" s="30"/>
      <c r="FV613" s="30"/>
      <c r="FW613" s="30"/>
      <c r="FX613" s="30"/>
      <c r="FY613" s="30"/>
      <c r="FZ613" s="30"/>
      <c r="GA613" s="30"/>
      <c r="GB613" s="30"/>
      <c r="GC613" s="30"/>
      <c r="GD613" s="30"/>
      <c r="GE613" s="30"/>
      <c r="GF613" s="30"/>
      <c r="GG613" s="30"/>
      <c r="GH613" s="30"/>
      <c r="GI613" s="30"/>
      <c r="GJ613" s="30"/>
      <c r="GK613" s="30"/>
      <c r="GL613" s="30"/>
      <c r="GM613" s="30"/>
      <c r="GN613" s="30"/>
      <c r="GO613" s="30"/>
      <c r="GP613" s="30"/>
      <c r="GQ613" s="30"/>
      <c r="GR613" s="30"/>
      <c r="GS613" s="30"/>
      <c r="GT613" s="30"/>
      <c r="GU613" s="30"/>
      <c r="GV613" s="30"/>
      <c r="GW613" s="30"/>
      <c r="GX613" s="30"/>
      <c r="GY613" s="30"/>
      <c r="GZ613" s="30"/>
      <c r="HA613" s="30"/>
      <c r="HB613" s="30"/>
      <c r="HC613" s="30"/>
      <c r="HD613" s="30"/>
      <c r="HE613" s="30"/>
      <c r="HF613" s="30"/>
      <c r="HG613" s="30"/>
      <c r="HH613" s="30"/>
      <c r="HI613" s="30"/>
    </row>
    <row r="614" spans="1:217" s="4" customFormat="1">
      <c r="A614" s="47"/>
      <c r="B614" s="48"/>
      <c r="C614" s="83"/>
      <c r="D614" s="49"/>
      <c r="E614" s="49"/>
      <c r="F614" s="49"/>
      <c r="G614" s="49"/>
      <c r="H614" s="49"/>
      <c r="I614" s="69"/>
      <c r="J614" s="29"/>
      <c r="K614" s="29"/>
      <c r="L614" s="29"/>
      <c r="M614" s="29"/>
      <c r="N614" s="29"/>
      <c r="O614" s="29"/>
      <c r="P614" s="29"/>
      <c r="Q614" s="29"/>
      <c r="R614" s="29"/>
      <c r="S614" s="29"/>
      <c r="T614" s="29"/>
      <c r="U614" s="29"/>
      <c r="V614" s="29"/>
      <c r="W614" s="29"/>
      <c r="X614" s="29"/>
      <c r="Y614" s="29"/>
      <c r="Z614" s="29"/>
      <c r="AA614" s="29"/>
      <c r="AB614" s="29"/>
      <c r="AC614" s="29"/>
      <c r="AD614" s="29"/>
      <c r="AE614" s="29"/>
      <c r="AF614" s="29"/>
      <c r="AG614" s="29"/>
      <c r="AH614" s="29"/>
      <c r="AI614" s="29"/>
      <c r="AJ614" s="29"/>
      <c r="AK614" s="29"/>
      <c r="AL614" s="29"/>
      <c r="AM614" s="29"/>
      <c r="AN614" s="29"/>
      <c r="AO614" s="29"/>
      <c r="AP614" s="29"/>
      <c r="AQ614" s="29"/>
      <c r="AR614" s="29"/>
      <c r="AS614" s="29"/>
      <c r="AT614" s="29"/>
      <c r="AU614" s="29"/>
      <c r="AV614" s="29"/>
      <c r="AW614" s="29"/>
      <c r="AX614" s="29"/>
      <c r="AY614" s="29"/>
      <c r="AZ614" s="29"/>
      <c r="BA614" s="29"/>
      <c r="BB614" s="29"/>
      <c r="BC614" s="29"/>
      <c r="BD614" s="29"/>
      <c r="BE614" s="29"/>
      <c r="BF614" s="29"/>
      <c r="BG614" s="29"/>
      <c r="BH614" s="29"/>
      <c r="BI614" s="29"/>
      <c r="BJ614" s="29"/>
      <c r="BK614" s="29"/>
      <c r="BL614" s="29"/>
      <c r="BM614" s="29"/>
      <c r="BN614" s="29"/>
      <c r="BO614" s="29"/>
      <c r="BP614" s="29"/>
      <c r="BQ614" s="29"/>
      <c r="BR614" s="29"/>
      <c r="BS614" s="29"/>
      <c r="BT614" s="29"/>
      <c r="BU614" s="29"/>
      <c r="BV614" s="29"/>
      <c r="BW614" s="29"/>
      <c r="BX614" s="29"/>
      <c r="BY614" s="29"/>
      <c r="BZ614" s="29"/>
      <c r="CA614" s="29"/>
      <c r="CB614" s="29"/>
      <c r="CC614" s="29"/>
      <c r="CD614" s="29"/>
      <c r="CE614" s="29"/>
      <c r="CF614" s="29"/>
      <c r="CG614" s="29"/>
      <c r="CH614" s="29"/>
      <c r="CI614" s="29"/>
      <c r="CJ614" s="29"/>
      <c r="CK614" s="29"/>
      <c r="CL614" s="29"/>
      <c r="CM614" s="29"/>
      <c r="CN614" s="29"/>
      <c r="CO614" s="29"/>
      <c r="CP614" s="29"/>
      <c r="CQ614" s="29"/>
      <c r="CR614" s="29"/>
      <c r="CS614" s="29"/>
      <c r="CT614" s="29"/>
      <c r="CU614" s="29"/>
      <c r="CV614" s="29"/>
      <c r="CW614" s="29"/>
      <c r="CX614" s="29"/>
      <c r="CY614" s="29"/>
      <c r="CZ614" s="29"/>
      <c r="DA614" s="29"/>
      <c r="DB614" s="29"/>
      <c r="DC614" s="29"/>
      <c r="DD614" s="29"/>
      <c r="DE614" s="29"/>
      <c r="DF614" s="29"/>
      <c r="DG614" s="29"/>
      <c r="DH614" s="29"/>
      <c r="DI614" s="29"/>
      <c r="DJ614" s="29"/>
      <c r="DK614" s="29"/>
      <c r="DL614" s="29"/>
      <c r="DM614" s="29"/>
      <c r="DN614" s="29"/>
      <c r="DO614" s="29"/>
      <c r="DP614" s="29"/>
      <c r="DQ614" s="29"/>
      <c r="DR614" s="29"/>
      <c r="DS614" s="29"/>
      <c r="DT614" s="29"/>
      <c r="DU614" s="29"/>
      <c r="DV614" s="29"/>
      <c r="DW614" s="29"/>
      <c r="DX614" s="29"/>
      <c r="DY614" s="29"/>
      <c r="DZ614" s="29"/>
      <c r="EA614" s="29"/>
      <c r="EB614" s="29"/>
      <c r="EC614" s="29"/>
      <c r="ED614" s="29"/>
      <c r="EE614" s="29"/>
      <c r="EF614" s="29"/>
      <c r="EG614" s="29"/>
      <c r="EH614" s="29"/>
      <c r="EI614" s="29"/>
      <c r="EJ614" s="29"/>
      <c r="EK614" s="29"/>
      <c r="EL614" s="29"/>
      <c r="EM614" s="29"/>
      <c r="EN614" s="29"/>
      <c r="EO614" s="29"/>
      <c r="EP614" s="29"/>
      <c r="EQ614" s="29"/>
      <c r="ER614" s="29"/>
      <c r="ES614" s="29"/>
      <c r="ET614" s="29"/>
      <c r="EU614" s="29"/>
      <c r="EV614" s="29"/>
      <c r="EW614" s="29"/>
      <c r="EX614" s="29"/>
      <c r="EY614" s="29"/>
      <c r="EZ614" s="29"/>
      <c r="FA614" s="29"/>
      <c r="FB614" s="30"/>
      <c r="FC614" s="30"/>
      <c r="FD614" s="30"/>
      <c r="FE614" s="30"/>
      <c r="FF614" s="30"/>
      <c r="FG614" s="30"/>
      <c r="FH614" s="30"/>
      <c r="FI614" s="30"/>
      <c r="FJ614" s="30"/>
      <c r="FK614" s="30"/>
      <c r="FL614" s="30"/>
      <c r="FM614" s="30"/>
      <c r="FN614" s="30"/>
      <c r="FO614" s="30"/>
      <c r="FP614" s="30"/>
      <c r="FQ614" s="30"/>
      <c r="FR614" s="30"/>
      <c r="FS614" s="30"/>
      <c r="FT614" s="30"/>
      <c r="FU614" s="30"/>
      <c r="FV614" s="30"/>
      <c r="FW614" s="30"/>
      <c r="FX614" s="30"/>
      <c r="FY614" s="30"/>
      <c r="FZ614" s="30"/>
      <c r="GA614" s="30"/>
      <c r="GB614" s="30"/>
      <c r="GC614" s="30"/>
      <c r="GD614" s="30"/>
      <c r="GE614" s="30"/>
      <c r="GF614" s="30"/>
      <c r="GG614" s="30"/>
      <c r="GH614" s="30"/>
      <c r="GI614" s="30"/>
      <c r="GJ614" s="30"/>
      <c r="GK614" s="30"/>
      <c r="GL614" s="30"/>
      <c r="GM614" s="30"/>
      <c r="GN614" s="30"/>
      <c r="GO614" s="30"/>
      <c r="GP614" s="30"/>
      <c r="GQ614" s="30"/>
      <c r="GR614" s="30"/>
      <c r="GS614" s="30"/>
      <c r="GT614" s="30"/>
      <c r="GU614" s="30"/>
      <c r="GV614" s="30"/>
      <c r="GW614" s="30"/>
      <c r="GX614" s="30"/>
      <c r="GY614" s="30"/>
      <c r="GZ614" s="30"/>
      <c r="HA614" s="30"/>
      <c r="HB614" s="30"/>
      <c r="HC614" s="30"/>
      <c r="HD614" s="30"/>
      <c r="HE614" s="30"/>
      <c r="HF614" s="30"/>
      <c r="HG614" s="30"/>
      <c r="HH614" s="30"/>
      <c r="HI614" s="30"/>
    </row>
    <row r="615" spans="1:217" s="4" customFormat="1">
      <c r="A615" s="47"/>
      <c r="B615" s="48"/>
      <c r="C615" s="83"/>
      <c r="D615" s="49"/>
      <c r="E615" s="49"/>
      <c r="F615" s="49"/>
      <c r="G615" s="49"/>
      <c r="H615" s="49"/>
      <c r="I615" s="69"/>
      <c r="J615" s="29"/>
      <c r="K615" s="29"/>
      <c r="L615" s="29"/>
      <c r="M615" s="29"/>
      <c r="N615" s="29"/>
      <c r="O615" s="29"/>
      <c r="P615" s="29"/>
      <c r="Q615" s="29"/>
      <c r="R615" s="29"/>
      <c r="S615" s="29"/>
      <c r="T615" s="29"/>
      <c r="U615" s="29"/>
      <c r="V615" s="29"/>
      <c r="W615" s="29"/>
      <c r="X615" s="29"/>
      <c r="Y615" s="29"/>
      <c r="Z615" s="29"/>
      <c r="AA615" s="29"/>
      <c r="AB615" s="29"/>
      <c r="AC615" s="29"/>
      <c r="AD615" s="29"/>
      <c r="AE615" s="29"/>
      <c r="AF615" s="29"/>
      <c r="AG615" s="29"/>
      <c r="AH615" s="29"/>
      <c r="AI615" s="29"/>
      <c r="AJ615" s="29"/>
      <c r="AK615" s="29"/>
      <c r="AL615" s="29"/>
      <c r="AM615" s="29"/>
      <c r="AN615" s="29"/>
      <c r="AO615" s="29"/>
      <c r="AP615" s="29"/>
      <c r="AQ615" s="29"/>
      <c r="AR615" s="29"/>
      <c r="AS615" s="29"/>
      <c r="AT615" s="29"/>
      <c r="AU615" s="29"/>
      <c r="AV615" s="29"/>
      <c r="AW615" s="29"/>
      <c r="AX615" s="29"/>
      <c r="AY615" s="29"/>
      <c r="AZ615" s="29"/>
      <c r="BA615" s="29"/>
      <c r="BB615" s="29"/>
      <c r="BC615" s="29"/>
      <c r="BD615" s="29"/>
      <c r="BE615" s="29"/>
      <c r="BF615" s="29"/>
      <c r="BG615" s="29"/>
      <c r="BH615" s="29"/>
      <c r="BI615" s="29"/>
      <c r="BJ615" s="29"/>
      <c r="BK615" s="29"/>
      <c r="BL615" s="29"/>
      <c r="BM615" s="29"/>
      <c r="BN615" s="29"/>
      <c r="BO615" s="29"/>
      <c r="BP615" s="29"/>
      <c r="BQ615" s="29"/>
      <c r="BR615" s="29"/>
      <c r="BS615" s="29"/>
      <c r="BT615" s="29"/>
      <c r="BU615" s="29"/>
      <c r="BV615" s="29"/>
      <c r="BW615" s="29"/>
      <c r="BX615" s="29"/>
      <c r="BY615" s="29"/>
      <c r="BZ615" s="29"/>
      <c r="CA615" s="29"/>
      <c r="CB615" s="29"/>
      <c r="CC615" s="29"/>
      <c r="CD615" s="29"/>
      <c r="CE615" s="29"/>
      <c r="CF615" s="29"/>
      <c r="CG615" s="29"/>
      <c r="CH615" s="29"/>
      <c r="CI615" s="29"/>
      <c r="CJ615" s="29"/>
      <c r="CK615" s="29"/>
      <c r="CL615" s="29"/>
      <c r="CM615" s="29"/>
      <c r="CN615" s="29"/>
      <c r="CO615" s="29"/>
      <c r="CP615" s="29"/>
      <c r="CQ615" s="29"/>
      <c r="CR615" s="29"/>
      <c r="CS615" s="29"/>
      <c r="CT615" s="29"/>
      <c r="CU615" s="29"/>
      <c r="CV615" s="29"/>
      <c r="CW615" s="29"/>
      <c r="CX615" s="29"/>
      <c r="CY615" s="29"/>
      <c r="CZ615" s="29"/>
      <c r="DA615" s="29"/>
      <c r="DB615" s="29"/>
      <c r="DC615" s="29"/>
      <c r="DD615" s="29"/>
      <c r="DE615" s="29"/>
      <c r="DF615" s="29"/>
      <c r="DG615" s="29"/>
      <c r="DH615" s="29"/>
      <c r="DI615" s="29"/>
      <c r="DJ615" s="29"/>
      <c r="DK615" s="29"/>
      <c r="DL615" s="29"/>
      <c r="DM615" s="29"/>
      <c r="DN615" s="29"/>
      <c r="DO615" s="29"/>
      <c r="DP615" s="29"/>
      <c r="DQ615" s="29"/>
      <c r="DR615" s="29"/>
      <c r="DS615" s="29"/>
      <c r="DT615" s="29"/>
      <c r="DU615" s="29"/>
      <c r="DV615" s="29"/>
      <c r="DW615" s="29"/>
      <c r="DX615" s="29"/>
      <c r="DY615" s="29"/>
      <c r="DZ615" s="29"/>
      <c r="EA615" s="29"/>
      <c r="EB615" s="29"/>
      <c r="EC615" s="29"/>
      <c r="ED615" s="29"/>
      <c r="EE615" s="29"/>
      <c r="EF615" s="29"/>
      <c r="EG615" s="29"/>
      <c r="EH615" s="29"/>
      <c r="EI615" s="29"/>
      <c r="EJ615" s="29"/>
      <c r="EK615" s="29"/>
      <c r="EL615" s="29"/>
      <c r="EM615" s="29"/>
      <c r="EN615" s="29"/>
      <c r="EO615" s="29"/>
      <c r="EP615" s="29"/>
      <c r="EQ615" s="29"/>
      <c r="ER615" s="29"/>
      <c r="ES615" s="29"/>
      <c r="ET615" s="29"/>
      <c r="EU615" s="29"/>
      <c r="EV615" s="29"/>
      <c r="EW615" s="29"/>
      <c r="EX615" s="29"/>
      <c r="EY615" s="29"/>
      <c r="EZ615" s="29"/>
      <c r="FA615" s="29"/>
      <c r="FB615" s="30"/>
      <c r="FC615" s="30"/>
      <c r="FD615" s="30"/>
      <c r="FE615" s="30"/>
      <c r="FF615" s="30"/>
      <c r="FG615" s="30"/>
      <c r="FH615" s="30"/>
      <c r="FI615" s="30"/>
      <c r="FJ615" s="30"/>
      <c r="FK615" s="30"/>
      <c r="FL615" s="30"/>
      <c r="FM615" s="30"/>
      <c r="FN615" s="30"/>
      <c r="FO615" s="30"/>
      <c r="FP615" s="30"/>
      <c r="FQ615" s="30"/>
      <c r="FR615" s="30"/>
      <c r="FS615" s="30"/>
      <c r="FT615" s="30"/>
      <c r="FU615" s="30"/>
      <c r="FV615" s="30"/>
      <c r="FW615" s="30"/>
      <c r="FX615" s="30"/>
      <c r="FY615" s="30"/>
      <c r="FZ615" s="30"/>
      <c r="GA615" s="30"/>
      <c r="GB615" s="30"/>
      <c r="GC615" s="30"/>
      <c r="GD615" s="30"/>
      <c r="GE615" s="30"/>
      <c r="GF615" s="30"/>
      <c r="GG615" s="30"/>
      <c r="GH615" s="30"/>
      <c r="GI615" s="30"/>
      <c r="GJ615" s="30"/>
      <c r="GK615" s="30"/>
      <c r="GL615" s="30"/>
      <c r="GM615" s="30"/>
      <c r="GN615" s="30"/>
      <c r="GO615" s="30"/>
      <c r="GP615" s="30"/>
      <c r="GQ615" s="30"/>
      <c r="GR615" s="30"/>
      <c r="GS615" s="30"/>
      <c r="GT615" s="30"/>
      <c r="GU615" s="30"/>
      <c r="GV615" s="30"/>
      <c r="GW615" s="30"/>
      <c r="GX615" s="30"/>
      <c r="GY615" s="30"/>
      <c r="GZ615" s="30"/>
      <c r="HA615" s="30"/>
      <c r="HB615" s="30"/>
      <c r="HC615" s="30"/>
      <c r="HD615" s="30"/>
      <c r="HE615" s="30"/>
      <c r="HF615" s="30"/>
      <c r="HG615" s="30"/>
      <c r="HH615" s="30"/>
      <c r="HI615" s="30"/>
    </row>
    <row r="616" spans="1:217" s="4" customFormat="1">
      <c r="A616" s="47"/>
      <c r="B616" s="48"/>
      <c r="C616" s="83"/>
      <c r="D616" s="49"/>
      <c r="E616" s="49"/>
      <c r="F616" s="49"/>
      <c r="G616" s="49"/>
      <c r="H616" s="49"/>
      <c r="I616" s="69"/>
      <c r="J616" s="29"/>
      <c r="K616" s="29"/>
      <c r="L616" s="29"/>
      <c r="M616" s="29"/>
      <c r="N616" s="29"/>
      <c r="O616" s="29"/>
      <c r="P616" s="29"/>
      <c r="Q616" s="29"/>
      <c r="R616" s="29"/>
      <c r="S616" s="29"/>
      <c r="T616" s="29"/>
      <c r="U616" s="29"/>
      <c r="V616" s="29"/>
      <c r="W616" s="29"/>
      <c r="X616" s="29"/>
      <c r="Y616" s="29"/>
      <c r="Z616" s="29"/>
      <c r="AA616" s="29"/>
      <c r="AB616" s="29"/>
      <c r="AC616" s="29"/>
      <c r="AD616" s="29"/>
      <c r="AE616" s="29"/>
      <c r="AF616" s="29"/>
      <c r="AG616" s="29"/>
      <c r="AH616" s="29"/>
      <c r="AI616" s="29"/>
      <c r="AJ616" s="29"/>
      <c r="AK616" s="29"/>
      <c r="AL616" s="29"/>
      <c r="AM616" s="29"/>
      <c r="AN616" s="29"/>
      <c r="AO616" s="29"/>
      <c r="AP616" s="29"/>
      <c r="AQ616" s="29"/>
      <c r="AR616" s="29"/>
      <c r="AS616" s="29"/>
      <c r="AT616" s="29"/>
      <c r="AU616" s="29"/>
      <c r="AV616" s="29"/>
      <c r="AW616" s="29"/>
      <c r="AX616" s="29"/>
      <c r="AY616" s="29"/>
      <c r="AZ616" s="29"/>
      <c r="BA616" s="29"/>
      <c r="BB616" s="29"/>
      <c r="BC616" s="29"/>
      <c r="BD616" s="29"/>
      <c r="BE616" s="29"/>
      <c r="BF616" s="29"/>
      <c r="BG616" s="29"/>
      <c r="BH616" s="29"/>
      <c r="BI616" s="29"/>
      <c r="BJ616" s="29"/>
      <c r="BK616" s="29"/>
      <c r="BL616" s="29"/>
      <c r="BM616" s="29"/>
      <c r="BN616" s="29"/>
      <c r="BO616" s="29"/>
      <c r="BP616" s="29"/>
      <c r="BQ616" s="29"/>
      <c r="BR616" s="29"/>
      <c r="BS616" s="29"/>
      <c r="BT616" s="29"/>
      <c r="BU616" s="29"/>
      <c r="BV616" s="29"/>
      <c r="BW616" s="29"/>
      <c r="BX616" s="29"/>
      <c r="BY616" s="29"/>
      <c r="BZ616" s="29"/>
      <c r="CA616" s="29"/>
      <c r="CB616" s="29"/>
      <c r="CC616" s="29"/>
      <c r="CD616" s="29"/>
      <c r="CE616" s="29"/>
      <c r="CF616" s="29"/>
      <c r="CG616" s="29"/>
      <c r="CH616" s="29"/>
      <c r="CI616" s="29"/>
      <c r="CJ616" s="29"/>
      <c r="CK616" s="29"/>
      <c r="CL616" s="29"/>
      <c r="CM616" s="29"/>
      <c r="CN616" s="29"/>
      <c r="CO616" s="29"/>
      <c r="CP616" s="29"/>
      <c r="CQ616" s="29"/>
      <c r="CR616" s="29"/>
      <c r="CS616" s="29"/>
      <c r="CT616" s="29"/>
      <c r="CU616" s="29"/>
      <c r="CV616" s="29"/>
      <c r="CW616" s="29"/>
      <c r="CX616" s="29"/>
      <c r="CY616" s="29"/>
      <c r="CZ616" s="29"/>
      <c r="DA616" s="29"/>
      <c r="DB616" s="29"/>
      <c r="DC616" s="29"/>
      <c r="DD616" s="29"/>
      <c r="DE616" s="29"/>
      <c r="DF616" s="29"/>
      <c r="DG616" s="29"/>
      <c r="DH616" s="29"/>
      <c r="DI616" s="29"/>
      <c r="DJ616" s="29"/>
      <c r="DK616" s="29"/>
      <c r="DL616" s="29"/>
      <c r="DM616" s="29"/>
      <c r="DN616" s="29"/>
      <c r="DO616" s="29"/>
      <c r="DP616" s="29"/>
      <c r="DQ616" s="29"/>
      <c r="DR616" s="29"/>
      <c r="DS616" s="29"/>
      <c r="DT616" s="29"/>
      <c r="DU616" s="29"/>
      <c r="DV616" s="29"/>
      <c r="DW616" s="29"/>
      <c r="DX616" s="29"/>
      <c r="DY616" s="29"/>
      <c r="DZ616" s="29"/>
      <c r="EA616" s="29"/>
      <c r="EB616" s="29"/>
      <c r="EC616" s="29"/>
      <c r="ED616" s="29"/>
      <c r="EE616" s="29"/>
      <c r="EF616" s="29"/>
      <c r="EG616" s="29"/>
      <c r="EH616" s="29"/>
      <c r="EI616" s="29"/>
      <c r="EJ616" s="29"/>
      <c r="EK616" s="29"/>
      <c r="EL616" s="29"/>
      <c r="EM616" s="29"/>
      <c r="EN616" s="29"/>
      <c r="EO616" s="29"/>
      <c r="EP616" s="29"/>
      <c r="EQ616" s="29"/>
      <c r="ER616" s="29"/>
      <c r="ES616" s="29"/>
      <c r="ET616" s="29"/>
      <c r="EU616" s="29"/>
      <c r="EV616" s="29"/>
      <c r="EW616" s="29"/>
      <c r="EX616" s="29"/>
      <c r="EY616" s="29"/>
      <c r="EZ616" s="29"/>
      <c r="FA616" s="29"/>
      <c r="FB616" s="30"/>
      <c r="FC616" s="30"/>
      <c r="FD616" s="30"/>
      <c r="FE616" s="30"/>
      <c r="FF616" s="30"/>
      <c r="FG616" s="30"/>
      <c r="FH616" s="30"/>
      <c r="FI616" s="30"/>
      <c r="FJ616" s="30"/>
      <c r="FK616" s="30"/>
      <c r="FL616" s="30"/>
      <c r="FM616" s="30"/>
      <c r="FN616" s="30"/>
      <c r="FO616" s="30"/>
      <c r="FP616" s="30"/>
      <c r="FQ616" s="30"/>
      <c r="FR616" s="30"/>
      <c r="FS616" s="30"/>
      <c r="FT616" s="30"/>
      <c r="FU616" s="30"/>
      <c r="FV616" s="30"/>
      <c r="FW616" s="30"/>
      <c r="FX616" s="30"/>
      <c r="FY616" s="30"/>
      <c r="FZ616" s="30"/>
      <c r="GA616" s="30"/>
      <c r="GB616" s="30"/>
      <c r="GC616" s="30"/>
      <c r="GD616" s="30"/>
      <c r="GE616" s="30"/>
      <c r="GF616" s="30"/>
      <c r="GG616" s="30"/>
      <c r="GH616" s="30"/>
      <c r="GI616" s="30"/>
      <c r="GJ616" s="30"/>
      <c r="GK616" s="30"/>
      <c r="GL616" s="30"/>
      <c r="GM616" s="30"/>
      <c r="GN616" s="30"/>
      <c r="GO616" s="30"/>
      <c r="GP616" s="30"/>
      <c r="GQ616" s="30"/>
      <c r="GR616" s="30"/>
      <c r="GS616" s="30"/>
      <c r="GT616" s="30"/>
      <c r="GU616" s="30"/>
      <c r="GV616" s="30"/>
      <c r="GW616" s="30"/>
      <c r="GX616" s="30"/>
      <c r="GY616" s="30"/>
      <c r="GZ616" s="30"/>
      <c r="HA616" s="30"/>
      <c r="HB616" s="30"/>
      <c r="HC616" s="30"/>
      <c r="HD616" s="30"/>
      <c r="HE616" s="30"/>
      <c r="HF616" s="30"/>
      <c r="HG616" s="30"/>
      <c r="HH616" s="30"/>
      <c r="HI616" s="30"/>
    </row>
    <row r="617" spans="1:217" s="4" customFormat="1">
      <c r="A617" s="47"/>
      <c r="B617" s="48"/>
      <c r="C617" s="83"/>
      <c r="D617" s="49"/>
      <c r="E617" s="49"/>
      <c r="F617" s="49"/>
      <c r="G617" s="49"/>
      <c r="H617" s="49"/>
      <c r="I617" s="69"/>
      <c r="J617" s="29"/>
      <c r="K617" s="29"/>
      <c r="L617" s="29"/>
      <c r="M617" s="29"/>
      <c r="N617" s="29"/>
      <c r="O617" s="29"/>
      <c r="P617" s="29"/>
      <c r="Q617" s="29"/>
      <c r="R617" s="29"/>
      <c r="S617" s="29"/>
      <c r="T617" s="29"/>
      <c r="U617" s="29"/>
      <c r="V617" s="29"/>
      <c r="W617" s="29"/>
      <c r="X617" s="29"/>
      <c r="Y617" s="29"/>
      <c r="Z617" s="29"/>
      <c r="AA617" s="29"/>
      <c r="AB617" s="29"/>
      <c r="AC617" s="29"/>
      <c r="AD617" s="29"/>
      <c r="AE617" s="29"/>
      <c r="AF617" s="29"/>
      <c r="AG617" s="29"/>
      <c r="AH617" s="29"/>
      <c r="AI617" s="29"/>
      <c r="AJ617" s="29"/>
      <c r="AK617" s="29"/>
      <c r="AL617" s="29"/>
      <c r="AM617" s="29"/>
      <c r="AN617" s="29"/>
      <c r="AO617" s="29"/>
      <c r="AP617" s="29"/>
      <c r="AQ617" s="29"/>
      <c r="AR617" s="29"/>
      <c r="AS617" s="29"/>
      <c r="AT617" s="29"/>
      <c r="AU617" s="29"/>
      <c r="AV617" s="29"/>
      <c r="AW617" s="29"/>
      <c r="AX617" s="29"/>
      <c r="AY617" s="29"/>
      <c r="AZ617" s="29"/>
      <c r="BA617" s="29"/>
      <c r="BB617" s="29"/>
      <c r="BC617" s="29"/>
      <c r="BD617" s="29"/>
      <c r="BE617" s="29"/>
      <c r="BF617" s="29"/>
      <c r="BG617" s="29"/>
      <c r="BH617" s="29"/>
      <c r="BI617" s="29"/>
      <c r="BJ617" s="29"/>
      <c r="BK617" s="29"/>
      <c r="BL617" s="29"/>
      <c r="BM617" s="29"/>
      <c r="BN617" s="29"/>
      <c r="BO617" s="29"/>
      <c r="BP617" s="29"/>
      <c r="BQ617" s="29"/>
      <c r="BR617" s="29"/>
      <c r="BS617" s="29"/>
      <c r="BT617" s="29"/>
      <c r="BU617" s="29"/>
      <c r="BV617" s="29"/>
      <c r="BW617" s="29"/>
      <c r="BX617" s="29"/>
      <c r="BY617" s="29"/>
      <c r="BZ617" s="29"/>
      <c r="CA617" s="29"/>
      <c r="CB617" s="29"/>
      <c r="CC617" s="29"/>
      <c r="CD617" s="29"/>
      <c r="CE617" s="29"/>
      <c r="CF617" s="29"/>
      <c r="CG617" s="29"/>
      <c r="CH617" s="29"/>
      <c r="CI617" s="29"/>
      <c r="CJ617" s="29"/>
      <c r="CK617" s="29"/>
      <c r="CL617" s="29"/>
      <c r="CM617" s="29"/>
      <c r="CN617" s="29"/>
      <c r="CO617" s="29"/>
      <c r="CP617" s="29"/>
      <c r="CQ617" s="29"/>
      <c r="CR617" s="29"/>
      <c r="CS617" s="29"/>
      <c r="CT617" s="29"/>
      <c r="CU617" s="29"/>
      <c r="CV617" s="29"/>
      <c r="CW617" s="29"/>
      <c r="CX617" s="29"/>
      <c r="CY617" s="29"/>
      <c r="CZ617" s="29"/>
      <c r="DA617" s="29"/>
      <c r="DB617" s="29"/>
      <c r="DC617" s="29"/>
      <c r="DD617" s="29"/>
      <c r="DE617" s="29"/>
      <c r="DF617" s="29"/>
      <c r="DG617" s="29"/>
      <c r="DH617" s="29"/>
      <c r="DI617" s="29"/>
      <c r="DJ617" s="29"/>
      <c r="DK617" s="29"/>
      <c r="DL617" s="29"/>
      <c r="DM617" s="29"/>
      <c r="DN617" s="29"/>
      <c r="DO617" s="29"/>
      <c r="DP617" s="29"/>
      <c r="DQ617" s="29"/>
      <c r="DR617" s="29"/>
      <c r="DS617" s="29"/>
      <c r="DT617" s="29"/>
      <c r="DU617" s="29"/>
      <c r="DV617" s="29"/>
      <c r="DW617" s="29"/>
      <c r="DX617" s="29"/>
      <c r="DY617" s="29"/>
      <c r="DZ617" s="29"/>
      <c r="EA617" s="29"/>
      <c r="EB617" s="29"/>
      <c r="EC617" s="29"/>
      <c r="ED617" s="29"/>
      <c r="EE617" s="29"/>
      <c r="EF617" s="29"/>
      <c r="EG617" s="29"/>
      <c r="EH617" s="29"/>
      <c r="EI617" s="29"/>
      <c r="EJ617" s="29"/>
      <c r="EK617" s="29"/>
      <c r="EL617" s="29"/>
      <c r="EM617" s="29"/>
      <c r="EN617" s="29"/>
      <c r="EO617" s="29"/>
      <c r="EP617" s="29"/>
      <c r="EQ617" s="29"/>
      <c r="ER617" s="29"/>
      <c r="ES617" s="29"/>
      <c r="ET617" s="29"/>
      <c r="EU617" s="29"/>
      <c r="EV617" s="29"/>
      <c r="EW617" s="29"/>
      <c r="EX617" s="29"/>
      <c r="EY617" s="29"/>
      <c r="EZ617" s="29"/>
      <c r="FA617" s="29"/>
      <c r="FB617" s="30"/>
      <c r="FC617" s="30"/>
      <c r="FD617" s="30"/>
      <c r="FE617" s="30"/>
      <c r="FF617" s="30"/>
      <c r="FG617" s="30"/>
      <c r="FH617" s="30"/>
      <c r="FI617" s="30"/>
      <c r="FJ617" s="30"/>
      <c r="FK617" s="30"/>
      <c r="FL617" s="30"/>
      <c r="FM617" s="30"/>
      <c r="FN617" s="30"/>
      <c r="FO617" s="30"/>
      <c r="FP617" s="30"/>
      <c r="FQ617" s="30"/>
      <c r="FR617" s="30"/>
      <c r="FS617" s="30"/>
      <c r="FT617" s="30"/>
      <c r="FU617" s="30"/>
      <c r="FV617" s="30"/>
      <c r="FW617" s="30"/>
      <c r="FX617" s="30"/>
      <c r="FY617" s="30"/>
      <c r="FZ617" s="30"/>
      <c r="GA617" s="30"/>
      <c r="GB617" s="30"/>
      <c r="GC617" s="30"/>
      <c r="GD617" s="30"/>
      <c r="GE617" s="30"/>
      <c r="GF617" s="30"/>
      <c r="GG617" s="30"/>
      <c r="GH617" s="30"/>
      <c r="GI617" s="30"/>
      <c r="GJ617" s="30"/>
      <c r="GK617" s="30"/>
      <c r="GL617" s="30"/>
      <c r="GM617" s="30"/>
      <c r="GN617" s="30"/>
      <c r="GO617" s="30"/>
      <c r="GP617" s="30"/>
      <c r="GQ617" s="30"/>
      <c r="GR617" s="30"/>
      <c r="GS617" s="30"/>
      <c r="GT617" s="30"/>
      <c r="GU617" s="30"/>
      <c r="GV617" s="30"/>
      <c r="GW617" s="30"/>
      <c r="GX617" s="30"/>
      <c r="GY617" s="30"/>
      <c r="GZ617" s="30"/>
      <c r="HA617" s="30"/>
      <c r="HB617" s="30"/>
      <c r="HC617" s="30"/>
      <c r="HD617" s="30"/>
      <c r="HE617" s="30"/>
      <c r="HF617" s="30"/>
      <c r="HG617" s="30"/>
      <c r="HH617" s="30"/>
      <c r="HI617" s="30"/>
    </row>
    <row r="618" spans="1:217" s="4" customFormat="1">
      <c r="A618" s="47"/>
      <c r="B618" s="48"/>
      <c r="C618" s="83"/>
      <c r="D618" s="49"/>
      <c r="E618" s="49"/>
      <c r="F618" s="49"/>
      <c r="G618" s="49"/>
      <c r="H618" s="49"/>
      <c r="I618" s="69"/>
      <c r="J618" s="29"/>
      <c r="K618" s="29"/>
      <c r="L618" s="29"/>
      <c r="M618" s="29"/>
      <c r="N618" s="29"/>
      <c r="O618" s="29"/>
      <c r="P618" s="29"/>
      <c r="Q618" s="29"/>
      <c r="R618" s="29"/>
      <c r="S618" s="29"/>
      <c r="T618" s="29"/>
      <c r="U618" s="29"/>
      <c r="V618" s="29"/>
      <c r="W618" s="29"/>
      <c r="X618" s="29"/>
      <c r="Y618" s="29"/>
      <c r="Z618" s="29"/>
      <c r="AA618" s="29"/>
      <c r="AB618" s="29"/>
      <c r="AC618" s="29"/>
      <c r="AD618" s="29"/>
      <c r="AE618" s="29"/>
      <c r="AF618" s="29"/>
      <c r="AG618" s="29"/>
      <c r="AH618" s="29"/>
      <c r="AI618" s="29"/>
      <c r="AJ618" s="29"/>
      <c r="AK618" s="29"/>
      <c r="AL618" s="29"/>
      <c r="AM618" s="29"/>
      <c r="AN618" s="29"/>
      <c r="AO618" s="29"/>
      <c r="AP618" s="29"/>
      <c r="AQ618" s="29"/>
      <c r="AR618" s="29"/>
      <c r="AS618" s="29"/>
      <c r="AT618" s="29"/>
      <c r="AU618" s="29"/>
      <c r="AV618" s="29"/>
      <c r="AW618" s="29"/>
      <c r="AX618" s="29"/>
      <c r="AY618" s="29"/>
      <c r="AZ618" s="29"/>
      <c r="BA618" s="29"/>
      <c r="BB618" s="29"/>
      <c r="BC618" s="29"/>
      <c r="BD618" s="29"/>
      <c r="BE618" s="29"/>
      <c r="BF618" s="29"/>
      <c r="BG618" s="29"/>
      <c r="BH618" s="29"/>
      <c r="BI618" s="29"/>
      <c r="BJ618" s="29"/>
      <c r="BK618" s="29"/>
      <c r="BL618" s="29"/>
      <c r="BM618" s="29"/>
      <c r="BN618" s="29"/>
      <c r="BO618" s="29"/>
      <c r="BP618" s="29"/>
      <c r="BQ618" s="29"/>
      <c r="BR618" s="29"/>
      <c r="BS618" s="29"/>
      <c r="BT618" s="29"/>
      <c r="BU618" s="29"/>
      <c r="BV618" s="29"/>
      <c r="BW618" s="29"/>
      <c r="BX618" s="29"/>
      <c r="BY618" s="29"/>
      <c r="BZ618" s="29"/>
      <c r="CA618" s="29"/>
      <c r="CB618" s="29"/>
      <c r="CC618" s="29"/>
      <c r="CD618" s="29"/>
      <c r="CE618" s="29"/>
      <c r="CF618" s="29"/>
      <c r="CG618" s="29"/>
      <c r="CH618" s="29"/>
      <c r="CI618" s="29"/>
      <c r="CJ618" s="29"/>
      <c r="CK618" s="29"/>
      <c r="CL618" s="29"/>
      <c r="CM618" s="29"/>
      <c r="CN618" s="29"/>
      <c r="CO618" s="29"/>
      <c r="CP618" s="29"/>
      <c r="CQ618" s="29"/>
      <c r="CR618" s="29"/>
      <c r="CS618" s="29"/>
      <c r="CT618" s="29"/>
      <c r="CU618" s="29"/>
      <c r="CV618" s="29"/>
      <c r="CW618" s="29"/>
      <c r="CX618" s="29"/>
      <c r="CY618" s="29"/>
      <c r="CZ618" s="29"/>
      <c r="DA618" s="29"/>
      <c r="DB618" s="29"/>
      <c r="DC618" s="29"/>
      <c r="DD618" s="29"/>
      <c r="DE618" s="29"/>
      <c r="DF618" s="29"/>
      <c r="DG618" s="29"/>
      <c r="DH618" s="29"/>
      <c r="DI618" s="29"/>
      <c r="DJ618" s="29"/>
      <c r="DK618" s="29"/>
      <c r="DL618" s="29"/>
      <c r="DM618" s="29"/>
      <c r="DN618" s="29"/>
      <c r="DO618" s="29"/>
      <c r="DP618" s="29"/>
      <c r="DQ618" s="29"/>
      <c r="DR618" s="29"/>
      <c r="DS618" s="29"/>
      <c r="DT618" s="29"/>
      <c r="DU618" s="29"/>
      <c r="DV618" s="29"/>
      <c r="DW618" s="29"/>
      <c r="DX618" s="29"/>
      <c r="DY618" s="29"/>
      <c r="DZ618" s="29"/>
      <c r="EA618" s="29"/>
      <c r="EB618" s="29"/>
      <c r="EC618" s="29"/>
      <c r="ED618" s="29"/>
      <c r="EE618" s="29"/>
      <c r="EF618" s="29"/>
      <c r="EG618" s="29"/>
      <c r="EH618" s="29"/>
      <c r="EI618" s="29"/>
      <c r="EJ618" s="29"/>
      <c r="EK618" s="29"/>
      <c r="EL618" s="29"/>
      <c r="EM618" s="29"/>
      <c r="EN618" s="29"/>
      <c r="EO618" s="29"/>
      <c r="EP618" s="29"/>
      <c r="EQ618" s="29"/>
      <c r="ER618" s="29"/>
      <c r="ES618" s="29"/>
      <c r="ET618" s="29"/>
      <c r="EU618" s="29"/>
      <c r="EV618" s="29"/>
      <c r="EW618" s="29"/>
      <c r="EX618" s="29"/>
      <c r="EY618" s="29"/>
      <c r="EZ618" s="29"/>
      <c r="FA618" s="29"/>
      <c r="FB618" s="30"/>
      <c r="FC618" s="30"/>
      <c r="FD618" s="30"/>
      <c r="FE618" s="30"/>
      <c r="FF618" s="30"/>
      <c r="FG618" s="30"/>
      <c r="FH618" s="30"/>
      <c r="FI618" s="30"/>
      <c r="FJ618" s="30"/>
      <c r="FK618" s="30"/>
      <c r="FL618" s="30"/>
      <c r="FM618" s="30"/>
      <c r="FN618" s="30"/>
      <c r="FO618" s="30"/>
      <c r="FP618" s="30"/>
      <c r="FQ618" s="30"/>
      <c r="FR618" s="30"/>
      <c r="FS618" s="30"/>
      <c r="FT618" s="30"/>
      <c r="FU618" s="30"/>
      <c r="FV618" s="30"/>
      <c r="FW618" s="30"/>
      <c r="FX618" s="30"/>
      <c r="FY618" s="30"/>
      <c r="FZ618" s="30"/>
      <c r="GA618" s="30"/>
      <c r="GB618" s="30"/>
      <c r="GC618" s="30"/>
      <c r="GD618" s="30"/>
      <c r="GE618" s="30"/>
      <c r="GF618" s="30"/>
      <c r="GG618" s="30"/>
      <c r="GH618" s="30"/>
      <c r="GI618" s="30"/>
      <c r="GJ618" s="30"/>
      <c r="GK618" s="30"/>
      <c r="GL618" s="30"/>
      <c r="GM618" s="30"/>
      <c r="GN618" s="30"/>
      <c r="GO618" s="30"/>
      <c r="GP618" s="30"/>
      <c r="GQ618" s="30"/>
      <c r="GR618" s="30"/>
      <c r="GS618" s="30"/>
      <c r="GT618" s="30"/>
      <c r="GU618" s="30"/>
      <c r="GV618" s="30"/>
      <c r="GW618" s="30"/>
      <c r="GX618" s="30"/>
      <c r="GY618" s="30"/>
      <c r="GZ618" s="30"/>
      <c r="HA618" s="30"/>
      <c r="HB618" s="30"/>
      <c r="HC618" s="30"/>
      <c r="HD618" s="30"/>
      <c r="HE618" s="30"/>
      <c r="HF618" s="30"/>
      <c r="HG618" s="30"/>
      <c r="HH618" s="30"/>
      <c r="HI618" s="30"/>
    </row>
    <row r="619" spans="1:217" s="4" customFormat="1">
      <c r="A619" s="47"/>
      <c r="B619" s="48"/>
      <c r="C619" s="83"/>
      <c r="D619" s="49"/>
      <c r="E619" s="49"/>
      <c r="F619" s="49"/>
      <c r="G619" s="49"/>
      <c r="H619" s="49"/>
      <c r="I619" s="69"/>
      <c r="J619" s="29"/>
      <c r="K619" s="29"/>
      <c r="L619" s="29"/>
      <c r="M619" s="29"/>
      <c r="N619" s="29"/>
      <c r="O619" s="29"/>
      <c r="P619" s="29"/>
      <c r="Q619" s="29"/>
      <c r="R619" s="29"/>
      <c r="S619" s="29"/>
      <c r="T619" s="29"/>
      <c r="U619" s="29"/>
      <c r="V619" s="29"/>
      <c r="W619" s="29"/>
      <c r="X619" s="29"/>
      <c r="Y619" s="29"/>
      <c r="Z619" s="29"/>
      <c r="AA619" s="29"/>
      <c r="AB619" s="29"/>
      <c r="AC619" s="29"/>
      <c r="AD619" s="29"/>
      <c r="AE619" s="29"/>
      <c r="AF619" s="29"/>
      <c r="AG619" s="29"/>
      <c r="AH619" s="29"/>
      <c r="AI619" s="29"/>
      <c r="AJ619" s="29"/>
      <c r="AK619" s="29"/>
      <c r="AL619" s="29"/>
      <c r="AM619" s="29"/>
      <c r="AN619" s="29"/>
      <c r="AO619" s="29"/>
      <c r="AP619" s="29"/>
      <c r="AQ619" s="29"/>
      <c r="AR619" s="29"/>
      <c r="AS619" s="29"/>
      <c r="AT619" s="29"/>
      <c r="AU619" s="29"/>
      <c r="AV619" s="29"/>
      <c r="AW619" s="29"/>
      <c r="AX619" s="29"/>
      <c r="AY619" s="29"/>
      <c r="AZ619" s="29"/>
      <c r="BA619" s="29"/>
      <c r="BB619" s="29"/>
      <c r="BC619" s="29"/>
      <c r="BD619" s="29"/>
      <c r="BE619" s="29"/>
      <c r="BF619" s="29"/>
      <c r="BG619" s="29"/>
      <c r="BH619" s="29"/>
      <c r="BI619" s="29"/>
      <c r="BJ619" s="29"/>
      <c r="BK619" s="29"/>
      <c r="BL619" s="29"/>
      <c r="BM619" s="29"/>
      <c r="BN619" s="29"/>
      <c r="BO619" s="29"/>
      <c r="BP619" s="29"/>
      <c r="BQ619" s="29"/>
      <c r="BR619" s="29"/>
      <c r="BS619" s="29"/>
      <c r="BT619" s="29"/>
      <c r="BU619" s="29"/>
      <c r="BV619" s="29"/>
      <c r="BW619" s="29"/>
      <c r="BX619" s="29"/>
      <c r="BY619" s="29"/>
      <c r="BZ619" s="29"/>
      <c r="CA619" s="29"/>
      <c r="CB619" s="29"/>
      <c r="CC619" s="29"/>
      <c r="CD619" s="29"/>
      <c r="CE619" s="29"/>
      <c r="CF619" s="29"/>
      <c r="CG619" s="29"/>
      <c r="CH619" s="29"/>
      <c r="CI619" s="29"/>
      <c r="CJ619" s="29"/>
      <c r="CK619" s="29"/>
      <c r="CL619" s="29"/>
      <c r="CM619" s="29"/>
      <c r="CN619" s="29"/>
      <c r="CO619" s="29"/>
      <c r="CP619" s="29"/>
      <c r="CQ619" s="29"/>
      <c r="CR619" s="29"/>
      <c r="CS619" s="29"/>
      <c r="CT619" s="29"/>
      <c r="CU619" s="29"/>
      <c r="CV619" s="29"/>
      <c r="CW619" s="29"/>
      <c r="CX619" s="29"/>
      <c r="CY619" s="29"/>
      <c r="CZ619" s="29"/>
      <c r="DA619" s="29"/>
      <c r="DB619" s="29"/>
      <c r="DC619" s="29"/>
      <c r="DD619" s="29"/>
      <c r="DE619" s="29"/>
      <c r="DF619" s="29"/>
      <c r="DG619" s="29"/>
      <c r="DH619" s="29"/>
      <c r="DI619" s="29"/>
      <c r="DJ619" s="29"/>
      <c r="DK619" s="29"/>
      <c r="DL619" s="29"/>
      <c r="DM619" s="29"/>
      <c r="DN619" s="29"/>
      <c r="DO619" s="29"/>
      <c r="DP619" s="29"/>
      <c r="DQ619" s="29"/>
      <c r="DR619" s="29"/>
      <c r="DS619" s="29"/>
      <c r="DT619" s="29"/>
      <c r="DU619" s="29"/>
      <c r="DV619" s="29"/>
      <c r="DW619" s="29"/>
      <c r="DX619" s="29"/>
      <c r="DY619" s="29"/>
      <c r="DZ619" s="29"/>
      <c r="EA619" s="29"/>
      <c r="EB619" s="29"/>
      <c r="EC619" s="29"/>
      <c r="ED619" s="29"/>
      <c r="EE619" s="29"/>
      <c r="EF619" s="29"/>
      <c r="EG619" s="29"/>
      <c r="EH619" s="29"/>
      <c r="EI619" s="29"/>
      <c r="EJ619" s="29"/>
      <c r="EK619" s="29"/>
      <c r="EL619" s="29"/>
      <c r="EM619" s="29"/>
      <c r="EN619" s="29"/>
      <c r="EO619" s="29"/>
      <c r="EP619" s="29"/>
      <c r="EQ619" s="29"/>
      <c r="ER619" s="29"/>
      <c r="ES619" s="29"/>
      <c r="ET619" s="29"/>
      <c r="EU619" s="29"/>
      <c r="EV619" s="29"/>
      <c r="EW619" s="29"/>
      <c r="EX619" s="29"/>
      <c r="EY619" s="29"/>
      <c r="EZ619" s="29"/>
      <c r="FA619" s="29"/>
      <c r="FB619" s="30"/>
      <c r="FC619" s="30"/>
      <c r="FD619" s="30"/>
      <c r="FE619" s="30"/>
      <c r="FF619" s="30"/>
      <c r="FG619" s="30"/>
      <c r="FH619" s="30"/>
      <c r="FI619" s="30"/>
      <c r="FJ619" s="30"/>
      <c r="FK619" s="30"/>
      <c r="FL619" s="30"/>
      <c r="FM619" s="30"/>
      <c r="FN619" s="30"/>
      <c r="FO619" s="30"/>
      <c r="FP619" s="30"/>
      <c r="FQ619" s="30"/>
      <c r="FR619" s="30"/>
      <c r="FS619" s="30"/>
      <c r="FT619" s="30"/>
      <c r="FU619" s="30"/>
      <c r="FV619" s="30"/>
      <c r="FW619" s="30"/>
      <c r="FX619" s="30"/>
      <c r="FY619" s="30"/>
      <c r="FZ619" s="30"/>
      <c r="GA619" s="30"/>
      <c r="GB619" s="30"/>
      <c r="GC619" s="30"/>
      <c r="GD619" s="30"/>
      <c r="GE619" s="30"/>
      <c r="GF619" s="30"/>
      <c r="GG619" s="30"/>
      <c r="GH619" s="30"/>
      <c r="GI619" s="30"/>
      <c r="GJ619" s="30"/>
      <c r="GK619" s="30"/>
      <c r="GL619" s="30"/>
      <c r="GM619" s="30"/>
      <c r="GN619" s="30"/>
      <c r="GO619" s="30"/>
      <c r="GP619" s="30"/>
      <c r="GQ619" s="30"/>
      <c r="GR619" s="30"/>
      <c r="GS619" s="30"/>
      <c r="GT619" s="30"/>
      <c r="GU619" s="30"/>
      <c r="GV619" s="30"/>
      <c r="GW619" s="30"/>
      <c r="GX619" s="30"/>
      <c r="GY619" s="30"/>
      <c r="GZ619" s="30"/>
      <c r="HA619" s="30"/>
      <c r="HB619" s="30"/>
      <c r="HC619" s="30"/>
      <c r="HD619" s="30"/>
      <c r="HE619" s="30"/>
      <c r="HF619" s="30"/>
      <c r="HG619" s="30"/>
      <c r="HH619" s="30"/>
      <c r="HI619" s="30"/>
    </row>
    <row r="620" spans="1:217" s="4" customFormat="1">
      <c r="A620" s="47"/>
      <c r="B620" s="48"/>
      <c r="C620" s="83"/>
      <c r="D620" s="49"/>
      <c r="E620" s="49"/>
      <c r="F620" s="49"/>
      <c r="G620" s="49"/>
      <c r="H620" s="49"/>
      <c r="I620" s="69"/>
      <c r="J620" s="29"/>
      <c r="K620" s="29"/>
      <c r="L620" s="29"/>
      <c r="M620" s="29"/>
      <c r="N620" s="29"/>
      <c r="O620" s="29"/>
      <c r="P620" s="29"/>
      <c r="Q620" s="29"/>
      <c r="R620" s="29"/>
      <c r="S620" s="29"/>
      <c r="T620" s="29"/>
      <c r="U620" s="29"/>
      <c r="V620" s="29"/>
      <c r="W620" s="29"/>
      <c r="X620" s="29"/>
      <c r="Y620" s="29"/>
      <c r="Z620" s="29"/>
      <c r="AA620" s="29"/>
      <c r="AB620" s="29"/>
      <c r="AC620" s="29"/>
      <c r="AD620" s="29"/>
      <c r="AE620" s="29"/>
      <c r="AF620" s="29"/>
      <c r="AG620" s="29"/>
      <c r="AH620" s="29"/>
      <c r="AI620" s="29"/>
      <c r="AJ620" s="29"/>
      <c r="AK620" s="29"/>
      <c r="AL620" s="29"/>
      <c r="AM620" s="29"/>
      <c r="AN620" s="29"/>
      <c r="AO620" s="29"/>
      <c r="AP620" s="29"/>
      <c r="AQ620" s="29"/>
      <c r="AR620" s="29"/>
      <c r="AS620" s="29"/>
      <c r="AT620" s="29"/>
      <c r="AU620" s="29"/>
      <c r="AV620" s="29"/>
      <c r="AW620" s="29"/>
      <c r="AX620" s="29"/>
      <c r="AY620" s="29"/>
      <c r="AZ620" s="29"/>
      <c r="BA620" s="29"/>
      <c r="BB620" s="29"/>
      <c r="BC620" s="29"/>
      <c r="BD620" s="29"/>
      <c r="BE620" s="29"/>
      <c r="BF620" s="29"/>
      <c r="BG620" s="29"/>
      <c r="BH620" s="29"/>
      <c r="BI620" s="29"/>
      <c r="BJ620" s="29"/>
      <c r="BK620" s="29"/>
      <c r="BL620" s="29"/>
      <c r="BM620" s="29"/>
      <c r="BN620" s="29"/>
      <c r="BO620" s="29"/>
      <c r="BP620" s="29"/>
      <c r="BQ620" s="29"/>
      <c r="BR620" s="29"/>
      <c r="BS620" s="29"/>
      <c r="BT620" s="29"/>
      <c r="BU620" s="29"/>
      <c r="BV620" s="29"/>
      <c r="BW620" s="29"/>
      <c r="BX620" s="29"/>
      <c r="BY620" s="29"/>
      <c r="BZ620" s="29"/>
      <c r="CA620" s="29"/>
      <c r="CB620" s="29"/>
      <c r="CC620" s="29"/>
      <c r="CD620" s="29"/>
      <c r="CE620" s="29"/>
      <c r="CF620" s="29"/>
      <c r="CG620" s="29"/>
      <c r="CH620" s="29"/>
      <c r="CI620" s="29"/>
      <c r="CJ620" s="29"/>
      <c r="CK620" s="29"/>
      <c r="CL620" s="29"/>
      <c r="CM620" s="29"/>
      <c r="CN620" s="29"/>
      <c r="CO620" s="29"/>
      <c r="CP620" s="29"/>
      <c r="CQ620" s="29"/>
      <c r="CR620" s="29"/>
      <c r="CS620" s="29"/>
      <c r="CT620" s="29"/>
      <c r="CU620" s="29"/>
      <c r="CV620" s="29"/>
      <c r="CW620" s="29"/>
      <c r="CX620" s="29"/>
      <c r="CY620" s="29"/>
      <c r="CZ620" s="29"/>
      <c r="DA620" s="29"/>
      <c r="DB620" s="29"/>
      <c r="DC620" s="29"/>
      <c r="DD620" s="29"/>
      <c r="DE620" s="29"/>
      <c r="DF620" s="29"/>
      <c r="DG620" s="29"/>
      <c r="DH620" s="29"/>
      <c r="DI620" s="29"/>
      <c r="DJ620" s="29"/>
      <c r="DK620" s="29"/>
      <c r="DL620" s="29"/>
      <c r="DM620" s="29"/>
      <c r="DN620" s="29"/>
      <c r="DO620" s="29"/>
      <c r="DP620" s="29"/>
      <c r="DQ620" s="29"/>
      <c r="DR620" s="29"/>
      <c r="DS620" s="29"/>
      <c r="DT620" s="29"/>
      <c r="DU620" s="29"/>
      <c r="DV620" s="29"/>
      <c r="DW620" s="29"/>
      <c r="DX620" s="29"/>
      <c r="DY620" s="29"/>
      <c r="DZ620" s="29"/>
      <c r="EA620" s="29"/>
      <c r="EB620" s="29"/>
      <c r="EC620" s="29"/>
      <c r="ED620" s="29"/>
      <c r="EE620" s="29"/>
      <c r="EF620" s="29"/>
      <c r="EG620" s="29"/>
      <c r="EH620" s="29"/>
      <c r="EI620" s="29"/>
      <c r="EJ620" s="29"/>
      <c r="EK620" s="29"/>
      <c r="EL620" s="29"/>
      <c r="EM620" s="29"/>
      <c r="EN620" s="29"/>
      <c r="EO620" s="29"/>
      <c r="EP620" s="29"/>
      <c r="EQ620" s="29"/>
      <c r="ER620" s="29"/>
      <c r="ES620" s="29"/>
      <c r="ET620" s="29"/>
      <c r="EU620" s="29"/>
      <c r="EV620" s="29"/>
      <c r="EW620" s="29"/>
      <c r="EX620" s="29"/>
      <c r="EY620" s="29"/>
      <c r="EZ620" s="29"/>
      <c r="FA620" s="29"/>
      <c r="FB620" s="30"/>
      <c r="FC620" s="30"/>
      <c r="FD620" s="30"/>
      <c r="FE620" s="30"/>
      <c r="FF620" s="30"/>
      <c r="FG620" s="30"/>
      <c r="FH620" s="30"/>
      <c r="FI620" s="30"/>
      <c r="FJ620" s="30"/>
      <c r="FK620" s="30"/>
      <c r="FL620" s="30"/>
      <c r="FM620" s="30"/>
      <c r="FN620" s="30"/>
      <c r="FO620" s="30"/>
      <c r="FP620" s="30"/>
      <c r="FQ620" s="30"/>
      <c r="FR620" s="30"/>
      <c r="FS620" s="30"/>
      <c r="FT620" s="30"/>
      <c r="FU620" s="30"/>
      <c r="FV620" s="30"/>
      <c r="FW620" s="30"/>
      <c r="FX620" s="30"/>
      <c r="FY620" s="30"/>
      <c r="FZ620" s="30"/>
      <c r="GA620" s="30"/>
      <c r="GB620" s="30"/>
      <c r="GC620" s="30"/>
      <c r="GD620" s="30"/>
      <c r="GE620" s="30"/>
      <c r="GF620" s="30"/>
      <c r="GG620" s="30"/>
      <c r="GH620" s="30"/>
      <c r="GI620" s="30"/>
      <c r="GJ620" s="30"/>
      <c r="GK620" s="30"/>
      <c r="GL620" s="30"/>
      <c r="GM620" s="30"/>
      <c r="GN620" s="30"/>
      <c r="GO620" s="30"/>
      <c r="GP620" s="30"/>
      <c r="GQ620" s="30"/>
      <c r="GR620" s="30"/>
      <c r="GS620" s="30"/>
      <c r="GT620" s="30"/>
      <c r="GU620" s="30"/>
      <c r="GV620" s="30"/>
      <c r="GW620" s="30"/>
      <c r="GX620" s="30"/>
      <c r="GY620" s="30"/>
      <c r="GZ620" s="30"/>
      <c r="HA620" s="30"/>
      <c r="HB620" s="30"/>
      <c r="HC620" s="30"/>
      <c r="HD620" s="30"/>
      <c r="HE620" s="30"/>
      <c r="HF620" s="30"/>
      <c r="HG620" s="30"/>
      <c r="HH620" s="30"/>
      <c r="HI620" s="30"/>
    </row>
    <row r="621" spans="1:217" s="4" customFormat="1">
      <c r="A621" s="47"/>
      <c r="B621" s="48"/>
      <c r="C621" s="83"/>
      <c r="D621" s="49"/>
      <c r="E621" s="49"/>
      <c r="F621" s="49"/>
      <c r="G621" s="49"/>
      <c r="H621" s="49"/>
      <c r="I621" s="69"/>
      <c r="J621" s="29"/>
      <c r="K621" s="29"/>
      <c r="L621" s="29"/>
      <c r="M621" s="29"/>
      <c r="N621" s="29"/>
      <c r="O621" s="29"/>
      <c r="P621" s="29"/>
      <c r="Q621" s="29"/>
      <c r="R621" s="29"/>
      <c r="S621" s="29"/>
      <c r="T621" s="29"/>
      <c r="U621" s="29"/>
      <c r="V621" s="29"/>
      <c r="W621" s="29"/>
      <c r="X621" s="29"/>
      <c r="Y621" s="29"/>
      <c r="Z621" s="29"/>
      <c r="AA621" s="29"/>
      <c r="AB621" s="29"/>
      <c r="AC621" s="29"/>
      <c r="AD621" s="29"/>
      <c r="AE621" s="29"/>
      <c r="AF621" s="29"/>
      <c r="AG621" s="29"/>
      <c r="AH621" s="29"/>
      <c r="AI621" s="29"/>
      <c r="AJ621" s="29"/>
      <c r="AK621" s="29"/>
      <c r="AL621" s="29"/>
      <c r="AM621" s="29"/>
      <c r="AN621" s="29"/>
      <c r="AO621" s="29"/>
      <c r="AP621" s="29"/>
      <c r="AQ621" s="29"/>
      <c r="AR621" s="29"/>
      <c r="AS621" s="29"/>
      <c r="AT621" s="29"/>
      <c r="AU621" s="29"/>
      <c r="AV621" s="29"/>
      <c r="AW621" s="29"/>
      <c r="AX621" s="29"/>
      <c r="AY621" s="29"/>
      <c r="AZ621" s="29"/>
      <c r="BA621" s="29"/>
      <c r="BB621" s="29"/>
      <c r="BC621" s="29"/>
      <c r="BD621" s="29"/>
      <c r="BE621" s="29"/>
      <c r="BF621" s="29"/>
      <c r="BG621" s="29"/>
      <c r="BH621" s="29"/>
      <c r="BI621" s="29"/>
      <c r="BJ621" s="29"/>
      <c r="BK621" s="29"/>
      <c r="BL621" s="29"/>
      <c r="BM621" s="29"/>
      <c r="BN621" s="29"/>
      <c r="BO621" s="29"/>
      <c r="BP621" s="29"/>
      <c r="BQ621" s="29"/>
      <c r="BR621" s="29"/>
      <c r="BS621" s="29"/>
      <c r="BT621" s="29"/>
      <c r="BU621" s="29"/>
      <c r="BV621" s="29"/>
      <c r="BW621" s="29"/>
      <c r="BX621" s="29"/>
      <c r="BY621" s="29"/>
      <c r="BZ621" s="29"/>
      <c r="CA621" s="29"/>
      <c r="CB621" s="29"/>
      <c r="CC621" s="29"/>
      <c r="CD621" s="29"/>
      <c r="CE621" s="29"/>
      <c r="CF621" s="29"/>
      <c r="CG621" s="29"/>
      <c r="CH621" s="29"/>
      <c r="CI621" s="29"/>
      <c r="CJ621" s="29"/>
      <c r="CK621" s="29"/>
      <c r="CL621" s="29"/>
      <c r="CM621" s="29"/>
      <c r="CN621" s="29"/>
      <c r="CO621" s="29"/>
      <c r="CP621" s="29"/>
      <c r="CQ621" s="29"/>
      <c r="CR621" s="29"/>
      <c r="CS621" s="29"/>
      <c r="CT621" s="29"/>
      <c r="CU621" s="29"/>
      <c r="CV621" s="29"/>
      <c r="CW621" s="29"/>
      <c r="CX621" s="29"/>
      <c r="CY621" s="29"/>
      <c r="CZ621" s="29"/>
      <c r="DA621" s="29"/>
      <c r="DB621" s="29"/>
      <c r="DC621" s="29"/>
      <c r="DD621" s="29"/>
      <c r="DE621" s="29"/>
      <c r="DF621" s="29"/>
      <c r="DG621" s="29"/>
      <c r="DH621" s="29"/>
      <c r="DI621" s="29"/>
      <c r="DJ621" s="29"/>
      <c r="DK621" s="29"/>
      <c r="DL621" s="29"/>
      <c r="DM621" s="29"/>
      <c r="DN621" s="29"/>
      <c r="DO621" s="29"/>
      <c r="DP621" s="29"/>
      <c r="DQ621" s="29"/>
      <c r="DR621" s="29"/>
      <c r="DS621" s="29"/>
      <c r="DT621" s="29"/>
      <c r="DU621" s="29"/>
      <c r="DV621" s="29"/>
      <c r="DW621" s="29"/>
      <c r="DX621" s="29"/>
      <c r="DY621" s="29"/>
      <c r="DZ621" s="29"/>
      <c r="EA621" s="29"/>
      <c r="EB621" s="29"/>
      <c r="EC621" s="29"/>
      <c r="ED621" s="29"/>
      <c r="EE621" s="29"/>
      <c r="EF621" s="29"/>
      <c r="EG621" s="29"/>
      <c r="EH621" s="29"/>
      <c r="EI621" s="29"/>
      <c r="EJ621" s="29"/>
      <c r="EK621" s="29"/>
      <c r="EL621" s="29"/>
      <c r="EM621" s="29"/>
      <c r="EN621" s="29"/>
      <c r="EO621" s="29"/>
      <c r="EP621" s="29"/>
      <c r="EQ621" s="29"/>
      <c r="ER621" s="29"/>
      <c r="ES621" s="29"/>
      <c r="ET621" s="29"/>
      <c r="EU621" s="29"/>
      <c r="EV621" s="29"/>
      <c r="EW621" s="29"/>
      <c r="EX621" s="29"/>
      <c r="EY621" s="29"/>
      <c r="EZ621" s="29"/>
      <c r="FA621" s="29"/>
      <c r="FB621" s="30"/>
      <c r="FC621" s="30"/>
      <c r="FD621" s="30"/>
      <c r="FE621" s="30"/>
      <c r="FF621" s="30"/>
      <c r="FG621" s="30"/>
      <c r="FH621" s="30"/>
      <c r="FI621" s="30"/>
      <c r="FJ621" s="30"/>
      <c r="FK621" s="30"/>
      <c r="FL621" s="30"/>
      <c r="FM621" s="30"/>
      <c r="FN621" s="30"/>
      <c r="FO621" s="30"/>
      <c r="FP621" s="30"/>
      <c r="FQ621" s="30"/>
      <c r="FR621" s="30"/>
      <c r="FS621" s="30"/>
      <c r="FT621" s="30"/>
      <c r="FU621" s="30"/>
      <c r="FV621" s="30"/>
      <c r="FW621" s="30"/>
      <c r="FX621" s="30"/>
      <c r="FY621" s="30"/>
      <c r="FZ621" s="30"/>
      <c r="GA621" s="30"/>
      <c r="GB621" s="30"/>
      <c r="GC621" s="30"/>
      <c r="GD621" s="30"/>
      <c r="GE621" s="30"/>
      <c r="GF621" s="30"/>
      <c r="GG621" s="30"/>
      <c r="GH621" s="30"/>
      <c r="GI621" s="30"/>
      <c r="GJ621" s="30"/>
      <c r="GK621" s="30"/>
      <c r="GL621" s="30"/>
      <c r="GM621" s="30"/>
      <c r="GN621" s="30"/>
      <c r="GO621" s="30"/>
      <c r="GP621" s="30"/>
      <c r="GQ621" s="30"/>
      <c r="GR621" s="30"/>
      <c r="GS621" s="30"/>
      <c r="GT621" s="30"/>
      <c r="GU621" s="30"/>
      <c r="GV621" s="30"/>
      <c r="GW621" s="30"/>
      <c r="GX621" s="30"/>
      <c r="GY621" s="30"/>
      <c r="GZ621" s="30"/>
      <c r="HA621" s="30"/>
      <c r="HB621" s="30"/>
      <c r="HC621" s="30"/>
      <c r="HD621" s="30"/>
      <c r="HE621" s="30"/>
      <c r="HF621" s="30"/>
      <c r="HG621" s="30"/>
      <c r="HH621" s="30"/>
      <c r="HI621" s="30"/>
    </row>
    <row r="622" spans="1:217" s="4" customFormat="1">
      <c r="A622" s="47"/>
      <c r="B622" s="48"/>
      <c r="C622" s="83"/>
      <c r="D622" s="49"/>
      <c r="E622" s="49"/>
      <c r="F622" s="49"/>
      <c r="G622" s="49"/>
      <c r="H622" s="49"/>
      <c r="I622" s="69"/>
      <c r="J622" s="29"/>
      <c r="K622" s="29"/>
      <c r="L622" s="29"/>
      <c r="M622" s="29"/>
      <c r="N622" s="29"/>
      <c r="O622" s="29"/>
      <c r="P622" s="29"/>
      <c r="Q622" s="29"/>
      <c r="R622" s="29"/>
      <c r="S622" s="29"/>
      <c r="T622" s="29"/>
      <c r="U622" s="29"/>
      <c r="V622" s="29"/>
      <c r="W622" s="29"/>
      <c r="X622" s="29"/>
      <c r="Y622" s="29"/>
      <c r="Z622" s="29"/>
      <c r="AA622" s="29"/>
      <c r="AB622" s="29"/>
      <c r="AC622" s="29"/>
      <c r="AD622" s="29"/>
      <c r="AE622" s="29"/>
      <c r="AF622" s="29"/>
      <c r="AG622" s="29"/>
      <c r="AH622" s="29"/>
      <c r="AI622" s="29"/>
      <c r="AJ622" s="29"/>
      <c r="AK622" s="29"/>
      <c r="AL622" s="29"/>
      <c r="AM622" s="29"/>
      <c r="AN622" s="29"/>
      <c r="AO622" s="29"/>
      <c r="AP622" s="29"/>
      <c r="AQ622" s="29"/>
      <c r="AR622" s="29"/>
      <c r="AS622" s="29"/>
      <c r="AT622" s="29"/>
      <c r="AU622" s="29"/>
      <c r="AV622" s="29"/>
      <c r="AW622" s="29"/>
      <c r="AX622" s="29"/>
      <c r="AY622" s="29"/>
      <c r="AZ622" s="29"/>
      <c r="BA622" s="29"/>
      <c r="BB622" s="29"/>
      <c r="BC622" s="29"/>
      <c r="BD622" s="29"/>
      <c r="BE622" s="29"/>
      <c r="BF622" s="29"/>
      <c r="BG622" s="29"/>
      <c r="BH622" s="29"/>
      <c r="BI622" s="29"/>
      <c r="BJ622" s="29"/>
      <c r="BK622" s="29"/>
      <c r="BL622" s="29"/>
      <c r="BM622" s="29"/>
      <c r="BN622" s="29"/>
      <c r="BO622" s="29"/>
      <c r="BP622" s="29"/>
      <c r="BQ622" s="29"/>
      <c r="BR622" s="29"/>
      <c r="BS622" s="29"/>
      <c r="BT622" s="29"/>
      <c r="BU622" s="29"/>
      <c r="BV622" s="29"/>
      <c r="BW622" s="29"/>
      <c r="BX622" s="29"/>
      <c r="BY622" s="29"/>
      <c r="BZ622" s="29"/>
      <c r="CA622" s="29"/>
      <c r="CB622" s="29"/>
      <c r="CC622" s="29"/>
      <c r="CD622" s="29"/>
      <c r="CE622" s="29"/>
      <c r="CF622" s="29"/>
      <c r="CG622" s="29"/>
      <c r="CH622" s="29"/>
      <c r="CI622" s="29"/>
      <c r="CJ622" s="29"/>
      <c r="CK622" s="29"/>
      <c r="CL622" s="29"/>
      <c r="CM622" s="29"/>
      <c r="CN622" s="29"/>
      <c r="CO622" s="29"/>
      <c r="CP622" s="29"/>
      <c r="CQ622" s="29"/>
      <c r="CR622" s="29"/>
      <c r="CS622" s="29"/>
      <c r="CT622" s="29"/>
      <c r="CU622" s="29"/>
      <c r="CV622" s="29"/>
      <c r="CW622" s="29"/>
      <c r="CX622" s="29"/>
      <c r="CY622" s="29"/>
      <c r="CZ622" s="29"/>
      <c r="DA622" s="29"/>
      <c r="DB622" s="29"/>
      <c r="DC622" s="29"/>
      <c r="DD622" s="29"/>
      <c r="DE622" s="29"/>
      <c r="DF622" s="29"/>
      <c r="DG622" s="29"/>
      <c r="DH622" s="29"/>
      <c r="DI622" s="29"/>
      <c r="DJ622" s="29"/>
      <c r="DK622" s="29"/>
      <c r="DL622" s="29"/>
      <c r="DM622" s="29"/>
      <c r="DN622" s="29"/>
      <c r="DO622" s="29"/>
      <c r="DP622" s="29"/>
      <c r="DQ622" s="29"/>
      <c r="DR622" s="29"/>
      <c r="DS622" s="29"/>
      <c r="DT622" s="29"/>
      <c r="DU622" s="29"/>
      <c r="DV622" s="29"/>
      <c r="DW622" s="29"/>
      <c r="DX622" s="29"/>
      <c r="DY622" s="29"/>
      <c r="DZ622" s="29"/>
      <c r="EA622" s="29"/>
      <c r="EB622" s="29"/>
      <c r="EC622" s="29"/>
      <c r="ED622" s="29"/>
      <c r="EE622" s="29"/>
      <c r="EF622" s="29"/>
      <c r="EG622" s="29"/>
      <c r="EH622" s="29"/>
      <c r="EI622" s="29"/>
      <c r="EJ622" s="29"/>
      <c r="EK622" s="29"/>
      <c r="EL622" s="29"/>
      <c r="EM622" s="29"/>
      <c r="EN622" s="29"/>
      <c r="EO622" s="29"/>
      <c r="EP622" s="29"/>
      <c r="EQ622" s="29"/>
      <c r="ER622" s="29"/>
      <c r="ES622" s="29"/>
      <c r="ET622" s="29"/>
      <c r="EU622" s="29"/>
      <c r="EV622" s="29"/>
      <c r="EW622" s="29"/>
      <c r="EX622" s="29"/>
      <c r="EY622" s="29"/>
      <c r="EZ622" s="29"/>
      <c r="FA622" s="29"/>
      <c r="FB622" s="30"/>
      <c r="FC622" s="30"/>
      <c r="FD622" s="30"/>
      <c r="FE622" s="30"/>
      <c r="FF622" s="30"/>
      <c r="FG622" s="30"/>
      <c r="FH622" s="30"/>
      <c r="FI622" s="30"/>
      <c r="FJ622" s="30"/>
      <c r="FK622" s="30"/>
      <c r="FL622" s="30"/>
      <c r="FM622" s="30"/>
      <c r="FN622" s="30"/>
      <c r="FO622" s="30"/>
      <c r="FP622" s="30"/>
      <c r="FQ622" s="30"/>
      <c r="FR622" s="30"/>
      <c r="FS622" s="30"/>
      <c r="FT622" s="30"/>
      <c r="FU622" s="30"/>
      <c r="FV622" s="30"/>
      <c r="FW622" s="30"/>
      <c r="FX622" s="30"/>
      <c r="FY622" s="30"/>
      <c r="FZ622" s="30"/>
      <c r="GA622" s="30"/>
      <c r="GB622" s="30"/>
      <c r="GC622" s="30"/>
      <c r="GD622" s="30"/>
      <c r="GE622" s="30"/>
      <c r="GF622" s="30"/>
      <c r="GG622" s="30"/>
      <c r="GH622" s="30"/>
      <c r="GI622" s="30"/>
      <c r="GJ622" s="30"/>
      <c r="GK622" s="30"/>
      <c r="GL622" s="30"/>
      <c r="GM622" s="30"/>
      <c r="GN622" s="30"/>
      <c r="GO622" s="30"/>
      <c r="GP622" s="30"/>
      <c r="GQ622" s="30"/>
      <c r="GR622" s="30"/>
      <c r="GS622" s="30"/>
      <c r="GT622" s="30"/>
      <c r="GU622" s="30"/>
      <c r="GV622" s="30"/>
      <c r="GW622" s="30"/>
      <c r="GX622" s="30"/>
      <c r="GY622" s="30"/>
      <c r="GZ622" s="30"/>
      <c r="HA622" s="30"/>
      <c r="HB622" s="30"/>
      <c r="HC622" s="30"/>
      <c r="HD622" s="30"/>
      <c r="HE622" s="30"/>
      <c r="HF622" s="30"/>
      <c r="HG622" s="30"/>
      <c r="HH622" s="30"/>
      <c r="HI622" s="30"/>
    </row>
    <row r="623" spans="1:217" s="4" customFormat="1">
      <c r="A623" s="47"/>
      <c r="B623" s="48"/>
      <c r="C623" s="83"/>
      <c r="D623" s="49"/>
      <c r="E623" s="49"/>
      <c r="F623" s="49"/>
      <c r="G623" s="49"/>
      <c r="H623" s="49"/>
      <c r="I623" s="69"/>
      <c r="J623" s="29"/>
      <c r="K623" s="29"/>
      <c r="L623" s="29"/>
      <c r="M623" s="29"/>
      <c r="N623" s="29"/>
      <c r="O623" s="29"/>
      <c r="P623" s="29"/>
      <c r="Q623" s="29"/>
      <c r="R623" s="29"/>
      <c r="S623" s="29"/>
      <c r="T623" s="29"/>
      <c r="U623" s="29"/>
      <c r="V623" s="29"/>
      <c r="W623" s="29"/>
      <c r="X623" s="29"/>
      <c r="Y623" s="29"/>
      <c r="Z623" s="29"/>
      <c r="AA623" s="29"/>
      <c r="AB623" s="29"/>
      <c r="AC623" s="29"/>
      <c r="AD623" s="29"/>
      <c r="AE623" s="29"/>
      <c r="AF623" s="29"/>
      <c r="AG623" s="29"/>
      <c r="AH623" s="29"/>
      <c r="AI623" s="29"/>
      <c r="AJ623" s="29"/>
      <c r="AK623" s="29"/>
      <c r="AL623" s="29"/>
      <c r="AM623" s="29"/>
      <c r="AN623" s="29"/>
      <c r="AO623" s="29"/>
      <c r="AP623" s="29"/>
      <c r="AQ623" s="29"/>
      <c r="AR623" s="29"/>
      <c r="AS623" s="29"/>
      <c r="AT623" s="29"/>
      <c r="AU623" s="29"/>
      <c r="AV623" s="29"/>
      <c r="AW623" s="29"/>
      <c r="AX623" s="29"/>
      <c r="AY623" s="29"/>
      <c r="AZ623" s="29"/>
      <c r="BA623" s="29"/>
      <c r="BB623" s="29"/>
      <c r="BC623" s="29"/>
      <c r="BD623" s="29"/>
      <c r="BE623" s="29"/>
      <c r="BF623" s="29"/>
      <c r="BG623" s="29"/>
      <c r="BH623" s="29"/>
      <c r="BI623" s="29"/>
      <c r="BJ623" s="29"/>
      <c r="BK623" s="29"/>
      <c r="BL623" s="29"/>
      <c r="BM623" s="29"/>
      <c r="BN623" s="29"/>
      <c r="BO623" s="29"/>
      <c r="BP623" s="29"/>
      <c r="BQ623" s="29"/>
      <c r="BR623" s="29"/>
      <c r="BS623" s="29"/>
      <c r="BT623" s="29"/>
      <c r="BU623" s="29"/>
      <c r="BV623" s="29"/>
      <c r="BW623" s="29"/>
      <c r="BX623" s="29"/>
      <c r="BY623" s="29"/>
      <c r="BZ623" s="29"/>
      <c r="CA623" s="29"/>
      <c r="CB623" s="29"/>
      <c r="CC623" s="29"/>
      <c r="CD623" s="29"/>
      <c r="CE623" s="29"/>
      <c r="CF623" s="29"/>
      <c r="CG623" s="29"/>
      <c r="CH623" s="29"/>
      <c r="CI623" s="29"/>
      <c r="CJ623" s="29"/>
      <c r="CK623" s="29"/>
      <c r="CL623" s="29"/>
      <c r="CM623" s="29"/>
      <c r="CN623" s="29"/>
      <c r="CO623" s="29"/>
      <c r="CP623" s="29"/>
      <c r="CQ623" s="29"/>
      <c r="CR623" s="29"/>
      <c r="CS623" s="29"/>
      <c r="CT623" s="29"/>
      <c r="CU623" s="29"/>
      <c r="CV623" s="29"/>
      <c r="CW623" s="29"/>
      <c r="CX623" s="29"/>
      <c r="CY623" s="29"/>
      <c r="CZ623" s="29"/>
      <c r="DA623" s="29"/>
      <c r="DB623" s="29"/>
      <c r="DC623" s="29"/>
      <c r="DD623" s="29"/>
      <c r="DE623" s="29"/>
      <c r="DF623" s="29"/>
      <c r="DG623" s="29"/>
      <c r="DH623" s="29"/>
      <c r="DI623" s="29"/>
      <c r="DJ623" s="29"/>
      <c r="DK623" s="29"/>
      <c r="DL623" s="29"/>
      <c r="DM623" s="29"/>
      <c r="DN623" s="29"/>
      <c r="DO623" s="29"/>
      <c r="DP623" s="29"/>
      <c r="DQ623" s="29"/>
      <c r="DR623" s="29"/>
      <c r="DS623" s="29"/>
      <c r="DT623" s="29"/>
      <c r="DU623" s="29"/>
      <c r="DV623" s="29"/>
      <c r="DW623" s="29"/>
      <c r="DX623" s="29"/>
      <c r="DY623" s="29"/>
      <c r="DZ623" s="29"/>
      <c r="EA623" s="29"/>
      <c r="EB623" s="29"/>
      <c r="EC623" s="29"/>
      <c r="ED623" s="29"/>
      <c r="EE623" s="29"/>
      <c r="EF623" s="29"/>
      <c r="EG623" s="29"/>
      <c r="EH623" s="29"/>
      <c r="EI623" s="29"/>
      <c r="EJ623" s="29"/>
      <c r="EK623" s="29"/>
      <c r="EL623" s="29"/>
      <c r="EM623" s="29"/>
      <c r="EN623" s="29"/>
      <c r="EO623" s="29"/>
      <c r="EP623" s="29"/>
      <c r="EQ623" s="29"/>
      <c r="ER623" s="29"/>
      <c r="ES623" s="29"/>
      <c r="ET623" s="29"/>
      <c r="EU623" s="29"/>
      <c r="EV623" s="29"/>
      <c r="EW623" s="29"/>
      <c r="EX623" s="29"/>
      <c r="EY623" s="29"/>
      <c r="EZ623" s="29"/>
      <c r="FA623" s="29"/>
      <c r="FB623" s="30"/>
      <c r="FC623" s="30"/>
      <c r="FD623" s="30"/>
      <c r="FE623" s="30"/>
      <c r="FF623" s="30"/>
      <c r="FG623" s="30"/>
      <c r="FH623" s="30"/>
      <c r="FI623" s="30"/>
      <c r="FJ623" s="30"/>
      <c r="FK623" s="30"/>
      <c r="FL623" s="30"/>
      <c r="FM623" s="30"/>
      <c r="FN623" s="30"/>
      <c r="FO623" s="30"/>
      <c r="FP623" s="30"/>
      <c r="FQ623" s="30"/>
      <c r="FR623" s="30"/>
      <c r="FS623" s="30"/>
      <c r="FT623" s="30"/>
      <c r="FU623" s="30"/>
      <c r="FV623" s="30"/>
      <c r="FW623" s="30"/>
      <c r="FX623" s="30"/>
      <c r="FY623" s="30"/>
      <c r="FZ623" s="30"/>
      <c r="GA623" s="30"/>
      <c r="GB623" s="30"/>
      <c r="GC623" s="30"/>
      <c r="GD623" s="30"/>
      <c r="GE623" s="30"/>
      <c r="GF623" s="30"/>
      <c r="GG623" s="30"/>
      <c r="GH623" s="30"/>
      <c r="GI623" s="30"/>
      <c r="GJ623" s="30"/>
      <c r="GK623" s="30"/>
      <c r="GL623" s="30"/>
      <c r="GM623" s="30"/>
      <c r="GN623" s="30"/>
      <c r="GO623" s="30"/>
      <c r="GP623" s="30"/>
      <c r="GQ623" s="30"/>
      <c r="GR623" s="30"/>
      <c r="GS623" s="30"/>
      <c r="GT623" s="30"/>
      <c r="GU623" s="30"/>
      <c r="GV623" s="30"/>
      <c r="GW623" s="30"/>
      <c r="GX623" s="30"/>
      <c r="GY623" s="30"/>
      <c r="GZ623" s="30"/>
      <c r="HA623" s="30"/>
      <c r="HB623" s="30"/>
      <c r="HC623" s="30"/>
      <c r="HD623" s="30"/>
      <c r="HE623" s="30"/>
      <c r="HF623" s="30"/>
      <c r="HG623" s="30"/>
      <c r="HH623" s="30"/>
      <c r="HI623" s="30"/>
    </row>
    <row r="624" spans="1:217" s="4" customFormat="1">
      <c r="A624" s="47"/>
      <c r="B624" s="48"/>
      <c r="C624" s="83"/>
      <c r="D624" s="49"/>
      <c r="E624" s="49"/>
      <c r="F624" s="49"/>
      <c r="G624" s="49"/>
      <c r="H624" s="49"/>
      <c r="I624" s="69"/>
      <c r="J624" s="29"/>
      <c r="K624" s="29"/>
      <c r="L624" s="29"/>
      <c r="M624" s="29"/>
      <c r="N624" s="29"/>
      <c r="O624" s="29"/>
      <c r="P624" s="29"/>
      <c r="Q624" s="29"/>
      <c r="R624" s="29"/>
      <c r="S624" s="29"/>
      <c r="T624" s="29"/>
      <c r="U624" s="29"/>
      <c r="V624" s="29"/>
      <c r="W624" s="29"/>
      <c r="X624" s="29"/>
      <c r="Y624" s="29"/>
      <c r="Z624" s="29"/>
      <c r="AA624" s="29"/>
      <c r="AB624" s="29"/>
      <c r="AC624" s="29"/>
      <c r="AD624" s="29"/>
      <c r="AE624" s="29"/>
      <c r="AF624" s="29"/>
      <c r="AG624" s="29"/>
      <c r="AH624" s="29"/>
      <c r="AI624" s="29"/>
      <c r="AJ624" s="29"/>
      <c r="AK624" s="29"/>
      <c r="AL624" s="29"/>
      <c r="AM624" s="29"/>
      <c r="AN624" s="29"/>
      <c r="AO624" s="29"/>
      <c r="AP624" s="29"/>
      <c r="AQ624" s="29"/>
      <c r="AR624" s="29"/>
      <c r="AS624" s="29"/>
      <c r="AT624" s="29"/>
      <c r="AU624" s="29"/>
      <c r="AV624" s="29"/>
      <c r="AW624" s="29"/>
      <c r="AX624" s="29"/>
      <c r="AY624" s="29"/>
      <c r="AZ624" s="29"/>
      <c r="BA624" s="29"/>
      <c r="BB624" s="29"/>
      <c r="BC624" s="29"/>
      <c r="BD624" s="29"/>
      <c r="BE624" s="29"/>
      <c r="BF624" s="29"/>
      <c r="BG624" s="29"/>
      <c r="BH624" s="29"/>
      <c r="BI624" s="29"/>
      <c r="BJ624" s="29"/>
      <c r="BK624" s="29"/>
      <c r="BL624" s="29"/>
      <c r="BM624" s="29"/>
      <c r="BN624" s="29"/>
      <c r="BO624" s="29"/>
      <c r="BP624" s="29"/>
      <c r="BQ624" s="29"/>
      <c r="BR624" s="29"/>
      <c r="BS624" s="29"/>
      <c r="BT624" s="29"/>
      <c r="BU624" s="29"/>
      <c r="BV624" s="29"/>
      <c r="BW624" s="29"/>
      <c r="BX624" s="29"/>
      <c r="BY624" s="29"/>
      <c r="BZ624" s="29"/>
      <c r="CA624" s="29"/>
      <c r="CB624" s="29"/>
      <c r="CC624" s="29"/>
      <c r="CD624" s="29"/>
      <c r="CE624" s="29"/>
      <c r="CF624" s="29"/>
      <c r="CG624" s="29"/>
      <c r="CH624" s="29"/>
      <c r="CI624" s="29"/>
      <c r="CJ624" s="29"/>
      <c r="CK624" s="29"/>
      <c r="CL624" s="29"/>
      <c r="CM624" s="29"/>
      <c r="CN624" s="29"/>
      <c r="CO624" s="29"/>
      <c r="CP624" s="29"/>
      <c r="CQ624" s="29"/>
      <c r="CR624" s="29"/>
      <c r="CS624" s="29"/>
      <c r="CT624" s="29"/>
      <c r="CU624" s="29"/>
      <c r="CV624" s="29"/>
      <c r="CW624" s="29"/>
      <c r="CX624" s="29"/>
      <c r="CY624" s="29"/>
      <c r="CZ624" s="29"/>
      <c r="DA624" s="29"/>
      <c r="DB624" s="29"/>
      <c r="DC624" s="29"/>
      <c r="DD624" s="29"/>
      <c r="DE624" s="29"/>
      <c r="DF624" s="29"/>
      <c r="DG624" s="29"/>
      <c r="DH624" s="29"/>
      <c r="DI624" s="29"/>
      <c r="DJ624" s="29"/>
      <c r="DK624" s="29"/>
      <c r="DL624" s="29"/>
      <c r="DM624" s="29"/>
      <c r="DN624" s="29"/>
      <c r="DO624" s="29"/>
      <c r="DP624" s="29"/>
      <c r="DQ624" s="29"/>
      <c r="DR624" s="29"/>
      <c r="DS624" s="29"/>
      <c r="DT624" s="29"/>
      <c r="DU624" s="29"/>
      <c r="DV624" s="29"/>
      <c r="DW624" s="29"/>
      <c r="DX624" s="29"/>
      <c r="DY624" s="29"/>
      <c r="DZ624" s="29"/>
      <c r="EA624" s="29"/>
      <c r="EB624" s="29"/>
      <c r="EC624" s="29"/>
      <c r="ED624" s="29"/>
      <c r="EE624" s="29"/>
      <c r="EF624" s="29"/>
      <c r="EG624" s="29"/>
      <c r="EH624" s="29"/>
      <c r="EI624" s="29"/>
      <c r="EJ624" s="29"/>
      <c r="EK624" s="29"/>
      <c r="EL624" s="29"/>
      <c r="EM624" s="29"/>
      <c r="EN624" s="29"/>
      <c r="EO624" s="29"/>
      <c r="EP624" s="29"/>
      <c r="EQ624" s="29"/>
      <c r="ER624" s="29"/>
      <c r="ES624" s="29"/>
      <c r="ET624" s="29"/>
      <c r="EU624" s="29"/>
      <c r="EV624" s="29"/>
      <c r="EW624" s="29"/>
      <c r="EX624" s="29"/>
      <c r="EY624" s="29"/>
      <c r="EZ624" s="29"/>
      <c r="FA624" s="29"/>
      <c r="FB624" s="30"/>
      <c r="FC624" s="30"/>
      <c r="FD624" s="30"/>
      <c r="FE624" s="30"/>
      <c r="FF624" s="30"/>
      <c r="FG624" s="30"/>
      <c r="FH624" s="30"/>
      <c r="FI624" s="30"/>
      <c r="FJ624" s="30"/>
      <c r="FK624" s="30"/>
      <c r="FL624" s="30"/>
      <c r="FM624" s="30"/>
      <c r="FN624" s="30"/>
      <c r="FO624" s="30"/>
      <c r="FP624" s="30"/>
      <c r="FQ624" s="30"/>
      <c r="FR624" s="30"/>
      <c r="FS624" s="30"/>
      <c r="FT624" s="30"/>
      <c r="FU624" s="30"/>
      <c r="FV624" s="30"/>
      <c r="FW624" s="30"/>
      <c r="FX624" s="30"/>
      <c r="FY624" s="30"/>
      <c r="FZ624" s="30"/>
      <c r="GA624" s="30"/>
      <c r="GB624" s="30"/>
      <c r="GC624" s="30"/>
      <c r="GD624" s="30"/>
      <c r="GE624" s="30"/>
      <c r="GF624" s="30"/>
      <c r="GG624" s="30"/>
      <c r="GH624" s="30"/>
      <c r="GI624" s="30"/>
      <c r="GJ624" s="30"/>
      <c r="GK624" s="30"/>
      <c r="GL624" s="30"/>
      <c r="GM624" s="30"/>
      <c r="GN624" s="30"/>
      <c r="GO624" s="30"/>
      <c r="GP624" s="30"/>
      <c r="GQ624" s="30"/>
      <c r="GR624" s="30"/>
      <c r="GS624" s="30"/>
      <c r="GT624" s="30"/>
      <c r="GU624" s="30"/>
      <c r="GV624" s="30"/>
      <c r="GW624" s="30"/>
      <c r="GX624" s="30"/>
      <c r="GY624" s="30"/>
      <c r="GZ624" s="30"/>
      <c r="HA624" s="30"/>
      <c r="HB624" s="30"/>
      <c r="HC624" s="30"/>
      <c r="HD624" s="30"/>
      <c r="HE624" s="30"/>
      <c r="HF624" s="30"/>
      <c r="HG624" s="30"/>
      <c r="HH624" s="30"/>
      <c r="HI624" s="30"/>
    </row>
    <row r="625" spans="1:217" s="4" customFormat="1">
      <c r="A625" s="47"/>
      <c r="B625" s="48"/>
      <c r="C625" s="83"/>
      <c r="D625" s="49"/>
      <c r="E625" s="49"/>
      <c r="F625" s="49"/>
      <c r="G625" s="49"/>
      <c r="H625" s="49"/>
      <c r="I625" s="69"/>
      <c r="J625" s="29"/>
      <c r="K625" s="29"/>
      <c r="L625" s="29"/>
      <c r="M625" s="29"/>
      <c r="N625" s="29"/>
      <c r="O625" s="29"/>
      <c r="P625" s="29"/>
      <c r="Q625" s="29"/>
      <c r="R625" s="29"/>
      <c r="S625" s="29"/>
      <c r="T625" s="29"/>
      <c r="U625" s="29"/>
      <c r="V625" s="29"/>
      <c r="W625" s="29"/>
      <c r="X625" s="29"/>
      <c r="Y625" s="29"/>
      <c r="Z625" s="29"/>
      <c r="AA625" s="29"/>
      <c r="AB625" s="29"/>
      <c r="AC625" s="29"/>
      <c r="AD625" s="29"/>
      <c r="AE625" s="29"/>
      <c r="AF625" s="29"/>
      <c r="AG625" s="29"/>
      <c r="AH625" s="29"/>
      <c r="AI625" s="29"/>
      <c r="AJ625" s="29"/>
      <c r="AK625" s="29"/>
      <c r="AL625" s="29"/>
      <c r="AM625" s="29"/>
      <c r="AN625" s="29"/>
      <c r="AO625" s="29"/>
      <c r="AP625" s="29"/>
      <c r="AQ625" s="29"/>
      <c r="AR625" s="29"/>
      <c r="AS625" s="29"/>
      <c r="AT625" s="29"/>
      <c r="AU625" s="29"/>
      <c r="AV625" s="29"/>
      <c r="AW625" s="29"/>
      <c r="AX625" s="29"/>
      <c r="AY625" s="29"/>
      <c r="AZ625" s="29"/>
      <c r="BA625" s="29"/>
      <c r="BB625" s="29"/>
      <c r="BC625" s="29"/>
      <c r="BD625" s="29"/>
      <c r="BE625" s="29"/>
      <c r="BF625" s="29"/>
      <c r="BG625" s="29"/>
      <c r="BH625" s="29"/>
      <c r="BI625" s="29"/>
      <c r="BJ625" s="29"/>
      <c r="BK625" s="29"/>
      <c r="BL625" s="29"/>
      <c r="BM625" s="29"/>
      <c r="BN625" s="29"/>
      <c r="BO625" s="29"/>
      <c r="BP625" s="29"/>
      <c r="BQ625" s="29"/>
      <c r="BR625" s="29"/>
      <c r="BS625" s="29"/>
      <c r="BT625" s="29"/>
      <c r="BU625" s="29"/>
      <c r="BV625" s="29"/>
      <c r="BW625" s="29"/>
      <c r="BX625" s="29"/>
      <c r="BY625" s="29"/>
      <c r="BZ625" s="29"/>
      <c r="CA625" s="29"/>
      <c r="CB625" s="29"/>
      <c r="CC625" s="29"/>
      <c r="CD625" s="29"/>
      <c r="CE625" s="29"/>
      <c r="CF625" s="29"/>
      <c r="CG625" s="29"/>
      <c r="CH625" s="29"/>
      <c r="CI625" s="29"/>
      <c r="CJ625" s="29"/>
      <c r="CK625" s="29"/>
      <c r="CL625" s="29"/>
      <c r="CM625" s="29"/>
      <c r="CN625" s="29"/>
      <c r="CO625" s="29"/>
      <c r="CP625" s="29"/>
      <c r="CQ625" s="29"/>
      <c r="CR625" s="29"/>
      <c r="CS625" s="29"/>
      <c r="CT625" s="29"/>
      <c r="CU625" s="29"/>
      <c r="CV625" s="29"/>
      <c r="CW625" s="29"/>
      <c r="CX625" s="29"/>
      <c r="CY625" s="29"/>
      <c r="CZ625" s="29"/>
      <c r="DA625" s="29"/>
      <c r="DB625" s="29"/>
      <c r="DC625" s="29"/>
      <c r="DD625" s="29"/>
      <c r="DE625" s="29"/>
      <c r="DF625" s="29"/>
      <c r="DG625" s="29"/>
      <c r="DH625" s="29"/>
      <c r="DI625" s="29"/>
      <c r="DJ625" s="29"/>
      <c r="DK625" s="29"/>
      <c r="DL625" s="29"/>
      <c r="DM625" s="29"/>
      <c r="DN625" s="29"/>
      <c r="DO625" s="29"/>
      <c r="DP625" s="29"/>
      <c r="DQ625" s="29"/>
      <c r="DR625" s="29"/>
      <c r="DS625" s="29"/>
      <c r="DT625" s="29"/>
      <c r="DU625" s="29"/>
      <c r="DV625" s="29"/>
      <c r="DW625" s="29"/>
      <c r="DX625" s="29"/>
      <c r="DY625" s="29"/>
      <c r="DZ625" s="29"/>
      <c r="EA625" s="29"/>
      <c r="EB625" s="29"/>
      <c r="EC625" s="29"/>
      <c r="ED625" s="29"/>
      <c r="EE625" s="29"/>
      <c r="EF625" s="29"/>
      <c r="EG625" s="29"/>
      <c r="EH625" s="29"/>
      <c r="EI625" s="29"/>
      <c r="EJ625" s="29"/>
      <c r="EK625" s="29"/>
      <c r="EL625" s="29"/>
      <c r="EM625" s="29"/>
      <c r="EN625" s="29"/>
      <c r="EO625" s="29"/>
      <c r="EP625" s="29"/>
      <c r="EQ625" s="29"/>
      <c r="ER625" s="29"/>
      <c r="ES625" s="29"/>
      <c r="ET625" s="29"/>
      <c r="EU625" s="29"/>
      <c r="EV625" s="29"/>
      <c r="EW625" s="29"/>
      <c r="EX625" s="29"/>
      <c r="EY625" s="29"/>
      <c r="EZ625" s="29"/>
      <c r="FA625" s="29"/>
      <c r="FB625" s="30"/>
      <c r="FC625" s="30"/>
      <c r="FD625" s="30"/>
      <c r="FE625" s="30"/>
      <c r="FF625" s="30"/>
      <c r="FG625" s="30"/>
      <c r="FH625" s="30"/>
      <c r="FI625" s="30"/>
      <c r="FJ625" s="30"/>
      <c r="FK625" s="30"/>
      <c r="FL625" s="30"/>
      <c r="FM625" s="30"/>
      <c r="FN625" s="30"/>
      <c r="FO625" s="30"/>
      <c r="FP625" s="30"/>
      <c r="FQ625" s="30"/>
      <c r="FR625" s="30"/>
      <c r="FS625" s="30"/>
      <c r="FT625" s="30"/>
      <c r="FU625" s="30"/>
      <c r="FV625" s="30"/>
      <c r="FW625" s="30"/>
      <c r="FX625" s="30"/>
      <c r="FY625" s="30"/>
      <c r="FZ625" s="30"/>
      <c r="GA625" s="30"/>
      <c r="GB625" s="30"/>
      <c r="GC625" s="30"/>
      <c r="GD625" s="30"/>
      <c r="GE625" s="30"/>
      <c r="GF625" s="30"/>
      <c r="GG625" s="30"/>
      <c r="GH625" s="30"/>
      <c r="GI625" s="30"/>
      <c r="GJ625" s="30"/>
      <c r="GK625" s="30"/>
      <c r="GL625" s="30"/>
      <c r="GM625" s="30"/>
      <c r="GN625" s="30"/>
      <c r="GO625" s="30"/>
      <c r="GP625" s="30"/>
      <c r="GQ625" s="30"/>
      <c r="GR625" s="30"/>
      <c r="GS625" s="30"/>
      <c r="GT625" s="30"/>
      <c r="GU625" s="30"/>
      <c r="GV625" s="30"/>
      <c r="GW625" s="30"/>
      <c r="GX625" s="30"/>
      <c r="GY625" s="30"/>
      <c r="GZ625" s="30"/>
      <c r="HA625" s="30"/>
      <c r="HB625" s="30"/>
      <c r="HC625" s="30"/>
      <c r="HD625" s="30"/>
      <c r="HE625" s="30"/>
      <c r="HF625" s="30"/>
      <c r="HG625" s="30"/>
      <c r="HH625" s="30"/>
      <c r="HI625" s="30"/>
    </row>
    <row r="626" spans="1:217" s="4" customFormat="1">
      <c r="A626" s="47"/>
      <c r="B626" s="48"/>
      <c r="C626" s="83"/>
      <c r="D626" s="49"/>
      <c r="E626" s="49"/>
      <c r="F626" s="49"/>
      <c r="G626" s="49"/>
      <c r="H626" s="49"/>
      <c r="I626" s="69"/>
      <c r="J626" s="29"/>
      <c r="K626" s="29"/>
      <c r="L626" s="29"/>
      <c r="M626" s="29"/>
      <c r="N626" s="29"/>
      <c r="O626" s="29"/>
      <c r="P626" s="29"/>
      <c r="Q626" s="29"/>
      <c r="R626" s="29"/>
      <c r="S626" s="29"/>
      <c r="T626" s="29"/>
      <c r="U626" s="29"/>
      <c r="V626" s="29"/>
      <c r="W626" s="29"/>
      <c r="X626" s="29"/>
      <c r="Y626" s="29"/>
      <c r="Z626" s="29"/>
      <c r="AA626" s="29"/>
      <c r="AB626" s="29"/>
      <c r="AC626" s="29"/>
      <c r="AD626" s="29"/>
      <c r="AE626" s="29"/>
      <c r="AF626" s="29"/>
      <c r="AG626" s="29"/>
      <c r="AH626" s="29"/>
      <c r="AI626" s="29"/>
      <c r="AJ626" s="29"/>
      <c r="AK626" s="29"/>
      <c r="AL626" s="29"/>
      <c r="AM626" s="29"/>
      <c r="AN626" s="29"/>
      <c r="AO626" s="29"/>
      <c r="AP626" s="29"/>
      <c r="AQ626" s="29"/>
      <c r="AR626" s="29"/>
      <c r="AS626" s="29"/>
      <c r="AT626" s="29"/>
      <c r="AU626" s="29"/>
      <c r="AV626" s="29"/>
      <c r="AW626" s="29"/>
      <c r="AX626" s="29"/>
      <c r="AY626" s="29"/>
      <c r="AZ626" s="29"/>
      <c r="BA626" s="29"/>
      <c r="BB626" s="29"/>
      <c r="BC626" s="29"/>
      <c r="BD626" s="29"/>
      <c r="BE626" s="29"/>
      <c r="BF626" s="29"/>
      <c r="BG626" s="29"/>
      <c r="BH626" s="29"/>
      <c r="BI626" s="29"/>
      <c r="BJ626" s="29"/>
      <c r="BK626" s="29"/>
      <c r="BL626" s="29"/>
      <c r="BM626" s="29"/>
      <c r="BN626" s="29"/>
      <c r="BO626" s="29"/>
      <c r="BP626" s="29"/>
      <c r="BQ626" s="29"/>
      <c r="BR626" s="29"/>
      <c r="BS626" s="29"/>
      <c r="BT626" s="29"/>
      <c r="BU626" s="29"/>
      <c r="BV626" s="29"/>
      <c r="BW626" s="29"/>
      <c r="BX626" s="29"/>
      <c r="BY626" s="29"/>
      <c r="BZ626" s="29"/>
      <c r="CA626" s="29"/>
      <c r="CB626" s="29"/>
      <c r="CC626" s="29"/>
      <c r="CD626" s="29"/>
      <c r="CE626" s="29"/>
      <c r="CF626" s="29"/>
      <c r="CG626" s="29"/>
      <c r="CH626" s="29"/>
      <c r="CI626" s="29"/>
      <c r="CJ626" s="29"/>
      <c r="CK626" s="29"/>
      <c r="CL626" s="29"/>
      <c r="CM626" s="29"/>
      <c r="CN626" s="29"/>
      <c r="CO626" s="29"/>
      <c r="CP626" s="29"/>
      <c r="CQ626" s="29"/>
      <c r="CR626" s="29"/>
      <c r="CS626" s="29"/>
      <c r="CT626" s="29"/>
      <c r="CU626" s="29"/>
      <c r="CV626" s="29"/>
      <c r="CW626" s="29"/>
      <c r="CX626" s="29"/>
      <c r="CY626" s="29"/>
      <c r="CZ626" s="29"/>
      <c r="DA626" s="29"/>
      <c r="DB626" s="29"/>
      <c r="DC626" s="29"/>
      <c r="DD626" s="29"/>
      <c r="DE626" s="29"/>
      <c r="DF626" s="29"/>
      <c r="DG626" s="29"/>
      <c r="DH626" s="29"/>
      <c r="DI626" s="29"/>
      <c r="DJ626" s="29"/>
      <c r="DK626" s="29"/>
      <c r="DL626" s="29"/>
      <c r="DM626" s="29"/>
      <c r="DN626" s="29"/>
      <c r="DO626" s="29"/>
      <c r="DP626" s="29"/>
      <c r="DQ626" s="29"/>
      <c r="DR626" s="29"/>
      <c r="DS626" s="29"/>
      <c r="DT626" s="29"/>
      <c r="DU626" s="29"/>
      <c r="DV626" s="29"/>
      <c r="DW626" s="29"/>
      <c r="DX626" s="29"/>
      <c r="DY626" s="29"/>
      <c r="DZ626" s="29"/>
      <c r="EA626" s="29"/>
      <c r="EB626" s="29"/>
      <c r="EC626" s="29"/>
      <c r="ED626" s="29"/>
      <c r="EE626" s="29"/>
      <c r="EF626" s="29"/>
      <c r="EG626" s="29"/>
      <c r="EH626" s="29"/>
      <c r="EI626" s="29"/>
      <c r="EJ626" s="29"/>
      <c r="EK626" s="29"/>
      <c r="EL626" s="29"/>
      <c r="EM626" s="29"/>
      <c r="EN626" s="29"/>
      <c r="EO626" s="29"/>
      <c r="EP626" s="29"/>
      <c r="EQ626" s="29"/>
      <c r="ER626" s="29"/>
      <c r="ES626" s="29"/>
      <c r="ET626" s="29"/>
      <c r="EU626" s="29"/>
      <c r="EV626" s="29"/>
      <c r="EW626" s="29"/>
      <c r="EX626" s="29"/>
      <c r="EY626" s="29"/>
      <c r="EZ626" s="29"/>
      <c r="FA626" s="29"/>
      <c r="FB626" s="30"/>
      <c r="FC626" s="30"/>
      <c r="FD626" s="30"/>
      <c r="FE626" s="30"/>
      <c r="FF626" s="30"/>
      <c r="FG626" s="30"/>
      <c r="FH626" s="30"/>
      <c r="FI626" s="30"/>
      <c r="FJ626" s="30"/>
      <c r="FK626" s="30"/>
      <c r="FL626" s="30"/>
      <c r="FM626" s="30"/>
      <c r="FN626" s="30"/>
      <c r="FO626" s="30"/>
      <c r="FP626" s="30"/>
      <c r="FQ626" s="30"/>
      <c r="FR626" s="30"/>
      <c r="FS626" s="30"/>
      <c r="FT626" s="30"/>
      <c r="FU626" s="30"/>
      <c r="FV626" s="30"/>
      <c r="FW626" s="30"/>
      <c r="FX626" s="30"/>
      <c r="FY626" s="30"/>
      <c r="FZ626" s="30"/>
      <c r="GA626" s="30"/>
      <c r="GB626" s="30"/>
      <c r="GC626" s="30"/>
      <c r="GD626" s="30"/>
      <c r="GE626" s="30"/>
      <c r="GF626" s="30"/>
      <c r="GG626" s="30"/>
      <c r="GH626" s="30"/>
      <c r="GI626" s="30"/>
      <c r="GJ626" s="30"/>
      <c r="GK626" s="30"/>
      <c r="GL626" s="30"/>
      <c r="GM626" s="30"/>
      <c r="GN626" s="30"/>
      <c r="GO626" s="30"/>
      <c r="GP626" s="30"/>
      <c r="GQ626" s="30"/>
      <c r="GR626" s="30"/>
      <c r="GS626" s="30"/>
      <c r="GT626" s="30"/>
      <c r="GU626" s="30"/>
      <c r="GV626" s="30"/>
      <c r="GW626" s="30"/>
      <c r="GX626" s="30"/>
      <c r="GY626" s="30"/>
      <c r="GZ626" s="30"/>
      <c r="HA626" s="30"/>
      <c r="HB626" s="30"/>
      <c r="HC626" s="30"/>
      <c r="HD626" s="30"/>
      <c r="HE626" s="30"/>
      <c r="HF626" s="30"/>
      <c r="HG626" s="30"/>
      <c r="HH626" s="30"/>
      <c r="HI626" s="30"/>
    </row>
    <row r="627" spans="1:217" s="4" customFormat="1">
      <c r="A627" s="47"/>
      <c r="B627" s="48"/>
      <c r="C627" s="83"/>
      <c r="D627" s="49"/>
      <c r="E627" s="49"/>
      <c r="F627" s="49"/>
      <c r="G627" s="49"/>
      <c r="H627" s="49"/>
      <c r="I627" s="69"/>
      <c r="J627" s="29"/>
      <c r="K627" s="29"/>
      <c r="L627" s="29"/>
      <c r="M627" s="29"/>
      <c r="N627" s="29"/>
      <c r="O627" s="29"/>
      <c r="P627" s="29"/>
      <c r="Q627" s="29"/>
      <c r="R627" s="29"/>
      <c r="S627" s="29"/>
      <c r="T627" s="29"/>
      <c r="U627" s="29"/>
      <c r="V627" s="29"/>
      <c r="W627" s="29"/>
      <c r="X627" s="29"/>
      <c r="Y627" s="29"/>
      <c r="Z627" s="29"/>
      <c r="AA627" s="29"/>
      <c r="AB627" s="29"/>
      <c r="AC627" s="29"/>
      <c r="AD627" s="29"/>
      <c r="AE627" s="29"/>
      <c r="AF627" s="29"/>
      <c r="AG627" s="29"/>
      <c r="AH627" s="29"/>
      <c r="AI627" s="29"/>
      <c r="AJ627" s="29"/>
      <c r="AK627" s="29"/>
      <c r="AL627" s="29"/>
      <c r="AM627" s="29"/>
      <c r="AN627" s="29"/>
      <c r="AO627" s="29"/>
      <c r="AP627" s="29"/>
      <c r="AQ627" s="29"/>
      <c r="AR627" s="29"/>
      <c r="AS627" s="29"/>
      <c r="AT627" s="29"/>
      <c r="AU627" s="29"/>
      <c r="AV627" s="29"/>
      <c r="AW627" s="29"/>
      <c r="AX627" s="29"/>
      <c r="AY627" s="29"/>
      <c r="AZ627" s="29"/>
      <c r="BA627" s="29"/>
      <c r="BB627" s="29"/>
      <c r="BC627" s="29"/>
      <c r="BD627" s="29"/>
      <c r="BE627" s="29"/>
      <c r="BF627" s="29"/>
      <c r="BG627" s="29"/>
      <c r="BH627" s="29"/>
      <c r="BI627" s="29"/>
      <c r="BJ627" s="29"/>
      <c r="BK627" s="29"/>
      <c r="BL627" s="29"/>
      <c r="BM627" s="29"/>
      <c r="BN627" s="29"/>
      <c r="BO627" s="29"/>
      <c r="BP627" s="29"/>
      <c r="BQ627" s="29"/>
      <c r="BR627" s="29"/>
      <c r="BS627" s="29"/>
      <c r="BT627" s="29"/>
      <c r="BU627" s="29"/>
      <c r="BV627" s="29"/>
      <c r="BW627" s="29"/>
      <c r="BX627" s="29"/>
      <c r="BY627" s="29"/>
      <c r="BZ627" s="29"/>
      <c r="CA627" s="29"/>
      <c r="CB627" s="29"/>
      <c r="CC627" s="29"/>
      <c r="CD627" s="29"/>
      <c r="CE627" s="29"/>
      <c r="CF627" s="29"/>
      <c r="CG627" s="29"/>
      <c r="CH627" s="29"/>
      <c r="CI627" s="29"/>
      <c r="CJ627" s="29"/>
      <c r="CK627" s="29"/>
      <c r="CL627" s="29"/>
      <c r="CM627" s="29"/>
      <c r="CN627" s="29"/>
      <c r="CO627" s="29"/>
      <c r="CP627" s="29"/>
      <c r="CQ627" s="29"/>
      <c r="CR627" s="29"/>
      <c r="CS627" s="29"/>
      <c r="CT627" s="29"/>
      <c r="CU627" s="29"/>
      <c r="CV627" s="29"/>
      <c r="CW627" s="29"/>
      <c r="CX627" s="29"/>
      <c r="CY627" s="29"/>
      <c r="CZ627" s="29"/>
      <c r="DA627" s="29"/>
      <c r="DB627" s="29"/>
      <c r="DC627" s="29"/>
      <c r="DD627" s="29"/>
      <c r="DE627" s="29"/>
      <c r="DF627" s="29"/>
      <c r="DG627" s="29"/>
      <c r="DH627" s="29"/>
      <c r="DI627" s="29"/>
      <c r="DJ627" s="29"/>
      <c r="DK627" s="29"/>
      <c r="DL627" s="29"/>
      <c r="DM627" s="29"/>
      <c r="DN627" s="29"/>
      <c r="DO627" s="29"/>
      <c r="DP627" s="29"/>
      <c r="DQ627" s="29"/>
      <c r="DR627" s="29"/>
      <c r="DS627" s="29"/>
      <c r="DT627" s="29"/>
      <c r="DU627" s="29"/>
      <c r="DV627" s="29"/>
      <c r="DW627" s="29"/>
      <c r="DX627" s="29"/>
      <c r="DY627" s="29"/>
      <c r="DZ627" s="29"/>
      <c r="EA627" s="29"/>
      <c r="EB627" s="29"/>
      <c r="EC627" s="29"/>
      <c r="ED627" s="29"/>
      <c r="EE627" s="29"/>
      <c r="EF627" s="29"/>
      <c r="EG627" s="29"/>
      <c r="EH627" s="29"/>
      <c r="EI627" s="29"/>
      <c r="EJ627" s="29"/>
      <c r="EK627" s="29"/>
      <c r="EL627" s="29"/>
      <c r="EM627" s="29"/>
      <c r="EN627" s="29"/>
      <c r="EO627" s="29"/>
      <c r="EP627" s="29"/>
      <c r="EQ627" s="29"/>
      <c r="ER627" s="29"/>
      <c r="ES627" s="29"/>
      <c r="ET627" s="29"/>
      <c r="EU627" s="29"/>
      <c r="EV627" s="29"/>
      <c r="EW627" s="29"/>
      <c r="EX627" s="29"/>
      <c r="EY627" s="29"/>
      <c r="EZ627" s="29"/>
      <c r="FA627" s="29"/>
      <c r="FB627" s="30"/>
      <c r="FC627" s="30"/>
      <c r="FD627" s="30"/>
      <c r="FE627" s="30"/>
      <c r="FF627" s="30"/>
      <c r="FG627" s="30"/>
      <c r="FH627" s="30"/>
      <c r="FI627" s="30"/>
      <c r="FJ627" s="30"/>
      <c r="FK627" s="30"/>
      <c r="FL627" s="30"/>
      <c r="FM627" s="30"/>
      <c r="FN627" s="30"/>
      <c r="FO627" s="30"/>
      <c r="FP627" s="30"/>
      <c r="FQ627" s="30"/>
      <c r="FR627" s="30"/>
      <c r="FS627" s="30"/>
      <c r="FT627" s="30"/>
      <c r="FU627" s="30"/>
      <c r="FV627" s="30"/>
      <c r="FW627" s="30"/>
      <c r="FX627" s="30"/>
      <c r="FY627" s="30"/>
      <c r="FZ627" s="30"/>
      <c r="GA627" s="30"/>
      <c r="GB627" s="30"/>
      <c r="GC627" s="30"/>
      <c r="GD627" s="30"/>
      <c r="GE627" s="30"/>
      <c r="GF627" s="30"/>
      <c r="GG627" s="30"/>
      <c r="GH627" s="30"/>
      <c r="GI627" s="30"/>
      <c r="GJ627" s="30"/>
      <c r="GK627" s="30"/>
      <c r="GL627" s="30"/>
      <c r="GM627" s="30"/>
      <c r="GN627" s="30"/>
      <c r="GO627" s="30"/>
      <c r="GP627" s="30"/>
      <c r="GQ627" s="30"/>
      <c r="GR627" s="30"/>
      <c r="GS627" s="30"/>
      <c r="GT627" s="30"/>
      <c r="GU627" s="30"/>
      <c r="GV627" s="30"/>
      <c r="GW627" s="30"/>
      <c r="GX627" s="30"/>
      <c r="GY627" s="30"/>
      <c r="GZ627" s="30"/>
      <c r="HA627" s="30"/>
      <c r="HB627" s="30"/>
      <c r="HC627" s="30"/>
      <c r="HD627" s="30"/>
      <c r="HE627" s="30"/>
      <c r="HF627" s="30"/>
      <c r="HG627" s="30"/>
      <c r="HH627" s="30"/>
      <c r="HI627" s="30"/>
    </row>
    <row r="628" spans="1:217" s="4" customFormat="1">
      <c r="A628" s="47"/>
      <c r="B628" s="48"/>
      <c r="C628" s="83"/>
      <c r="D628" s="49"/>
      <c r="E628" s="49"/>
      <c r="F628" s="49"/>
      <c r="G628" s="49"/>
      <c r="H628" s="49"/>
      <c r="I628" s="69"/>
      <c r="J628" s="29"/>
      <c r="K628" s="29"/>
      <c r="L628" s="29"/>
      <c r="M628" s="29"/>
      <c r="N628" s="29"/>
      <c r="O628" s="29"/>
      <c r="P628" s="29"/>
      <c r="Q628" s="29"/>
      <c r="R628" s="29"/>
      <c r="S628" s="29"/>
      <c r="T628" s="29"/>
      <c r="U628" s="29"/>
      <c r="V628" s="29"/>
      <c r="W628" s="29"/>
      <c r="X628" s="29"/>
      <c r="Y628" s="29"/>
      <c r="Z628" s="29"/>
      <c r="AA628" s="29"/>
      <c r="AB628" s="29"/>
      <c r="AC628" s="29"/>
      <c r="AD628" s="29"/>
      <c r="AE628" s="29"/>
      <c r="AF628" s="29"/>
      <c r="AG628" s="29"/>
      <c r="AH628" s="29"/>
      <c r="AI628" s="29"/>
      <c r="AJ628" s="29"/>
      <c r="AK628" s="29"/>
      <c r="AL628" s="29"/>
      <c r="AM628" s="29"/>
      <c r="AN628" s="29"/>
      <c r="AO628" s="29"/>
      <c r="AP628" s="29"/>
      <c r="AQ628" s="29"/>
      <c r="AR628" s="29"/>
      <c r="AS628" s="29"/>
      <c r="AT628" s="29"/>
      <c r="AU628" s="29"/>
      <c r="AV628" s="29"/>
      <c r="AW628" s="29"/>
      <c r="AX628" s="29"/>
      <c r="AY628" s="29"/>
      <c r="AZ628" s="29"/>
      <c r="BA628" s="29"/>
      <c r="BB628" s="29"/>
      <c r="BC628" s="29"/>
      <c r="BD628" s="29"/>
      <c r="BE628" s="29"/>
      <c r="BF628" s="29"/>
      <c r="BG628" s="29"/>
      <c r="BH628" s="29"/>
      <c r="BI628" s="29"/>
      <c r="BJ628" s="29"/>
      <c r="BK628" s="29"/>
      <c r="BL628" s="29"/>
      <c r="BM628" s="29"/>
      <c r="BN628" s="29"/>
      <c r="BO628" s="29"/>
      <c r="BP628" s="29"/>
      <c r="BQ628" s="29"/>
      <c r="BR628" s="29"/>
      <c r="BS628" s="29"/>
      <c r="BT628" s="29"/>
      <c r="BU628" s="29"/>
      <c r="BV628" s="29"/>
      <c r="BW628" s="29"/>
      <c r="BX628" s="29"/>
      <c r="BY628" s="29"/>
      <c r="BZ628" s="29"/>
      <c r="CA628" s="29"/>
      <c r="CB628" s="29"/>
      <c r="CC628" s="29"/>
      <c r="CD628" s="29"/>
      <c r="CE628" s="29"/>
      <c r="CF628" s="29"/>
      <c r="CG628" s="29"/>
      <c r="CH628" s="29"/>
      <c r="CI628" s="29"/>
      <c r="CJ628" s="29"/>
      <c r="CK628" s="29"/>
      <c r="CL628" s="29"/>
      <c r="CM628" s="29"/>
      <c r="CN628" s="29"/>
      <c r="CO628" s="29"/>
      <c r="CP628" s="29"/>
      <c r="CQ628" s="29"/>
      <c r="CR628" s="29"/>
      <c r="CS628" s="29"/>
      <c r="CT628" s="29"/>
      <c r="CU628" s="29"/>
      <c r="CV628" s="29"/>
      <c r="CW628" s="29"/>
      <c r="CX628" s="29"/>
      <c r="CY628" s="29"/>
      <c r="CZ628" s="29"/>
      <c r="DA628" s="29"/>
      <c r="DB628" s="29"/>
      <c r="DC628" s="29"/>
      <c r="DD628" s="29"/>
      <c r="DE628" s="29"/>
      <c r="DF628" s="29"/>
      <c r="DG628" s="29"/>
      <c r="DH628" s="29"/>
      <c r="DI628" s="29"/>
      <c r="DJ628" s="29"/>
      <c r="DK628" s="29"/>
      <c r="DL628" s="29"/>
      <c r="DM628" s="29"/>
      <c r="DN628" s="29"/>
      <c r="DO628" s="29"/>
      <c r="DP628" s="29"/>
      <c r="DQ628" s="29"/>
      <c r="DR628" s="29"/>
      <c r="DS628" s="29"/>
      <c r="DT628" s="29"/>
      <c r="DU628" s="29"/>
      <c r="DV628" s="29"/>
      <c r="DW628" s="29"/>
      <c r="DX628" s="29"/>
      <c r="DY628" s="29"/>
      <c r="DZ628" s="29"/>
      <c r="EA628" s="29"/>
      <c r="EB628" s="29"/>
      <c r="EC628" s="29"/>
      <c r="ED628" s="29"/>
      <c r="EE628" s="29"/>
      <c r="EF628" s="29"/>
      <c r="EG628" s="29"/>
      <c r="EH628" s="29"/>
      <c r="EI628" s="29"/>
      <c r="EJ628" s="29"/>
      <c r="EK628" s="29"/>
      <c r="EL628" s="29"/>
      <c r="EM628" s="29"/>
      <c r="EN628" s="29"/>
      <c r="EO628" s="29"/>
      <c r="EP628" s="29"/>
      <c r="EQ628" s="29"/>
      <c r="ER628" s="29"/>
      <c r="ES628" s="29"/>
      <c r="ET628" s="29"/>
      <c r="EU628" s="29"/>
      <c r="EV628" s="29"/>
      <c r="EW628" s="29"/>
      <c r="EX628" s="29"/>
      <c r="EY628" s="29"/>
      <c r="EZ628" s="29"/>
      <c r="FA628" s="29"/>
      <c r="FB628" s="30"/>
      <c r="FC628" s="30"/>
      <c r="FD628" s="30"/>
      <c r="FE628" s="30"/>
      <c r="FF628" s="30"/>
      <c r="FG628" s="30"/>
      <c r="FH628" s="30"/>
      <c r="FI628" s="30"/>
      <c r="FJ628" s="30"/>
      <c r="FK628" s="30"/>
      <c r="FL628" s="30"/>
      <c r="FM628" s="30"/>
      <c r="FN628" s="30"/>
      <c r="FO628" s="30"/>
      <c r="FP628" s="30"/>
      <c r="FQ628" s="30"/>
      <c r="FR628" s="30"/>
      <c r="FS628" s="30"/>
      <c r="FT628" s="30"/>
      <c r="FU628" s="30"/>
      <c r="FV628" s="30"/>
      <c r="FW628" s="30"/>
      <c r="FX628" s="30"/>
      <c r="FY628" s="30"/>
      <c r="FZ628" s="30"/>
      <c r="GA628" s="30"/>
      <c r="GB628" s="30"/>
      <c r="GC628" s="30"/>
      <c r="GD628" s="30"/>
      <c r="GE628" s="30"/>
      <c r="GF628" s="30"/>
      <c r="GG628" s="30"/>
      <c r="GH628" s="30"/>
      <c r="GI628" s="30"/>
      <c r="GJ628" s="30"/>
      <c r="GK628" s="30"/>
      <c r="GL628" s="30"/>
      <c r="GM628" s="30"/>
      <c r="GN628" s="30"/>
      <c r="GO628" s="30"/>
      <c r="GP628" s="30"/>
      <c r="GQ628" s="30"/>
      <c r="GR628" s="30"/>
      <c r="GS628" s="30"/>
      <c r="GT628" s="30"/>
      <c r="GU628" s="30"/>
      <c r="GV628" s="30"/>
      <c r="GW628" s="30"/>
      <c r="GX628" s="30"/>
      <c r="GY628" s="30"/>
      <c r="GZ628" s="30"/>
      <c r="HA628" s="30"/>
      <c r="HB628" s="30"/>
      <c r="HC628" s="30"/>
      <c r="HD628" s="30"/>
      <c r="HE628" s="30"/>
      <c r="HF628" s="30"/>
      <c r="HG628" s="30"/>
      <c r="HH628" s="30"/>
      <c r="HI628" s="30"/>
    </row>
    <row r="629" spans="1:217" s="4" customFormat="1">
      <c r="A629" s="47"/>
      <c r="B629" s="48"/>
      <c r="C629" s="83"/>
      <c r="D629" s="49"/>
      <c r="E629" s="49"/>
      <c r="F629" s="49"/>
      <c r="G629" s="49"/>
      <c r="H629" s="49"/>
      <c r="I629" s="69"/>
      <c r="J629" s="29"/>
      <c r="K629" s="29"/>
      <c r="L629" s="29"/>
      <c r="M629" s="29"/>
      <c r="N629" s="29"/>
      <c r="O629" s="29"/>
      <c r="P629" s="29"/>
      <c r="Q629" s="29"/>
      <c r="R629" s="29"/>
      <c r="S629" s="29"/>
      <c r="T629" s="29"/>
      <c r="U629" s="29"/>
      <c r="V629" s="29"/>
      <c r="W629" s="29"/>
      <c r="X629" s="29"/>
      <c r="Y629" s="29"/>
      <c r="Z629" s="29"/>
      <c r="AA629" s="29"/>
      <c r="AB629" s="29"/>
      <c r="AC629" s="29"/>
      <c r="AD629" s="29"/>
      <c r="AE629" s="29"/>
      <c r="AF629" s="29"/>
      <c r="AG629" s="29"/>
      <c r="AH629" s="29"/>
      <c r="AI629" s="29"/>
      <c r="AJ629" s="29"/>
      <c r="AK629" s="29"/>
      <c r="AL629" s="29"/>
      <c r="AM629" s="29"/>
      <c r="AN629" s="29"/>
      <c r="AO629" s="29"/>
      <c r="AP629" s="29"/>
      <c r="AQ629" s="29"/>
      <c r="AR629" s="29"/>
      <c r="AS629" s="29"/>
      <c r="AT629" s="29"/>
      <c r="AU629" s="29"/>
      <c r="AV629" s="29"/>
      <c r="AW629" s="29"/>
      <c r="AX629" s="29"/>
      <c r="AY629" s="29"/>
      <c r="AZ629" s="29"/>
      <c r="BA629" s="29"/>
      <c r="BB629" s="29"/>
      <c r="BC629" s="29"/>
      <c r="BD629" s="29"/>
      <c r="BE629" s="29"/>
      <c r="BF629" s="29"/>
      <c r="BG629" s="29"/>
      <c r="BH629" s="29"/>
      <c r="BI629" s="29"/>
      <c r="BJ629" s="29"/>
      <c r="BK629" s="29"/>
      <c r="BL629" s="29"/>
      <c r="BM629" s="29"/>
      <c r="BN629" s="29"/>
      <c r="BO629" s="29"/>
      <c r="BP629" s="29"/>
      <c r="BQ629" s="29"/>
      <c r="BR629" s="29"/>
      <c r="BS629" s="29"/>
      <c r="BT629" s="29"/>
      <c r="BU629" s="29"/>
      <c r="BV629" s="29"/>
      <c r="BW629" s="29"/>
      <c r="BX629" s="29"/>
      <c r="BY629" s="29"/>
      <c r="BZ629" s="29"/>
      <c r="CA629" s="29"/>
      <c r="CB629" s="29"/>
      <c r="CC629" s="29"/>
      <c r="CD629" s="29"/>
      <c r="CE629" s="29"/>
      <c r="CF629" s="29"/>
      <c r="CG629" s="29"/>
      <c r="CH629" s="29"/>
      <c r="CI629" s="29"/>
      <c r="CJ629" s="29"/>
      <c r="CK629" s="29"/>
      <c r="CL629" s="29"/>
      <c r="CM629" s="29"/>
      <c r="CN629" s="29"/>
      <c r="CO629" s="29"/>
      <c r="CP629" s="29"/>
      <c r="CQ629" s="29"/>
      <c r="CR629" s="29"/>
      <c r="CS629" s="29"/>
      <c r="CT629" s="29"/>
      <c r="CU629" s="29"/>
      <c r="CV629" s="29"/>
      <c r="CW629" s="29"/>
      <c r="CX629" s="29"/>
      <c r="CY629" s="29"/>
      <c r="CZ629" s="29"/>
      <c r="DA629" s="29"/>
      <c r="DB629" s="29"/>
      <c r="DC629" s="29"/>
      <c r="DD629" s="29"/>
      <c r="DE629" s="29"/>
      <c r="DF629" s="29"/>
      <c r="DG629" s="29"/>
      <c r="DH629" s="29"/>
      <c r="DI629" s="29"/>
      <c r="DJ629" s="29"/>
      <c r="DK629" s="29"/>
      <c r="DL629" s="29"/>
      <c r="DM629" s="29"/>
      <c r="DN629" s="29"/>
      <c r="DO629" s="29"/>
      <c r="DP629" s="29"/>
      <c r="DQ629" s="29"/>
      <c r="DR629" s="29"/>
      <c r="DS629" s="29"/>
      <c r="DT629" s="29"/>
      <c r="DU629" s="29"/>
      <c r="DV629" s="29"/>
      <c r="DW629" s="29"/>
      <c r="DX629" s="29"/>
      <c r="DY629" s="29"/>
      <c r="DZ629" s="29"/>
      <c r="EA629" s="29"/>
      <c r="EB629" s="29"/>
      <c r="EC629" s="29"/>
      <c r="ED629" s="29"/>
      <c r="EE629" s="29"/>
      <c r="EF629" s="29"/>
      <c r="EG629" s="29"/>
      <c r="EH629" s="29"/>
      <c r="EI629" s="29"/>
      <c r="EJ629" s="29"/>
      <c r="EK629" s="29"/>
      <c r="EL629" s="29"/>
      <c r="EM629" s="29"/>
      <c r="EN629" s="29"/>
      <c r="EO629" s="29"/>
      <c r="EP629" s="29"/>
      <c r="EQ629" s="29"/>
      <c r="ER629" s="29"/>
      <c r="ES629" s="29"/>
      <c r="ET629" s="29"/>
      <c r="EU629" s="29"/>
      <c r="EV629" s="29"/>
      <c r="EW629" s="29"/>
      <c r="EX629" s="29"/>
      <c r="EY629" s="29"/>
      <c r="EZ629" s="29"/>
      <c r="FA629" s="29"/>
      <c r="FB629" s="30"/>
      <c r="FC629" s="30"/>
      <c r="FD629" s="30"/>
      <c r="FE629" s="30"/>
      <c r="FF629" s="30"/>
      <c r="FG629" s="30"/>
      <c r="FH629" s="30"/>
      <c r="FI629" s="30"/>
      <c r="FJ629" s="30"/>
      <c r="FK629" s="30"/>
      <c r="FL629" s="30"/>
      <c r="FM629" s="30"/>
      <c r="FN629" s="30"/>
      <c r="FO629" s="30"/>
      <c r="FP629" s="30"/>
      <c r="FQ629" s="30"/>
      <c r="FR629" s="30"/>
      <c r="FS629" s="30"/>
      <c r="FT629" s="30"/>
      <c r="FU629" s="30"/>
      <c r="FV629" s="30"/>
      <c r="FW629" s="30"/>
      <c r="FX629" s="30"/>
      <c r="FY629" s="30"/>
      <c r="FZ629" s="30"/>
      <c r="GA629" s="30"/>
      <c r="GB629" s="30"/>
      <c r="GC629" s="30"/>
      <c r="GD629" s="30"/>
      <c r="GE629" s="30"/>
      <c r="GF629" s="30"/>
      <c r="GG629" s="30"/>
      <c r="GH629" s="30"/>
      <c r="GI629" s="30"/>
      <c r="GJ629" s="30"/>
      <c r="GK629" s="30"/>
      <c r="GL629" s="30"/>
      <c r="GM629" s="30"/>
      <c r="GN629" s="30"/>
      <c r="GO629" s="30"/>
      <c r="GP629" s="30"/>
      <c r="GQ629" s="30"/>
      <c r="GR629" s="30"/>
      <c r="GS629" s="30"/>
      <c r="GT629" s="30"/>
      <c r="GU629" s="30"/>
      <c r="GV629" s="30"/>
      <c r="GW629" s="30"/>
      <c r="GX629" s="30"/>
      <c r="GY629" s="30"/>
      <c r="GZ629" s="30"/>
      <c r="HA629" s="30"/>
      <c r="HB629" s="30"/>
      <c r="HC629" s="30"/>
      <c r="HD629" s="30"/>
      <c r="HE629" s="30"/>
      <c r="HF629" s="30"/>
      <c r="HG629" s="30"/>
      <c r="HH629" s="30"/>
      <c r="HI629" s="30"/>
    </row>
    <row r="630" spans="1:217" s="4" customFormat="1">
      <c r="A630" s="47"/>
      <c r="B630" s="48"/>
      <c r="C630" s="83"/>
      <c r="D630" s="49"/>
      <c r="E630" s="49"/>
      <c r="F630" s="49"/>
      <c r="G630" s="49"/>
      <c r="H630" s="49"/>
      <c r="I630" s="69"/>
      <c r="J630" s="29"/>
      <c r="K630" s="29"/>
      <c r="L630" s="29"/>
      <c r="M630" s="29"/>
      <c r="N630" s="29"/>
      <c r="O630" s="29"/>
      <c r="P630" s="29"/>
      <c r="Q630" s="29"/>
      <c r="R630" s="29"/>
      <c r="S630" s="29"/>
      <c r="T630" s="29"/>
      <c r="U630" s="29"/>
      <c r="V630" s="29"/>
      <c r="W630" s="29"/>
      <c r="X630" s="29"/>
      <c r="Y630" s="29"/>
      <c r="Z630" s="29"/>
      <c r="AA630" s="29"/>
      <c r="AB630" s="29"/>
      <c r="AC630" s="29"/>
      <c r="AD630" s="29"/>
      <c r="AE630" s="29"/>
      <c r="AF630" s="29"/>
      <c r="AG630" s="29"/>
      <c r="AH630" s="29"/>
      <c r="AI630" s="29"/>
      <c r="AJ630" s="29"/>
      <c r="AK630" s="29"/>
      <c r="AL630" s="29"/>
      <c r="AM630" s="29"/>
      <c r="AN630" s="29"/>
      <c r="AO630" s="29"/>
      <c r="AP630" s="29"/>
      <c r="AQ630" s="29"/>
      <c r="AR630" s="29"/>
      <c r="AS630" s="29"/>
      <c r="AT630" s="29"/>
      <c r="AU630" s="29"/>
      <c r="AV630" s="29"/>
      <c r="AW630" s="29"/>
      <c r="AX630" s="29"/>
      <c r="AY630" s="29"/>
      <c r="AZ630" s="29"/>
      <c r="BA630" s="29"/>
      <c r="BB630" s="29"/>
      <c r="BC630" s="29"/>
      <c r="BD630" s="29"/>
      <c r="BE630" s="29"/>
      <c r="BF630" s="29"/>
      <c r="BG630" s="29"/>
      <c r="BH630" s="29"/>
      <c r="BI630" s="29"/>
      <c r="BJ630" s="29"/>
      <c r="BK630" s="29"/>
      <c r="BL630" s="29"/>
      <c r="BM630" s="29"/>
      <c r="BN630" s="29"/>
      <c r="BO630" s="29"/>
      <c r="BP630" s="29"/>
      <c r="BQ630" s="29"/>
      <c r="BR630" s="29"/>
      <c r="BS630" s="29"/>
      <c r="BT630" s="29"/>
      <c r="BU630" s="29"/>
      <c r="BV630" s="29"/>
      <c r="BW630" s="29"/>
      <c r="BX630" s="29"/>
      <c r="BY630" s="29"/>
      <c r="BZ630" s="29"/>
      <c r="CA630" s="29"/>
      <c r="CB630" s="29"/>
      <c r="CC630" s="29"/>
      <c r="CD630" s="29"/>
      <c r="CE630" s="29"/>
      <c r="CF630" s="29"/>
      <c r="CG630" s="29"/>
      <c r="CH630" s="29"/>
      <c r="CI630" s="29"/>
      <c r="CJ630" s="29"/>
      <c r="CK630" s="29"/>
      <c r="CL630" s="29"/>
      <c r="CM630" s="29"/>
      <c r="CN630" s="29"/>
      <c r="CO630" s="29"/>
      <c r="CP630" s="29"/>
      <c r="CQ630" s="29"/>
      <c r="CR630" s="29"/>
      <c r="CS630" s="29"/>
      <c r="CT630" s="29"/>
      <c r="CU630" s="29"/>
      <c r="CV630" s="29"/>
      <c r="CW630" s="29"/>
      <c r="CX630" s="29"/>
      <c r="CY630" s="29"/>
      <c r="CZ630" s="29"/>
      <c r="DA630" s="29"/>
      <c r="DB630" s="29"/>
      <c r="DC630" s="29"/>
      <c r="DD630" s="29"/>
      <c r="DE630" s="29"/>
      <c r="DF630" s="29"/>
      <c r="DG630" s="29"/>
      <c r="DH630" s="29"/>
      <c r="DI630" s="29"/>
      <c r="DJ630" s="29"/>
      <c r="DK630" s="29"/>
      <c r="DL630" s="29"/>
      <c r="DM630" s="29"/>
      <c r="DN630" s="29"/>
      <c r="DO630" s="29"/>
      <c r="DP630" s="29"/>
      <c r="DQ630" s="29"/>
      <c r="DR630" s="29"/>
      <c r="DS630" s="29"/>
      <c r="DT630" s="29"/>
      <c r="DU630" s="29"/>
      <c r="DV630" s="29"/>
      <c r="DW630" s="29"/>
      <c r="DX630" s="29"/>
      <c r="DY630" s="29"/>
      <c r="DZ630" s="29"/>
      <c r="EA630" s="29"/>
      <c r="EB630" s="29"/>
      <c r="EC630" s="29"/>
      <c r="ED630" s="29"/>
      <c r="EE630" s="29"/>
      <c r="EF630" s="29"/>
      <c r="EG630" s="29"/>
      <c r="EH630" s="29"/>
      <c r="EI630" s="29"/>
      <c r="EJ630" s="29"/>
      <c r="EK630" s="29"/>
      <c r="EL630" s="29"/>
      <c r="EM630" s="29"/>
      <c r="EN630" s="29"/>
      <c r="EO630" s="29"/>
      <c r="EP630" s="29"/>
      <c r="EQ630" s="29"/>
      <c r="ER630" s="29"/>
      <c r="ES630" s="29"/>
      <c r="ET630" s="29"/>
      <c r="EU630" s="29"/>
      <c r="EV630" s="29"/>
      <c r="EW630" s="29"/>
      <c r="EX630" s="29"/>
      <c r="EY630" s="29"/>
      <c r="EZ630" s="29"/>
      <c r="FA630" s="29"/>
      <c r="FB630" s="30"/>
      <c r="FC630" s="30"/>
      <c r="FD630" s="30"/>
      <c r="FE630" s="30"/>
      <c r="FF630" s="30"/>
      <c r="FG630" s="30"/>
      <c r="FH630" s="30"/>
      <c r="FI630" s="30"/>
      <c r="FJ630" s="30"/>
      <c r="FK630" s="30"/>
      <c r="FL630" s="30"/>
      <c r="FM630" s="30"/>
      <c r="FN630" s="30"/>
      <c r="FO630" s="30"/>
      <c r="FP630" s="30"/>
      <c r="FQ630" s="30"/>
      <c r="FR630" s="30"/>
      <c r="FS630" s="30"/>
      <c r="FT630" s="30"/>
      <c r="FU630" s="30"/>
      <c r="FV630" s="30"/>
      <c r="FW630" s="30"/>
      <c r="FX630" s="30"/>
      <c r="FY630" s="30"/>
      <c r="FZ630" s="30"/>
      <c r="GA630" s="30"/>
      <c r="GB630" s="30"/>
      <c r="GC630" s="30"/>
      <c r="GD630" s="30"/>
      <c r="GE630" s="30"/>
      <c r="GF630" s="30"/>
      <c r="GG630" s="30"/>
      <c r="GH630" s="30"/>
      <c r="GI630" s="30"/>
      <c r="GJ630" s="30"/>
      <c r="GK630" s="30"/>
      <c r="GL630" s="30"/>
      <c r="GM630" s="30"/>
      <c r="GN630" s="30"/>
      <c r="GO630" s="30"/>
      <c r="GP630" s="30"/>
      <c r="GQ630" s="30"/>
      <c r="GR630" s="30"/>
      <c r="GS630" s="30"/>
      <c r="GT630" s="30"/>
      <c r="GU630" s="30"/>
      <c r="GV630" s="30"/>
      <c r="GW630" s="30"/>
      <c r="GX630" s="30"/>
      <c r="GY630" s="30"/>
      <c r="GZ630" s="30"/>
      <c r="HA630" s="30"/>
      <c r="HB630" s="30"/>
      <c r="HC630" s="30"/>
      <c r="HD630" s="30"/>
      <c r="HE630" s="30"/>
      <c r="HF630" s="30"/>
      <c r="HG630" s="30"/>
      <c r="HH630" s="30"/>
      <c r="HI630" s="30"/>
    </row>
    <row r="631" spans="1:217" s="4" customFormat="1">
      <c r="A631" s="47"/>
      <c r="B631" s="48"/>
      <c r="C631" s="83"/>
      <c r="D631" s="49"/>
      <c r="E631" s="49"/>
      <c r="F631" s="49"/>
      <c r="G631" s="49"/>
      <c r="H631" s="49"/>
      <c r="I631" s="69"/>
      <c r="J631" s="29"/>
      <c r="K631" s="29"/>
      <c r="L631" s="29"/>
      <c r="M631" s="29"/>
      <c r="N631" s="29"/>
      <c r="O631" s="29"/>
      <c r="P631" s="29"/>
      <c r="Q631" s="29"/>
      <c r="R631" s="29"/>
      <c r="S631" s="29"/>
      <c r="T631" s="29"/>
      <c r="U631" s="29"/>
      <c r="V631" s="29"/>
      <c r="W631" s="29"/>
      <c r="X631" s="29"/>
      <c r="Y631" s="29"/>
      <c r="Z631" s="29"/>
      <c r="AA631" s="29"/>
      <c r="AB631" s="29"/>
      <c r="AC631" s="29"/>
      <c r="AD631" s="29"/>
      <c r="AE631" s="29"/>
      <c r="AF631" s="29"/>
      <c r="AG631" s="29"/>
      <c r="AH631" s="29"/>
      <c r="AI631" s="29"/>
      <c r="AJ631" s="29"/>
      <c r="AK631" s="29"/>
      <c r="AL631" s="29"/>
      <c r="AM631" s="29"/>
      <c r="AN631" s="29"/>
      <c r="AO631" s="29"/>
      <c r="AP631" s="29"/>
      <c r="AQ631" s="29"/>
      <c r="AR631" s="29"/>
      <c r="AS631" s="29"/>
      <c r="AT631" s="29"/>
      <c r="AU631" s="29"/>
      <c r="AV631" s="29"/>
      <c r="AW631" s="29"/>
      <c r="AX631" s="29"/>
      <c r="AY631" s="29"/>
      <c r="AZ631" s="29"/>
      <c r="BA631" s="29"/>
      <c r="BB631" s="29"/>
      <c r="BC631" s="29"/>
      <c r="BD631" s="29"/>
      <c r="BE631" s="29"/>
      <c r="BF631" s="29"/>
      <c r="BG631" s="29"/>
      <c r="BH631" s="29"/>
      <c r="BI631" s="29"/>
      <c r="BJ631" s="29"/>
      <c r="BK631" s="29"/>
      <c r="BL631" s="29"/>
      <c r="BM631" s="29"/>
      <c r="BN631" s="29"/>
      <c r="BO631" s="29"/>
      <c r="BP631" s="29"/>
      <c r="BQ631" s="29"/>
      <c r="BR631" s="29"/>
      <c r="BS631" s="29"/>
      <c r="BT631" s="29"/>
      <c r="BU631" s="29"/>
      <c r="BV631" s="29"/>
      <c r="BW631" s="29"/>
      <c r="BX631" s="29"/>
      <c r="BY631" s="29"/>
      <c r="BZ631" s="29"/>
      <c r="CA631" s="29"/>
      <c r="CB631" s="29"/>
      <c r="CC631" s="29"/>
      <c r="CD631" s="29"/>
      <c r="CE631" s="29"/>
      <c r="CF631" s="29"/>
      <c r="CG631" s="29"/>
      <c r="CH631" s="29"/>
      <c r="CI631" s="29"/>
      <c r="CJ631" s="29"/>
      <c r="CK631" s="29"/>
      <c r="CL631" s="29"/>
      <c r="CM631" s="29"/>
      <c r="CN631" s="29"/>
      <c r="CO631" s="29"/>
      <c r="CP631" s="29"/>
      <c r="CQ631" s="29"/>
      <c r="CR631" s="29"/>
      <c r="CS631" s="29"/>
      <c r="CT631" s="29"/>
      <c r="CU631" s="29"/>
      <c r="CV631" s="29"/>
      <c r="CW631" s="29"/>
      <c r="CX631" s="29"/>
      <c r="CY631" s="29"/>
      <c r="CZ631" s="29"/>
      <c r="DA631" s="29"/>
      <c r="DB631" s="29"/>
      <c r="DC631" s="29"/>
      <c r="DD631" s="29"/>
      <c r="DE631" s="29"/>
      <c r="DF631" s="29"/>
      <c r="DG631" s="29"/>
      <c r="DH631" s="29"/>
      <c r="DI631" s="29"/>
      <c r="DJ631" s="29"/>
      <c r="DK631" s="29"/>
      <c r="DL631" s="29"/>
      <c r="DM631" s="29"/>
      <c r="DN631" s="29"/>
      <c r="DO631" s="29"/>
      <c r="DP631" s="29"/>
      <c r="DQ631" s="29"/>
      <c r="DR631" s="29"/>
      <c r="DS631" s="29"/>
      <c r="DT631" s="29"/>
      <c r="DU631" s="29"/>
      <c r="DV631" s="29"/>
      <c r="DW631" s="29"/>
      <c r="DX631" s="29"/>
      <c r="DY631" s="29"/>
      <c r="DZ631" s="29"/>
      <c r="EA631" s="29"/>
      <c r="EB631" s="29"/>
      <c r="EC631" s="29"/>
      <c r="ED631" s="29"/>
      <c r="EE631" s="29"/>
      <c r="EF631" s="29"/>
      <c r="EG631" s="29"/>
      <c r="EH631" s="29"/>
      <c r="EI631" s="29"/>
      <c r="EJ631" s="29"/>
      <c r="EK631" s="29"/>
      <c r="EL631" s="29"/>
      <c r="EM631" s="29"/>
      <c r="EN631" s="29"/>
      <c r="EO631" s="29"/>
      <c r="EP631" s="29"/>
      <c r="EQ631" s="29"/>
      <c r="ER631" s="29"/>
      <c r="ES631" s="29"/>
      <c r="ET631" s="29"/>
      <c r="EU631" s="29"/>
      <c r="EV631" s="29"/>
      <c r="EW631" s="29"/>
      <c r="EX631" s="29"/>
      <c r="EY631" s="29"/>
      <c r="EZ631" s="29"/>
      <c r="FA631" s="29"/>
      <c r="FB631" s="30"/>
      <c r="FC631" s="30"/>
      <c r="FD631" s="30"/>
      <c r="FE631" s="30"/>
      <c r="FF631" s="30"/>
      <c r="FG631" s="30"/>
      <c r="FH631" s="30"/>
      <c r="FI631" s="30"/>
      <c r="FJ631" s="30"/>
      <c r="FK631" s="30"/>
      <c r="FL631" s="30"/>
      <c r="FM631" s="30"/>
      <c r="FN631" s="30"/>
      <c r="FO631" s="30"/>
      <c r="FP631" s="30"/>
      <c r="FQ631" s="30"/>
      <c r="FR631" s="30"/>
      <c r="FS631" s="30"/>
      <c r="FT631" s="30"/>
      <c r="FU631" s="30"/>
      <c r="FV631" s="30"/>
      <c r="FW631" s="30"/>
      <c r="FX631" s="30"/>
      <c r="FY631" s="30"/>
      <c r="FZ631" s="30"/>
      <c r="GA631" s="30"/>
      <c r="GB631" s="30"/>
      <c r="GC631" s="30"/>
      <c r="GD631" s="30"/>
      <c r="GE631" s="30"/>
      <c r="GF631" s="30"/>
      <c r="GG631" s="30"/>
      <c r="GH631" s="30"/>
      <c r="GI631" s="30"/>
      <c r="GJ631" s="30"/>
      <c r="GK631" s="30"/>
      <c r="GL631" s="30"/>
      <c r="GM631" s="30"/>
      <c r="GN631" s="30"/>
      <c r="GO631" s="30"/>
      <c r="GP631" s="30"/>
      <c r="GQ631" s="30"/>
      <c r="GR631" s="30"/>
      <c r="GS631" s="30"/>
      <c r="GT631" s="30"/>
      <c r="GU631" s="30"/>
      <c r="GV631" s="30"/>
      <c r="GW631" s="30"/>
      <c r="GX631" s="30"/>
      <c r="GY631" s="30"/>
      <c r="GZ631" s="30"/>
      <c r="HA631" s="30"/>
      <c r="HB631" s="30"/>
      <c r="HC631" s="30"/>
      <c r="HD631" s="30"/>
      <c r="HE631" s="30"/>
      <c r="HF631" s="30"/>
      <c r="HG631" s="30"/>
      <c r="HH631" s="30"/>
      <c r="HI631" s="30"/>
    </row>
    <row r="632" spans="1:217" s="4" customFormat="1">
      <c r="A632" s="47"/>
      <c r="B632" s="48"/>
      <c r="C632" s="83"/>
      <c r="D632" s="49"/>
      <c r="E632" s="49"/>
      <c r="F632" s="49"/>
      <c r="G632" s="49"/>
      <c r="H632" s="49"/>
      <c r="I632" s="69"/>
      <c r="J632" s="29"/>
      <c r="K632" s="29"/>
      <c r="L632" s="29"/>
      <c r="M632" s="29"/>
      <c r="N632" s="29"/>
      <c r="O632" s="29"/>
      <c r="P632" s="29"/>
      <c r="Q632" s="29"/>
      <c r="R632" s="29"/>
      <c r="S632" s="29"/>
      <c r="T632" s="29"/>
      <c r="U632" s="29"/>
      <c r="V632" s="29"/>
      <c r="W632" s="29"/>
      <c r="X632" s="29"/>
      <c r="Y632" s="29"/>
      <c r="Z632" s="29"/>
      <c r="AA632" s="29"/>
      <c r="AB632" s="29"/>
      <c r="AC632" s="29"/>
      <c r="AD632" s="29"/>
      <c r="AE632" s="29"/>
      <c r="AF632" s="29"/>
      <c r="AG632" s="29"/>
      <c r="AH632" s="29"/>
      <c r="AI632" s="29"/>
      <c r="AJ632" s="29"/>
      <c r="AK632" s="29"/>
      <c r="AL632" s="29"/>
      <c r="AM632" s="29"/>
      <c r="AN632" s="29"/>
      <c r="AO632" s="29"/>
      <c r="AP632" s="29"/>
      <c r="AQ632" s="29"/>
      <c r="AR632" s="29"/>
      <c r="AS632" s="29"/>
      <c r="AT632" s="29"/>
      <c r="AU632" s="29"/>
      <c r="AV632" s="29"/>
      <c r="AW632" s="29"/>
      <c r="AX632" s="29"/>
      <c r="AY632" s="29"/>
      <c r="AZ632" s="29"/>
      <c r="BA632" s="29"/>
      <c r="BB632" s="29"/>
      <c r="BC632" s="29"/>
      <c r="BD632" s="29"/>
      <c r="BE632" s="29"/>
      <c r="BF632" s="29"/>
      <c r="BG632" s="29"/>
      <c r="BH632" s="29"/>
      <c r="BI632" s="29"/>
      <c r="BJ632" s="29"/>
      <c r="BK632" s="29"/>
      <c r="BL632" s="29"/>
      <c r="BM632" s="29"/>
      <c r="BN632" s="29"/>
      <c r="BO632" s="29"/>
      <c r="BP632" s="29"/>
      <c r="BQ632" s="29"/>
      <c r="BR632" s="29"/>
      <c r="BS632" s="29"/>
      <c r="BT632" s="29"/>
      <c r="BU632" s="29"/>
      <c r="BV632" s="29"/>
      <c r="BW632" s="29"/>
      <c r="BX632" s="29"/>
      <c r="BY632" s="29"/>
      <c r="BZ632" s="29"/>
      <c r="CA632" s="29"/>
      <c r="CB632" s="29"/>
      <c r="CC632" s="29"/>
      <c r="CD632" s="29"/>
      <c r="CE632" s="29"/>
      <c r="CF632" s="29"/>
      <c r="CG632" s="29"/>
      <c r="CH632" s="29"/>
      <c r="CI632" s="29"/>
      <c r="CJ632" s="29"/>
      <c r="CK632" s="29"/>
      <c r="CL632" s="29"/>
      <c r="CM632" s="29"/>
      <c r="CN632" s="29"/>
      <c r="CO632" s="29"/>
      <c r="CP632" s="29"/>
      <c r="CQ632" s="29"/>
      <c r="CR632" s="29"/>
      <c r="CS632" s="29"/>
      <c r="CT632" s="29"/>
      <c r="CU632" s="29"/>
      <c r="CV632" s="29"/>
      <c r="CW632" s="29"/>
      <c r="CX632" s="29"/>
      <c r="CY632" s="29"/>
      <c r="CZ632" s="29"/>
      <c r="DA632" s="29"/>
      <c r="DB632" s="29"/>
      <c r="DC632" s="29"/>
      <c r="DD632" s="29"/>
      <c r="DE632" s="29"/>
      <c r="DF632" s="29"/>
      <c r="DG632" s="29"/>
      <c r="DH632" s="29"/>
      <c r="DI632" s="29"/>
      <c r="DJ632" s="29"/>
      <c r="DK632" s="29"/>
      <c r="DL632" s="29"/>
      <c r="DM632" s="29"/>
      <c r="DN632" s="29"/>
      <c r="DO632" s="29"/>
      <c r="DP632" s="29"/>
      <c r="DQ632" s="29"/>
      <c r="DR632" s="29"/>
      <c r="DS632" s="29"/>
      <c r="DT632" s="29"/>
      <c r="DU632" s="29"/>
      <c r="DV632" s="29"/>
      <c r="DW632" s="29"/>
      <c r="DX632" s="29"/>
      <c r="DY632" s="29"/>
      <c r="DZ632" s="29"/>
      <c r="EA632" s="29"/>
      <c r="EB632" s="29"/>
      <c r="EC632" s="29"/>
      <c r="ED632" s="29"/>
      <c r="EE632" s="29"/>
      <c r="EF632" s="29"/>
      <c r="EG632" s="29"/>
      <c r="EH632" s="29"/>
      <c r="EI632" s="29"/>
      <c r="EJ632" s="29"/>
      <c r="EK632" s="29"/>
      <c r="EL632" s="29"/>
      <c r="EM632" s="29"/>
      <c r="EN632" s="29"/>
      <c r="EO632" s="29"/>
      <c r="EP632" s="29"/>
      <c r="EQ632" s="29"/>
      <c r="ER632" s="29"/>
      <c r="ES632" s="29"/>
      <c r="ET632" s="29"/>
      <c r="EU632" s="29"/>
      <c r="EV632" s="29"/>
      <c r="EW632" s="29"/>
      <c r="EX632" s="29"/>
      <c r="EY632" s="29"/>
      <c r="EZ632" s="29"/>
      <c r="FA632" s="29"/>
      <c r="FB632" s="30"/>
      <c r="FC632" s="30"/>
      <c r="FD632" s="30"/>
      <c r="FE632" s="30"/>
      <c r="FF632" s="30"/>
      <c r="FG632" s="30"/>
      <c r="FH632" s="30"/>
      <c r="FI632" s="30"/>
      <c r="FJ632" s="30"/>
      <c r="FK632" s="30"/>
      <c r="FL632" s="30"/>
      <c r="FM632" s="30"/>
      <c r="FN632" s="30"/>
      <c r="FO632" s="30"/>
      <c r="FP632" s="30"/>
      <c r="FQ632" s="30"/>
      <c r="FR632" s="30"/>
      <c r="FS632" s="30"/>
      <c r="FT632" s="30"/>
      <c r="FU632" s="30"/>
      <c r="FV632" s="30"/>
      <c r="FW632" s="30"/>
      <c r="FX632" s="30"/>
      <c r="FY632" s="30"/>
      <c r="FZ632" s="30"/>
      <c r="GA632" s="30"/>
      <c r="GB632" s="30"/>
      <c r="GC632" s="30"/>
      <c r="GD632" s="30"/>
      <c r="GE632" s="30"/>
      <c r="GF632" s="30"/>
      <c r="GG632" s="30"/>
      <c r="GH632" s="30"/>
      <c r="GI632" s="30"/>
      <c r="GJ632" s="30"/>
      <c r="GK632" s="30"/>
      <c r="GL632" s="30"/>
      <c r="GM632" s="30"/>
      <c r="GN632" s="30"/>
      <c r="GO632" s="30"/>
      <c r="GP632" s="30"/>
      <c r="GQ632" s="30"/>
      <c r="GR632" s="30"/>
      <c r="GS632" s="30"/>
      <c r="GT632" s="30"/>
      <c r="GU632" s="30"/>
      <c r="GV632" s="30"/>
      <c r="GW632" s="30"/>
      <c r="GX632" s="30"/>
      <c r="GY632" s="30"/>
      <c r="GZ632" s="30"/>
      <c r="HA632" s="30"/>
      <c r="HB632" s="30"/>
      <c r="HC632" s="30"/>
      <c r="HD632" s="30"/>
      <c r="HE632" s="30"/>
      <c r="HF632" s="30"/>
      <c r="HG632" s="30"/>
      <c r="HH632" s="30"/>
      <c r="HI632" s="30"/>
    </row>
    <row r="633" spans="1:217" s="4" customFormat="1">
      <c r="A633" s="47"/>
      <c r="B633" s="48"/>
      <c r="C633" s="83"/>
      <c r="D633" s="49"/>
      <c r="E633" s="49"/>
      <c r="F633" s="49"/>
      <c r="G633" s="49"/>
      <c r="H633" s="49"/>
      <c r="I633" s="69"/>
      <c r="J633" s="29"/>
      <c r="K633" s="29"/>
      <c r="L633" s="29"/>
      <c r="M633" s="29"/>
      <c r="N633" s="29"/>
      <c r="O633" s="29"/>
      <c r="P633" s="29"/>
      <c r="Q633" s="29"/>
      <c r="R633" s="29"/>
      <c r="S633" s="29"/>
      <c r="T633" s="29"/>
      <c r="U633" s="29"/>
      <c r="V633" s="29"/>
      <c r="W633" s="29"/>
      <c r="X633" s="29"/>
      <c r="Y633" s="29"/>
      <c r="Z633" s="29"/>
      <c r="AA633" s="29"/>
      <c r="AB633" s="29"/>
      <c r="AC633" s="29"/>
      <c r="AD633" s="29"/>
      <c r="AE633" s="29"/>
      <c r="AF633" s="29"/>
      <c r="AG633" s="29"/>
      <c r="AH633" s="29"/>
      <c r="AI633" s="29"/>
      <c r="AJ633" s="29"/>
      <c r="AK633" s="29"/>
      <c r="AL633" s="29"/>
      <c r="AM633" s="29"/>
      <c r="AN633" s="29"/>
      <c r="AO633" s="29"/>
      <c r="AP633" s="29"/>
      <c r="AQ633" s="29"/>
      <c r="AR633" s="29"/>
      <c r="AS633" s="29"/>
      <c r="AT633" s="29"/>
      <c r="AU633" s="29"/>
      <c r="AV633" s="29"/>
      <c r="AW633" s="29"/>
      <c r="AX633" s="29"/>
      <c r="AY633" s="29"/>
      <c r="AZ633" s="29"/>
      <c r="BA633" s="29"/>
      <c r="BB633" s="29"/>
      <c r="BC633" s="29"/>
      <c r="BD633" s="29"/>
      <c r="BE633" s="29"/>
      <c r="BF633" s="29"/>
      <c r="BG633" s="29"/>
      <c r="BH633" s="29"/>
      <c r="BI633" s="29"/>
      <c r="BJ633" s="29"/>
      <c r="BK633" s="29"/>
      <c r="BL633" s="29"/>
      <c r="BM633" s="29"/>
      <c r="BN633" s="29"/>
      <c r="BO633" s="29"/>
      <c r="BP633" s="29"/>
      <c r="BQ633" s="29"/>
      <c r="BR633" s="29"/>
      <c r="BS633" s="29"/>
      <c r="BT633" s="29"/>
      <c r="BU633" s="29"/>
      <c r="BV633" s="29"/>
      <c r="BW633" s="29"/>
      <c r="BX633" s="29"/>
      <c r="BY633" s="29"/>
      <c r="BZ633" s="29"/>
      <c r="CA633" s="29"/>
      <c r="CB633" s="29"/>
      <c r="CC633" s="29"/>
      <c r="CD633" s="29"/>
      <c r="CE633" s="29"/>
      <c r="CF633" s="29"/>
      <c r="CG633" s="29"/>
      <c r="CH633" s="29"/>
      <c r="CI633" s="29"/>
      <c r="CJ633" s="29"/>
      <c r="CK633" s="29"/>
      <c r="CL633" s="29"/>
      <c r="CM633" s="29"/>
      <c r="CN633" s="29"/>
      <c r="CO633" s="29"/>
      <c r="CP633" s="29"/>
      <c r="CQ633" s="29"/>
      <c r="CR633" s="29"/>
      <c r="CS633" s="29"/>
      <c r="CT633" s="29"/>
      <c r="CU633" s="29"/>
      <c r="CV633" s="29"/>
      <c r="CW633" s="29"/>
      <c r="CX633" s="29"/>
      <c r="CY633" s="29"/>
      <c r="CZ633" s="29"/>
      <c r="DA633" s="29"/>
      <c r="DB633" s="29"/>
      <c r="DC633" s="29"/>
      <c r="DD633" s="29"/>
      <c r="DE633" s="29"/>
      <c r="DF633" s="29"/>
      <c r="DG633" s="29"/>
      <c r="DH633" s="29"/>
      <c r="DI633" s="29"/>
      <c r="DJ633" s="29"/>
      <c r="DK633" s="29"/>
      <c r="DL633" s="29"/>
      <c r="DM633" s="29"/>
      <c r="DN633" s="29"/>
      <c r="DO633" s="29"/>
      <c r="DP633" s="29"/>
      <c r="DQ633" s="29"/>
      <c r="DR633" s="29"/>
      <c r="DS633" s="29"/>
      <c r="DT633" s="29"/>
      <c r="DU633" s="29"/>
      <c r="DV633" s="29"/>
      <c r="DW633" s="29"/>
      <c r="DX633" s="29"/>
      <c r="DY633" s="29"/>
      <c r="DZ633" s="29"/>
      <c r="EA633" s="29"/>
      <c r="EB633" s="29"/>
      <c r="EC633" s="29"/>
      <c r="ED633" s="29"/>
      <c r="EE633" s="29"/>
      <c r="EF633" s="29"/>
      <c r="EG633" s="29"/>
      <c r="EH633" s="29"/>
      <c r="EI633" s="29"/>
      <c r="EJ633" s="29"/>
      <c r="EK633" s="29"/>
      <c r="EL633" s="29"/>
      <c r="EM633" s="29"/>
      <c r="EN633" s="29"/>
      <c r="EO633" s="29"/>
      <c r="EP633" s="29"/>
      <c r="EQ633" s="29"/>
      <c r="ER633" s="29"/>
      <c r="ES633" s="29"/>
      <c r="ET633" s="29"/>
      <c r="EU633" s="29"/>
      <c r="EV633" s="29"/>
      <c r="EW633" s="29"/>
      <c r="EX633" s="29"/>
      <c r="EY633" s="29"/>
      <c r="EZ633" s="29"/>
      <c r="FA633" s="29"/>
      <c r="FB633" s="30"/>
      <c r="FC633" s="30"/>
      <c r="FD633" s="30"/>
      <c r="FE633" s="30"/>
      <c r="FF633" s="30"/>
      <c r="FG633" s="30"/>
      <c r="FH633" s="30"/>
      <c r="FI633" s="30"/>
      <c r="FJ633" s="30"/>
      <c r="FK633" s="30"/>
      <c r="FL633" s="30"/>
      <c r="FM633" s="30"/>
      <c r="FN633" s="30"/>
      <c r="FO633" s="30"/>
      <c r="FP633" s="30"/>
      <c r="FQ633" s="30"/>
      <c r="FR633" s="30"/>
      <c r="FS633" s="30"/>
      <c r="FT633" s="30"/>
      <c r="FU633" s="30"/>
      <c r="FV633" s="30"/>
      <c r="FW633" s="30"/>
      <c r="FX633" s="30"/>
      <c r="FY633" s="30"/>
      <c r="FZ633" s="30"/>
      <c r="GA633" s="30"/>
      <c r="GB633" s="30"/>
      <c r="GC633" s="30"/>
      <c r="GD633" s="30"/>
      <c r="GE633" s="30"/>
      <c r="GF633" s="30"/>
      <c r="GG633" s="30"/>
      <c r="GH633" s="30"/>
      <c r="GI633" s="30"/>
      <c r="GJ633" s="30"/>
      <c r="GK633" s="30"/>
      <c r="GL633" s="30"/>
      <c r="GM633" s="30"/>
      <c r="GN633" s="30"/>
      <c r="GO633" s="30"/>
      <c r="GP633" s="30"/>
      <c r="GQ633" s="30"/>
      <c r="GR633" s="30"/>
      <c r="GS633" s="30"/>
      <c r="GT633" s="30"/>
      <c r="GU633" s="30"/>
      <c r="GV633" s="30"/>
      <c r="GW633" s="30"/>
      <c r="GX633" s="30"/>
      <c r="GY633" s="30"/>
      <c r="GZ633" s="30"/>
      <c r="HA633" s="30"/>
      <c r="HB633" s="30"/>
      <c r="HC633" s="30"/>
      <c r="HD633" s="30"/>
      <c r="HE633" s="30"/>
      <c r="HF633" s="30"/>
      <c r="HG633" s="30"/>
      <c r="HH633" s="30"/>
      <c r="HI633" s="30"/>
    </row>
    <row r="634" spans="1:217" s="4" customFormat="1">
      <c r="A634" s="47"/>
      <c r="B634" s="48"/>
      <c r="C634" s="83"/>
      <c r="D634" s="49"/>
      <c r="E634" s="49"/>
      <c r="F634" s="49"/>
      <c r="G634" s="49"/>
      <c r="H634" s="49"/>
      <c r="I634" s="69"/>
      <c r="J634" s="29"/>
      <c r="K634" s="29"/>
      <c r="L634" s="29"/>
      <c r="M634" s="29"/>
      <c r="N634" s="29"/>
      <c r="O634" s="29"/>
      <c r="P634" s="29"/>
      <c r="Q634" s="29"/>
      <c r="R634" s="29"/>
      <c r="S634" s="29"/>
      <c r="T634" s="29"/>
      <c r="U634" s="29"/>
      <c r="V634" s="29"/>
      <c r="W634" s="29"/>
      <c r="X634" s="29"/>
      <c r="Y634" s="29"/>
      <c r="Z634" s="29"/>
      <c r="AA634" s="29"/>
      <c r="AB634" s="29"/>
      <c r="AC634" s="29"/>
      <c r="AD634" s="29"/>
      <c r="AE634" s="29"/>
      <c r="AF634" s="29"/>
      <c r="AG634" s="29"/>
      <c r="AH634" s="29"/>
      <c r="AI634" s="29"/>
      <c r="AJ634" s="29"/>
      <c r="AK634" s="29"/>
      <c r="AL634" s="29"/>
      <c r="AM634" s="29"/>
      <c r="AN634" s="29"/>
      <c r="AO634" s="29"/>
      <c r="AP634" s="29"/>
      <c r="AQ634" s="29"/>
      <c r="AR634" s="29"/>
      <c r="AS634" s="29"/>
      <c r="AT634" s="29"/>
      <c r="AU634" s="29"/>
      <c r="AV634" s="29"/>
      <c r="AW634" s="29"/>
      <c r="AX634" s="29"/>
      <c r="AY634" s="29"/>
      <c r="AZ634" s="29"/>
      <c r="BA634" s="29"/>
      <c r="BB634" s="29"/>
      <c r="BC634" s="29"/>
      <c r="BD634" s="29"/>
      <c r="BE634" s="29"/>
      <c r="BF634" s="29"/>
      <c r="BG634" s="29"/>
      <c r="BH634" s="29"/>
      <c r="BI634" s="29"/>
      <c r="BJ634" s="29"/>
      <c r="BK634" s="29"/>
      <c r="BL634" s="29"/>
      <c r="BM634" s="29"/>
      <c r="BN634" s="29"/>
      <c r="BO634" s="29"/>
      <c r="BP634" s="29"/>
      <c r="BQ634" s="29"/>
      <c r="BR634" s="29"/>
      <c r="BS634" s="29"/>
      <c r="BT634" s="29"/>
      <c r="BU634" s="29"/>
      <c r="BV634" s="29"/>
      <c r="BW634" s="29"/>
      <c r="BX634" s="29"/>
      <c r="BY634" s="29"/>
      <c r="BZ634" s="29"/>
      <c r="CA634" s="29"/>
      <c r="CB634" s="29"/>
      <c r="CC634" s="29"/>
      <c r="CD634" s="29"/>
      <c r="CE634" s="29"/>
      <c r="CF634" s="29"/>
      <c r="CG634" s="29"/>
      <c r="CH634" s="29"/>
      <c r="CI634" s="29"/>
      <c r="CJ634" s="29"/>
      <c r="CK634" s="29"/>
      <c r="CL634" s="29"/>
      <c r="CM634" s="29"/>
      <c r="CN634" s="29"/>
      <c r="CO634" s="29"/>
      <c r="CP634" s="29"/>
      <c r="CQ634" s="29"/>
      <c r="CR634" s="29"/>
      <c r="CS634" s="29"/>
      <c r="CT634" s="29"/>
      <c r="CU634" s="29"/>
      <c r="CV634" s="29"/>
      <c r="CW634" s="29"/>
      <c r="CX634" s="29"/>
      <c r="CY634" s="29"/>
      <c r="CZ634" s="29"/>
      <c r="DA634" s="29"/>
      <c r="DB634" s="29"/>
      <c r="DC634" s="29"/>
      <c r="DD634" s="29"/>
      <c r="DE634" s="29"/>
      <c r="DF634" s="29"/>
      <c r="DG634" s="29"/>
      <c r="DH634" s="29"/>
      <c r="DI634" s="29"/>
      <c r="DJ634" s="29"/>
      <c r="DK634" s="29"/>
      <c r="DL634" s="29"/>
      <c r="DM634" s="29"/>
      <c r="DN634" s="29"/>
      <c r="DO634" s="29"/>
      <c r="DP634" s="29"/>
      <c r="DQ634" s="29"/>
      <c r="DR634" s="29"/>
      <c r="DS634" s="29"/>
      <c r="DT634" s="29"/>
      <c r="DU634" s="29"/>
      <c r="DV634" s="29"/>
      <c r="DW634" s="29"/>
      <c r="DX634" s="29"/>
      <c r="DY634" s="29"/>
      <c r="DZ634" s="29"/>
      <c r="EA634" s="29"/>
      <c r="EB634" s="29"/>
      <c r="EC634" s="29"/>
      <c r="ED634" s="29"/>
      <c r="EE634" s="29"/>
      <c r="EF634" s="29"/>
      <c r="EG634" s="29"/>
      <c r="EH634" s="29"/>
      <c r="EI634" s="29"/>
      <c r="EJ634" s="29"/>
      <c r="EK634" s="29"/>
      <c r="EL634" s="29"/>
      <c r="EM634" s="29"/>
      <c r="EN634" s="29"/>
      <c r="EO634" s="29"/>
      <c r="EP634" s="29"/>
      <c r="EQ634" s="29"/>
      <c r="ER634" s="29"/>
      <c r="ES634" s="29"/>
      <c r="ET634" s="29"/>
      <c r="EU634" s="29"/>
      <c r="EV634" s="29"/>
      <c r="EW634" s="29"/>
      <c r="EX634" s="29"/>
      <c r="EY634" s="29"/>
      <c r="EZ634" s="29"/>
      <c r="FA634" s="29"/>
      <c r="FB634" s="30"/>
      <c r="FC634" s="30"/>
      <c r="FD634" s="30"/>
      <c r="FE634" s="30"/>
      <c r="FF634" s="30"/>
      <c r="FG634" s="30"/>
      <c r="FH634" s="30"/>
      <c r="FI634" s="30"/>
      <c r="FJ634" s="30"/>
      <c r="FK634" s="30"/>
      <c r="FL634" s="30"/>
      <c r="FM634" s="30"/>
      <c r="FN634" s="30"/>
      <c r="FO634" s="30"/>
      <c r="FP634" s="30"/>
      <c r="FQ634" s="30"/>
      <c r="FR634" s="30"/>
      <c r="FS634" s="30"/>
      <c r="FT634" s="30"/>
      <c r="FU634" s="30"/>
      <c r="FV634" s="30"/>
      <c r="FW634" s="30"/>
      <c r="FX634" s="30"/>
      <c r="FY634" s="30"/>
      <c r="FZ634" s="30"/>
      <c r="GA634" s="30"/>
      <c r="GB634" s="30"/>
      <c r="GC634" s="30"/>
      <c r="GD634" s="30"/>
      <c r="GE634" s="30"/>
      <c r="GF634" s="30"/>
      <c r="GG634" s="30"/>
      <c r="GH634" s="30"/>
      <c r="GI634" s="30"/>
      <c r="GJ634" s="30"/>
      <c r="GK634" s="30"/>
      <c r="GL634" s="30"/>
      <c r="GM634" s="30"/>
      <c r="GN634" s="30"/>
      <c r="GO634" s="30"/>
      <c r="GP634" s="30"/>
      <c r="GQ634" s="30"/>
      <c r="GR634" s="30"/>
      <c r="GS634" s="30"/>
      <c r="GT634" s="30"/>
      <c r="GU634" s="30"/>
      <c r="GV634" s="30"/>
      <c r="GW634" s="30"/>
      <c r="GX634" s="30"/>
      <c r="GY634" s="30"/>
      <c r="GZ634" s="30"/>
      <c r="HA634" s="30"/>
      <c r="HB634" s="30"/>
      <c r="HC634" s="30"/>
      <c r="HD634" s="30"/>
      <c r="HE634" s="30"/>
      <c r="HF634" s="30"/>
      <c r="HG634" s="30"/>
      <c r="HH634" s="30"/>
      <c r="HI634" s="30"/>
    </row>
    <row r="635" spans="1:217" s="4" customFormat="1">
      <c r="A635" s="47"/>
      <c r="B635" s="48"/>
      <c r="C635" s="83"/>
      <c r="D635" s="49"/>
      <c r="E635" s="49"/>
      <c r="F635" s="49"/>
      <c r="G635" s="49"/>
      <c r="H635" s="49"/>
      <c r="I635" s="69"/>
      <c r="J635" s="29"/>
      <c r="K635" s="29"/>
      <c r="L635" s="29"/>
      <c r="M635" s="29"/>
      <c r="N635" s="29"/>
      <c r="O635" s="29"/>
      <c r="P635" s="29"/>
      <c r="Q635" s="29"/>
      <c r="R635" s="29"/>
      <c r="S635" s="29"/>
      <c r="T635" s="29"/>
      <c r="U635" s="29"/>
      <c r="V635" s="29"/>
      <c r="W635" s="29"/>
      <c r="X635" s="29"/>
      <c r="Y635" s="29"/>
      <c r="Z635" s="29"/>
      <c r="AA635" s="29"/>
      <c r="AB635" s="29"/>
      <c r="AC635" s="29"/>
      <c r="AD635" s="29"/>
      <c r="AE635" s="29"/>
      <c r="AF635" s="29"/>
      <c r="AG635" s="29"/>
      <c r="AH635" s="29"/>
      <c r="AI635" s="29"/>
      <c r="AJ635" s="29"/>
      <c r="AK635" s="29"/>
      <c r="AL635" s="29"/>
      <c r="AM635" s="29"/>
      <c r="AN635" s="29"/>
      <c r="AO635" s="29"/>
      <c r="AP635" s="29"/>
      <c r="AQ635" s="29"/>
      <c r="AR635" s="29"/>
      <c r="AS635" s="29"/>
      <c r="AT635" s="29"/>
      <c r="AU635" s="29"/>
      <c r="AV635" s="29"/>
      <c r="AW635" s="29"/>
      <c r="AX635" s="29"/>
      <c r="AY635" s="29"/>
      <c r="AZ635" s="29"/>
      <c r="BA635" s="29"/>
      <c r="BB635" s="29"/>
      <c r="BC635" s="29"/>
      <c r="BD635" s="29"/>
      <c r="BE635" s="29"/>
      <c r="BF635" s="29"/>
      <c r="BG635" s="29"/>
      <c r="BH635" s="29"/>
      <c r="BI635" s="29"/>
      <c r="BJ635" s="29"/>
      <c r="BK635" s="29"/>
      <c r="BL635" s="29"/>
      <c r="BM635" s="29"/>
      <c r="BN635" s="29"/>
      <c r="BO635" s="29"/>
      <c r="BP635" s="29"/>
      <c r="BQ635" s="29"/>
      <c r="BR635" s="29"/>
      <c r="BS635" s="29"/>
      <c r="BT635" s="29"/>
      <c r="BU635" s="29"/>
      <c r="BV635" s="29"/>
      <c r="BW635" s="29"/>
      <c r="BX635" s="29"/>
      <c r="BY635" s="29"/>
      <c r="BZ635" s="29"/>
      <c r="CA635" s="29"/>
      <c r="CB635" s="29"/>
      <c r="CC635" s="29"/>
      <c r="CD635" s="29"/>
      <c r="CE635" s="29"/>
      <c r="CF635" s="29"/>
      <c r="CG635" s="29"/>
      <c r="CH635" s="29"/>
      <c r="CI635" s="29"/>
      <c r="CJ635" s="29"/>
      <c r="CK635" s="29"/>
      <c r="CL635" s="29"/>
      <c r="CM635" s="29"/>
      <c r="CN635" s="29"/>
      <c r="CO635" s="29"/>
      <c r="CP635" s="29"/>
      <c r="CQ635" s="29"/>
      <c r="CR635" s="29"/>
      <c r="CS635" s="29"/>
      <c r="CT635" s="29"/>
      <c r="CU635" s="29"/>
      <c r="CV635" s="29"/>
      <c r="CW635" s="29"/>
      <c r="CX635" s="29"/>
      <c r="CY635" s="29"/>
      <c r="CZ635" s="29"/>
      <c r="DA635" s="29"/>
      <c r="DB635" s="29"/>
      <c r="DC635" s="29"/>
      <c r="DD635" s="29"/>
      <c r="DE635" s="29"/>
      <c r="DF635" s="29"/>
      <c r="DG635" s="29"/>
      <c r="DH635" s="29"/>
      <c r="DI635" s="29"/>
      <c r="DJ635" s="29"/>
      <c r="DK635" s="29"/>
      <c r="DL635" s="29"/>
      <c r="DM635" s="29"/>
      <c r="DN635" s="29"/>
      <c r="DO635" s="29"/>
      <c r="DP635" s="29"/>
      <c r="DQ635" s="29"/>
      <c r="DR635" s="29"/>
      <c r="DS635" s="29"/>
      <c r="DT635" s="29"/>
      <c r="DU635" s="29"/>
      <c r="DV635" s="29"/>
      <c r="DW635" s="29"/>
      <c r="DX635" s="29"/>
      <c r="DY635" s="29"/>
      <c r="DZ635" s="29"/>
      <c r="EA635" s="29"/>
      <c r="EB635" s="29"/>
      <c r="EC635" s="29"/>
      <c r="ED635" s="29"/>
      <c r="EE635" s="29"/>
      <c r="EF635" s="29"/>
      <c r="EG635" s="29"/>
      <c r="EH635" s="29"/>
      <c r="EI635" s="29"/>
      <c r="EJ635" s="29"/>
      <c r="EK635" s="29"/>
      <c r="EL635" s="29"/>
      <c r="EM635" s="29"/>
      <c r="EN635" s="29"/>
      <c r="EO635" s="29"/>
      <c r="EP635" s="29"/>
      <c r="EQ635" s="29"/>
      <c r="ER635" s="29"/>
      <c r="ES635" s="29"/>
      <c r="ET635" s="29"/>
      <c r="EU635" s="29"/>
      <c r="EV635" s="29"/>
      <c r="EW635" s="29"/>
      <c r="EX635" s="29"/>
      <c r="EY635" s="29"/>
      <c r="EZ635" s="29"/>
      <c r="FA635" s="29"/>
      <c r="FB635" s="30"/>
      <c r="FC635" s="30"/>
      <c r="FD635" s="30"/>
      <c r="FE635" s="30"/>
      <c r="FF635" s="30"/>
      <c r="FG635" s="30"/>
      <c r="FH635" s="30"/>
      <c r="FI635" s="30"/>
      <c r="FJ635" s="30"/>
      <c r="FK635" s="30"/>
      <c r="FL635" s="30"/>
      <c r="FM635" s="30"/>
      <c r="FN635" s="30"/>
      <c r="FO635" s="30"/>
      <c r="FP635" s="30"/>
      <c r="FQ635" s="30"/>
      <c r="FR635" s="30"/>
      <c r="FS635" s="30"/>
      <c r="FT635" s="30"/>
      <c r="FU635" s="30"/>
      <c r="FV635" s="30"/>
      <c r="FW635" s="30"/>
      <c r="FX635" s="30"/>
      <c r="FY635" s="30"/>
      <c r="FZ635" s="30"/>
      <c r="GA635" s="30"/>
      <c r="GB635" s="30"/>
      <c r="GC635" s="30"/>
      <c r="GD635" s="30"/>
      <c r="GE635" s="30"/>
      <c r="GF635" s="30"/>
      <c r="GG635" s="30"/>
      <c r="GH635" s="30"/>
      <c r="GI635" s="30"/>
      <c r="GJ635" s="30"/>
      <c r="GK635" s="30"/>
      <c r="GL635" s="30"/>
      <c r="GM635" s="30"/>
      <c r="GN635" s="30"/>
      <c r="GO635" s="30"/>
      <c r="GP635" s="30"/>
      <c r="GQ635" s="30"/>
      <c r="GR635" s="30"/>
      <c r="GS635" s="30"/>
      <c r="GT635" s="30"/>
      <c r="GU635" s="30"/>
      <c r="GV635" s="30"/>
      <c r="GW635" s="30"/>
      <c r="GX635" s="30"/>
      <c r="GY635" s="30"/>
      <c r="GZ635" s="30"/>
      <c r="HA635" s="30"/>
      <c r="HB635" s="30"/>
      <c r="HC635" s="30"/>
      <c r="HD635" s="30"/>
      <c r="HE635" s="30"/>
      <c r="HF635" s="30"/>
      <c r="HG635" s="30"/>
      <c r="HH635" s="30"/>
      <c r="HI635" s="30"/>
    </row>
    <row r="636" spans="1:217" s="4" customFormat="1">
      <c r="A636" s="47"/>
      <c r="B636" s="48"/>
      <c r="C636" s="83"/>
      <c r="D636" s="49"/>
      <c r="E636" s="49"/>
      <c r="F636" s="49"/>
      <c r="G636" s="49"/>
      <c r="H636" s="49"/>
      <c r="I636" s="69"/>
      <c r="J636" s="29"/>
      <c r="K636" s="29"/>
      <c r="L636" s="29"/>
      <c r="M636" s="29"/>
      <c r="N636" s="29"/>
      <c r="O636" s="29"/>
      <c r="P636" s="29"/>
      <c r="Q636" s="29"/>
      <c r="R636" s="29"/>
      <c r="S636" s="29"/>
      <c r="T636" s="29"/>
      <c r="U636" s="29"/>
      <c r="V636" s="29"/>
      <c r="W636" s="29"/>
      <c r="X636" s="29"/>
      <c r="Y636" s="29"/>
      <c r="Z636" s="29"/>
      <c r="AA636" s="29"/>
      <c r="AB636" s="29"/>
      <c r="AC636" s="29"/>
      <c r="AD636" s="29"/>
      <c r="AE636" s="29"/>
      <c r="AF636" s="29"/>
      <c r="AG636" s="29"/>
      <c r="AH636" s="29"/>
      <c r="AI636" s="29"/>
      <c r="AJ636" s="29"/>
      <c r="AK636" s="29"/>
      <c r="AL636" s="29"/>
      <c r="AM636" s="29"/>
      <c r="AN636" s="29"/>
      <c r="AO636" s="29"/>
      <c r="AP636" s="29"/>
      <c r="AQ636" s="29"/>
      <c r="AR636" s="29"/>
      <c r="AS636" s="29"/>
      <c r="AT636" s="29"/>
      <c r="AU636" s="29"/>
      <c r="AV636" s="29"/>
      <c r="AW636" s="29"/>
      <c r="AX636" s="29"/>
      <c r="AY636" s="29"/>
      <c r="AZ636" s="29"/>
      <c r="BA636" s="29"/>
      <c r="BB636" s="29"/>
      <c r="BC636" s="29"/>
      <c r="BD636" s="29"/>
      <c r="BE636" s="29"/>
      <c r="BF636" s="29"/>
      <c r="BG636" s="29"/>
      <c r="BH636" s="29"/>
      <c r="BI636" s="29"/>
      <c r="BJ636" s="29"/>
      <c r="BK636" s="29"/>
      <c r="BL636" s="29"/>
      <c r="BM636" s="29"/>
      <c r="BN636" s="29"/>
      <c r="BO636" s="29"/>
      <c r="BP636" s="29"/>
      <c r="BQ636" s="29"/>
      <c r="BR636" s="29"/>
      <c r="BS636" s="29"/>
      <c r="BT636" s="29"/>
      <c r="BU636" s="29"/>
      <c r="BV636" s="29"/>
      <c r="BW636" s="29"/>
      <c r="BX636" s="29"/>
      <c r="BY636" s="29"/>
      <c r="BZ636" s="29"/>
      <c r="CA636" s="29"/>
      <c r="CB636" s="29"/>
      <c r="CC636" s="29"/>
      <c r="CD636" s="29"/>
      <c r="CE636" s="29"/>
      <c r="CF636" s="29"/>
      <c r="CG636" s="29"/>
      <c r="CH636" s="29"/>
      <c r="CI636" s="29"/>
      <c r="CJ636" s="29"/>
      <c r="CK636" s="29"/>
      <c r="CL636" s="29"/>
      <c r="CM636" s="29"/>
      <c r="CN636" s="29"/>
      <c r="CO636" s="29"/>
      <c r="CP636" s="29"/>
      <c r="CQ636" s="29"/>
      <c r="CR636" s="29"/>
      <c r="CS636" s="29"/>
      <c r="CT636" s="29"/>
      <c r="CU636" s="29"/>
      <c r="CV636" s="29"/>
      <c r="CW636" s="29"/>
      <c r="CX636" s="29"/>
      <c r="CY636" s="29"/>
      <c r="CZ636" s="29"/>
      <c r="DA636" s="29"/>
      <c r="DB636" s="29"/>
      <c r="DC636" s="29"/>
      <c r="DD636" s="29"/>
      <c r="DE636" s="29"/>
      <c r="DF636" s="29"/>
      <c r="DG636" s="29"/>
      <c r="DH636" s="29"/>
      <c r="DI636" s="29"/>
      <c r="DJ636" s="29"/>
      <c r="DK636" s="29"/>
      <c r="DL636" s="29"/>
      <c r="DM636" s="29"/>
      <c r="DN636" s="29"/>
      <c r="DO636" s="29"/>
      <c r="DP636" s="29"/>
      <c r="DQ636" s="29"/>
      <c r="DR636" s="29"/>
      <c r="DS636" s="29"/>
      <c r="DT636" s="29"/>
      <c r="DU636" s="29"/>
      <c r="DV636" s="29"/>
      <c r="DW636" s="29"/>
      <c r="DX636" s="29"/>
      <c r="DY636" s="29"/>
      <c r="DZ636" s="29"/>
      <c r="EA636" s="29"/>
      <c r="EB636" s="29"/>
      <c r="EC636" s="29"/>
      <c r="ED636" s="29"/>
      <c r="EE636" s="29"/>
      <c r="EF636" s="29"/>
      <c r="EG636" s="29"/>
      <c r="EH636" s="29"/>
      <c r="EI636" s="29"/>
      <c r="EJ636" s="29"/>
      <c r="EK636" s="29"/>
      <c r="EL636" s="29"/>
      <c r="EM636" s="29"/>
      <c r="EN636" s="29"/>
      <c r="EO636" s="29"/>
      <c r="EP636" s="29"/>
      <c r="EQ636" s="29"/>
      <c r="ER636" s="29"/>
      <c r="ES636" s="29"/>
      <c r="ET636" s="29"/>
      <c r="EU636" s="29"/>
      <c r="EV636" s="29"/>
      <c r="EW636" s="29"/>
      <c r="EX636" s="29"/>
      <c r="EY636" s="29"/>
      <c r="EZ636" s="29"/>
      <c r="FA636" s="29"/>
      <c r="FB636" s="30"/>
      <c r="FC636" s="30"/>
      <c r="FD636" s="30"/>
      <c r="FE636" s="30"/>
      <c r="FF636" s="30"/>
      <c r="FG636" s="30"/>
      <c r="FH636" s="30"/>
      <c r="FI636" s="30"/>
      <c r="FJ636" s="30"/>
      <c r="FK636" s="30"/>
      <c r="FL636" s="30"/>
      <c r="FM636" s="30"/>
      <c r="FN636" s="30"/>
      <c r="FO636" s="30"/>
      <c r="FP636" s="30"/>
      <c r="FQ636" s="30"/>
      <c r="FR636" s="30"/>
      <c r="FS636" s="30"/>
      <c r="FT636" s="30"/>
      <c r="FU636" s="30"/>
      <c r="FV636" s="30"/>
      <c r="FW636" s="30"/>
      <c r="FX636" s="30"/>
      <c r="FY636" s="30"/>
      <c r="FZ636" s="30"/>
      <c r="GA636" s="30"/>
      <c r="GB636" s="30"/>
      <c r="GC636" s="30"/>
      <c r="GD636" s="30"/>
      <c r="GE636" s="30"/>
      <c r="GF636" s="30"/>
      <c r="GG636" s="30"/>
      <c r="GH636" s="30"/>
      <c r="GI636" s="30"/>
      <c r="GJ636" s="30"/>
      <c r="GK636" s="30"/>
      <c r="GL636" s="30"/>
      <c r="GM636" s="30"/>
      <c r="GN636" s="30"/>
      <c r="GO636" s="30"/>
      <c r="GP636" s="30"/>
      <c r="GQ636" s="30"/>
      <c r="GR636" s="30"/>
      <c r="GS636" s="30"/>
      <c r="GT636" s="30"/>
      <c r="GU636" s="30"/>
      <c r="GV636" s="30"/>
      <c r="GW636" s="30"/>
      <c r="GX636" s="30"/>
      <c r="GY636" s="30"/>
      <c r="GZ636" s="30"/>
      <c r="HA636" s="30"/>
      <c r="HB636" s="30"/>
      <c r="HC636" s="30"/>
      <c r="HD636" s="30"/>
      <c r="HE636" s="30"/>
      <c r="HF636" s="30"/>
      <c r="HG636" s="30"/>
      <c r="HH636" s="30"/>
      <c r="HI636" s="30"/>
    </row>
    <row r="637" spans="1:217" s="4" customFormat="1">
      <c r="A637" s="47"/>
      <c r="B637" s="48"/>
      <c r="C637" s="83"/>
      <c r="D637" s="49"/>
      <c r="E637" s="49"/>
      <c r="F637" s="49"/>
      <c r="G637" s="49"/>
      <c r="H637" s="49"/>
      <c r="I637" s="69"/>
      <c r="J637" s="29"/>
      <c r="K637" s="29"/>
      <c r="L637" s="29"/>
      <c r="M637" s="29"/>
      <c r="N637" s="29"/>
      <c r="O637" s="29"/>
      <c r="P637" s="29"/>
      <c r="Q637" s="29"/>
      <c r="R637" s="29"/>
      <c r="S637" s="29"/>
      <c r="T637" s="29"/>
      <c r="U637" s="29"/>
      <c r="V637" s="29"/>
      <c r="W637" s="29"/>
      <c r="X637" s="29"/>
      <c r="Y637" s="29"/>
      <c r="Z637" s="29"/>
      <c r="AA637" s="29"/>
      <c r="AB637" s="29"/>
      <c r="AC637" s="29"/>
      <c r="AD637" s="29"/>
      <c r="AE637" s="29"/>
      <c r="AF637" s="29"/>
      <c r="AG637" s="29"/>
      <c r="AH637" s="29"/>
      <c r="AI637" s="29"/>
      <c r="AJ637" s="29"/>
      <c r="AK637" s="29"/>
      <c r="AL637" s="29"/>
      <c r="AM637" s="29"/>
      <c r="AN637" s="29"/>
      <c r="AO637" s="29"/>
      <c r="AP637" s="29"/>
      <c r="AQ637" s="29"/>
      <c r="AR637" s="29"/>
      <c r="AS637" s="29"/>
      <c r="AT637" s="29"/>
      <c r="AU637" s="29"/>
      <c r="AV637" s="29"/>
      <c r="AW637" s="29"/>
      <c r="AX637" s="29"/>
      <c r="AY637" s="29"/>
      <c r="AZ637" s="29"/>
      <c r="BA637" s="29"/>
      <c r="BB637" s="29"/>
      <c r="BC637" s="29"/>
      <c r="BD637" s="29"/>
      <c r="BE637" s="29"/>
      <c r="BF637" s="29"/>
      <c r="BG637" s="29"/>
      <c r="BH637" s="29"/>
      <c r="BI637" s="29"/>
      <c r="BJ637" s="29"/>
      <c r="BK637" s="29"/>
      <c r="BL637" s="29"/>
      <c r="BM637" s="29"/>
      <c r="BN637" s="29"/>
      <c r="BO637" s="29"/>
      <c r="BP637" s="29"/>
      <c r="BQ637" s="29"/>
      <c r="BR637" s="29"/>
      <c r="BS637" s="29"/>
      <c r="BT637" s="29"/>
      <c r="BU637" s="29"/>
      <c r="BV637" s="29"/>
      <c r="BW637" s="29"/>
      <c r="BX637" s="29"/>
      <c r="BY637" s="29"/>
      <c r="BZ637" s="29"/>
      <c r="CA637" s="29"/>
      <c r="CB637" s="29"/>
      <c r="CC637" s="29"/>
      <c r="CD637" s="29"/>
      <c r="CE637" s="29"/>
      <c r="CF637" s="29"/>
      <c r="CG637" s="29"/>
      <c r="CH637" s="29"/>
      <c r="CI637" s="29"/>
      <c r="CJ637" s="29"/>
      <c r="CK637" s="29"/>
      <c r="CL637" s="29"/>
      <c r="CM637" s="29"/>
      <c r="CN637" s="29"/>
      <c r="CO637" s="29"/>
      <c r="CP637" s="29"/>
      <c r="CQ637" s="29"/>
      <c r="CR637" s="29"/>
      <c r="CS637" s="29"/>
      <c r="CT637" s="29"/>
      <c r="CU637" s="29"/>
      <c r="CV637" s="29"/>
      <c r="CW637" s="29"/>
      <c r="CX637" s="29"/>
      <c r="CY637" s="29"/>
      <c r="CZ637" s="29"/>
      <c r="DA637" s="29"/>
      <c r="DB637" s="29"/>
      <c r="DC637" s="29"/>
      <c r="DD637" s="29"/>
      <c r="DE637" s="29"/>
      <c r="DF637" s="29"/>
      <c r="DG637" s="29"/>
      <c r="DH637" s="29"/>
      <c r="DI637" s="29"/>
      <c r="DJ637" s="29"/>
      <c r="DK637" s="29"/>
      <c r="DL637" s="29"/>
      <c r="DM637" s="29"/>
      <c r="DN637" s="29"/>
      <c r="DO637" s="29"/>
      <c r="DP637" s="29"/>
      <c r="DQ637" s="29"/>
      <c r="DR637" s="29"/>
      <c r="DS637" s="29"/>
      <c r="DT637" s="29"/>
      <c r="DU637" s="29"/>
      <c r="DV637" s="29"/>
      <c r="DW637" s="29"/>
      <c r="DX637" s="29"/>
      <c r="DY637" s="29"/>
      <c r="DZ637" s="29"/>
      <c r="EA637" s="29"/>
      <c r="EB637" s="29"/>
      <c r="EC637" s="29"/>
      <c r="ED637" s="29"/>
      <c r="EE637" s="29"/>
      <c r="EF637" s="29"/>
      <c r="EG637" s="29"/>
      <c r="EH637" s="29"/>
      <c r="EI637" s="29"/>
      <c r="EJ637" s="29"/>
      <c r="EK637" s="29"/>
      <c r="EL637" s="29"/>
      <c r="EM637" s="29"/>
      <c r="EN637" s="29"/>
      <c r="EO637" s="29"/>
      <c r="EP637" s="29"/>
      <c r="EQ637" s="29"/>
      <c r="ER637" s="29"/>
      <c r="ES637" s="29"/>
      <c r="ET637" s="29"/>
      <c r="EU637" s="29"/>
      <c r="EV637" s="29"/>
      <c r="EW637" s="29"/>
      <c r="EX637" s="29"/>
      <c r="EY637" s="29"/>
      <c r="EZ637" s="29"/>
      <c r="FA637" s="29"/>
      <c r="FB637" s="30"/>
      <c r="FC637" s="30"/>
      <c r="FD637" s="30"/>
      <c r="FE637" s="30"/>
      <c r="FF637" s="30"/>
      <c r="FG637" s="30"/>
      <c r="FH637" s="30"/>
      <c r="FI637" s="30"/>
      <c r="FJ637" s="30"/>
      <c r="FK637" s="30"/>
      <c r="FL637" s="30"/>
      <c r="FM637" s="30"/>
      <c r="FN637" s="30"/>
      <c r="FO637" s="30"/>
      <c r="FP637" s="30"/>
      <c r="FQ637" s="30"/>
      <c r="FR637" s="30"/>
      <c r="FS637" s="30"/>
      <c r="FT637" s="30"/>
      <c r="FU637" s="30"/>
      <c r="FV637" s="30"/>
      <c r="FW637" s="30"/>
      <c r="FX637" s="30"/>
      <c r="FY637" s="30"/>
      <c r="FZ637" s="30"/>
      <c r="GA637" s="30"/>
      <c r="GB637" s="30"/>
      <c r="GC637" s="30"/>
      <c r="GD637" s="30"/>
      <c r="GE637" s="30"/>
      <c r="GF637" s="30"/>
      <c r="GG637" s="30"/>
      <c r="GH637" s="30"/>
      <c r="GI637" s="30"/>
      <c r="GJ637" s="30"/>
      <c r="GK637" s="30"/>
      <c r="GL637" s="30"/>
      <c r="GM637" s="30"/>
      <c r="GN637" s="30"/>
      <c r="GO637" s="30"/>
      <c r="GP637" s="30"/>
      <c r="GQ637" s="30"/>
      <c r="GR637" s="30"/>
      <c r="GS637" s="30"/>
      <c r="GT637" s="30"/>
      <c r="GU637" s="30"/>
      <c r="GV637" s="30"/>
      <c r="GW637" s="30"/>
      <c r="GX637" s="30"/>
      <c r="GY637" s="30"/>
      <c r="GZ637" s="30"/>
      <c r="HA637" s="30"/>
      <c r="HB637" s="30"/>
      <c r="HC637" s="30"/>
      <c r="HD637" s="30"/>
      <c r="HE637" s="30"/>
      <c r="HF637" s="30"/>
      <c r="HG637" s="30"/>
      <c r="HH637" s="30"/>
      <c r="HI637" s="30"/>
    </row>
    <row r="638" spans="1:217" s="4" customFormat="1">
      <c r="A638" s="47"/>
      <c r="B638" s="48"/>
      <c r="C638" s="83"/>
      <c r="D638" s="49"/>
      <c r="E638" s="49"/>
      <c r="F638" s="49"/>
      <c r="G638" s="49"/>
      <c r="H638" s="49"/>
      <c r="I638" s="69"/>
      <c r="J638" s="29"/>
      <c r="K638" s="29"/>
      <c r="L638" s="29"/>
      <c r="M638" s="29"/>
      <c r="N638" s="29"/>
      <c r="O638" s="29"/>
      <c r="P638" s="29"/>
      <c r="Q638" s="29"/>
      <c r="R638" s="29"/>
      <c r="S638" s="29"/>
      <c r="T638" s="29"/>
      <c r="U638" s="29"/>
      <c r="V638" s="29"/>
      <c r="W638" s="29"/>
      <c r="X638" s="29"/>
      <c r="Y638" s="29"/>
      <c r="Z638" s="29"/>
      <c r="AA638" s="29"/>
      <c r="AB638" s="29"/>
      <c r="AC638" s="29"/>
      <c r="AD638" s="29"/>
      <c r="AE638" s="29"/>
      <c r="AF638" s="29"/>
      <c r="AG638" s="29"/>
      <c r="AH638" s="29"/>
      <c r="AI638" s="29"/>
      <c r="AJ638" s="29"/>
      <c r="AK638" s="29"/>
      <c r="AL638" s="29"/>
      <c r="AM638" s="29"/>
      <c r="AN638" s="29"/>
      <c r="AO638" s="29"/>
      <c r="AP638" s="29"/>
      <c r="AQ638" s="29"/>
      <c r="AR638" s="29"/>
      <c r="AS638" s="29"/>
      <c r="AT638" s="29"/>
      <c r="AU638" s="29"/>
      <c r="AV638" s="29"/>
      <c r="AW638" s="29"/>
      <c r="AX638" s="29"/>
      <c r="AY638" s="29"/>
      <c r="AZ638" s="29"/>
      <c r="BA638" s="29"/>
      <c r="BB638" s="29"/>
      <c r="BC638" s="29"/>
      <c r="BD638" s="29"/>
      <c r="BE638" s="29"/>
      <c r="BF638" s="29"/>
      <c r="BG638" s="29"/>
      <c r="BH638" s="29"/>
      <c r="BI638" s="29"/>
      <c r="BJ638" s="29"/>
      <c r="BK638" s="29"/>
      <c r="BL638" s="29"/>
      <c r="BM638" s="29"/>
      <c r="BN638" s="29"/>
      <c r="BO638" s="29"/>
      <c r="BP638" s="29"/>
      <c r="BQ638" s="29"/>
      <c r="BR638" s="29"/>
      <c r="BS638" s="29"/>
      <c r="BT638" s="29"/>
      <c r="BU638" s="29"/>
      <c r="BV638" s="29"/>
      <c r="BW638" s="29"/>
      <c r="BX638" s="29"/>
      <c r="BY638" s="29"/>
      <c r="BZ638" s="29"/>
      <c r="CA638" s="29"/>
      <c r="CB638" s="29"/>
      <c r="CC638" s="29"/>
      <c r="CD638" s="29"/>
      <c r="CE638" s="29"/>
      <c r="CF638" s="29"/>
      <c r="CG638" s="29"/>
      <c r="CH638" s="29"/>
      <c r="CI638" s="29"/>
      <c r="CJ638" s="29"/>
      <c r="CK638" s="29"/>
      <c r="CL638" s="29"/>
      <c r="CM638" s="29"/>
      <c r="CN638" s="29"/>
      <c r="CO638" s="29"/>
      <c r="CP638" s="29"/>
      <c r="CQ638" s="29"/>
      <c r="CR638" s="29"/>
      <c r="CS638" s="29"/>
      <c r="CT638" s="29"/>
      <c r="CU638" s="29"/>
      <c r="CV638" s="29"/>
      <c r="CW638" s="29"/>
      <c r="CX638" s="29"/>
      <c r="CY638" s="29"/>
      <c r="CZ638" s="29"/>
      <c r="DA638" s="29"/>
      <c r="DB638" s="29"/>
      <c r="DC638" s="29"/>
      <c r="DD638" s="29"/>
      <c r="DE638" s="29"/>
      <c r="DF638" s="29"/>
      <c r="DG638" s="29"/>
      <c r="DH638" s="29"/>
      <c r="DI638" s="29"/>
      <c r="DJ638" s="29"/>
      <c r="DK638" s="29"/>
      <c r="DL638" s="29"/>
      <c r="DM638" s="29"/>
      <c r="DN638" s="29"/>
      <c r="DO638" s="29"/>
      <c r="DP638" s="29"/>
      <c r="DQ638" s="29"/>
      <c r="DR638" s="29"/>
      <c r="DS638" s="29"/>
      <c r="DT638" s="29"/>
      <c r="DU638" s="29"/>
      <c r="DV638" s="29"/>
      <c r="DW638" s="29"/>
      <c r="DX638" s="29"/>
      <c r="DY638" s="29"/>
      <c r="DZ638" s="29"/>
      <c r="EA638" s="29"/>
      <c r="EB638" s="29"/>
      <c r="EC638" s="29"/>
      <c r="ED638" s="29"/>
      <c r="EE638" s="29"/>
      <c r="EF638" s="29"/>
      <c r="EG638" s="29"/>
      <c r="EH638" s="29"/>
      <c r="EI638" s="29"/>
      <c r="EJ638" s="29"/>
      <c r="EK638" s="29"/>
      <c r="EL638" s="29"/>
      <c r="EM638" s="29"/>
      <c r="EN638" s="29"/>
      <c r="EO638" s="29"/>
      <c r="EP638" s="29"/>
      <c r="EQ638" s="29"/>
      <c r="ER638" s="29"/>
      <c r="ES638" s="29"/>
      <c r="ET638" s="29"/>
      <c r="EU638" s="29"/>
      <c r="EV638" s="29"/>
      <c r="EW638" s="29"/>
      <c r="EX638" s="29"/>
      <c r="EY638" s="29"/>
      <c r="EZ638" s="29"/>
      <c r="FA638" s="29"/>
      <c r="FB638" s="30"/>
      <c r="FC638" s="30"/>
      <c r="FD638" s="30"/>
      <c r="FE638" s="30"/>
      <c r="FF638" s="30"/>
      <c r="FG638" s="30"/>
      <c r="FH638" s="30"/>
      <c r="FI638" s="30"/>
      <c r="FJ638" s="30"/>
      <c r="FK638" s="30"/>
      <c r="FL638" s="30"/>
      <c r="FM638" s="30"/>
      <c r="FN638" s="30"/>
      <c r="FO638" s="30"/>
      <c r="FP638" s="30"/>
      <c r="FQ638" s="30"/>
      <c r="FR638" s="30"/>
      <c r="FS638" s="30"/>
      <c r="FT638" s="30"/>
      <c r="FU638" s="30"/>
      <c r="FV638" s="30"/>
      <c r="FW638" s="30"/>
      <c r="FX638" s="30"/>
      <c r="FY638" s="30"/>
      <c r="FZ638" s="30"/>
      <c r="GA638" s="30"/>
      <c r="GB638" s="30"/>
      <c r="GC638" s="30"/>
      <c r="GD638" s="30"/>
      <c r="GE638" s="30"/>
      <c r="GF638" s="30"/>
      <c r="GG638" s="30"/>
      <c r="GH638" s="30"/>
      <c r="GI638" s="30"/>
      <c r="GJ638" s="30"/>
      <c r="GK638" s="30"/>
      <c r="GL638" s="30"/>
      <c r="GM638" s="30"/>
      <c r="GN638" s="30"/>
      <c r="GO638" s="30"/>
      <c r="GP638" s="30"/>
      <c r="GQ638" s="30"/>
      <c r="GR638" s="30"/>
      <c r="GS638" s="30"/>
      <c r="GT638" s="30"/>
      <c r="GU638" s="30"/>
      <c r="GV638" s="30"/>
      <c r="GW638" s="30"/>
      <c r="GX638" s="30"/>
      <c r="GY638" s="30"/>
      <c r="GZ638" s="30"/>
      <c r="HA638" s="30"/>
      <c r="HB638" s="30"/>
      <c r="HC638" s="30"/>
      <c r="HD638" s="30"/>
      <c r="HE638" s="30"/>
      <c r="HF638" s="30"/>
      <c r="HG638" s="30"/>
      <c r="HH638" s="30"/>
      <c r="HI638" s="30"/>
    </row>
    <row r="639" spans="1:217" s="4" customFormat="1">
      <c r="A639" s="47"/>
      <c r="B639" s="48"/>
      <c r="C639" s="83"/>
      <c r="D639" s="49"/>
      <c r="E639" s="49"/>
      <c r="F639" s="49"/>
      <c r="G639" s="49"/>
      <c r="H639" s="49"/>
      <c r="I639" s="69"/>
      <c r="J639" s="29"/>
      <c r="K639" s="29"/>
      <c r="L639" s="29"/>
      <c r="M639" s="29"/>
      <c r="N639" s="29"/>
      <c r="O639" s="29"/>
      <c r="P639" s="29"/>
      <c r="Q639" s="29"/>
      <c r="R639" s="29"/>
      <c r="S639" s="29"/>
      <c r="T639" s="29"/>
      <c r="U639" s="29"/>
      <c r="V639" s="29"/>
      <c r="W639" s="29"/>
      <c r="X639" s="29"/>
      <c r="Y639" s="29"/>
      <c r="Z639" s="29"/>
      <c r="AA639" s="29"/>
      <c r="AB639" s="29"/>
      <c r="AC639" s="29"/>
      <c r="AD639" s="29"/>
      <c r="AE639" s="29"/>
      <c r="AF639" s="29"/>
      <c r="AG639" s="29"/>
      <c r="AH639" s="29"/>
      <c r="AI639" s="29"/>
      <c r="AJ639" s="29"/>
      <c r="AK639" s="29"/>
      <c r="AL639" s="29"/>
      <c r="AM639" s="29"/>
      <c r="AN639" s="29"/>
      <c r="AO639" s="29"/>
      <c r="AP639" s="29"/>
      <c r="AQ639" s="29"/>
      <c r="AR639" s="29"/>
      <c r="AS639" s="29"/>
      <c r="AT639" s="29"/>
      <c r="AU639" s="29"/>
      <c r="AV639" s="29"/>
      <c r="AW639" s="29"/>
      <c r="AX639" s="29"/>
      <c r="AY639" s="29"/>
      <c r="AZ639" s="29"/>
      <c r="BA639" s="29"/>
      <c r="BB639" s="29"/>
      <c r="BC639" s="29"/>
      <c r="BD639" s="29"/>
      <c r="BE639" s="29"/>
      <c r="BF639" s="29"/>
      <c r="BG639" s="29"/>
      <c r="BH639" s="29"/>
      <c r="BI639" s="29"/>
      <c r="BJ639" s="29"/>
      <c r="BK639" s="29"/>
      <c r="BL639" s="29"/>
      <c r="BM639" s="29"/>
      <c r="BN639" s="29"/>
      <c r="BO639" s="29"/>
      <c r="BP639" s="29"/>
      <c r="BQ639" s="29"/>
      <c r="BR639" s="29"/>
      <c r="BS639" s="29"/>
      <c r="BT639" s="29"/>
      <c r="BU639" s="29"/>
      <c r="BV639" s="29"/>
      <c r="BW639" s="29"/>
      <c r="BX639" s="29"/>
      <c r="BY639" s="29"/>
      <c r="BZ639" s="29"/>
      <c r="CA639" s="29"/>
      <c r="CB639" s="29"/>
      <c r="CC639" s="29"/>
      <c r="CD639" s="29"/>
      <c r="CE639" s="29"/>
      <c r="CF639" s="29"/>
      <c r="CG639" s="29"/>
      <c r="CH639" s="29"/>
      <c r="CI639" s="29"/>
      <c r="CJ639" s="29"/>
      <c r="CK639" s="29"/>
      <c r="CL639" s="29"/>
      <c r="CM639" s="29"/>
      <c r="CN639" s="29"/>
      <c r="CO639" s="29"/>
      <c r="CP639" s="29"/>
      <c r="CQ639" s="29"/>
      <c r="CR639" s="29"/>
      <c r="CS639" s="29"/>
      <c r="CT639" s="29"/>
      <c r="CU639" s="29"/>
      <c r="CV639" s="29"/>
      <c r="CW639" s="29"/>
      <c r="CX639" s="29"/>
      <c r="CY639" s="29"/>
      <c r="CZ639" s="29"/>
      <c r="DA639" s="29"/>
      <c r="DB639" s="29"/>
      <c r="DC639" s="29"/>
      <c r="DD639" s="29"/>
      <c r="DE639" s="29"/>
      <c r="DF639" s="29"/>
      <c r="DG639" s="29"/>
      <c r="DH639" s="29"/>
      <c r="DI639" s="29"/>
      <c r="DJ639" s="29"/>
      <c r="DK639" s="29"/>
      <c r="DL639" s="29"/>
      <c r="DM639" s="29"/>
      <c r="DN639" s="29"/>
      <c r="DO639" s="29"/>
      <c r="DP639" s="29"/>
      <c r="DQ639" s="29"/>
      <c r="DR639" s="29"/>
      <c r="DS639" s="29"/>
      <c r="DT639" s="29"/>
      <c r="DU639" s="29"/>
      <c r="DV639" s="29"/>
      <c r="DW639" s="29"/>
      <c r="DX639" s="29"/>
      <c r="DY639" s="29"/>
      <c r="DZ639" s="29"/>
      <c r="EA639" s="29"/>
      <c r="EB639" s="29"/>
      <c r="EC639" s="29"/>
      <c r="ED639" s="29"/>
      <c r="EE639" s="29"/>
      <c r="EF639" s="29"/>
      <c r="EG639" s="29"/>
      <c r="EH639" s="29"/>
      <c r="EI639" s="29"/>
      <c r="EJ639" s="29"/>
      <c r="EK639" s="29"/>
      <c r="EL639" s="29"/>
      <c r="EM639" s="29"/>
      <c r="EN639" s="29"/>
      <c r="EO639" s="29"/>
      <c r="EP639" s="29"/>
      <c r="EQ639" s="29"/>
      <c r="ER639" s="29"/>
      <c r="ES639" s="29"/>
      <c r="ET639" s="29"/>
      <c r="EU639" s="29"/>
      <c r="EV639" s="29"/>
      <c r="EW639" s="29"/>
      <c r="EX639" s="29"/>
      <c r="EY639" s="29"/>
      <c r="EZ639" s="29"/>
      <c r="FA639" s="29"/>
      <c r="FB639" s="30"/>
      <c r="FC639" s="30"/>
      <c r="FD639" s="30"/>
      <c r="FE639" s="30"/>
      <c r="FF639" s="30"/>
      <c r="FG639" s="30"/>
      <c r="FH639" s="30"/>
      <c r="FI639" s="30"/>
      <c r="FJ639" s="30"/>
      <c r="FK639" s="30"/>
      <c r="FL639" s="30"/>
      <c r="FM639" s="30"/>
      <c r="FN639" s="30"/>
      <c r="FO639" s="30"/>
      <c r="FP639" s="30"/>
      <c r="FQ639" s="30"/>
      <c r="FR639" s="30"/>
      <c r="FS639" s="30"/>
      <c r="FT639" s="30"/>
      <c r="FU639" s="30"/>
      <c r="FV639" s="30"/>
      <c r="FW639" s="30"/>
      <c r="FX639" s="30"/>
      <c r="FY639" s="30"/>
      <c r="FZ639" s="30"/>
      <c r="GA639" s="30"/>
      <c r="GB639" s="30"/>
      <c r="GC639" s="30"/>
      <c r="GD639" s="30"/>
      <c r="GE639" s="30"/>
      <c r="GF639" s="30"/>
      <c r="GG639" s="30"/>
      <c r="GH639" s="30"/>
      <c r="GI639" s="30"/>
      <c r="GJ639" s="30"/>
      <c r="GK639" s="30"/>
      <c r="GL639" s="30"/>
      <c r="GM639" s="30"/>
      <c r="GN639" s="30"/>
      <c r="GO639" s="30"/>
      <c r="GP639" s="30"/>
      <c r="GQ639" s="30"/>
      <c r="GR639" s="30"/>
      <c r="GS639" s="30"/>
      <c r="GT639" s="30"/>
      <c r="GU639" s="30"/>
      <c r="GV639" s="30"/>
      <c r="GW639" s="30"/>
      <c r="GX639" s="30"/>
      <c r="GY639" s="30"/>
      <c r="GZ639" s="30"/>
      <c r="HA639" s="30"/>
      <c r="HB639" s="30"/>
      <c r="HC639" s="30"/>
      <c r="HD639" s="30"/>
      <c r="HE639" s="30"/>
      <c r="HF639" s="30"/>
      <c r="HG639" s="30"/>
      <c r="HH639" s="30"/>
      <c r="HI639" s="30"/>
    </row>
    <row r="640" spans="1:217" s="4" customFormat="1">
      <c r="A640" s="47"/>
      <c r="B640" s="48"/>
      <c r="C640" s="83"/>
      <c r="D640" s="49"/>
      <c r="E640" s="49"/>
      <c r="F640" s="49"/>
      <c r="G640" s="49"/>
      <c r="H640" s="49"/>
      <c r="I640" s="69"/>
      <c r="J640" s="29"/>
      <c r="K640" s="29"/>
      <c r="L640" s="29"/>
      <c r="M640" s="29"/>
      <c r="N640" s="29"/>
      <c r="O640" s="29"/>
      <c r="P640" s="29"/>
      <c r="Q640" s="29"/>
      <c r="R640" s="29"/>
      <c r="S640" s="29"/>
      <c r="T640" s="29"/>
      <c r="U640" s="29"/>
      <c r="V640" s="29"/>
      <c r="W640" s="29"/>
      <c r="X640" s="29"/>
      <c r="Y640" s="29"/>
      <c r="Z640" s="29"/>
      <c r="AA640" s="29"/>
      <c r="AB640" s="29"/>
      <c r="AC640" s="29"/>
      <c r="AD640" s="29"/>
      <c r="AE640" s="29"/>
      <c r="AF640" s="29"/>
      <c r="AG640" s="29"/>
      <c r="AH640" s="29"/>
      <c r="AI640" s="29"/>
      <c r="AJ640" s="29"/>
      <c r="AK640" s="29"/>
      <c r="AL640" s="29"/>
      <c r="AM640" s="29"/>
      <c r="AN640" s="29"/>
      <c r="AO640" s="29"/>
      <c r="AP640" s="29"/>
      <c r="AQ640" s="29"/>
      <c r="AR640" s="29"/>
      <c r="AS640" s="29"/>
      <c r="AT640" s="29"/>
      <c r="AU640" s="29"/>
      <c r="AV640" s="29"/>
      <c r="AW640" s="29"/>
      <c r="AX640" s="29"/>
      <c r="AY640" s="29"/>
      <c r="AZ640" s="29"/>
      <c r="BA640" s="29"/>
      <c r="BB640" s="29"/>
      <c r="BC640" s="29"/>
      <c r="BD640" s="29"/>
      <c r="BE640" s="29"/>
      <c r="BF640" s="29"/>
      <c r="BG640" s="29"/>
      <c r="BH640" s="29"/>
      <c r="BI640" s="29"/>
      <c r="BJ640" s="29"/>
      <c r="BK640" s="29"/>
      <c r="BL640" s="29"/>
      <c r="BM640" s="29"/>
      <c r="BN640" s="29"/>
      <c r="BO640" s="29"/>
      <c r="BP640" s="29"/>
      <c r="BQ640" s="29"/>
      <c r="BR640" s="29"/>
      <c r="BS640" s="29"/>
      <c r="BT640" s="29"/>
      <c r="BU640" s="29"/>
      <c r="BV640" s="29"/>
      <c r="BW640" s="29"/>
      <c r="BX640" s="29"/>
      <c r="BY640" s="29"/>
      <c r="BZ640" s="29"/>
      <c r="CA640" s="29"/>
      <c r="CB640" s="29"/>
      <c r="CC640" s="29"/>
      <c r="CD640" s="29"/>
      <c r="CE640" s="29"/>
      <c r="CF640" s="29"/>
      <c r="CG640" s="29"/>
      <c r="CH640" s="29"/>
      <c r="CI640" s="29"/>
      <c r="CJ640" s="29"/>
      <c r="CK640" s="29"/>
      <c r="CL640" s="29"/>
      <c r="CM640" s="29"/>
      <c r="CN640" s="29"/>
      <c r="CO640" s="29"/>
      <c r="CP640" s="29"/>
      <c r="CQ640" s="29"/>
      <c r="CR640" s="29"/>
      <c r="CS640" s="29"/>
      <c r="CT640" s="29"/>
      <c r="CU640" s="29"/>
      <c r="CV640" s="29"/>
      <c r="CW640" s="29"/>
      <c r="CX640" s="29"/>
      <c r="CY640" s="29"/>
      <c r="CZ640" s="29"/>
      <c r="DA640" s="29"/>
      <c r="DB640" s="29"/>
      <c r="DC640" s="29"/>
      <c r="DD640" s="29"/>
      <c r="DE640" s="29"/>
      <c r="DF640" s="29"/>
      <c r="DG640" s="29"/>
      <c r="DH640" s="29"/>
      <c r="DI640" s="29"/>
      <c r="DJ640" s="29"/>
      <c r="DK640" s="29"/>
      <c r="DL640" s="29"/>
      <c r="DM640" s="29"/>
      <c r="DN640" s="29"/>
      <c r="DO640" s="29"/>
      <c r="DP640" s="29"/>
      <c r="DQ640" s="29"/>
      <c r="DR640" s="29"/>
      <c r="DS640" s="29"/>
      <c r="DT640" s="29"/>
      <c r="DU640" s="29"/>
      <c r="DV640" s="29"/>
      <c r="DW640" s="29"/>
      <c r="DX640" s="29"/>
      <c r="DY640" s="29"/>
      <c r="DZ640" s="29"/>
      <c r="EA640" s="29"/>
      <c r="EB640" s="29"/>
      <c r="EC640" s="29"/>
      <c r="ED640" s="29"/>
      <c r="EE640" s="29"/>
      <c r="EF640" s="29"/>
      <c r="EG640" s="29"/>
      <c r="EH640" s="29"/>
      <c r="EI640" s="29"/>
      <c r="EJ640" s="29"/>
      <c r="EK640" s="29"/>
      <c r="EL640" s="29"/>
      <c r="EM640" s="29"/>
      <c r="EN640" s="29"/>
      <c r="EO640" s="29"/>
      <c r="EP640" s="29"/>
      <c r="EQ640" s="29"/>
      <c r="ER640" s="29"/>
      <c r="ES640" s="29"/>
      <c r="ET640" s="29"/>
      <c r="EU640" s="29"/>
      <c r="EV640" s="29"/>
      <c r="EW640" s="29"/>
      <c r="EX640" s="29"/>
      <c r="EY640" s="29"/>
      <c r="EZ640" s="29"/>
      <c r="FA640" s="29"/>
      <c r="FB640" s="30"/>
      <c r="FC640" s="30"/>
      <c r="FD640" s="30"/>
      <c r="FE640" s="30"/>
      <c r="FF640" s="30"/>
      <c r="FG640" s="30"/>
      <c r="FH640" s="30"/>
      <c r="FI640" s="30"/>
      <c r="FJ640" s="30"/>
      <c r="FK640" s="30"/>
      <c r="FL640" s="30"/>
      <c r="FM640" s="30"/>
      <c r="FN640" s="30"/>
      <c r="FO640" s="30"/>
      <c r="FP640" s="30"/>
      <c r="FQ640" s="30"/>
      <c r="FR640" s="30"/>
      <c r="FS640" s="30"/>
      <c r="FT640" s="30"/>
      <c r="FU640" s="30"/>
      <c r="FV640" s="30"/>
      <c r="FW640" s="30"/>
      <c r="FX640" s="30"/>
      <c r="FY640" s="30"/>
      <c r="FZ640" s="30"/>
      <c r="GA640" s="30"/>
      <c r="GB640" s="30"/>
      <c r="GC640" s="30"/>
      <c r="GD640" s="30"/>
      <c r="GE640" s="30"/>
      <c r="GF640" s="30"/>
      <c r="GG640" s="30"/>
      <c r="GH640" s="30"/>
      <c r="GI640" s="30"/>
      <c r="GJ640" s="30"/>
      <c r="GK640" s="30"/>
      <c r="GL640" s="30"/>
      <c r="GM640" s="30"/>
      <c r="GN640" s="30"/>
      <c r="GO640" s="30"/>
      <c r="GP640" s="30"/>
      <c r="GQ640" s="30"/>
      <c r="GR640" s="30"/>
      <c r="GS640" s="30"/>
      <c r="GT640" s="30"/>
      <c r="GU640" s="30"/>
      <c r="GV640" s="30"/>
      <c r="GW640" s="30"/>
      <c r="GX640" s="30"/>
      <c r="GY640" s="30"/>
      <c r="GZ640" s="30"/>
      <c r="HA640" s="30"/>
      <c r="HB640" s="30"/>
      <c r="HC640" s="30"/>
      <c r="HD640" s="30"/>
      <c r="HE640" s="30"/>
      <c r="HF640" s="30"/>
      <c r="HG640" s="30"/>
      <c r="HH640" s="30"/>
      <c r="HI640" s="30"/>
    </row>
    <row r="641" spans="1:217" s="4" customFormat="1">
      <c r="A641" s="47"/>
      <c r="B641" s="48"/>
      <c r="C641" s="83"/>
      <c r="D641" s="49"/>
      <c r="E641" s="49"/>
      <c r="F641" s="49"/>
      <c r="G641" s="49"/>
      <c r="H641" s="49"/>
      <c r="I641" s="69"/>
      <c r="J641" s="29"/>
      <c r="K641" s="29"/>
      <c r="L641" s="29"/>
      <c r="M641" s="29"/>
      <c r="N641" s="29"/>
      <c r="O641" s="29"/>
      <c r="P641" s="29"/>
      <c r="Q641" s="29"/>
      <c r="R641" s="29"/>
      <c r="S641" s="29"/>
      <c r="T641" s="29"/>
      <c r="U641" s="29"/>
      <c r="V641" s="29"/>
      <c r="W641" s="29"/>
      <c r="X641" s="29"/>
      <c r="Y641" s="29"/>
      <c r="Z641" s="29"/>
      <c r="AA641" s="29"/>
      <c r="AB641" s="29"/>
      <c r="AC641" s="29"/>
      <c r="AD641" s="29"/>
      <c r="AE641" s="29"/>
      <c r="AF641" s="29"/>
      <c r="AG641" s="29"/>
      <c r="AH641" s="29"/>
      <c r="AI641" s="29"/>
      <c r="AJ641" s="29"/>
      <c r="AK641" s="29"/>
      <c r="AL641" s="29"/>
      <c r="AM641" s="29"/>
      <c r="AN641" s="29"/>
      <c r="AO641" s="29"/>
      <c r="AP641" s="29"/>
      <c r="AQ641" s="29"/>
      <c r="AR641" s="29"/>
      <c r="AS641" s="29"/>
      <c r="AT641" s="29"/>
      <c r="AU641" s="29"/>
      <c r="AV641" s="29"/>
      <c r="AW641" s="29"/>
      <c r="AX641" s="29"/>
      <c r="AY641" s="29"/>
      <c r="AZ641" s="29"/>
      <c r="BA641" s="29"/>
      <c r="BB641" s="29"/>
      <c r="BC641" s="29"/>
      <c r="BD641" s="29"/>
      <c r="BE641" s="29"/>
      <c r="BF641" s="29"/>
      <c r="BG641" s="29"/>
      <c r="BH641" s="29"/>
      <c r="BI641" s="29"/>
      <c r="BJ641" s="29"/>
      <c r="BK641" s="29"/>
      <c r="BL641" s="29"/>
      <c r="BM641" s="29"/>
      <c r="BN641" s="29"/>
      <c r="BO641" s="29"/>
      <c r="BP641" s="29"/>
      <c r="BQ641" s="29"/>
      <c r="BR641" s="29"/>
      <c r="BS641" s="29"/>
      <c r="BT641" s="29"/>
      <c r="BU641" s="29"/>
      <c r="BV641" s="29"/>
      <c r="BW641" s="29"/>
      <c r="BX641" s="29"/>
      <c r="BY641" s="29"/>
      <c r="BZ641" s="29"/>
      <c r="CA641" s="29"/>
      <c r="CB641" s="29"/>
      <c r="CC641" s="29"/>
      <c r="CD641" s="29"/>
      <c r="CE641" s="29"/>
      <c r="CF641" s="29"/>
      <c r="CG641" s="29"/>
      <c r="CH641" s="29"/>
      <c r="CI641" s="29"/>
      <c r="CJ641" s="29"/>
      <c r="CK641" s="29"/>
      <c r="CL641" s="29"/>
      <c r="CM641" s="29"/>
      <c r="CN641" s="29"/>
      <c r="CO641" s="29"/>
      <c r="CP641" s="29"/>
      <c r="CQ641" s="29"/>
      <c r="CR641" s="29"/>
      <c r="CS641" s="29"/>
      <c r="CT641" s="29"/>
      <c r="CU641" s="29"/>
      <c r="CV641" s="29"/>
      <c r="CW641" s="29"/>
      <c r="CX641" s="29"/>
      <c r="CY641" s="29"/>
      <c r="CZ641" s="29"/>
      <c r="DA641" s="29"/>
      <c r="DB641" s="29"/>
      <c r="DC641" s="29"/>
      <c r="DD641" s="29"/>
      <c r="DE641" s="29"/>
      <c r="DF641" s="29"/>
      <c r="DG641" s="29"/>
      <c r="DH641" s="29"/>
      <c r="DI641" s="29"/>
      <c r="DJ641" s="29"/>
      <c r="DK641" s="29"/>
      <c r="DL641" s="29"/>
      <c r="DM641" s="29"/>
      <c r="DN641" s="29"/>
      <c r="DO641" s="29"/>
      <c r="DP641" s="29"/>
      <c r="DQ641" s="29"/>
      <c r="DR641" s="29"/>
      <c r="DS641" s="29"/>
      <c r="DT641" s="29"/>
      <c r="DU641" s="29"/>
      <c r="DV641" s="29"/>
      <c r="DW641" s="29"/>
      <c r="DX641" s="29"/>
      <c r="DY641" s="29"/>
      <c r="DZ641" s="29"/>
      <c r="EA641" s="29"/>
      <c r="EB641" s="29"/>
      <c r="EC641" s="29"/>
      <c r="ED641" s="29"/>
      <c r="EE641" s="29"/>
      <c r="EF641" s="29"/>
      <c r="EG641" s="29"/>
      <c r="EH641" s="29"/>
      <c r="EI641" s="29"/>
      <c r="EJ641" s="29"/>
      <c r="EK641" s="29"/>
      <c r="EL641" s="29"/>
      <c r="EM641" s="29"/>
      <c r="EN641" s="29"/>
      <c r="EO641" s="29"/>
      <c r="EP641" s="29"/>
      <c r="EQ641" s="29"/>
      <c r="ER641" s="29"/>
      <c r="ES641" s="29"/>
      <c r="ET641" s="29"/>
      <c r="EU641" s="29"/>
      <c r="EV641" s="29"/>
      <c r="EW641" s="29"/>
      <c r="EX641" s="29"/>
      <c r="EY641" s="29"/>
      <c r="EZ641" s="29"/>
      <c r="FA641" s="29"/>
      <c r="FB641" s="30"/>
      <c r="FC641" s="30"/>
      <c r="FD641" s="30"/>
      <c r="FE641" s="30"/>
      <c r="FF641" s="30"/>
      <c r="FG641" s="30"/>
      <c r="FH641" s="30"/>
      <c r="FI641" s="30"/>
      <c r="FJ641" s="30"/>
      <c r="FK641" s="30"/>
      <c r="FL641" s="30"/>
      <c r="FM641" s="30"/>
      <c r="FN641" s="30"/>
      <c r="FO641" s="30"/>
      <c r="FP641" s="30"/>
      <c r="FQ641" s="30"/>
      <c r="FR641" s="30"/>
      <c r="FS641" s="30"/>
      <c r="FT641" s="30"/>
      <c r="FU641" s="30"/>
      <c r="FV641" s="30"/>
      <c r="FW641" s="30"/>
      <c r="FX641" s="30"/>
      <c r="FY641" s="30"/>
      <c r="FZ641" s="30"/>
      <c r="GA641" s="30"/>
      <c r="GB641" s="30"/>
      <c r="GC641" s="30"/>
      <c r="GD641" s="30"/>
      <c r="GE641" s="30"/>
      <c r="GF641" s="30"/>
      <c r="GG641" s="30"/>
      <c r="GH641" s="30"/>
      <c r="GI641" s="30"/>
      <c r="GJ641" s="30"/>
      <c r="GK641" s="30"/>
      <c r="GL641" s="30"/>
      <c r="GM641" s="30"/>
      <c r="GN641" s="30"/>
      <c r="GO641" s="30"/>
      <c r="GP641" s="30"/>
      <c r="GQ641" s="30"/>
      <c r="GR641" s="30"/>
      <c r="GS641" s="30"/>
      <c r="GT641" s="30"/>
      <c r="GU641" s="30"/>
      <c r="GV641" s="30"/>
      <c r="GW641" s="30"/>
      <c r="GX641" s="30"/>
      <c r="GY641" s="30"/>
      <c r="GZ641" s="30"/>
      <c r="HA641" s="30"/>
      <c r="HB641" s="30"/>
      <c r="HC641" s="30"/>
      <c r="HD641" s="30"/>
      <c r="HE641" s="30"/>
      <c r="HF641" s="30"/>
      <c r="HG641" s="30"/>
      <c r="HH641" s="30"/>
      <c r="HI641" s="30"/>
    </row>
    <row r="642" spans="1:217" s="4" customFormat="1">
      <c r="A642" s="47"/>
      <c r="B642" s="48"/>
      <c r="C642" s="83"/>
      <c r="D642" s="49"/>
      <c r="E642" s="49"/>
      <c r="F642" s="49"/>
      <c r="G642" s="49"/>
      <c r="H642" s="49"/>
      <c r="I642" s="69"/>
      <c r="J642" s="29"/>
      <c r="K642" s="29"/>
      <c r="L642" s="29"/>
      <c r="M642" s="29"/>
      <c r="N642" s="29"/>
      <c r="O642" s="29"/>
      <c r="P642" s="29"/>
      <c r="Q642" s="29"/>
      <c r="R642" s="29"/>
      <c r="S642" s="29"/>
      <c r="T642" s="29"/>
      <c r="U642" s="29"/>
      <c r="V642" s="29"/>
      <c r="W642" s="29"/>
      <c r="X642" s="29"/>
      <c r="Y642" s="29"/>
      <c r="Z642" s="29"/>
      <c r="AA642" s="29"/>
      <c r="AB642" s="29"/>
      <c r="AC642" s="29"/>
      <c r="AD642" s="29"/>
      <c r="AE642" s="29"/>
      <c r="AF642" s="29"/>
      <c r="AG642" s="29"/>
      <c r="AH642" s="29"/>
      <c r="AI642" s="29"/>
      <c r="AJ642" s="29"/>
      <c r="AK642" s="29"/>
      <c r="AL642" s="29"/>
      <c r="AM642" s="29"/>
      <c r="AN642" s="29"/>
      <c r="AO642" s="29"/>
      <c r="AP642" s="29"/>
      <c r="AQ642" s="29"/>
      <c r="AR642" s="29"/>
      <c r="AS642" s="29"/>
      <c r="AT642" s="29"/>
      <c r="AU642" s="29"/>
      <c r="AV642" s="29"/>
      <c r="AW642" s="29"/>
      <c r="AX642" s="29"/>
      <c r="AY642" s="29"/>
      <c r="AZ642" s="29"/>
      <c r="BA642" s="29"/>
      <c r="BB642" s="29"/>
      <c r="BC642" s="29"/>
      <c r="BD642" s="29"/>
      <c r="BE642" s="29"/>
      <c r="BF642" s="29"/>
      <c r="BG642" s="29"/>
      <c r="BH642" s="29"/>
      <c r="BI642" s="29"/>
      <c r="BJ642" s="29"/>
      <c r="BK642" s="29"/>
      <c r="BL642" s="29"/>
      <c r="BM642" s="29"/>
      <c r="BN642" s="29"/>
      <c r="BO642" s="29"/>
      <c r="BP642" s="29"/>
      <c r="BQ642" s="29"/>
      <c r="BR642" s="29"/>
      <c r="BS642" s="29"/>
      <c r="BT642" s="29"/>
      <c r="BU642" s="29"/>
      <c r="BV642" s="29"/>
      <c r="BW642" s="29"/>
      <c r="BX642" s="29"/>
      <c r="BY642" s="29"/>
      <c r="BZ642" s="29"/>
      <c r="CA642" s="29"/>
      <c r="CB642" s="29"/>
      <c r="CC642" s="29"/>
      <c r="CD642" s="29"/>
      <c r="CE642" s="29"/>
      <c r="CF642" s="29"/>
      <c r="CG642" s="29"/>
      <c r="CH642" s="29"/>
      <c r="CI642" s="29"/>
      <c r="CJ642" s="29"/>
      <c r="CK642" s="29"/>
      <c r="CL642" s="29"/>
      <c r="CM642" s="29"/>
      <c r="CN642" s="29"/>
      <c r="CO642" s="29"/>
      <c r="CP642" s="29"/>
      <c r="CQ642" s="29"/>
      <c r="CR642" s="29"/>
      <c r="CS642" s="29"/>
      <c r="CT642" s="29"/>
      <c r="CU642" s="29"/>
      <c r="CV642" s="29"/>
      <c r="CW642" s="29"/>
      <c r="CX642" s="29"/>
      <c r="CY642" s="29"/>
      <c r="CZ642" s="29"/>
      <c r="DA642" s="29"/>
      <c r="DB642" s="29"/>
      <c r="DC642" s="29"/>
      <c r="DD642" s="29"/>
      <c r="DE642" s="29"/>
      <c r="DF642" s="29"/>
      <c r="DG642" s="29"/>
      <c r="DH642" s="29"/>
      <c r="DI642" s="29"/>
      <c r="DJ642" s="29"/>
      <c r="DK642" s="29"/>
      <c r="DL642" s="29"/>
      <c r="DM642" s="29"/>
      <c r="DN642" s="29"/>
      <c r="DO642" s="29"/>
      <c r="DP642" s="29"/>
      <c r="DQ642" s="29"/>
      <c r="DR642" s="29"/>
      <c r="DS642" s="29"/>
      <c r="DT642" s="29"/>
      <c r="DU642" s="29"/>
      <c r="DV642" s="29"/>
      <c r="DW642" s="29"/>
      <c r="DX642" s="29"/>
      <c r="DY642" s="29"/>
      <c r="DZ642" s="29"/>
      <c r="EA642" s="29"/>
      <c r="EB642" s="29"/>
      <c r="EC642" s="29"/>
      <c r="ED642" s="29"/>
      <c r="EE642" s="29"/>
      <c r="EF642" s="29"/>
      <c r="EG642" s="29"/>
      <c r="EH642" s="29"/>
      <c r="EI642" s="29"/>
      <c r="EJ642" s="29"/>
      <c r="EK642" s="29"/>
      <c r="EL642" s="29"/>
      <c r="EM642" s="29"/>
      <c r="EN642" s="29"/>
      <c r="EO642" s="29"/>
      <c r="EP642" s="29"/>
      <c r="EQ642" s="29"/>
      <c r="ER642" s="29"/>
      <c r="ES642" s="29"/>
      <c r="ET642" s="29"/>
      <c r="EU642" s="29"/>
      <c r="EV642" s="29"/>
      <c r="EW642" s="29"/>
      <c r="EX642" s="29"/>
      <c r="EY642" s="29"/>
      <c r="EZ642" s="29"/>
      <c r="FA642" s="29"/>
      <c r="FB642" s="30"/>
      <c r="FC642" s="30"/>
      <c r="FD642" s="30"/>
      <c r="FE642" s="30"/>
      <c r="FF642" s="30"/>
      <c r="FG642" s="30"/>
      <c r="FH642" s="30"/>
      <c r="FI642" s="30"/>
      <c r="FJ642" s="30"/>
      <c r="FK642" s="30"/>
      <c r="FL642" s="30"/>
      <c r="FM642" s="30"/>
      <c r="FN642" s="30"/>
      <c r="FO642" s="30"/>
      <c r="FP642" s="30"/>
      <c r="FQ642" s="30"/>
      <c r="FR642" s="30"/>
      <c r="FS642" s="30"/>
      <c r="FT642" s="30"/>
      <c r="FU642" s="30"/>
      <c r="FV642" s="30"/>
      <c r="FW642" s="30"/>
      <c r="FX642" s="30"/>
      <c r="FY642" s="30"/>
      <c r="FZ642" s="30"/>
      <c r="GA642" s="30"/>
      <c r="GB642" s="30"/>
      <c r="GC642" s="30"/>
      <c r="GD642" s="30"/>
      <c r="GE642" s="30"/>
      <c r="GF642" s="30"/>
      <c r="GG642" s="30"/>
      <c r="GH642" s="30"/>
      <c r="GI642" s="30"/>
      <c r="GJ642" s="30"/>
      <c r="GK642" s="30"/>
      <c r="GL642" s="30"/>
      <c r="GM642" s="30"/>
      <c r="GN642" s="30"/>
      <c r="GO642" s="30"/>
      <c r="GP642" s="30"/>
      <c r="GQ642" s="30"/>
      <c r="GR642" s="30"/>
      <c r="GS642" s="30"/>
      <c r="GT642" s="30"/>
      <c r="GU642" s="30"/>
      <c r="GV642" s="30"/>
      <c r="GW642" s="30"/>
      <c r="GX642" s="30"/>
      <c r="GY642" s="30"/>
      <c r="GZ642" s="30"/>
      <c r="HA642" s="30"/>
      <c r="HB642" s="30"/>
      <c r="HC642" s="30"/>
      <c r="HD642" s="30"/>
      <c r="HE642" s="30"/>
      <c r="HF642" s="30"/>
      <c r="HG642" s="30"/>
      <c r="HH642" s="30"/>
      <c r="HI642" s="30"/>
    </row>
    <row r="643" spans="1:217" s="4" customFormat="1">
      <c r="A643" s="47"/>
      <c r="B643" s="48"/>
      <c r="C643" s="83"/>
      <c r="D643" s="49"/>
      <c r="E643" s="49"/>
      <c r="F643" s="49"/>
      <c r="G643" s="49"/>
      <c r="H643" s="49"/>
      <c r="I643" s="69"/>
      <c r="J643" s="29"/>
      <c r="K643" s="29"/>
      <c r="L643" s="29"/>
      <c r="M643" s="29"/>
      <c r="N643" s="29"/>
      <c r="O643" s="29"/>
      <c r="P643" s="29"/>
      <c r="Q643" s="29"/>
      <c r="R643" s="29"/>
      <c r="S643" s="29"/>
      <c r="T643" s="29"/>
      <c r="U643" s="29"/>
      <c r="V643" s="29"/>
      <c r="W643" s="29"/>
      <c r="X643" s="29"/>
      <c r="Y643" s="29"/>
      <c r="Z643" s="29"/>
      <c r="AA643" s="29"/>
      <c r="AB643" s="29"/>
      <c r="AC643" s="29"/>
      <c r="AD643" s="29"/>
      <c r="AE643" s="29"/>
      <c r="AF643" s="29"/>
      <c r="AG643" s="29"/>
      <c r="AH643" s="29"/>
      <c r="AI643" s="29"/>
      <c r="AJ643" s="29"/>
      <c r="AK643" s="29"/>
      <c r="AL643" s="29"/>
      <c r="AM643" s="29"/>
      <c r="AN643" s="29"/>
      <c r="AO643" s="29"/>
      <c r="AP643" s="29"/>
      <c r="AQ643" s="29"/>
      <c r="AR643" s="29"/>
      <c r="AS643" s="29"/>
      <c r="AT643" s="29"/>
      <c r="AU643" s="29"/>
      <c r="AV643" s="29"/>
      <c r="AW643" s="29"/>
      <c r="AX643" s="29"/>
      <c r="AY643" s="29"/>
      <c r="AZ643" s="29"/>
      <c r="BA643" s="29"/>
      <c r="BB643" s="29"/>
      <c r="BC643" s="29"/>
      <c r="BD643" s="29"/>
      <c r="BE643" s="29"/>
      <c r="BF643" s="29"/>
      <c r="BG643" s="29"/>
      <c r="BH643" s="29"/>
      <c r="BI643" s="29"/>
      <c r="BJ643" s="29"/>
      <c r="BK643" s="29"/>
      <c r="BL643" s="29"/>
      <c r="BM643" s="29"/>
      <c r="BN643" s="29"/>
      <c r="BO643" s="29"/>
      <c r="BP643" s="29"/>
      <c r="BQ643" s="29"/>
      <c r="BR643" s="29"/>
      <c r="BS643" s="29"/>
      <c r="BT643" s="29"/>
      <c r="BU643" s="29"/>
      <c r="BV643" s="29"/>
      <c r="BW643" s="29"/>
      <c r="BX643" s="29"/>
      <c r="BY643" s="29"/>
      <c r="BZ643" s="29"/>
      <c r="CA643" s="29"/>
      <c r="CB643" s="29"/>
      <c r="CC643" s="29"/>
      <c r="CD643" s="29"/>
      <c r="CE643" s="29"/>
      <c r="CF643" s="29"/>
      <c r="CG643" s="29"/>
      <c r="CH643" s="29"/>
      <c r="CI643" s="29"/>
      <c r="CJ643" s="29"/>
      <c r="CK643" s="29"/>
      <c r="CL643" s="29"/>
      <c r="CM643" s="29"/>
      <c r="CN643" s="29"/>
      <c r="CO643" s="29"/>
      <c r="CP643" s="29"/>
      <c r="CQ643" s="29"/>
      <c r="CR643" s="29"/>
      <c r="CS643" s="29"/>
      <c r="CT643" s="29"/>
      <c r="CU643" s="29"/>
      <c r="CV643" s="29"/>
      <c r="CW643" s="29"/>
      <c r="CX643" s="29"/>
      <c r="CY643" s="29"/>
      <c r="CZ643" s="29"/>
      <c r="DA643" s="29"/>
      <c r="DB643" s="29"/>
      <c r="DC643" s="29"/>
      <c r="DD643" s="29"/>
      <c r="DE643" s="29"/>
      <c r="DF643" s="29"/>
      <c r="DG643" s="29"/>
      <c r="DH643" s="29"/>
      <c r="DI643" s="29"/>
      <c r="DJ643" s="29"/>
      <c r="DK643" s="29"/>
      <c r="DL643" s="29"/>
      <c r="DM643" s="29"/>
      <c r="DN643" s="29"/>
      <c r="DO643" s="29"/>
      <c r="DP643" s="29"/>
      <c r="DQ643" s="29"/>
      <c r="DR643" s="29"/>
      <c r="DS643" s="29"/>
      <c r="DT643" s="29"/>
      <c r="DU643" s="29"/>
      <c r="DV643" s="29"/>
      <c r="DW643" s="29"/>
      <c r="DX643" s="29"/>
      <c r="DY643" s="29"/>
      <c r="DZ643" s="29"/>
      <c r="EA643" s="29"/>
      <c r="EB643" s="29"/>
      <c r="EC643" s="29"/>
      <c r="ED643" s="29"/>
      <c r="EE643" s="29"/>
      <c r="EF643" s="29"/>
      <c r="EG643" s="29"/>
      <c r="EH643" s="29"/>
      <c r="EI643" s="29"/>
      <c r="EJ643" s="29"/>
      <c r="EK643" s="29"/>
      <c r="EL643" s="29"/>
      <c r="EM643" s="29"/>
      <c r="EN643" s="29"/>
      <c r="EO643" s="29"/>
      <c r="EP643" s="29"/>
      <c r="EQ643" s="29"/>
      <c r="ER643" s="29"/>
      <c r="ES643" s="29"/>
      <c r="ET643" s="29"/>
      <c r="EU643" s="29"/>
      <c r="EV643" s="29"/>
      <c r="EW643" s="29"/>
      <c r="EX643" s="29"/>
      <c r="EY643" s="29"/>
      <c r="EZ643" s="29"/>
      <c r="FA643" s="29"/>
      <c r="FB643" s="30"/>
      <c r="FC643" s="30"/>
      <c r="FD643" s="30"/>
      <c r="FE643" s="30"/>
      <c r="FF643" s="30"/>
      <c r="FG643" s="30"/>
      <c r="FH643" s="30"/>
      <c r="FI643" s="30"/>
      <c r="FJ643" s="30"/>
      <c r="FK643" s="30"/>
      <c r="FL643" s="30"/>
      <c r="FM643" s="30"/>
      <c r="FN643" s="30"/>
      <c r="FO643" s="30"/>
      <c r="FP643" s="30"/>
      <c r="FQ643" s="30"/>
      <c r="FR643" s="30"/>
      <c r="FS643" s="30"/>
      <c r="FT643" s="30"/>
      <c r="FU643" s="30"/>
      <c r="FV643" s="30"/>
      <c r="FW643" s="30"/>
      <c r="FX643" s="30"/>
      <c r="FY643" s="30"/>
      <c r="FZ643" s="30"/>
      <c r="GA643" s="30"/>
      <c r="GB643" s="30"/>
      <c r="GC643" s="30"/>
      <c r="GD643" s="30"/>
      <c r="GE643" s="30"/>
      <c r="GF643" s="30"/>
      <c r="GG643" s="30"/>
      <c r="GH643" s="30"/>
      <c r="GI643" s="30"/>
      <c r="GJ643" s="30"/>
      <c r="GK643" s="30"/>
      <c r="GL643" s="30"/>
      <c r="GM643" s="30"/>
      <c r="GN643" s="30"/>
      <c r="GO643" s="30"/>
      <c r="GP643" s="30"/>
      <c r="GQ643" s="30"/>
      <c r="GR643" s="30"/>
      <c r="GS643" s="30"/>
      <c r="GT643" s="30"/>
      <c r="GU643" s="30"/>
      <c r="GV643" s="30"/>
      <c r="GW643" s="30"/>
      <c r="GX643" s="30"/>
      <c r="GY643" s="30"/>
      <c r="GZ643" s="30"/>
      <c r="HA643" s="30"/>
      <c r="HB643" s="30"/>
      <c r="HC643" s="30"/>
      <c r="HD643" s="30"/>
      <c r="HE643" s="30"/>
      <c r="HF643" s="30"/>
      <c r="HG643" s="30"/>
      <c r="HH643" s="30"/>
      <c r="HI643" s="30"/>
    </row>
    <row r="644" spans="1:217" s="4" customFormat="1">
      <c r="A644" s="47"/>
      <c r="B644" s="48"/>
      <c r="C644" s="83"/>
      <c r="D644" s="49"/>
      <c r="E644" s="49"/>
      <c r="F644" s="49"/>
      <c r="G644" s="49"/>
      <c r="H644" s="49"/>
      <c r="I644" s="69"/>
      <c r="J644" s="29"/>
      <c r="K644" s="29"/>
      <c r="L644" s="29"/>
      <c r="M644" s="29"/>
      <c r="N644" s="29"/>
      <c r="O644" s="29"/>
      <c r="P644" s="29"/>
      <c r="Q644" s="29"/>
      <c r="R644" s="29"/>
      <c r="S644" s="29"/>
      <c r="T644" s="29"/>
      <c r="U644" s="29"/>
      <c r="V644" s="29"/>
      <c r="W644" s="29"/>
      <c r="X644" s="29"/>
      <c r="Y644" s="29"/>
      <c r="Z644" s="29"/>
      <c r="AA644" s="29"/>
      <c r="AB644" s="29"/>
      <c r="AC644" s="29"/>
      <c r="AD644" s="29"/>
      <c r="AE644" s="29"/>
      <c r="AF644" s="29"/>
      <c r="AG644" s="29"/>
      <c r="AH644" s="29"/>
      <c r="AI644" s="29"/>
      <c r="AJ644" s="29"/>
      <c r="AK644" s="29"/>
      <c r="AL644" s="29"/>
      <c r="AM644" s="29"/>
      <c r="AN644" s="29"/>
      <c r="AO644" s="29"/>
      <c r="AP644" s="29"/>
      <c r="AQ644" s="29"/>
      <c r="AR644" s="29"/>
      <c r="AS644" s="29"/>
      <c r="AT644" s="29"/>
      <c r="AU644" s="29"/>
      <c r="AV644" s="29"/>
      <c r="AW644" s="29"/>
      <c r="AX644" s="29"/>
      <c r="AY644" s="29"/>
      <c r="AZ644" s="29"/>
      <c r="BA644" s="29"/>
      <c r="BB644" s="29"/>
      <c r="BC644" s="29"/>
      <c r="BD644" s="29"/>
      <c r="BE644" s="29"/>
      <c r="BF644" s="29"/>
      <c r="BG644" s="29"/>
      <c r="BH644" s="29"/>
      <c r="BI644" s="29"/>
      <c r="BJ644" s="29"/>
      <c r="BK644" s="29"/>
      <c r="BL644" s="29"/>
      <c r="BM644" s="29"/>
      <c r="BN644" s="29"/>
      <c r="BO644" s="29"/>
      <c r="BP644" s="29"/>
      <c r="BQ644" s="29"/>
      <c r="BR644" s="29"/>
      <c r="BS644" s="29"/>
      <c r="BT644" s="29"/>
      <c r="BU644" s="29"/>
      <c r="BV644" s="29"/>
      <c r="BW644" s="29"/>
      <c r="BX644" s="29"/>
      <c r="BY644" s="29"/>
      <c r="BZ644" s="29"/>
      <c r="CA644" s="29"/>
      <c r="CB644" s="29"/>
      <c r="CC644" s="29"/>
      <c r="CD644" s="29"/>
      <c r="CE644" s="29"/>
      <c r="CF644" s="29"/>
      <c r="CG644" s="29"/>
      <c r="CH644" s="29"/>
      <c r="CI644" s="29"/>
      <c r="CJ644" s="29"/>
      <c r="CK644" s="29"/>
      <c r="CL644" s="29"/>
      <c r="CM644" s="29"/>
      <c r="CN644" s="29"/>
      <c r="CO644" s="29"/>
      <c r="CP644" s="29"/>
      <c r="CQ644" s="29"/>
      <c r="CR644" s="29"/>
      <c r="CS644" s="29"/>
      <c r="CT644" s="29"/>
      <c r="CU644" s="29"/>
      <c r="CV644" s="29"/>
      <c r="CW644" s="29"/>
      <c r="CX644" s="29"/>
      <c r="CY644" s="29"/>
      <c r="CZ644" s="29"/>
      <c r="DA644" s="29"/>
      <c r="DB644" s="29"/>
      <c r="DC644" s="29"/>
      <c r="DD644" s="29"/>
      <c r="DE644" s="29"/>
      <c r="DF644" s="29"/>
      <c r="DG644" s="29"/>
      <c r="DH644" s="29"/>
      <c r="DI644" s="29"/>
      <c r="DJ644" s="29"/>
      <c r="DK644" s="29"/>
      <c r="DL644" s="29"/>
      <c r="DM644" s="29"/>
      <c r="DN644" s="29"/>
      <c r="DO644" s="29"/>
      <c r="DP644" s="29"/>
      <c r="DQ644" s="29"/>
      <c r="DR644" s="29"/>
      <c r="DS644" s="29"/>
      <c r="DT644" s="29"/>
      <c r="DU644" s="29"/>
      <c r="DV644" s="29"/>
      <c r="DW644" s="29"/>
      <c r="DX644" s="29"/>
      <c r="DY644" s="29"/>
      <c r="DZ644" s="29"/>
      <c r="EA644" s="29"/>
      <c r="EB644" s="29"/>
      <c r="EC644" s="29"/>
      <c r="ED644" s="29"/>
      <c r="EE644" s="29"/>
      <c r="EF644" s="29"/>
      <c r="EG644" s="29"/>
      <c r="EH644" s="29"/>
      <c r="EI644" s="29"/>
      <c r="EJ644" s="29"/>
      <c r="EK644" s="29"/>
      <c r="EL644" s="29"/>
      <c r="EM644" s="29"/>
      <c r="EN644" s="29"/>
      <c r="EO644" s="29"/>
      <c r="EP644" s="29"/>
      <c r="EQ644" s="29"/>
      <c r="ER644" s="29"/>
      <c r="ES644" s="29"/>
      <c r="ET644" s="29"/>
      <c r="EU644" s="29"/>
      <c r="EV644" s="29"/>
      <c r="EW644" s="29"/>
      <c r="EX644" s="29"/>
      <c r="EY644" s="29"/>
      <c r="EZ644" s="29"/>
      <c r="FA644" s="29"/>
      <c r="FB644" s="30"/>
      <c r="FC644" s="30"/>
      <c r="FD644" s="30"/>
      <c r="FE644" s="30"/>
      <c r="FF644" s="30"/>
      <c r="FG644" s="30"/>
      <c r="FH644" s="30"/>
      <c r="FI644" s="30"/>
      <c r="FJ644" s="30"/>
      <c r="FK644" s="30"/>
      <c r="FL644" s="30"/>
      <c r="FM644" s="30"/>
      <c r="FN644" s="30"/>
      <c r="FO644" s="30"/>
      <c r="FP644" s="30"/>
      <c r="FQ644" s="30"/>
      <c r="FR644" s="30"/>
      <c r="FS644" s="30"/>
      <c r="FT644" s="30"/>
      <c r="FU644" s="30"/>
      <c r="FV644" s="30"/>
      <c r="FW644" s="30"/>
      <c r="FX644" s="30"/>
      <c r="FY644" s="30"/>
      <c r="FZ644" s="30"/>
      <c r="GA644" s="30"/>
      <c r="GB644" s="30"/>
      <c r="GC644" s="30"/>
      <c r="GD644" s="30"/>
      <c r="GE644" s="30"/>
      <c r="GF644" s="30"/>
      <c r="GG644" s="30"/>
      <c r="GH644" s="30"/>
      <c r="GI644" s="30"/>
      <c r="GJ644" s="30"/>
      <c r="GK644" s="30"/>
      <c r="GL644" s="30"/>
      <c r="GM644" s="30"/>
      <c r="GN644" s="30"/>
      <c r="GO644" s="30"/>
      <c r="GP644" s="30"/>
      <c r="GQ644" s="30"/>
      <c r="GR644" s="30"/>
      <c r="GS644" s="30"/>
      <c r="GT644" s="30"/>
      <c r="GU644" s="30"/>
      <c r="GV644" s="30"/>
      <c r="GW644" s="30"/>
      <c r="GX644" s="30"/>
      <c r="GY644" s="30"/>
      <c r="GZ644" s="30"/>
      <c r="HA644" s="30"/>
      <c r="HB644" s="30"/>
      <c r="HC644" s="30"/>
      <c r="HD644" s="30"/>
      <c r="HE644" s="30"/>
      <c r="HF644" s="30"/>
      <c r="HG644" s="30"/>
      <c r="HH644" s="30"/>
      <c r="HI644" s="30"/>
    </row>
    <row r="645" spans="1:217" s="4" customFormat="1">
      <c r="A645" s="47"/>
      <c r="B645" s="48"/>
      <c r="C645" s="83"/>
      <c r="D645" s="49"/>
      <c r="E645" s="49"/>
      <c r="F645" s="49"/>
      <c r="G645" s="49"/>
      <c r="H645" s="49"/>
      <c r="I645" s="69"/>
      <c r="J645" s="29"/>
      <c r="K645" s="29"/>
      <c r="L645" s="29"/>
      <c r="M645" s="29"/>
      <c r="N645" s="29"/>
      <c r="O645" s="29"/>
      <c r="P645" s="29"/>
      <c r="Q645" s="29"/>
      <c r="R645" s="29"/>
      <c r="S645" s="29"/>
      <c r="T645" s="29"/>
      <c r="U645" s="29"/>
      <c r="V645" s="29"/>
      <c r="W645" s="29"/>
      <c r="X645" s="29"/>
      <c r="Y645" s="29"/>
      <c r="Z645" s="29"/>
      <c r="AA645" s="29"/>
      <c r="AB645" s="29"/>
      <c r="AC645" s="29"/>
      <c r="AD645" s="29"/>
      <c r="AE645" s="29"/>
      <c r="AF645" s="29"/>
      <c r="AG645" s="29"/>
      <c r="AH645" s="29"/>
      <c r="AI645" s="29"/>
      <c r="AJ645" s="29"/>
      <c r="AK645" s="29"/>
      <c r="AL645" s="29"/>
      <c r="AM645" s="29"/>
      <c r="AN645" s="29"/>
      <c r="AO645" s="29"/>
      <c r="AP645" s="29"/>
      <c r="AQ645" s="29"/>
      <c r="AR645" s="29"/>
      <c r="AS645" s="29"/>
      <c r="AT645" s="29"/>
      <c r="AU645" s="29"/>
      <c r="AV645" s="29"/>
      <c r="AW645" s="29"/>
      <c r="AX645" s="29"/>
      <c r="AY645" s="29"/>
      <c r="AZ645" s="29"/>
      <c r="BA645" s="29"/>
      <c r="BB645" s="29"/>
      <c r="BC645" s="29"/>
      <c r="BD645" s="29"/>
      <c r="BE645" s="29"/>
      <c r="BF645" s="29"/>
      <c r="BG645" s="29"/>
      <c r="BH645" s="29"/>
      <c r="BI645" s="29"/>
      <c r="BJ645" s="29"/>
      <c r="BK645" s="29"/>
      <c r="BL645" s="29"/>
      <c r="BM645" s="29"/>
      <c r="BN645" s="29"/>
      <c r="BO645" s="29"/>
      <c r="BP645" s="29"/>
      <c r="BQ645" s="29"/>
      <c r="BR645" s="29"/>
      <c r="BS645" s="29"/>
      <c r="BT645" s="29"/>
      <c r="BU645" s="29"/>
      <c r="BV645" s="29"/>
      <c r="BW645" s="29"/>
      <c r="BX645" s="29"/>
      <c r="BY645" s="29"/>
      <c r="BZ645" s="29"/>
      <c r="CA645" s="29"/>
      <c r="CB645" s="29"/>
      <c r="CC645" s="29"/>
      <c r="CD645" s="29"/>
      <c r="CE645" s="29"/>
      <c r="CF645" s="29"/>
      <c r="CG645" s="29"/>
      <c r="CH645" s="29"/>
      <c r="CI645" s="29"/>
      <c r="CJ645" s="29"/>
      <c r="CK645" s="29"/>
      <c r="CL645" s="29"/>
      <c r="CM645" s="29"/>
      <c r="CN645" s="29"/>
      <c r="CO645" s="29"/>
      <c r="CP645" s="29"/>
      <c r="CQ645" s="29"/>
      <c r="CR645" s="29"/>
      <c r="CS645" s="29"/>
      <c r="CT645" s="29"/>
      <c r="CU645" s="29"/>
      <c r="CV645" s="29"/>
      <c r="CW645" s="29"/>
      <c r="CX645" s="29"/>
      <c r="CY645" s="29"/>
      <c r="CZ645" s="29"/>
      <c r="DA645" s="29"/>
      <c r="DB645" s="29"/>
      <c r="DC645" s="29"/>
      <c r="DD645" s="29"/>
      <c r="DE645" s="29"/>
      <c r="DF645" s="29"/>
      <c r="DG645" s="29"/>
      <c r="DH645" s="29"/>
      <c r="DI645" s="29"/>
      <c r="DJ645" s="29"/>
      <c r="DK645" s="29"/>
      <c r="DL645" s="29"/>
      <c r="DM645" s="29"/>
      <c r="DN645" s="29"/>
      <c r="DO645" s="29"/>
      <c r="DP645" s="29"/>
      <c r="DQ645" s="29"/>
      <c r="DR645" s="29"/>
      <c r="DS645" s="29"/>
      <c r="DT645" s="29"/>
      <c r="DU645" s="29"/>
      <c r="DV645" s="29"/>
      <c r="DW645" s="29"/>
      <c r="DX645" s="29"/>
      <c r="DY645" s="29"/>
      <c r="DZ645" s="29"/>
      <c r="EA645" s="29"/>
      <c r="EB645" s="29"/>
      <c r="EC645" s="29"/>
      <c r="ED645" s="29"/>
      <c r="EE645" s="29"/>
      <c r="EF645" s="29"/>
      <c r="EG645" s="29"/>
      <c r="EH645" s="29"/>
      <c r="EI645" s="29"/>
      <c r="EJ645" s="29"/>
      <c r="EK645" s="29"/>
      <c r="EL645" s="29"/>
      <c r="EM645" s="29"/>
      <c r="EN645" s="29"/>
      <c r="EO645" s="29"/>
      <c r="EP645" s="29"/>
      <c r="EQ645" s="29"/>
      <c r="ER645" s="29"/>
      <c r="ES645" s="29"/>
      <c r="ET645" s="29"/>
      <c r="EU645" s="29"/>
      <c r="EV645" s="29"/>
      <c r="EW645" s="29"/>
      <c r="EX645" s="29"/>
      <c r="EY645" s="29"/>
      <c r="EZ645" s="29"/>
      <c r="FA645" s="29"/>
      <c r="FB645" s="30"/>
      <c r="FC645" s="30"/>
      <c r="FD645" s="30"/>
      <c r="FE645" s="30"/>
      <c r="FF645" s="30"/>
      <c r="FG645" s="30"/>
      <c r="FH645" s="30"/>
      <c r="FI645" s="30"/>
      <c r="FJ645" s="30"/>
      <c r="FK645" s="30"/>
      <c r="FL645" s="30"/>
      <c r="FM645" s="30"/>
      <c r="FN645" s="30"/>
      <c r="FO645" s="30"/>
      <c r="FP645" s="30"/>
      <c r="FQ645" s="30"/>
      <c r="FR645" s="30"/>
      <c r="FS645" s="30"/>
      <c r="FT645" s="30"/>
      <c r="FU645" s="30"/>
      <c r="FV645" s="30"/>
      <c r="FW645" s="30"/>
      <c r="FX645" s="30"/>
      <c r="FY645" s="30"/>
      <c r="FZ645" s="30"/>
      <c r="GA645" s="30"/>
      <c r="GB645" s="30"/>
      <c r="GC645" s="30"/>
      <c r="GD645" s="30"/>
      <c r="GE645" s="30"/>
      <c r="GF645" s="30"/>
      <c r="GG645" s="30"/>
      <c r="GH645" s="30"/>
      <c r="GI645" s="30"/>
      <c r="GJ645" s="30"/>
      <c r="GK645" s="30"/>
      <c r="GL645" s="30"/>
      <c r="GM645" s="30"/>
      <c r="GN645" s="30"/>
      <c r="GO645" s="30"/>
      <c r="GP645" s="30"/>
      <c r="GQ645" s="30"/>
      <c r="GR645" s="30"/>
      <c r="GS645" s="30"/>
      <c r="GT645" s="30"/>
      <c r="GU645" s="30"/>
      <c r="GV645" s="30"/>
      <c r="GW645" s="30"/>
      <c r="GX645" s="30"/>
      <c r="GY645" s="30"/>
      <c r="GZ645" s="30"/>
      <c r="HA645" s="30"/>
      <c r="HB645" s="30"/>
      <c r="HC645" s="30"/>
      <c r="HD645" s="30"/>
      <c r="HE645" s="30"/>
      <c r="HF645" s="30"/>
      <c r="HG645" s="30"/>
      <c r="HH645" s="30"/>
      <c r="HI645" s="30"/>
    </row>
    <row r="646" spans="1:217" s="4" customFormat="1">
      <c r="A646" s="47"/>
      <c r="B646" s="48"/>
      <c r="C646" s="83"/>
      <c r="D646" s="49"/>
      <c r="E646" s="49"/>
      <c r="F646" s="49"/>
      <c r="G646" s="49"/>
      <c r="H646" s="49"/>
      <c r="I646" s="69"/>
      <c r="J646" s="29"/>
      <c r="K646" s="29"/>
      <c r="L646" s="29"/>
      <c r="M646" s="29"/>
      <c r="N646" s="29"/>
      <c r="O646" s="29"/>
      <c r="P646" s="29"/>
      <c r="Q646" s="29"/>
      <c r="R646" s="29"/>
      <c r="S646" s="29"/>
      <c r="T646" s="29"/>
      <c r="U646" s="29"/>
      <c r="V646" s="29"/>
      <c r="W646" s="29"/>
      <c r="X646" s="29"/>
      <c r="Y646" s="29"/>
      <c r="Z646" s="29"/>
      <c r="AA646" s="29"/>
      <c r="AB646" s="29"/>
      <c r="AC646" s="29"/>
      <c r="AD646" s="29"/>
      <c r="AE646" s="29"/>
      <c r="AF646" s="29"/>
      <c r="AG646" s="29"/>
      <c r="AH646" s="29"/>
      <c r="AI646" s="29"/>
      <c r="AJ646" s="29"/>
      <c r="AK646" s="29"/>
      <c r="AL646" s="29"/>
      <c r="AM646" s="29"/>
      <c r="AN646" s="29"/>
      <c r="AO646" s="29"/>
      <c r="AP646" s="29"/>
      <c r="AQ646" s="29"/>
      <c r="AR646" s="29"/>
      <c r="AS646" s="29"/>
      <c r="AT646" s="29"/>
      <c r="AU646" s="29"/>
      <c r="AV646" s="29"/>
      <c r="AW646" s="29"/>
      <c r="AX646" s="29"/>
      <c r="AY646" s="29"/>
      <c r="AZ646" s="29"/>
      <c r="BA646" s="29"/>
      <c r="BB646" s="29"/>
      <c r="BC646" s="29"/>
      <c r="BD646" s="29"/>
      <c r="BE646" s="29"/>
      <c r="BF646" s="29"/>
      <c r="BG646" s="29"/>
      <c r="BH646" s="29"/>
      <c r="BI646" s="29"/>
      <c r="BJ646" s="29"/>
      <c r="BK646" s="29"/>
      <c r="BL646" s="29"/>
      <c r="BM646" s="29"/>
      <c r="BN646" s="29"/>
      <c r="BO646" s="29"/>
      <c r="BP646" s="29"/>
      <c r="BQ646" s="29"/>
      <c r="BR646" s="29"/>
      <c r="BS646" s="29"/>
      <c r="BT646" s="29"/>
      <c r="BU646" s="29"/>
      <c r="BV646" s="29"/>
      <c r="BW646" s="29"/>
      <c r="BX646" s="29"/>
      <c r="BY646" s="29"/>
      <c r="BZ646" s="29"/>
      <c r="CA646" s="29"/>
      <c r="CB646" s="29"/>
      <c r="CC646" s="29"/>
      <c r="CD646" s="29"/>
      <c r="CE646" s="29"/>
      <c r="CF646" s="29"/>
      <c r="CG646" s="29"/>
      <c r="CH646" s="29"/>
      <c r="CI646" s="29"/>
      <c r="CJ646" s="29"/>
      <c r="CK646" s="29"/>
      <c r="CL646" s="29"/>
      <c r="CM646" s="29"/>
      <c r="CN646" s="29"/>
      <c r="CO646" s="29"/>
      <c r="CP646" s="29"/>
      <c r="CQ646" s="29"/>
      <c r="CR646" s="29"/>
      <c r="CS646" s="29"/>
      <c r="CT646" s="29"/>
      <c r="CU646" s="29"/>
      <c r="CV646" s="29"/>
      <c r="CW646" s="29"/>
      <c r="CX646" s="29"/>
      <c r="CY646" s="29"/>
      <c r="CZ646" s="29"/>
      <c r="DA646" s="29"/>
      <c r="DB646" s="29"/>
      <c r="DC646" s="29"/>
      <c r="DD646" s="29"/>
      <c r="DE646" s="29"/>
      <c r="DF646" s="29"/>
      <c r="DG646" s="29"/>
      <c r="DH646" s="29"/>
      <c r="DI646" s="29"/>
      <c r="DJ646" s="29"/>
      <c r="DK646" s="29"/>
      <c r="DL646" s="29"/>
      <c r="DM646" s="29"/>
      <c r="DN646" s="29"/>
      <c r="DO646" s="29"/>
      <c r="DP646" s="29"/>
      <c r="DQ646" s="29"/>
      <c r="DR646" s="29"/>
      <c r="DS646" s="29"/>
      <c r="DT646" s="29"/>
      <c r="DU646" s="29"/>
      <c r="DV646" s="29"/>
      <c r="DW646" s="29"/>
      <c r="DX646" s="29"/>
      <c r="DY646" s="29"/>
      <c r="DZ646" s="29"/>
      <c r="EA646" s="29"/>
      <c r="EB646" s="29"/>
      <c r="EC646" s="29"/>
      <c r="ED646" s="29"/>
      <c r="EE646" s="29"/>
      <c r="EF646" s="29"/>
      <c r="EG646" s="29"/>
      <c r="EH646" s="29"/>
      <c r="EI646" s="29"/>
      <c r="EJ646" s="29"/>
      <c r="EK646" s="29"/>
      <c r="EL646" s="29"/>
      <c r="EM646" s="29"/>
      <c r="EN646" s="29"/>
      <c r="EO646" s="29"/>
      <c r="EP646" s="29"/>
      <c r="EQ646" s="29"/>
      <c r="ER646" s="29"/>
      <c r="ES646" s="29"/>
      <c r="ET646" s="29"/>
      <c r="EU646" s="29"/>
      <c r="EV646" s="29"/>
      <c r="EW646" s="29"/>
      <c r="EX646" s="29"/>
      <c r="EY646" s="29"/>
      <c r="EZ646" s="29"/>
      <c r="FA646" s="29"/>
      <c r="FB646" s="30"/>
      <c r="FC646" s="30"/>
      <c r="FD646" s="30"/>
      <c r="FE646" s="30"/>
      <c r="FF646" s="30"/>
      <c r="FG646" s="30"/>
      <c r="FH646" s="30"/>
      <c r="FI646" s="30"/>
      <c r="FJ646" s="30"/>
      <c r="FK646" s="30"/>
      <c r="FL646" s="30"/>
      <c r="FM646" s="30"/>
      <c r="FN646" s="30"/>
      <c r="FO646" s="30"/>
      <c r="FP646" s="30"/>
      <c r="FQ646" s="30"/>
      <c r="FR646" s="30"/>
      <c r="FS646" s="30"/>
      <c r="FT646" s="30"/>
      <c r="FU646" s="30"/>
      <c r="FV646" s="30"/>
      <c r="FW646" s="30"/>
      <c r="FX646" s="30"/>
      <c r="FY646" s="30"/>
      <c r="FZ646" s="30"/>
      <c r="GA646" s="30"/>
      <c r="GB646" s="30"/>
      <c r="GC646" s="30"/>
      <c r="GD646" s="30"/>
      <c r="GE646" s="30"/>
      <c r="GF646" s="30"/>
      <c r="GG646" s="30"/>
      <c r="GH646" s="30"/>
      <c r="GI646" s="30"/>
      <c r="GJ646" s="30"/>
      <c r="GK646" s="30"/>
      <c r="GL646" s="30"/>
      <c r="GM646" s="30"/>
      <c r="GN646" s="30"/>
      <c r="GO646" s="30"/>
      <c r="GP646" s="30"/>
      <c r="GQ646" s="30"/>
      <c r="GR646" s="30"/>
      <c r="GS646" s="30"/>
      <c r="GT646" s="30"/>
      <c r="GU646" s="30"/>
      <c r="GV646" s="30"/>
      <c r="GW646" s="30"/>
      <c r="GX646" s="30"/>
      <c r="GY646" s="30"/>
      <c r="GZ646" s="30"/>
      <c r="HA646" s="30"/>
      <c r="HB646" s="30"/>
      <c r="HC646" s="30"/>
      <c r="HD646" s="30"/>
      <c r="HE646" s="30"/>
      <c r="HF646" s="30"/>
      <c r="HG646" s="30"/>
      <c r="HH646" s="30"/>
      <c r="HI646" s="30"/>
    </row>
    <row r="647" spans="1:217" s="4" customFormat="1">
      <c r="A647" s="47"/>
      <c r="B647" s="48"/>
      <c r="C647" s="83"/>
      <c r="D647" s="49"/>
      <c r="E647" s="49"/>
      <c r="F647" s="49"/>
      <c r="G647" s="49"/>
      <c r="H647" s="49"/>
      <c r="I647" s="69"/>
      <c r="J647" s="29"/>
      <c r="K647" s="29"/>
      <c r="L647" s="29"/>
      <c r="M647" s="29"/>
      <c r="N647" s="29"/>
      <c r="O647" s="29"/>
      <c r="P647" s="29"/>
      <c r="Q647" s="29"/>
      <c r="R647" s="29"/>
      <c r="S647" s="29"/>
      <c r="T647" s="29"/>
      <c r="U647" s="29"/>
      <c r="V647" s="29"/>
      <c r="W647" s="29"/>
      <c r="X647" s="29"/>
      <c r="Y647" s="29"/>
      <c r="Z647" s="29"/>
      <c r="AA647" s="29"/>
      <c r="AB647" s="29"/>
      <c r="AC647" s="29"/>
      <c r="AD647" s="29"/>
      <c r="AE647" s="29"/>
      <c r="AF647" s="29"/>
      <c r="AG647" s="29"/>
      <c r="AH647" s="29"/>
      <c r="AI647" s="29"/>
      <c r="AJ647" s="29"/>
      <c r="AK647" s="29"/>
      <c r="AL647" s="29"/>
      <c r="AM647" s="29"/>
      <c r="AN647" s="29"/>
      <c r="AO647" s="29"/>
      <c r="AP647" s="29"/>
      <c r="AQ647" s="29"/>
      <c r="AR647" s="29"/>
      <c r="AS647" s="29"/>
      <c r="AT647" s="29"/>
      <c r="AU647" s="29"/>
      <c r="AV647" s="29"/>
      <c r="AW647" s="29"/>
      <c r="AX647" s="29"/>
      <c r="AY647" s="29"/>
      <c r="AZ647" s="29"/>
      <c r="BA647" s="29"/>
      <c r="BB647" s="29"/>
      <c r="BC647" s="29"/>
      <c r="BD647" s="29"/>
      <c r="BE647" s="29"/>
      <c r="BF647" s="29"/>
      <c r="BG647" s="29"/>
      <c r="BH647" s="29"/>
      <c r="BI647" s="29"/>
      <c r="BJ647" s="29"/>
      <c r="BK647" s="29"/>
      <c r="BL647" s="29"/>
      <c r="BM647" s="29"/>
      <c r="BN647" s="29"/>
      <c r="BO647" s="29"/>
      <c r="BP647" s="29"/>
      <c r="BQ647" s="29"/>
      <c r="BR647" s="29"/>
      <c r="BS647" s="29"/>
      <c r="BT647" s="29"/>
      <c r="BU647" s="29"/>
      <c r="BV647" s="29"/>
      <c r="BW647" s="29"/>
      <c r="BX647" s="29"/>
      <c r="BY647" s="29"/>
      <c r="BZ647" s="29"/>
      <c r="CA647" s="29"/>
      <c r="CB647" s="29"/>
      <c r="CC647" s="29"/>
      <c r="CD647" s="29"/>
      <c r="CE647" s="29"/>
      <c r="CF647" s="29"/>
      <c r="CG647" s="29"/>
      <c r="CH647" s="29"/>
      <c r="CI647" s="29"/>
      <c r="CJ647" s="29"/>
      <c r="CK647" s="29"/>
      <c r="CL647" s="29"/>
      <c r="CM647" s="29"/>
      <c r="CN647" s="29"/>
      <c r="CO647" s="29"/>
      <c r="CP647" s="29"/>
      <c r="CQ647" s="29"/>
      <c r="CR647" s="29"/>
      <c r="CS647" s="29"/>
      <c r="CT647" s="29"/>
      <c r="CU647" s="29"/>
      <c r="CV647" s="29"/>
      <c r="CW647" s="29"/>
      <c r="CX647" s="29"/>
      <c r="CY647" s="29"/>
      <c r="CZ647" s="29"/>
      <c r="DA647" s="29"/>
      <c r="DB647" s="29"/>
      <c r="DC647" s="29"/>
      <c r="DD647" s="29"/>
      <c r="DE647" s="29"/>
      <c r="DF647" s="29"/>
      <c r="DG647" s="29"/>
      <c r="DH647" s="29"/>
      <c r="DI647" s="29"/>
      <c r="DJ647" s="29"/>
      <c r="DK647" s="29"/>
      <c r="DL647" s="29"/>
      <c r="DM647" s="29"/>
      <c r="DN647" s="29"/>
      <c r="DO647" s="29"/>
      <c r="DP647" s="29"/>
      <c r="DQ647" s="29"/>
      <c r="DR647" s="29"/>
      <c r="DS647" s="29"/>
      <c r="DT647" s="29"/>
      <c r="DU647" s="29"/>
      <c r="DV647" s="29"/>
      <c r="DW647" s="29"/>
      <c r="DX647" s="29"/>
      <c r="DY647" s="29"/>
      <c r="DZ647" s="29"/>
      <c r="EA647" s="29"/>
      <c r="EB647" s="29"/>
      <c r="EC647" s="29"/>
      <c r="ED647" s="29"/>
      <c r="EE647" s="29"/>
      <c r="EF647" s="29"/>
      <c r="EG647" s="29"/>
      <c r="EH647" s="29"/>
      <c r="EI647" s="29"/>
      <c r="EJ647" s="29"/>
      <c r="EK647" s="29"/>
      <c r="EL647" s="29"/>
      <c r="EM647" s="29"/>
      <c r="EN647" s="29"/>
      <c r="EO647" s="29"/>
      <c r="EP647" s="29"/>
      <c r="EQ647" s="29"/>
      <c r="ER647" s="29"/>
      <c r="ES647" s="29"/>
      <c r="ET647" s="29"/>
      <c r="EU647" s="29"/>
      <c r="EV647" s="29"/>
      <c r="EW647" s="29"/>
      <c r="EX647" s="29"/>
      <c r="EY647" s="29"/>
      <c r="EZ647" s="29"/>
      <c r="FA647" s="29"/>
      <c r="FB647" s="30"/>
      <c r="FC647" s="30"/>
      <c r="FD647" s="30"/>
      <c r="FE647" s="30"/>
      <c r="FF647" s="30"/>
      <c r="FG647" s="30"/>
      <c r="FH647" s="30"/>
      <c r="FI647" s="30"/>
      <c r="FJ647" s="30"/>
      <c r="FK647" s="30"/>
      <c r="FL647" s="30"/>
      <c r="FM647" s="30"/>
      <c r="FN647" s="30"/>
      <c r="FO647" s="30"/>
      <c r="FP647" s="30"/>
      <c r="FQ647" s="30"/>
      <c r="FR647" s="30"/>
      <c r="FS647" s="30"/>
      <c r="FT647" s="30"/>
      <c r="FU647" s="30"/>
      <c r="FV647" s="30"/>
      <c r="FW647" s="30"/>
      <c r="FX647" s="30"/>
      <c r="FY647" s="30"/>
      <c r="FZ647" s="30"/>
      <c r="GA647" s="30"/>
      <c r="GB647" s="30"/>
      <c r="GC647" s="30"/>
      <c r="GD647" s="30"/>
      <c r="GE647" s="30"/>
      <c r="GF647" s="30"/>
      <c r="GG647" s="30"/>
      <c r="GH647" s="30"/>
      <c r="GI647" s="30"/>
      <c r="GJ647" s="30"/>
      <c r="GK647" s="30"/>
      <c r="GL647" s="30"/>
      <c r="GM647" s="30"/>
      <c r="GN647" s="30"/>
      <c r="GO647" s="30"/>
      <c r="GP647" s="30"/>
      <c r="GQ647" s="30"/>
      <c r="GR647" s="30"/>
      <c r="GS647" s="30"/>
      <c r="GT647" s="30"/>
      <c r="GU647" s="30"/>
      <c r="GV647" s="30"/>
      <c r="GW647" s="30"/>
      <c r="GX647" s="30"/>
      <c r="GY647" s="30"/>
      <c r="GZ647" s="30"/>
      <c r="HA647" s="30"/>
      <c r="HB647" s="30"/>
      <c r="HC647" s="30"/>
      <c r="HD647" s="30"/>
      <c r="HE647" s="30"/>
      <c r="HF647" s="30"/>
      <c r="HG647" s="30"/>
      <c r="HH647" s="30"/>
      <c r="HI647" s="30"/>
    </row>
    <row r="648" spans="1:217" s="4" customFormat="1">
      <c r="A648" s="47"/>
      <c r="B648" s="48"/>
      <c r="C648" s="83"/>
      <c r="D648" s="49"/>
      <c r="E648" s="49"/>
      <c r="F648" s="49"/>
      <c r="G648" s="49"/>
      <c r="H648" s="49"/>
      <c r="I648" s="69"/>
      <c r="J648" s="29"/>
      <c r="K648" s="29"/>
      <c r="L648" s="29"/>
      <c r="M648" s="29"/>
      <c r="N648" s="29"/>
      <c r="O648" s="29"/>
      <c r="P648" s="29"/>
      <c r="Q648" s="29"/>
      <c r="R648" s="29"/>
      <c r="S648" s="29"/>
      <c r="T648" s="29"/>
      <c r="U648" s="29"/>
      <c r="V648" s="29"/>
      <c r="W648" s="29"/>
      <c r="X648" s="29"/>
      <c r="Y648" s="29"/>
      <c r="Z648" s="29"/>
      <c r="AA648" s="29"/>
      <c r="AB648" s="29"/>
      <c r="AC648" s="29"/>
      <c r="AD648" s="29"/>
      <c r="AE648" s="29"/>
      <c r="AF648" s="29"/>
      <c r="AG648" s="29"/>
      <c r="AH648" s="29"/>
      <c r="AI648" s="29"/>
      <c r="AJ648" s="29"/>
      <c r="AK648" s="29"/>
      <c r="AL648" s="29"/>
      <c r="AM648" s="29"/>
      <c r="AN648" s="29"/>
      <c r="AO648" s="29"/>
      <c r="AP648" s="29"/>
      <c r="AQ648" s="29"/>
      <c r="AR648" s="29"/>
      <c r="AS648" s="29"/>
      <c r="AT648" s="29"/>
      <c r="AU648" s="29"/>
      <c r="AV648" s="29"/>
      <c r="AW648" s="29"/>
      <c r="AX648" s="29"/>
      <c r="AY648" s="29"/>
      <c r="AZ648" s="29"/>
      <c r="BA648" s="29"/>
      <c r="BB648" s="29"/>
      <c r="BC648" s="29"/>
      <c r="BD648" s="29"/>
      <c r="BE648" s="29"/>
      <c r="BF648" s="29"/>
      <c r="BG648" s="29"/>
      <c r="BH648" s="29"/>
      <c r="BI648" s="29"/>
      <c r="BJ648" s="29"/>
      <c r="BK648" s="29"/>
      <c r="BL648" s="29"/>
      <c r="BM648" s="29"/>
      <c r="BN648" s="29"/>
      <c r="BO648" s="29"/>
      <c r="BP648" s="29"/>
      <c r="BQ648" s="29"/>
      <c r="BR648" s="29"/>
      <c r="BS648" s="29"/>
      <c r="BT648" s="29"/>
      <c r="BU648" s="29"/>
      <c r="BV648" s="29"/>
      <c r="BW648" s="29"/>
      <c r="BX648" s="29"/>
      <c r="BY648" s="29"/>
      <c r="BZ648" s="29"/>
      <c r="CA648" s="29"/>
      <c r="CB648" s="29"/>
      <c r="CC648" s="29"/>
      <c r="CD648" s="29"/>
      <c r="CE648" s="29"/>
      <c r="CF648" s="29"/>
      <c r="CG648" s="29"/>
      <c r="CH648" s="29"/>
      <c r="CI648" s="29"/>
      <c r="CJ648" s="29"/>
      <c r="CK648" s="29"/>
      <c r="CL648" s="29"/>
      <c r="CM648" s="29"/>
      <c r="CN648" s="29"/>
      <c r="CO648" s="29"/>
      <c r="CP648" s="29"/>
      <c r="CQ648" s="29"/>
      <c r="CR648" s="29"/>
      <c r="CS648" s="29"/>
      <c r="CT648" s="29"/>
      <c r="CU648" s="29"/>
      <c r="CV648" s="29"/>
      <c r="CW648" s="29"/>
      <c r="CX648" s="29"/>
      <c r="CY648" s="29"/>
      <c r="CZ648" s="29"/>
      <c r="DA648" s="29"/>
      <c r="DB648" s="29"/>
      <c r="DC648" s="29"/>
      <c r="DD648" s="29"/>
      <c r="DE648" s="29"/>
      <c r="DF648" s="29"/>
      <c r="DG648" s="29"/>
      <c r="DH648" s="29"/>
      <c r="DI648" s="29"/>
      <c r="DJ648" s="29"/>
      <c r="DK648" s="29"/>
      <c r="DL648" s="29"/>
      <c r="DM648" s="29"/>
      <c r="DN648" s="29"/>
      <c r="DO648" s="29"/>
      <c r="DP648" s="29"/>
      <c r="DQ648" s="29"/>
      <c r="DR648" s="29"/>
      <c r="DS648" s="29"/>
      <c r="DT648" s="29"/>
      <c r="DU648" s="29"/>
      <c r="DV648" s="29"/>
      <c r="DW648" s="29"/>
      <c r="DX648" s="29"/>
      <c r="DY648" s="29"/>
      <c r="DZ648" s="29"/>
      <c r="EA648" s="29"/>
      <c r="EB648" s="29"/>
      <c r="EC648" s="29"/>
      <c r="ED648" s="29"/>
      <c r="EE648" s="29"/>
      <c r="EF648" s="29"/>
      <c r="EG648" s="29"/>
      <c r="EH648" s="29"/>
      <c r="EI648" s="29"/>
      <c r="EJ648" s="29"/>
      <c r="EK648" s="29"/>
      <c r="EL648" s="29"/>
      <c r="EM648" s="29"/>
      <c r="EN648" s="29"/>
      <c r="EO648" s="29"/>
      <c r="EP648" s="29"/>
      <c r="EQ648" s="29"/>
      <c r="ER648" s="29"/>
      <c r="ES648" s="29"/>
      <c r="ET648" s="29"/>
      <c r="EU648" s="29"/>
      <c r="EV648" s="29"/>
      <c r="EW648" s="29"/>
      <c r="EX648" s="29"/>
      <c r="EY648" s="29"/>
      <c r="EZ648" s="29"/>
      <c r="FA648" s="29"/>
      <c r="FB648" s="30"/>
      <c r="FC648" s="30"/>
      <c r="FD648" s="30"/>
      <c r="FE648" s="30"/>
      <c r="FF648" s="30"/>
      <c r="FG648" s="30"/>
      <c r="FH648" s="30"/>
      <c r="FI648" s="30"/>
      <c r="FJ648" s="30"/>
      <c r="FK648" s="30"/>
      <c r="FL648" s="30"/>
      <c r="FM648" s="30"/>
      <c r="FN648" s="30"/>
      <c r="FO648" s="30"/>
      <c r="FP648" s="30"/>
      <c r="FQ648" s="30"/>
      <c r="FR648" s="30"/>
      <c r="FS648" s="30"/>
      <c r="FT648" s="30"/>
      <c r="FU648" s="30"/>
      <c r="FV648" s="30"/>
      <c r="FW648" s="30"/>
      <c r="FX648" s="30"/>
      <c r="FY648" s="30"/>
      <c r="FZ648" s="30"/>
      <c r="GA648" s="30"/>
      <c r="GB648" s="30"/>
      <c r="GC648" s="30"/>
      <c r="GD648" s="30"/>
      <c r="GE648" s="30"/>
      <c r="GF648" s="30"/>
      <c r="GG648" s="30"/>
      <c r="GH648" s="30"/>
      <c r="GI648" s="30"/>
      <c r="GJ648" s="30"/>
      <c r="GK648" s="30"/>
      <c r="GL648" s="30"/>
      <c r="GM648" s="30"/>
      <c r="GN648" s="30"/>
      <c r="GO648" s="30"/>
      <c r="GP648" s="30"/>
      <c r="GQ648" s="30"/>
      <c r="GR648" s="30"/>
      <c r="GS648" s="30"/>
      <c r="GT648" s="30"/>
      <c r="GU648" s="30"/>
      <c r="GV648" s="30"/>
      <c r="GW648" s="30"/>
      <c r="GX648" s="30"/>
      <c r="GY648" s="30"/>
      <c r="GZ648" s="30"/>
      <c r="HA648" s="30"/>
      <c r="HB648" s="30"/>
      <c r="HC648" s="30"/>
      <c r="HD648" s="30"/>
      <c r="HE648" s="30"/>
      <c r="HF648" s="30"/>
      <c r="HG648" s="30"/>
      <c r="HH648" s="30"/>
      <c r="HI648" s="30"/>
    </row>
    <row r="649" spans="1:217" s="4" customFormat="1">
      <c r="A649" s="47"/>
      <c r="B649" s="48"/>
      <c r="C649" s="83"/>
      <c r="D649" s="49"/>
      <c r="E649" s="49"/>
      <c r="F649" s="49"/>
      <c r="G649" s="49"/>
      <c r="H649" s="49"/>
      <c r="I649" s="69"/>
      <c r="J649" s="29"/>
      <c r="K649" s="29"/>
      <c r="L649" s="29"/>
      <c r="M649" s="29"/>
      <c r="N649" s="29"/>
      <c r="O649" s="29"/>
      <c r="P649" s="29"/>
      <c r="Q649" s="29"/>
      <c r="R649" s="29"/>
      <c r="S649" s="29"/>
      <c r="T649" s="29"/>
      <c r="U649" s="29"/>
      <c r="V649" s="29"/>
      <c r="W649" s="29"/>
      <c r="X649" s="29"/>
      <c r="Y649" s="29"/>
      <c r="Z649" s="29"/>
      <c r="AA649" s="29"/>
      <c r="AB649" s="29"/>
      <c r="AC649" s="29"/>
      <c r="AD649" s="29"/>
      <c r="AE649" s="29"/>
      <c r="AF649" s="29"/>
      <c r="AG649" s="29"/>
      <c r="AH649" s="29"/>
      <c r="AI649" s="29"/>
      <c r="AJ649" s="29"/>
      <c r="AK649" s="29"/>
      <c r="AL649" s="29"/>
      <c r="AM649" s="29"/>
      <c r="AN649" s="29"/>
      <c r="AO649" s="29"/>
      <c r="AP649" s="29"/>
      <c r="AQ649" s="29"/>
      <c r="AR649" s="29"/>
      <c r="AS649" s="29"/>
      <c r="AT649" s="29"/>
      <c r="AU649" s="29"/>
      <c r="AV649" s="29"/>
      <c r="AW649" s="29"/>
      <c r="AX649" s="29"/>
      <c r="AY649" s="29"/>
      <c r="AZ649" s="29"/>
      <c r="BA649" s="29"/>
      <c r="BB649" s="29"/>
      <c r="BC649" s="29"/>
      <c r="BD649" s="29"/>
      <c r="BE649" s="29"/>
      <c r="BF649" s="29"/>
      <c r="BG649" s="29"/>
      <c r="BH649" s="29"/>
      <c r="BI649" s="29"/>
      <c r="BJ649" s="29"/>
      <c r="BK649" s="29"/>
      <c r="BL649" s="29"/>
      <c r="BM649" s="29"/>
      <c r="BN649" s="29"/>
      <c r="BO649" s="29"/>
      <c r="BP649" s="29"/>
      <c r="BQ649" s="29"/>
      <c r="BR649" s="29"/>
      <c r="BS649" s="29"/>
      <c r="BT649" s="29"/>
      <c r="BU649" s="29"/>
      <c r="BV649" s="29"/>
      <c r="BW649" s="29"/>
      <c r="BX649" s="29"/>
      <c r="BY649" s="29"/>
      <c r="BZ649" s="29"/>
      <c r="CA649" s="29"/>
      <c r="CB649" s="29"/>
      <c r="CC649" s="29"/>
      <c r="CD649" s="29"/>
      <c r="CE649" s="29"/>
      <c r="CF649" s="29"/>
      <c r="CG649" s="29"/>
      <c r="CH649" s="29"/>
      <c r="CI649" s="29"/>
      <c r="CJ649" s="29"/>
      <c r="CK649" s="29"/>
      <c r="CL649" s="29"/>
      <c r="CM649" s="29"/>
      <c r="CN649" s="29"/>
      <c r="CO649" s="29"/>
      <c r="CP649" s="29"/>
      <c r="CQ649" s="29"/>
      <c r="CR649" s="29"/>
      <c r="CS649" s="29"/>
      <c r="CT649" s="29"/>
      <c r="CU649" s="29"/>
      <c r="CV649" s="29"/>
      <c r="CW649" s="29"/>
      <c r="CX649" s="29"/>
      <c r="CY649" s="29"/>
      <c r="CZ649" s="29"/>
      <c r="DA649" s="29"/>
      <c r="DB649" s="29"/>
      <c r="DC649" s="29"/>
      <c r="DD649" s="29"/>
      <c r="DE649" s="29"/>
      <c r="DF649" s="29"/>
      <c r="DG649" s="29"/>
      <c r="DH649" s="29"/>
      <c r="DI649" s="29"/>
      <c r="DJ649" s="29"/>
      <c r="DK649" s="29"/>
      <c r="DL649" s="29"/>
      <c r="DM649" s="29"/>
      <c r="DN649" s="29"/>
      <c r="DO649" s="29"/>
      <c r="DP649" s="29"/>
      <c r="DQ649" s="29"/>
      <c r="DR649" s="29"/>
      <c r="DS649" s="29"/>
      <c r="DT649" s="29"/>
      <c r="DU649" s="29"/>
      <c r="DV649" s="29"/>
      <c r="DW649" s="29"/>
      <c r="DX649" s="29"/>
      <c r="DY649" s="29"/>
      <c r="DZ649" s="29"/>
      <c r="EA649" s="29"/>
      <c r="EB649" s="29"/>
      <c r="EC649" s="29"/>
      <c r="ED649" s="29"/>
      <c r="EE649" s="29"/>
      <c r="EF649" s="29"/>
      <c r="EG649" s="29"/>
      <c r="EH649" s="29"/>
      <c r="EI649" s="29"/>
      <c r="EJ649" s="29"/>
      <c r="EK649" s="29"/>
      <c r="EL649" s="29"/>
      <c r="EM649" s="29"/>
      <c r="EN649" s="29"/>
      <c r="EO649" s="29"/>
      <c r="EP649" s="29"/>
      <c r="EQ649" s="29"/>
      <c r="ER649" s="29"/>
      <c r="ES649" s="29"/>
      <c r="ET649" s="29"/>
      <c r="EU649" s="29"/>
      <c r="EV649" s="29"/>
      <c r="EW649" s="29"/>
      <c r="EX649" s="29"/>
      <c r="EY649" s="29"/>
      <c r="EZ649" s="29"/>
      <c r="FA649" s="29"/>
      <c r="FB649" s="30"/>
      <c r="FC649" s="30"/>
      <c r="FD649" s="30"/>
      <c r="FE649" s="30"/>
      <c r="FF649" s="30"/>
      <c r="FG649" s="30"/>
      <c r="FH649" s="30"/>
      <c r="FI649" s="30"/>
      <c r="FJ649" s="30"/>
      <c r="FK649" s="30"/>
      <c r="FL649" s="30"/>
      <c r="FM649" s="30"/>
      <c r="FN649" s="30"/>
      <c r="FO649" s="30"/>
      <c r="FP649" s="30"/>
      <c r="FQ649" s="30"/>
      <c r="FR649" s="30"/>
      <c r="FS649" s="30"/>
      <c r="FT649" s="30"/>
      <c r="FU649" s="30"/>
      <c r="FV649" s="30"/>
      <c r="FW649" s="30"/>
      <c r="FX649" s="30"/>
      <c r="FY649" s="30"/>
      <c r="FZ649" s="30"/>
      <c r="GA649" s="30"/>
      <c r="GB649" s="30"/>
      <c r="GC649" s="30"/>
      <c r="GD649" s="30"/>
      <c r="GE649" s="30"/>
      <c r="GF649" s="30"/>
      <c r="GG649" s="30"/>
      <c r="GH649" s="30"/>
      <c r="GI649" s="30"/>
      <c r="GJ649" s="30"/>
      <c r="GK649" s="30"/>
      <c r="GL649" s="30"/>
      <c r="GM649" s="30"/>
      <c r="GN649" s="30"/>
      <c r="GO649" s="30"/>
      <c r="GP649" s="30"/>
      <c r="GQ649" s="30"/>
      <c r="GR649" s="30"/>
      <c r="GS649" s="30"/>
      <c r="GT649" s="30"/>
      <c r="GU649" s="30"/>
      <c r="GV649" s="30"/>
      <c r="GW649" s="30"/>
      <c r="GX649" s="30"/>
      <c r="GY649" s="30"/>
      <c r="GZ649" s="30"/>
      <c r="HA649" s="30"/>
      <c r="HB649" s="30"/>
      <c r="HC649" s="30"/>
      <c r="HD649" s="30"/>
      <c r="HE649" s="30"/>
      <c r="HF649" s="30"/>
      <c r="HG649" s="30"/>
      <c r="HH649" s="30"/>
      <c r="HI649" s="30"/>
    </row>
    <row r="650" spans="1:217" s="4" customFormat="1">
      <c r="A650" s="47"/>
      <c r="B650" s="48"/>
      <c r="C650" s="83"/>
      <c r="D650" s="49"/>
      <c r="E650" s="49"/>
      <c r="F650" s="49"/>
      <c r="G650" s="49"/>
      <c r="H650" s="49"/>
      <c r="I650" s="69"/>
      <c r="J650" s="29"/>
      <c r="K650" s="29"/>
      <c r="L650" s="29"/>
      <c r="M650" s="29"/>
      <c r="N650" s="29"/>
      <c r="O650" s="29"/>
      <c r="P650" s="29"/>
      <c r="Q650" s="29"/>
      <c r="R650" s="29"/>
      <c r="S650" s="29"/>
      <c r="T650" s="29"/>
      <c r="U650" s="29"/>
      <c r="V650" s="29"/>
      <c r="W650" s="29"/>
      <c r="X650" s="29"/>
      <c r="Y650" s="29"/>
      <c r="Z650" s="29"/>
      <c r="AA650" s="29"/>
      <c r="AB650" s="29"/>
      <c r="AC650" s="29"/>
      <c r="AD650" s="29"/>
      <c r="AE650" s="29"/>
      <c r="AF650" s="29"/>
      <c r="AG650" s="29"/>
      <c r="AH650" s="29"/>
      <c r="AI650" s="29"/>
      <c r="AJ650" s="29"/>
      <c r="AK650" s="29"/>
      <c r="AL650" s="29"/>
      <c r="AM650" s="29"/>
      <c r="AN650" s="29"/>
      <c r="AO650" s="29"/>
      <c r="AP650" s="29"/>
      <c r="AQ650" s="29"/>
      <c r="AR650" s="29"/>
      <c r="AS650" s="29"/>
      <c r="AT650" s="29"/>
      <c r="AU650" s="29"/>
      <c r="AV650" s="29"/>
      <c r="AW650" s="29"/>
      <c r="AX650" s="29"/>
      <c r="AY650" s="29"/>
      <c r="AZ650" s="29"/>
      <c r="BA650" s="29"/>
      <c r="BB650" s="29"/>
      <c r="BC650" s="29"/>
      <c r="BD650" s="29"/>
      <c r="BE650" s="29"/>
      <c r="BF650" s="29"/>
      <c r="BG650" s="29"/>
      <c r="BH650" s="29"/>
      <c r="BI650" s="29"/>
      <c r="BJ650" s="29"/>
      <c r="BK650" s="29"/>
      <c r="BL650" s="29"/>
      <c r="BM650" s="29"/>
      <c r="BN650" s="29"/>
      <c r="BO650" s="29"/>
      <c r="BP650" s="29"/>
      <c r="BQ650" s="29"/>
      <c r="BR650" s="29"/>
      <c r="BS650" s="29"/>
      <c r="BT650" s="29"/>
      <c r="BU650" s="29"/>
      <c r="BV650" s="29"/>
      <c r="BW650" s="29"/>
      <c r="BX650" s="29"/>
      <c r="BY650" s="29"/>
      <c r="BZ650" s="29"/>
      <c r="CA650" s="29"/>
      <c r="CB650" s="29"/>
      <c r="CC650" s="29"/>
      <c r="CD650" s="29"/>
      <c r="CE650" s="29"/>
      <c r="CF650" s="29"/>
      <c r="CG650" s="29"/>
      <c r="CH650" s="29"/>
      <c r="CI650" s="29"/>
      <c r="CJ650" s="29"/>
      <c r="CK650" s="29"/>
      <c r="CL650" s="29"/>
      <c r="CM650" s="29"/>
      <c r="CN650" s="29"/>
      <c r="CO650" s="29"/>
      <c r="CP650" s="29"/>
      <c r="CQ650" s="29"/>
      <c r="CR650" s="29"/>
      <c r="CS650" s="29"/>
      <c r="CT650" s="29"/>
      <c r="CU650" s="29"/>
      <c r="CV650" s="29"/>
      <c r="CW650" s="29"/>
      <c r="CX650" s="29"/>
      <c r="CY650" s="29"/>
      <c r="CZ650" s="29"/>
      <c r="DA650" s="29"/>
      <c r="DB650" s="29"/>
      <c r="DC650" s="29"/>
      <c r="DD650" s="29"/>
      <c r="DE650" s="29"/>
      <c r="DF650" s="29"/>
      <c r="DG650" s="29"/>
      <c r="DH650" s="29"/>
      <c r="DI650" s="29"/>
      <c r="DJ650" s="29"/>
      <c r="DK650" s="29"/>
      <c r="DL650" s="29"/>
      <c r="DM650" s="29"/>
      <c r="DN650" s="29"/>
      <c r="DO650" s="29"/>
      <c r="DP650" s="29"/>
      <c r="DQ650" s="29"/>
      <c r="DR650" s="29"/>
      <c r="DS650" s="29"/>
      <c r="DT650" s="29"/>
      <c r="DU650" s="29"/>
      <c r="DV650" s="29"/>
      <c r="DW650" s="29"/>
      <c r="DX650" s="29"/>
      <c r="DY650" s="29"/>
      <c r="DZ650" s="29"/>
      <c r="EA650" s="29"/>
      <c r="EB650" s="29"/>
      <c r="EC650" s="29"/>
      <c r="ED650" s="29"/>
      <c r="EE650" s="29"/>
      <c r="EF650" s="29"/>
      <c r="EG650" s="29"/>
      <c r="EH650" s="29"/>
      <c r="EI650" s="29"/>
      <c r="EJ650" s="29"/>
      <c r="EK650" s="29"/>
      <c r="EL650" s="29"/>
      <c r="EM650" s="29"/>
      <c r="EN650" s="29"/>
      <c r="EO650" s="29"/>
      <c r="EP650" s="29"/>
      <c r="EQ650" s="29"/>
      <c r="ER650" s="29"/>
      <c r="ES650" s="29"/>
      <c r="ET650" s="29"/>
      <c r="EU650" s="29"/>
      <c r="EV650" s="29"/>
      <c r="EW650" s="29"/>
      <c r="EX650" s="29"/>
      <c r="EY650" s="29"/>
      <c r="EZ650" s="29"/>
      <c r="FA650" s="29"/>
      <c r="FB650" s="30"/>
      <c r="FC650" s="30"/>
      <c r="FD650" s="30"/>
      <c r="FE650" s="30"/>
      <c r="FF650" s="30"/>
      <c r="FG650" s="30"/>
      <c r="FH650" s="30"/>
      <c r="FI650" s="30"/>
      <c r="FJ650" s="30"/>
      <c r="FK650" s="30"/>
      <c r="FL650" s="30"/>
      <c r="FM650" s="30"/>
      <c r="FN650" s="30"/>
      <c r="FO650" s="30"/>
      <c r="FP650" s="30"/>
      <c r="FQ650" s="30"/>
      <c r="FR650" s="30"/>
      <c r="FS650" s="30"/>
      <c r="FT650" s="30"/>
      <c r="FU650" s="30"/>
      <c r="FV650" s="30"/>
      <c r="FW650" s="30"/>
      <c r="FX650" s="30"/>
      <c r="FY650" s="30"/>
      <c r="FZ650" s="30"/>
      <c r="GA650" s="30"/>
      <c r="GB650" s="30"/>
      <c r="GC650" s="30"/>
      <c r="GD650" s="30"/>
      <c r="GE650" s="30"/>
      <c r="GF650" s="30"/>
      <c r="GG650" s="30"/>
      <c r="GH650" s="30"/>
      <c r="GI650" s="30"/>
      <c r="GJ650" s="30"/>
      <c r="GK650" s="30"/>
      <c r="GL650" s="30"/>
      <c r="GM650" s="30"/>
      <c r="GN650" s="30"/>
      <c r="GO650" s="30"/>
      <c r="GP650" s="30"/>
      <c r="GQ650" s="30"/>
      <c r="GR650" s="30"/>
      <c r="GS650" s="30"/>
      <c r="GT650" s="30"/>
      <c r="GU650" s="30"/>
      <c r="GV650" s="30"/>
      <c r="GW650" s="30"/>
      <c r="GX650" s="30"/>
      <c r="GY650" s="30"/>
      <c r="GZ650" s="30"/>
      <c r="HA650" s="30"/>
      <c r="HB650" s="30"/>
      <c r="HC650" s="30"/>
      <c r="HD650" s="30"/>
      <c r="HE650" s="30"/>
      <c r="HF650" s="30"/>
      <c r="HG650" s="30"/>
      <c r="HH650" s="30"/>
      <c r="HI650" s="30"/>
    </row>
    <row r="651" spans="1:217" s="4" customFormat="1">
      <c r="A651" s="47"/>
      <c r="B651" s="48"/>
      <c r="C651" s="83"/>
      <c r="D651" s="49"/>
      <c r="E651" s="49"/>
      <c r="F651" s="49"/>
      <c r="G651" s="49"/>
      <c r="H651" s="49"/>
      <c r="I651" s="69"/>
      <c r="J651" s="29"/>
      <c r="K651" s="29"/>
      <c r="L651" s="29"/>
      <c r="M651" s="29"/>
      <c r="N651" s="29"/>
      <c r="O651" s="29"/>
      <c r="P651" s="29"/>
      <c r="Q651" s="29"/>
      <c r="R651" s="29"/>
      <c r="S651" s="29"/>
      <c r="T651" s="29"/>
      <c r="U651" s="29"/>
      <c r="V651" s="29"/>
      <c r="W651" s="29"/>
      <c r="X651" s="29"/>
      <c r="Y651" s="29"/>
      <c r="Z651" s="29"/>
      <c r="AA651" s="29"/>
      <c r="AB651" s="29"/>
      <c r="AC651" s="29"/>
      <c r="AD651" s="29"/>
      <c r="AE651" s="29"/>
      <c r="AF651" s="29"/>
      <c r="AG651" s="29"/>
      <c r="AH651" s="29"/>
      <c r="AI651" s="29"/>
      <c r="AJ651" s="29"/>
      <c r="AK651" s="29"/>
      <c r="AL651" s="29"/>
      <c r="AM651" s="29"/>
      <c r="AN651" s="29"/>
      <c r="AO651" s="29"/>
      <c r="AP651" s="29"/>
      <c r="AQ651" s="29"/>
      <c r="AR651" s="29"/>
      <c r="AS651" s="29"/>
      <c r="AT651" s="29"/>
      <c r="AU651" s="29"/>
      <c r="AV651" s="29"/>
      <c r="AW651" s="29"/>
      <c r="AX651" s="29"/>
      <c r="AY651" s="29"/>
      <c r="AZ651" s="29"/>
      <c r="BA651" s="29"/>
      <c r="BB651" s="29"/>
      <c r="BC651" s="29"/>
      <c r="BD651" s="29"/>
      <c r="BE651" s="29"/>
      <c r="BF651" s="29"/>
      <c r="BG651" s="29"/>
      <c r="BH651" s="29"/>
      <c r="BI651" s="29"/>
      <c r="BJ651" s="29"/>
      <c r="BK651" s="29"/>
      <c r="BL651" s="29"/>
      <c r="BM651" s="29"/>
      <c r="BN651" s="29"/>
      <c r="BO651" s="29"/>
      <c r="BP651" s="29"/>
      <c r="BQ651" s="29"/>
      <c r="BR651" s="29"/>
      <c r="BS651" s="29"/>
      <c r="BT651" s="29"/>
      <c r="BU651" s="29"/>
      <c r="BV651" s="29"/>
      <c r="BW651" s="29"/>
      <c r="BX651" s="29"/>
      <c r="BY651" s="29"/>
      <c r="BZ651" s="29"/>
      <c r="CA651" s="29"/>
      <c r="CB651" s="29"/>
      <c r="CC651" s="29"/>
      <c r="CD651" s="29"/>
      <c r="CE651" s="29"/>
      <c r="CF651" s="29"/>
      <c r="CG651" s="29"/>
      <c r="CH651" s="29"/>
      <c r="CI651" s="29"/>
      <c r="CJ651" s="29"/>
      <c r="CK651" s="29"/>
      <c r="CL651" s="29"/>
      <c r="CM651" s="29"/>
      <c r="CN651" s="29"/>
      <c r="CO651" s="29"/>
      <c r="CP651" s="29"/>
      <c r="CQ651" s="29"/>
      <c r="CR651" s="29"/>
      <c r="CS651" s="29"/>
      <c r="CT651" s="29"/>
      <c r="CU651" s="29"/>
      <c r="CV651" s="29"/>
      <c r="CW651" s="29"/>
      <c r="CX651" s="29"/>
      <c r="CY651" s="29"/>
      <c r="CZ651" s="29"/>
      <c r="DA651" s="29"/>
      <c r="DB651" s="29"/>
      <c r="DC651" s="29"/>
      <c r="DD651" s="29"/>
      <c r="DE651" s="29"/>
      <c r="DF651" s="29"/>
      <c r="DG651" s="29"/>
      <c r="DH651" s="29"/>
      <c r="DI651" s="29"/>
      <c r="DJ651" s="29"/>
      <c r="DK651" s="29"/>
      <c r="DL651" s="29"/>
      <c r="DM651" s="29"/>
      <c r="DN651" s="29"/>
      <c r="DO651" s="29"/>
      <c r="DP651" s="29"/>
      <c r="DQ651" s="29"/>
      <c r="DR651" s="29"/>
      <c r="DS651" s="29"/>
      <c r="DT651" s="29"/>
      <c r="DU651" s="29"/>
      <c r="DV651" s="29"/>
      <c r="DW651" s="29"/>
      <c r="DX651" s="29"/>
      <c r="DY651" s="29"/>
      <c r="DZ651" s="29"/>
      <c r="EA651" s="29"/>
      <c r="EB651" s="29"/>
      <c r="EC651" s="29"/>
      <c r="ED651" s="29"/>
      <c r="EE651" s="29"/>
      <c r="EF651" s="29"/>
      <c r="EG651" s="29"/>
      <c r="EH651" s="29"/>
      <c r="EI651" s="29"/>
      <c r="EJ651" s="29"/>
      <c r="EK651" s="29"/>
      <c r="EL651" s="29"/>
      <c r="EM651" s="29"/>
      <c r="EN651" s="29"/>
      <c r="EO651" s="29"/>
      <c r="EP651" s="29"/>
      <c r="EQ651" s="29"/>
      <c r="ER651" s="29"/>
      <c r="ES651" s="29"/>
      <c r="ET651" s="29"/>
      <c r="EU651" s="29"/>
      <c r="EV651" s="29"/>
      <c r="EW651" s="29"/>
      <c r="EX651" s="29"/>
      <c r="EY651" s="29"/>
      <c r="EZ651" s="29"/>
      <c r="FA651" s="29"/>
      <c r="FB651" s="30"/>
      <c r="FC651" s="30"/>
      <c r="FD651" s="30"/>
      <c r="FE651" s="30"/>
      <c r="FF651" s="30"/>
      <c r="FG651" s="30"/>
      <c r="FH651" s="30"/>
      <c r="FI651" s="30"/>
      <c r="FJ651" s="30"/>
      <c r="FK651" s="30"/>
      <c r="FL651" s="30"/>
      <c r="FM651" s="30"/>
      <c r="FN651" s="30"/>
      <c r="FO651" s="30"/>
      <c r="FP651" s="30"/>
      <c r="FQ651" s="30"/>
      <c r="FR651" s="30"/>
      <c r="FS651" s="30"/>
      <c r="FT651" s="30"/>
      <c r="FU651" s="30"/>
      <c r="FV651" s="30"/>
      <c r="FW651" s="30"/>
      <c r="FX651" s="30"/>
      <c r="FY651" s="30"/>
      <c r="FZ651" s="30"/>
      <c r="GA651" s="30"/>
      <c r="GB651" s="30"/>
      <c r="GC651" s="30"/>
      <c r="GD651" s="30"/>
      <c r="GE651" s="30"/>
      <c r="GF651" s="30"/>
      <c r="GG651" s="30"/>
      <c r="GH651" s="30"/>
      <c r="GI651" s="30"/>
      <c r="GJ651" s="30"/>
      <c r="GK651" s="30"/>
      <c r="GL651" s="30"/>
      <c r="GM651" s="30"/>
      <c r="GN651" s="30"/>
      <c r="GO651" s="30"/>
      <c r="GP651" s="30"/>
      <c r="GQ651" s="30"/>
      <c r="GR651" s="30"/>
      <c r="GS651" s="30"/>
      <c r="GT651" s="30"/>
      <c r="GU651" s="30"/>
      <c r="GV651" s="30"/>
      <c r="GW651" s="30"/>
      <c r="GX651" s="30"/>
      <c r="GY651" s="30"/>
      <c r="GZ651" s="30"/>
      <c r="HA651" s="30"/>
      <c r="HB651" s="30"/>
      <c r="HC651" s="30"/>
      <c r="HD651" s="30"/>
      <c r="HE651" s="30"/>
      <c r="HF651" s="30"/>
      <c r="HG651" s="30"/>
      <c r="HH651" s="30"/>
      <c r="HI651" s="30"/>
    </row>
    <row r="652" spans="1:217" s="4" customFormat="1">
      <c r="A652" s="47"/>
      <c r="B652" s="48"/>
      <c r="C652" s="83"/>
      <c r="D652" s="49"/>
      <c r="E652" s="49"/>
      <c r="F652" s="49"/>
      <c r="G652" s="49"/>
      <c r="H652" s="49"/>
      <c r="I652" s="69"/>
      <c r="J652" s="29"/>
      <c r="K652" s="29"/>
      <c r="L652" s="29"/>
      <c r="M652" s="29"/>
      <c r="N652" s="29"/>
      <c r="O652" s="29"/>
      <c r="P652" s="29"/>
      <c r="Q652" s="29"/>
      <c r="R652" s="29"/>
      <c r="S652" s="29"/>
      <c r="T652" s="29"/>
      <c r="U652" s="29"/>
      <c r="V652" s="29"/>
      <c r="W652" s="29"/>
      <c r="X652" s="29"/>
      <c r="Y652" s="29"/>
      <c r="Z652" s="29"/>
      <c r="AA652" s="29"/>
      <c r="AB652" s="29"/>
      <c r="AC652" s="29"/>
      <c r="AD652" s="29"/>
      <c r="AE652" s="29"/>
      <c r="AF652" s="29"/>
      <c r="AG652" s="29"/>
      <c r="AH652" s="29"/>
      <c r="AI652" s="29"/>
      <c r="AJ652" s="29"/>
      <c r="AK652" s="29"/>
      <c r="AL652" s="29"/>
      <c r="AM652" s="29"/>
      <c r="AN652" s="29"/>
      <c r="AO652" s="29"/>
      <c r="AP652" s="29"/>
      <c r="AQ652" s="29"/>
      <c r="AR652" s="29"/>
      <c r="AS652" s="29"/>
      <c r="AT652" s="29"/>
      <c r="AU652" s="29"/>
      <c r="AV652" s="29"/>
      <c r="AW652" s="29"/>
      <c r="AX652" s="29"/>
      <c r="AY652" s="29"/>
      <c r="AZ652" s="29"/>
      <c r="BA652" s="29"/>
      <c r="BB652" s="29"/>
      <c r="BC652" s="29"/>
      <c r="BD652" s="29"/>
      <c r="BE652" s="29"/>
      <c r="BF652" s="29"/>
      <c r="BG652" s="29"/>
      <c r="BH652" s="29"/>
      <c r="BI652" s="29"/>
      <c r="BJ652" s="29"/>
      <c r="BK652" s="29"/>
      <c r="BL652" s="29"/>
      <c r="BM652" s="29"/>
      <c r="BN652" s="29"/>
      <c r="BO652" s="29"/>
      <c r="BP652" s="29"/>
      <c r="BQ652" s="29"/>
      <c r="BR652" s="29"/>
      <c r="BS652" s="29"/>
      <c r="BT652" s="29"/>
      <c r="BU652" s="29"/>
      <c r="BV652" s="29"/>
      <c r="BW652" s="29"/>
      <c r="BX652" s="29"/>
      <c r="BY652" s="29"/>
      <c r="BZ652" s="29"/>
      <c r="CA652" s="29"/>
      <c r="CB652" s="29"/>
      <c r="CC652" s="29"/>
      <c r="CD652" s="29"/>
      <c r="CE652" s="29"/>
      <c r="CF652" s="29"/>
      <c r="CG652" s="29"/>
      <c r="CH652" s="29"/>
      <c r="CI652" s="29"/>
      <c r="CJ652" s="29"/>
      <c r="CK652" s="29"/>
      <c r="CL652" s="29"/>
      <c r="CM652" s="29"/>
      <c r="CN652" s="29"/>
      <c r="CO652" s="29"/>
      <c r="CP652" s="29"/>
      <c r="CQ652" s="29"/>
      <c r="CR652" s="29"/>
      <c r="CS652" s="29"/>
      <c r="CT652" s="29"/>
      <c r="CU652" s="29"/>
      <c r="CV652" s="29"/>
      <c r="CW652" s="29"/>
      <c r="CX652" s="29"/>
      <c r="CY652" s="29"/>
      <c r="CZ652" s="29"/>
      <c r="DA652" s="29"/>
      <c r="DB652" s="29"/>
      <c r="DC652" s="29"/>
      <c r="DD652" s="29"/>
      <c r="DE652" s="29"/>
      <c r="DF652" s="29"/>
      <c r="DG652" s="29"/>
      <c r="DH652" s="29"/>
      <c r="DI652" s="29"/>
      <c r="DJ652" s="29"/>
      <c r="DK652" s="29"/>
      <c r="DL652" s="29"/>
      <c r="DM652" s="29"/>
      <c r="DN652" s="29"/>
      <c r="DO652" s="29"/>
      <c r="DP652" s="29"/>
      <c r="DQ652" s="29"/>
      <c r="DR652" s="29"/>
      <c r="DS652" s="29"/>
      <c r="DT652" s="29"/>
      <c r="DU652" s="29"/>
      <c r="DV652" s="29"/>
      <c r="DW652" s="29"/>
      <c r="DX652" s="29"/>
      <c r="DY652" s="29"/>
      <c r="DZ652" s="29"/>
      <c r="EA652" s="29"/>
      <c r="EB652" s="29"/>
      <c r="EC652" s="29"/>
      <c r="ED652" s="29"/>
      <c r="EE652" s="29"/>
      <c r="EF652" s="29"/>
      <c r="EG652" s="29"/>
      <c r="EH652" s="29"/>
      <c r="EI652" s="29"/>
      <c r="EJ652" s="29"/>
      <c r="EK652" s="29"/>
      <c r="EL652" s="29"/>
      <c r="EM652" s="29"/>
      <c r="EN652" s="29"/>
      <c r="EO652" s="29"/>
      <c r="EP652" s="29"/>
      <c r="EQ652" s="29"/>
      <c r="ER652" s="29"/>
      <c r="ES652" s="29"/>
      <c r="ET652" s="29"/>
      <c r="EU652" s="29"/>
      <c r="EV652" s="29"/>
      <c r="EW652" s="29"/>
      <c r="EX652" s="29"/>
      <c r="EY652" s="29"/>
      <c r="EZ652" s="29"/>
      <c r="FA652" s="29"/>
      <c r="FB652" s="30"/>
      <c r="FC652" s="30"/>
      <c r="FD652" s="30"/>
      <c r="FE652" s="30"/>
      <c r="FF652" s="30"/>
      <c r="FG652" s="30"/>
      <c r="FH652" s="30"/>
      <c r="FI652" s="30"/>
      <c r="FJ652" s="30"/>
      <c r="FK652" s="30"/>
      <c r="FL652" s="30"/>
      <c r="FM652" s="30"/>
      <c r="FN652" s="30"/>
      <c r="FO652" s="30"/>
      <c r="FP652" s="30"/>
      <c r="FQ652" s="30"/>
      <c r="FR652" s="30"/>
      <c r="FS652" s="30"/>
      <c r="FT652" s="30"/>
      <c r="FU652" s="30"/>
      <c r="FV652" s="30"/>
      <c r="FW652" s="30"/>
      <c r="FX652" s="30"/>
      <c r="FY652" s="30"/>
      <c r="FZ652" s="30"/>
      <c r="GA652" s="30"/>
      <c r="GB652" s="30"/>
      <c r="GC652" s="30"/>
      <c r="GD652" s="30"/>
      <c r="GE652" s="30"/>
      <c r="GF652" s="30"/>
      <c r="GG652" s="30"/>
      <c r="GH652" s="30"/>
      <c r="GI652" s="30"/>
      <c r="GJ652" s="30"/>
      <c r="GK652" s="30"/>
      <c r="GL652" s="30"/>
      <c r="GM652" s="30"/>
      <c r="GN652" s="30"/>
      <c r="GO652" s="30"/>
      <c r="GP652" s="30"/>
      <c r="GQ652" s="30"/>
      <c r="GR652" s="30"/>
      <c r="GS652" s="30"/>
      <c r="GT652" s="30"/>
      <c r="GU652" s="30"/>
      <c r="GV652" s="30"/>
      <c r="GW652" s="30"/>
      <c r="GX652" s="30"/>
      <c r="GY652" s="30"/>
      <c r="GZ652" s="30"/>
      <c r="HA652" s="30"/>
      <c r="HB652" s="30"/>
      <c r="HC652" s="30"/>
      <c r="HD652" s="30"/>
      <c r="HE652" s="30"/>
      <c r="HF652" s="30"/>
      <c r="HG652" s="30"/>
      <c r="HH652" s="30"/>
      <c r="HI652" s="30"/>
    </row>
    <row r="653" spans="1:217">
      <c r="A653" s="50"/>
      <c r="B653" s="48"/>
      <c r="C653" s="83"/>
      <c r="D653" s="51"/>
      <c r="E653" s="51"/>
      <c r="F653" s="51"/>
      <c r="G653" s="51"/>
      <c r="H653" s="51"/>
      <c r="I653" s="69"/>
      <c r="FB653" s="28"/>
      <c r="FC653" s="28"/>
      <c r="FD653" s="28"/>
      <c r="FE653" s="28"/>
      <c r="FF653" s="28"/>
    </row>
    <row r="654" spans="1:217">
      <c r="A654" s="50"/>
      <c r="B654" s="48"/>
      <c r="C654" s="83"/>
      <c r="D654" s="51"/>
      <c r="E654" s="51"/>
      <c r="F654" s="51"/>
      <c r="G654" s="51"/>
      <c r="H654" s="51"/>
      <c r="I654" s="69"/>
      <c r="FB654" s="28"/>
      <c r="FC654" s="28"/>
      <c r="FD654" s="28"/>
      <c r="FE654" s="28"/>
      <c r="FF654" s="28"/>
    </row>
    <row r="655" spans="1:217">
      <c r="A655" s="50"/>
      <c r="B655" s="48"/>
      <c r="C655" s="83"/>
      <c r="D655" s="51"/>
      <c r="E655" s="51"/>
      <c r="F655" s="51"/>
      <c r="G655" s="51"/>
      <c r="H655" s="51"/>
      <c r="I655" s="69"/>
      <c r="FB655" s="28"/>
      <c r="FC655" s="28"/>
      <c r="FD655" s="28"/>
      <c r="FE655" s="28"/>
      <c r="FF655" s="28"/>
    </row>
    <row r="656" spans="1:217">
      <c r="A656" s="50"/>
      <c r="B656" s="48"/>
      <c r="C656" s="83"/>
      <c r="D656" s="51"/>
      <c r="E656" s="51"/>
      <c r="F656" s="51"/>
      <c r="G656" s="51"/>
      <c r="H656" s="51"/>
      <c r="I656" s="69"/>
      <c r="FB656" s="28"/>
      <c r="FC656" s="28"/>
      <c r="FD656" s="28"/>
      <c r="FE656" s="28"/>
      <c r="FF656" s="28"/>
    </row>
    <row r="657" spans="1:162">
      <c r="A657" s="50"/>
      <c r="B657" s="48"/>
      <c r="C657" s="83"/>
      <c r="D657" s="51"/>
      <c r="E657" s="51"/>
      <c r="F657" s="51"/>
      <c r="G657" s="51"/>
      <c r="H657" s="51"/>
      <c r="I657" s="69"/>
      <c r="FB657" s="28"/>
      <c r="FC657" s="28"/>
      <c r="FD657" s="28"/>
      <c r="FE657" s="28"/>
      <c r="FF657" s="28"/>
    </row>
    <row r="658" spans="1:162">
      <c r="A658" s="50"/>
      <c r="B658" s="48"/>
      <c r="C658" s="83"/>
      <c r="D658" s="51"/>
      <c r="E658" s="51"/>
      <c r="F658" s="51"/>
      <c r="G658" s="51"/>
      <c r="H658" s="51"/>
      <c r="I658" s="69"/>
      <c r="FB658" s="28"/>
      <c r="FC658" s="28"/>
      <c r="FD658" s="28"/>
      <c r="FE658" s="28"/>
      <c r="FF658" s="28"/>
    </row>
    <row r="659" spans="1:162">
      <c r="A659" s="50"/>
      <c r="B659" s="48"/>
      <c r="C659" s="83"/>
      <c r="D659" s="51"/>
      <c r="E659" s="51"/>
      <c r="F659" s="51"/>
      <c r="G659" s="51"/>
      <c r="H659" s="51"/>
      <c r="I659" s="69"/>
      <c r="FB659" s="28"/>
      <c r="FC659" s="28"/>
      <c r="FD659" s="28"/>
      <c r="FE659" s="28"/>
      <c r="FF659" s="28"/>
    </row>
    <row r="660" spans="1:162">
      <c r="A660" s="50"/>
      <c r="B660" s="48"/>
      <c r="C660" s="83"/>
      <c r="D660" s="51"/>
      <c r="E660" s="51"/>
      <c r="F660" s="51"/>
      <c r="G660" s="51"/>
      <c r="H660" s="51"/>
      <c r="I660" s="69"/>
      <c r="FB660" s="28"/>
      <c r="FC660" s="28"/>
      <c r="FD660" s="28"/>
      <c r="FE660" s="28"/>
      <c r="FF660" s="28"/>
    </row>
    <row r="661" spans="1:162">
      <c r="A661" s="50"/>
      <c r="B661" s="48"/>
      <c r="C661" s="83"/>
      <c r="D661" s="51"/>
      <c r="E661" s="51"/>
      <c r="F661" s="51"/>
      <c r="G661" s="51"/>
      <c r="H661" s="51"/>
      <c r="I661" s="69"/>
      <c r="FB661" s="28"/>
      <c r="FC661" s="28"/>
      <c r="FD661" s="28"/>
      <c r="FE661" s="28"/>
      <c r="FF661" s="28"/>
    </row>
    <row r="662" spans="1:162">
      <c r="A662" s="50"/>
      <c r="B662" s="48"/>
      <c r="C662" s="83"/>
      <c r="D662" s="51"/>
      <c r="E662" s="51"/>
      <c r="F662" s="51"/>
      <c r="G662" s="51"/>
      <c r="H662" s="51"/>
      <c r="I662" s="69"/>
      <c r="FB662" s="28"/>
      <c r="FC662" s="28"/>
      <c r="FD662" s="28"/>
      <c r="FE662" s="28"/>
      <c r="FF662" s="28"/>
    </row>
    <row r="663" spans="1:162">
      <c r="A663" s="50"/>
      <c r="B663" s="48"/>
      <c r="C663" s="83"/>
      <c r="D663" s="51"/>
      <c r="E663" s="51"/>
      <c r="F663" s="51"/>
      <c r="G663" s="51"/>
      <c r="H663" s="51"/>
      <c r="I663" s="69"/>
      <c r="FB663" s="28"/>
      <c r="FC663" s="28"/>
      <c r="FD663" s="28"/>
      <c r="FE663" s="28"/>
      <c r="FF663" s="28"/>
    </row>
    <row r="664" spans="1:162">
      <c r="A664" s="50"/>
      <c r="B664" s="48"/>
      <c r="C664" s="83"/>
      <c r="D664" s="51"/>
      <c r="E664" s="51"/>
      <c r="F664" s="51"/>
      <c r="G664" s="51"/>
      <c r="H664" s="51"/>
      <c r="I664" s="69"/>
      <c r="FB664" s="28"/>
      <c r="FC664" s="28"/>
      <c r="FD664" s="28"/>
      <c r="FE664" s="28"/>
      <c r="FF664" s="28"/>
    </row>
    <row r="665" spans="1:162">
      <c r="A665" s="50"/>
      <c r="B665" s="48"/>
      <c r="C665" s="83"/>
      <c r="D665" s="51"/>
      <c r="E665" s="51"/>
      <c r="F665" s="51"/>
      <c r="G665" s="51"/>
      <c r="H665" s="51"/>
      <c r="I665" s="69"/>
      <c r="FB665" s="28"/>
      <c r="FC665" s="28"/>
      <c r="FD665" s="28"/>
      <c r="FE665" s="28"/>
      <c r="FF665" s="28"/>
    </row>
    <row r="666" spans="1:162">
      <c r="A666" s="50"/>
      <c r="B666" s="48"/>
      <c r="C666" s="83"/>
      <c r="D666" s="51"/>
      <c r="E666" s="51"/>
      <c r="F666" s="51"/>
      <c r="G666" s="51"/>
      <c r="H666" s="51"/>
      <c r="I666" s="69"/>
      <c r="FB666" s="28"/>
      <c r="FC666" s="28"/>
      <c r="FD666" s="28"/>
      <c r="FE666" s="28"/>
      <c r="FF666" s="28"/>
    </row>
    <row r="667" spans="1:162">
      <c r="A667" s="50"/>
      <c r="B667" s="48"/>
      <c r="C667" s="83"/>
      <c r="D667" s="51"/>
      <c r="E667" s="51"/>
      <c r="F667" s="51"/>
      <c r="G667" s="51"/>
      <c r="H667" s="51"/>
      <c r="I667" s="69"/>
      <c r="FB667" s="28"/>
      <c r="FC667" s="28"/>
      <c r="FD667" s="28"/>
      <c r="FE667" s="28"/>
      <c r="FF667" s="28"/>
    </row>
    <row r="668" spans="1:162">
      <c r="A668" s="50"/>
      <c r="B668" s="48"/>
      <c r="C668" s="83"/>
      <c r="D668" s="51"/>
      <c r="E668" s="51"/>
      <c r="F668" s="51"/>
      <c r="G668" s="51"/>
      <c r="H668" s="51"/>
      <c r="I668" s="69"/>
      <c r="FB668" s="28"/>
      <c r="FC668" s="28"/>
      <c r="FD668" s="28"/>
      <c r="FE668" s="28"/>
      <c r="FF668" s="28"/>
    </row>
    <row r="669" spans="1:162">
      <c r="A669" s="50"/>
      <c r="B669" s="48"/>
      <c r="C669" s="83"/>
      <c r="D669" s="51"/>
      <c r="E669" s="51"/>
      <c r="F669" s="51"/>
      <c r="G669" s="51"/>
      <c r="H669" s="51"/>
      <c r="I669" s="69"/>
      <c r="FB669" s="28"/>
      <c r="FC669" s="28"/>
      <c r="FD669" s="28"/>
      <c r="FE669" s="28"/>
      <c r="FF669" s="28"/>
    </row>
    <row r="670" spans="1:162">
      <c r="A670" s="50"/>
      <c r="B670" s="48"/>
      <c r="C670" s="83"/>
      <c r="D670" s="51"/>
      <c r="E670" s="51"/>
      <c r="F670" s="51"/>
      <c r="G670" s="51"/>
      <c r="H670" s="51"/>
      <c r="I670" s="69"/>
      <c r="FB670" s="28"/>
      <c r="FC670" s="28"/>
      <c r="FD670" s="28"/>
      <c r="FE670" s="28"/>
      <c r="FF670" s="28"/>
    </row>
    <row r="671" spans="1:162">
      <c r="A671" s="50"/>
      <c r="B671" s="48"/>
      <c r="C671" s="83"/>
      <c r="D671" s="51"/>
      <c r="E671" s="51"/>
      <c r="F671" s="51"/>
      <c r="G671" s="51"/>
      <c r="H671" s="51"/>
      <c r="I671" s="69"/>
      <c r="FB671" s="28"/>
      <c r="FC671" s="28"/>
      <c r="FD671" s="28"/>
      <c r="FE671" s="28"/>
      <c r="FF671" s="28"/>
    </row>
    <row r="672" spans="1:162">
      <c r="A672" s="50"/>
      <c r="B672" s="48"/>
      <c r="C672" s="83"/>
      <c r="D672" s="51"/>
      <c r="E672" s="51"/>
      <c r="F672" s="51"/>
      <c r="G672" s="51"/>
      <c r="H672" s="51"/>
      <c r="I672" s="69"/>
      <c r="FB672" s="28"/>
      <c r="FC672" s="28"/>
      <c r="FD672" s="28"/>
      <c r="FE672" s="28"/>
      <c r="FF672" s="28"/>
    </row>
    <row r="673" spans="1:162">
      <c r="A673" s="50"/>
      <c r="B673" s="48"/>
      <c r="C673" s="83"/>
      <c r="D673" s="51"/>
      <c r="E673" s="51"/>
      <c r="F673" s="51"/>
      <c r="G673" s="51"/>
      <c r="H673" s="51"/>
      <c r="I673" s="69"/>
      <c r="FB673" s="28"/>
      <c r="FC673" s="28"/>
      <c r="FD673" s="28"/>
      <c r="FE673" s="28"/>
      <c r="FF673" s="28"/>
    </row>
    <row r="674" spans="1:162">
      <c r="A674" s="50"/>
      <c r="B674" s="48"/>
      <c r="C674" s="83"/>
      <c r="D674" s="51"/>
      <c r="E674" s="51"/>
      <c r="F674" s="51"/>
      <c r="G674" s="51"/>
      <c r="H674" s="51"/>
      <c r="I674" s="69"/>
      <c r="FB674" s="28"/>
      <c r="FC674" s="28"/>
      <c r="FD674" s="28"/>
      <c r="FE674" s="28"/>
      <c r="FF674" s="28"/>
    </row>
    <row r="675" spans="1:162">
      <c r="A675" s="50"/>
      <c r="B675" s="48"/>
      <c r="C675" s="83"/>
      <c r="D675" s="51"/>
      <c r="E675" s="51"/>
      <c r="F675" s="51"/>
      <c r="G675" s="51"/>
      <c r="H675" s="51"/>
      <c r="I675" s="69"/>
      <c r="FB675" s="28"/>
      <c r="FC675" s="28"/>
      <c r="FD675" s="28"/>
      <c r="FE675" s="28"/>
      <c r="FF675" s="28"/>
    </row>
    <row r="676" spans="1:162">
      <c r="A676" s="50"/>
      <c r="B676" s="48"/>
      <c r="C676" s="83"/>
      <c r="D676" s="51"/>
      <c r="E676" s="51"/>
      <c r="F676" s="51"/>
      <c r="G676" s="51"/>
      <c r="H676" s="51"/>
      <c r="I676" s="69"/>
      <c r="FB676" s="28"/>
      <c r="FC676" s="28"/>
      <c r="FD676" s="28"/>
      <c r="FE676" s="28"/>
      <c r="FF676" s="28"/>
    </row>
    <row r="677" spans="1:162">
      <c r="A677" s="50"/>
      <c r="B677" s="48"/>
      <c r="C677" s="83"/>
      <c r="D677" s="51"/>
      <c r="E677" s="51"/>
      <c r="F677" s="51"/>
      <c r="G677" s="51"/>
      <c r="H677" s="51"/>
      <c r="I677" s="69"/>
      <c r="FB677" s="28"/>
      <c r="FC677" s="28"/>
      <c r="FD677" s="28"/>
      <c r="FE677" s="28"/>
      <c r="FF677" s="28"/>
    </row>
    <row r="678" spans="1:162">
      <c r="A678" s="50"/>
      <c r="B678" s="48"/>
      <c r="C678" s="83"/>
      <c r="D678" s="51"/>
      <c r="E678" s="51"/>
      <c r="F678" s="51"/>
      <c r="G678" s="51"/>
      <c r="H678" s="51"/>
      <c r="I678" s="69"/>
      <c r="FB678" s="28"/>
      <c r="FC678" s="28"/>
      <c r="FD678" s="28"/>
      <c r="FE678" s="28"/>
      <c r="FF678" s="28"/>
    </row>
    <row r="679" spans="1:162">
      <c r="A679" s="50"/>
      <c r="B679" s="48"/>
      <c r="C679" s="83"/>
      <c r="D679" s="51"/>
      <c r="E679" s="51"/>
      <c r="F679" s="51"/>
      <c r="G679" s="51"/>
      <c r="H679" s="51"/>
      <c r="I679" s="69"/>
      <c r="FB679" s="28"/>
      <c r="FC679" s="28"/>
      <c r="FD679" s="28"/>
      <c r="FE679" s="28"/>
      <c r="FF679" s="28"/>
    </row>
    <row r="680" spans="1:162">
      <c r="A680" s="50"/>
      <c r="B680" s="48"/>
      <c r="C680" s="83"/>
      <c r="D680" s="51"/>
      <c r="E680" s="51"/>
      <c r="F680" s="51"/>
      <c r="G680" s="51"/>
      <c r="H680" s="51"/>
      <c r="I680" s="69"/>
      <c r="FB680" s="28"/>
      <c r="FC680" s="28"/>
      <c r="FD680" s="28"/>
      <c r="FE680" s="28"/>
      <c r="FF680" s="28"/>
    </row>
    <row r="681" spans="1:162">
      <c r="A681" s="50"/>
      <c r="B681" s="48"/>
      <c r="C681" s="83"/>
      <c r="D681" s="51"/>
      <c r="E681" s="51"/>
      <c r="F681" s="51"/>
      <c r="G681" s="51"/>
      <c r="H681" s="51"/>
      <c r="I681" s="69"/>
      <c r="FB681" s="28"/>
      <c r="FC681" s="28"/>
      <c r="FD681" s="28"/>
      <c r="FE681" s="28"/>
      <c r="FF681" s="28"/>
    </row>
    <row r="682" spans="1:162">
      <c r="A682" s="50"/>
      <c r="B682" s="48"/>
      <c r="C682" s="83"/>
      <c r="D682" s="51"/>
      <c r="E682" s="51"/>
      <c r="F682" s="51"/>
      <c r="G682" s="51"/>
      <c r="H682" s="51"/>
      <c r="I682" s="69"/>
      <c r="FB682" s="28"/>
      <c r="FC682" s="28"/>
      <c r="FD682" s="28"/>
      <c r="FE682" s="28"/>
      <c r="FF682" s="28"/>
    </row>
    <row r="683" spans="1:162">
      <c r="A683" s="50"/>
      <c r="B683" s="48"/>
      <c r="C683" s="83"/>
      <c r="D683" s="51"/>
      <c r="E683" s="51"/>
      <c r="F683" s="51"/>
      <c r="G683" s="51"/>
      <c r="H683" s="51"/>
      <c r="I683" s="69"/>
      <c r="FB683" s="28"/>
      <c r="FC683" s="28"/>
      <c r="FD683" s="28"/>
      <c r="FE683" s="28"/>
      <c r="FF683" s="28"/>
    </row>
    <row r="684" spans="1:162">
      <c r="A684" s="50"/>
      <c r="B684" s="48"/>
      <c r="C684" s="83"/>
      <c r="D684" s="51"/>
      <c r="E684" s="51"/>
      <c r="F684" s="51"/>
      <c r="G684" s="51"/>
      <c r="H684" s="51"/>
      <c r="I684" s="69"/>
      <c r="FB684" s="28"/>
      <c r="FC684" s="28"/>
      <c r="FD684" s="28"/>
      <c r="FE684" s="28"/>
      <c r="FF684" s="28"/>
    </row>
    <row r="685" spans="1:162">
      <c r="A685" s="50"/>
      <c r="B685" s="48"/>
      <c r="C685" s="83"/>
      <c r="D685" s="51"/>
      <c r="E685" s="51"/>
      <c r="F685" s="51"/>
      <c r="G685" s="51"/>
      <c r="H685" s="51"/>
      <c r="I685" s="69"/>
      <c r="FB685" s="28"/>
      <c r="FC685" s="28"/>
      <c r="FD685" s="28"/>
      <c r="FE685" s="28"/>
      <c r="FF685" s="28"/>
    </row>
    <row r="686" spans="1:162">
      <c r="A686" s="50"/>
      <c r="B686" s="48"/>
      <c r="C686" s="83"/>
      <c r="D686" s="51"/>
      <c r="E686" s="51"/>
      <c r="F686" s="51"/>
      <c r="G686" s="51"/>
      <c r="H686" s="51"/>
      <c r="I686" s="69"/>
      <c r="FB686" s="28"/>
      <c r="FC686" s="28"/>
      <c r="FD686" s="28"/>
      <c r="FE686" s="28"/>
      <c r="FF686" s="28"/>
    </row>
    <row r="687" spans="1:162">
      <c r="A687" s="50"/>
      <c r="B687" s="48"/>
      <c r="C687" s="83"/>
      <c r="D687" s="51"/>
      <c r="E687" s="51"/>
      <c r="F687" s="51"/>
      <c r="G687" s="51"/>
      <c r="H687" s="51"/>
      <c r="I687" s="69"/>
      <c r="FB687" s="28"/>
      <c r="FC687" s="28"/>
      <c r="FD687" s="28"/>
      <c r="FE687" s="28"/>
      <c r="FF687" s="28"/>
    </row>
    <row r="688" spans="1:162">
      <c r="A688" s="50"/>
      <c r="B688" s="48"/>
      <c r="C688" s="83"/>
      <c r="D688" s="51"/>
      <c r="E688" s="51"/>
      <c r="F688" s="51"/>
      <c r="G688" s="51"/>
      <c r="H688" s="51"/>
      <c r="I688" s="69"/>
      <c r="FB688" s="28"/>
      <c r="FC688" s="28"/>
      <c r="FD688" s="28"/>
      <c r="FE688" s="28"/>
      <c r="FF688" s="28"/>
    </row>
    <row r="689" spans="1:162">
      <c r="A689" s="50"/>
      <c r="B689" s="48"/>
      <c r="C689" s="83"/>
      <c r="D689" s="51"/>
      <c r="E689" s="51"/>
      <c r="F689" s="51"/>
      <c r="G689" s="51"/>
      <c r="H689" s="51"/>
      <c r="I689" s="69"/>
      <c r="FB689" s="28"/>
      <c r="FC689" s="28"/>
      <c r="FD689" s="28"/>
      <c r="FE689" s="28"/>
      <c r="FF689" s="28"/>
    </row>
    <row r="690" spans="1:162">
      <c r="A690" s="50"/>
      <c r="B690" s="48"/>
      <c r="C690" s="83"/>
      <c r="D690" s="51"/>
      <c r="E690" s="51"/>
      <c r="F690" s="51"/>
      <c r="G690" s="51"/>
      <c r="H690" s="51"/>
      <c r="I690" s="69"/>
      <c r="FB690" s="28"/>
      <c r="FC690" s="28"/>
      <c r="FD690" s="28"/>
      <c r="FE690" s="28"/>
      <c r="FF690" s="28"/>
    </row>
    <row r="691" spans="1:162">
      <c r="A691" s="50"/>
      <c r="B691" s="48"/>
      <c r="C691" s="83"/>
      <c r="D691" s="51"/>
      <c r="E691" s="51"/>
      <c r="F691" s="51"/>
      <c r="G691" s="51"/>
      <c r="H691" s="51"/>
      <c r="I691" s="69"/>
      <c r="FB691" s="28"/>
      <c r="FC691" s="28"/>
      <c r="FD691" s="28"/>
      <c r="FE691" s="28"/>
      <c r="FF691" s="28"/>
    </row>
    <row r="692" spans="1:162">
      <c r="A692" s="50"/>
      <c r="B692" s="48"/>
      <c r="C692" s="83"/>
      <c r="D692" s="51"/>
      <c r="E692" s="51"/>
      <c r="F692" s="51"/>
      <c r="G692" s="51"/>
      <c r="H692" s="51"/>
      <c r="I692" s="69"/>
      <c r="FB692" s="28"/>
      <c r="FC692" s="28"/>
      <c r="FD692" s="28"/>
      <c r="FE692" s="28"/>
      <c r="FF692" s="28"/>
    </row>
    <row r="693" spans="1:162">
      <c r="A693" s="50"/>
      <c r="B693" s="48"/>
      <c r="C693" s="83"/>
      <c r="D693" s="51"/>
      <c r="E693" s="51"/>
      <c r="F693" s="51"/>
      <c r="G693" s="51"/>
      <c r="H693" s="51"/>
      <c r="I693" s="69"/>
      <c r="FB693" s="28"/>
      <c r="FC693" s="28"/>
      <c r="FD693" s="28"/>
      <c r="FE693" s="28"/>
      <c r="FF693" s="28"/>
    </row>
    <row r="694" spans="1:162">
      <c r="A694" s="50"/>
      <c r="B694" s="48"/>
      <c r="C694" s="83"/>
      <c r="D694" s="51"/>
      <c r="E694" s="51"/>
      <c r="F694" s="51"/>
      <c r="G694" s="51"/>
      <c r="H694" s="51"/>
      <c r="I694" s="69"/>
      <c r="FB694" s="28"/>
      <c r="FC694" s="28"/>
      <c r="FD694" s="28"/>
      <c r="FE694" s="28"/>
      <c r="FF694" s="28"/>
    </row>
    <row r="695" spans="1:162">
      <c r="A695" s="50"/>
      <c r="B695" s="48"/>
      <c r="C695" s="83"/>
      <c r="D695" s="51"/>
      <c r="E695" s="51"/>
      <c r="F695" s="51"/>
      <c r="G695" s="51"/>
      <c r="H695" s="51"/>
      <c r="I695" s="69"/>
      <c r="FB695" s="28"/>
      <c r="FC695" s="28"/>
      <c r="FD695" s="28"/>
      <c r="FE695" s="28"/>
      <c r="FF695" s="28"/>
    </row>
    <row r="696" spans="1:162">
      <c r="A696" s="50"/>
      <c r="B696" s="48"/>
      <c r="C696" s="83"/>
      <c r="D696" s="51"/>
      <c r="E696" s="51"/>
      <c r="F696" s="51"/>
      <c r="G696" s="51"/>
      <c r="H696" s="51"/>
      <c r="I696" s="69"/>
      <c r="FB696" s="28"/>
      <c r="FC696" s="28"/>
      <c r="FD696" s="28"/>
      <c r="FE696" s="28"/>
      <c r="FF696" s="28"/>
    </row>
    <row r="697" spans="1:162">
      <c r="A697" s="50"/>
      <c r="B697" s="48"/>
      <c r="C697" s="83"/>
      <c r="D697" s="51"/>
      <c r="E697" s="51"/>
      <c r="F697" s="51"/>
      <c r="G697" s="51"/>
      <c r="H697" s="51"/>
      <c r="I697" s="69"/>
      <c r="FB697" s="28"/>
      <c r="FC697" s="28"/>
      <c r="FD697" s="28"/>
      <c r="FE697" s="28"/>
      <c r="FF697" s="28"/>
    </row>
    <row r="698" spans="1:162">
      <c r="A698" s="50"/>
      <c r="B698" s="48"/>
      <c r="C698" s="83"/>
      <c r="D698" s="51"/>
      <c r="E698" s="51"/>
      <c r="F698" s="51"/>
      <c r="G698" s="51"/>
      <c r="H698" s="51"/>
      <c r="I698" s="69"/>
      <c r="FB698" s="28"/>
      <c r="FC698" s="28"/>
      <c r="FD698" s="28"/>
      <c r="FE698" s="28"/>
      <c r="FF698" s="28"/>
    </row>
    <row r="699" spans="1:162">
      <c r="A699" s="50"/>
      <c r="B699" s="48"/>
      <c r="C699" s="83"/>
      <c r="D699" s="51"/>
      <c r="E699" s="51"/>
      <c r="F699" s="51"/>
      <c r="G699" s="51"/>
      <c r="H699" s="51"/>
      <c r="I699" s="69"/>
    </row>
    <row r="700" spans="1:162">
      <c r="A700" s="50"/>
      <c r="B700" s="48"/>
      <c r="C700" s="83"/>
      <c r="D700" s="51"/>
      <c r="E700" s="51"/>
      <c r="F700" s="51"/>
      <c r="G700" s="51"/>
      <c r="H700" s="51"/>
      <c r="I700" s="69"/>
    </row>
    <row r="701" spans="1:162">
      <c r="A701" s="50"/>
      <c r="B701" s="48"/>
      <c r="C701" s="83"/>
      <c r="D701" s="51"/>
      <c r="E701" s="51"/>
      <c r="F701" s="51"/>
      <c r="G701" s="51"/>
      <c r="H701" s="51"/>
      <c r="I701" s="69"/>
    </row>
    <row r="702" spans="1:162">
      <c r="A702" s="50"/>
      <c r="B702" s="48"/>
      <c r="C702" s="83"/>
      <c r="D702" s="51"/>
      <c r="E702" s="51"/>
      <c r="F702" s="51"/>
      <c r="G702" s="51"/>
      <c r="H702" s="51"/>
      <c r="I702" s="69"/>
    </row>
    <row r="703" spans="1:162">
      <c r="A703" s="50"/>
      <c r="B703" s="48"/>
      <c r="C703" s="83"/>
      <c r="D703" s="51"/>
      <c r="E703" s="51"/>
      <c r="F703" s="51"/>
      <c r="G703" s="51"/>
      <c r="H703" s="51"/>
      <c r="I703" s="69"/>
    </row>
    <row r="704" spans="1:162">
      <c r="A704" s="50"/>
      <c r="B704" s="48"/>
      <c r="C704" s="83"/>
      <c r="D704" s="51"/>
      <c r="E704" s="51"/>
      <c r="F704" s="51"/>
      <c r="G704" s="51"/>
      <c r="H704" s="51"/>
      <c r="I704" s="69"/>
    </row>
    <row r="705" spans="1:9">
      <c r="A705" s="50"/>
      <c r="B705" s="48"/>
      <c r="C705" s="83"/>
      <c r="D705" s="51"/>
      <c r="E705" s="51"/>
      <c r="F705" s="51"/>
      <c r="G705" s="51"/>
      <c r="H705" s="51"/>
      <c r="I705" s="69"/>
    </row>
    <row r="706" spans="1:9">
      <c r="A706" s="50"/>
      <c r="B706" s="48"/>
      <c r="C706" s="83"/>
      <c r="D706" s="51"/>
      <c r="E706" s="51"/>
      <c r="F706" s="51"/>
      <c r="G706" s="51"/>
      <c r="H706" s="51"/>
      <c r="I706" s="69"/>
    </row>
    <row r="707" spans="1:9">
      <c r="A707" s="50"/>
      <c r="B707" s="48"/>
      <c r="C707" s="83"/>
      <c r="D707" s="51"/>
      <c r="E707" s="51"/>
      <c r="F707" s="51"/>
      <c r="G707" s="51"/>
      <c r="H707" s="51"/>
      <c r="I707" s="69"/>
    </row>
    <row r="708" spans="1:9">
      <c r="A708" s="50"/>
      <c r="B708" s="48"/>
      <c r="C708" s="83"/>
      <c r="D708" s="51"/>
      <c r="E708" s="51"/>
      <c r="F708" s="51"/>
      <c r="G708" s="51"/>
      <c r="H708" s="51"/>
      <c r="I708" s="69"/>
    </row>
    <row r="709" spans="1:9">
      <c r="A709" s="50"/>
      <c r="B709" s="48"/>
      <c r="C709" s="83"/>
      <c r="D709" s="51"/>
      <c r="E709" s="51"/>
      <c r="F709" s="51"/>
      <c r="G709" s="51"/>
      <c r="H709" s="51"/>
      <c r="I709" s="69"/>
    </row>
    <row r="710" spans="1:9">
      <c r="A710" s="50"/>
      <c r="B710" s="48"/>
      <c r="C710" s="83"/>
      <c r="D710" s="51"/>
      <c r="E710" s="51"/>
      <c r="F710" s="51"/>
      <c r="G710" s="51"/>
      <c r="H710" s="51"/>
      <c r="I710" s="69"/>
    </row>
    <row r="711" spans="1:9">
      <c r="A711" s="50"/>
      <c r="B711" s="48"/>
      <c r="C711" s="83"/>
      <c r="D711" s="51"/>
      <c r="E711" s="51"/>
      <c r="F711" s="51"/>
      <c r="G711" s="51"/>
      <c r="H711" s="51"/>
      <c r="I711" s="69"/>
    </row>
    <row r="712" spans="1:9">
      <c r="A712" s="50"/>
      <c r="B712" s="48"/>
      <c r="C712" s="83"/>
      <c r="D712" s="51"/>
      <c r="E712" s="51"/>
      <c r="F712" s="51"/>
      <c r="G712" s="51"/>
      <c r="H712" s="51"/>
      <c r="I712" s="69"/>
    </row>
    <row r="713" spans="1:9">
      <c r="A713" s="50"/>
      <c r="B713" s="48"/>
      <c r="C713" s="83"/>
      <c r="D713" s="51"/>
      <c r="E713" s="51"/>
      <c r="F713" s="51"/>
      <c r="G713" s="51"/>
      <c r="H713" s="51"/>
      <c r="I713" s="69"/>
    </row>
    <row r="714" spans="1:9">
      <c r="A714" s="50"/>
      <c r="B714" s="48"/>
      <c r="C714" s="83"/>
      <c r="D714" s="51"/>
      <c r="E714" s="51"/>
      <c r="F714" s="51"/>
      <c r="G714" s="51"/>
      <c r="H714" s="51"/>
      <c r="I714" s="69"/>
    </row>
    <row r="715" spans="1:9">
      <c r="A715" s="50"/>
      <c r="B715" s="48"/>
      <c r="C715" s="83"/>
      <c r="D715" s="51"/>
      <c r="E715" s="51"/>
      <c r="F715" s="51"/>
      <c r="G715" s="51"/>
      <c r="H715" s="51"/>
      <c r="I715" s="69"/>
    </row>
    <row r="716" spans="1:9">
      <c r="A716" s="50"/>
      <c r="B716" s="48"/>
      <c r="C716" s="83"/>
      <c r="D716" s="51"/>
      <c r="E716" s="51"/>
      <c r="F716" s="51"/>
      <c r="G716" s="51"/>
      <c r="H716" s="51"/>
      <c r="I716" s="69"/>
    </row>
    <row r="717" spans="1:9">
      <c r="A717" s="50"/>
      <c r="B717" s="48"/>
      <c r="C717" s="83"/>
      <c r="D717" s="51"/>
      <c r="E717" s="51"/>
      <c r="F717" s="51"/>
      <c r="G717" s="51"/>
      <c r="H717" s="51"/>
      <c r="I717" s="69"/>
    </row>
    <row r="718" spans="1:9">
      <c r="A718" s="50"/>
      <c r="B718" s="48"/>
      <c r="C718" s="83"/>
      <c r="D718" s="51"/>
      <c r="E718" s="51"/>
      <c r="F718" s="51"/>
      <c r="G718" s="51"/>
      <c r="H718" s="51"/>
      <c r="I718" s="69"/>
    </row>
    <row r="719" spans="1:9">
      <c r="A719" s="50"/>
      <c r="B719" s="48"/>
      <c r="C719" s="83"/>
      <c r="D719" s="51"/>
      <c r="E719" s="51"/>
      <c r="F719" s="51"/>
      <c r="G719" s="51"/>
      <c r="H719" s="51"/>
      <c r="I719" s="69"/>
    </row>
    <row r="720" spans="1:9">
      <c r="A720" s="50"/>
      <c r="B720" s="48"/>
      <c r="C720" s="83"/>
      <c r="D720" s="51"/>
      <c r="E720" s="51"/>
      <c r="F720" s="51"/>
      <c r="G720" s="51"/>
      <c r="H720" s="51"/>
      <c r="I720" s="69"/>
    </row>
    <row r="721" spans="1:9">
      <c r="A721" s="50"/>
      <c r="B721" s="48"/>
      <c r="C721" s="83"/>
      <c r="D721" s="51"/>
      <c r="E721" s="51"/>
      <c r="F721" s="51"/>
      <c r="G721" s="51"/>
      <c r="H721" s="51"/>
      <c r="I721" s="69"/>
    </row>
    <row r="722" spans="1:9">
      <c r="A722" s="50"/>
      <c r="B722" s="48"/>
      <c r="C722" s="83"/>
      <c r="D722" s="51"/>
      <c r="E722" s="51"/>
      <c r="F722" s="51"/>
      <c r="G722" s="51"/>
      <c r="H722" s="51"/>
      <c r="I722" s="69"/>
    </row>
    <row r="723" spans="1:9">
      <c r="A723" s="50"/>
      <c r="B723" s="48"/>
      <c r="C723" s="83"/>
      <c r="D723" s="51"/>
      <c r="E723" s="51"/>
      <c r="F723" s="51"/>
      <c r="G723" s="51"/>
      <c r="H723" s="51"/>
      <c r="I723" s="69"/>
    </row>
    <row r="724" spans="1:9">
      <c r="A724" s="50"/>
      <c r="B724" s="48"/>
      <c r="C724" s="83"/>
      <c r="D724" s="51"/>
      <c r="E724" s="51"/>
      <c r="F724" s="51"/>
      <c r="G724" s="51"/>
      <c r="H724" s="51"/>
      <c r="I724" s="69"/>
    </row>
    <row r="725" spans="1:9">
      <c r="A725" s="50"/>
      <c r="B725" s="48"/>
      <c r="C725" s="83"/>
      <c r="D725" s="51"/>
      <c r="E725" s="51"/>
      <c r="F725" s="51"/>
      <c r="G725" s="51"/>
      <c r="H725" s="51"/>
      <c r="I725" s="69"/>
    </row>
    <row r="726" spans="1:9">
      <c r="A726" s="50"/>
      <c r="B726" s="48"/>
      <c r="C726" s="83"/>
      <c r="D726" s="51"/>
      <c r="E726" s="51"/>
      <c r="F726" s="51"/>
      <c r="G726" s="51"/>
      <c r="H726" s="51"/>
      <c r="I726" s="69"/>
    </row>
    <row r="727" spans="1:9">
      <c r="A727" s="50"/>
      <c r="B727" s="48"/>
      <c r="C727" s="83"/>
      <c r="D727" s="51"/>
      <c r="E727" s="51"/>
      <c r="F727" s="51"/>
      <c r="G727" s="51"/>
      <c r="H727" s="51"/>
      <c r="I727" s="69"/>
    </row>
    <row r="728" spans="1:9">
      <c r="A728" s="50"/>
      <c r="B728" s="48"/>
      <c r="C728" s="83"/>
      <c r="D728" s="51"/>
      <c r="E728" s="51"/>
      <c r="F728" s="51"/>
      <c r="G728" s="51"/>
      <c r="H728" s="51"/>
      <c r="I728" s="69"/>
    </row>
    <row r="729" spans="1:9">
      <c r="A729" s="50"/>
      <c r="B729" s="48"/>
      <c r="C729" s="83"/>
      <c r="D729" s="51"/>
      <c r="E729" s="51"/>
      <c r="F729" s="51"/>
      <c r="G729" s="51"/>
      <c r="H729" s="51"/>
      <c r="I729" s="69"/>
    </row>
    <row r="730" spans="1:9">
      <c r="A730" s="50"/>
      <c r="B730" s="48"/>
      <c r="C730" s="83"/>
      <c r="D730" s="51"/>
      <c r="E730" s="51"/>
      <c r="F730" s="51"/>
      <c r="G730" s="51"/>
      <c r="H730" s="51"/>
      <c r="I730" s="69"/>
    </row>
    <row r="731" spans="1:9">
      <c r="A731" s="50"/>
      <c r="B731" s="48"/>
      <c r="C731" s="83"/>
      <c r="D731" s="51"/>
      <c r="E731" s="51"/>
      <c r="F731" s="51"/>
      <c r="G731" s="51"/>
      <c r="H731" s="51"/>
      <c r="I731" s="69"/>
    </row>
    <row r="732" spans="1:9">
      <c r="A732" s="50"/>
      <c r="B732" s="48"/>
      <c r="C732" s="83"/>
      <c r="D732" s="51"/>
      <c r="E732" s="51"/>
      <c r="F732" s="51"/>
      <c r="G732" s="51"/>
      <c r="H732" s="51"/>
      <c r="I732" s="69"/>
    </row>
    <row r="733" spans="1:9">
      <c r="A733" s="50"/>
      <c r="B733" s="48"/>
      <c r="C733" s="83"/>
      <c r="D733" s="51"/>
      <c r="E733" s="51"/>
      <c r="F733" s="51"/>
      <c r="G733" s="51"/>
      <c r="H733" s="51"/>
      <c r="I733" s="69"/>
    </row>
    <row r="734" spans="1:9">
      <c r="A734" s="50"/>
      <c r="B734" s="48"/>
      <c r="C734" s="83"/>
      <c r="D734" s="51"/>
      <c r="E734" s="51"/>
      <c r="F734" s="51"/>
      <c r="G734" s="51"/>
      <c r="H734" s="51"/>
      <c r="I734" s="69"/>
    </row>
    <row r="735" spans="1:9">
      <c r="A735" s="50"/>
      <c r="B735" s="48"/>
      <c r="C735" s="83"/>
      <c r="D735" s="51"/>
      <c r="E735" s="51"/>
      <c r="F735" s="51"/>
      <c r="G735" s="51"/>
      <c r="H735" s="51"/>
      <c r="I735" s="69"/>
    </row>
    <row r="736" spans="1:9">
      <c r="A736" s="50"/>
      <c r="B736" s="48"/>
      <c r="C736" s="83"/>
      <c r="D736" s="51"/>
      <c r="E736" s="51"/>
      <c r="F736" s="51"/>
      <c r="G736" s="51"/>
      <c r="H736" s="51"/>
      <c r="I736" s="69"/>
    </row>
    <row r="737" spans="1:9">
      <c r="A737" s="50"/>
      <c r="B737" s="48"/>
      <c r="C737" s="83"/>
      <c r="D737" s="51"/>
      <c r="E737" s="51"/>
      <c r="F737" s="51"/>
      <c r="G737" s="51"/>
      <c r="H737" s="51"/>
      <c r="I737" s="69"/>
    </row>
    <row r="738" spans="1:9">
      <c r="A738" s="50"/>
      <c r="B738" s="48"/>
      <c r="C738" s="83"/>
      <c r="D738" s="51"/>
      <c r="E738" s="51"/>
      <c r="F738" s="51"/>
      <c r="G738" s="51"/>
      <c r="H738" s="51"/>
      <c r="I738" s="69"/>
    </row>
    <row r="739" spans="1:9">
      <c r="A739" s="50"/>
      <c r="B739" s="48"/>
      <c r="C739" s="83"/>
      <c r="D739" s="51"/>
      <c r="E739" s="51"/>
      <c r="F739" s="51"/>
      <c r="G739" s="51"/>
      <c r="H739" s="51"/>
      <c r="I739" s="69"/>
    </row>
    <row r="740" spans="1:9">
      <c r="A740" s="50"/>
      <c r="B740" s="48"/>
      <c r="C740" s="83"/>
      <c r="D740" s="51"/>
      <c r="E740" s="51"/>
      <c r="F740" s="51"/>
      <c r="G740" s="51"/>
      <c r="H740" s="51"/>
      <c r="I740" s="69"/>
    </row>
    <row r="741" spans="1:9">
      <c r="A741" s="50"/>
      <c r="B741" s="48"/>
      <c r="C741" s="83"/>
      <c r="D741" s="51"/>
      <c r="E741" s="51"/>
      <c r="F741" s="51"/>
      <c r="G741" s="51"/>
      <c r="H741" s="51"/>
      <c r="I741" s="69"/>
    </row>
    <row r="742" spans="1:9">
      <c r="A742" s="50"/>
      <c r="B742" s="48"/>
      <c r="C742" s="83"/>
      <c r="D742" s="51"/>
      <c r="E742" s="51"/>
      <c r="F742" s="51"/>
      <c r="G742" s="51"/>
      <c r="H742" s="51"/>
      <c r="I742" s="69"/>
    </row>
    <row r="743" spans="1:9">
      <c r="A743" s="50"/>
      <c r="B743" s="48"/>
      <c r="C743" s="83"/>
      <c r="D743" s="51"/>
      <c r="E743" s="51"/>
      <c r="F743" s="51"/>
      <c r="G743" s="51"/>
      <c r="H743" s="51"/>
      <c r="I743" s="69"/>
    </row>
    <row r="744" spans="1:9">
      <c r="A744" s="50"/>
      <c r="B744" s="48"/>
      <c r="C744" s="83"/>
      <c r="D744" s="51"/>
      <c r="E744" s="51"/>
      <c r="F744" s="51"/>
      <c r="G744" s="51"/>
      <c r="H744" s="51"/>
      <c r="I744" s="69"/>
    </row>
    <row r="745" spans="1:9">
      <c r="A745" s="50"/>
      <c r="B745" s="48"/>
      <c r="C745" s="83"/>
      <c r="D745" s="51"/>
      <c r="E745" s="51"/>
      <c r="F745" s="51"/>
      <c r="G745" s="51"/>
      <c r="H745" s="51"/>
      <c r="I745" s="69"/>
    </row>
    <row r="746" spans="1:9">
      <c r="A746" s="50"/>
      <c r="B746" s="48"/>
      <c r="C746" s="83"/>
      <c r="D746" s="51"/>
      <c r="E746" s="51"/>
      <c r="F746" s="51"/>
      <c r="G746" s="51"/>
      <c r="H746" s="51"/>
      <c r="I746" s="69"/>
    </row>
    <row r="747" spans="1:9">
      <c r="A747" s="50"/>
      <c r="B747" s="48"/>
      <c r="C747" s="83"/>
      <c r="D747" s="51"/>
      <c r="E747" s="51"/>
      <c r="F747" s="51"/>
      <c r="G747" s="51"/>
      <c r="H747" s="51"/>
      <c r="I747" s="69"/>
    </row>
    <row r="748" spans="1:9">
      <c r="A748" s="50"/>
      <c r="B748" s="48"/>
      <c r="C748" s="83"/>
      <c r="D748" s="51"/>
      <c r="E748" s="51"/>
      <c r="F748" s="51"/>
      <c r="G748" s="51"/>
      <c r="H748" s="51"/>
      <c r="I748" s="69"/>
    </row>
    <row r="749" spans="1:9">
      <c r="A749" s="50"/>
      <c r="B749" s="48"/>
      <c r="C749" s="83"/>
      <c r="D749" s="51"/>
      <c r="E749" s="51"/>
      <c r="F749" s="51"/>
      <c r="G749" s="51"/>
      <c r="H749" s="51"/>
      <c r="I749" s="69"/>
    </row>
    <row r="750" spans="1:9">
      <c r="A750" s="50"/>
      <c r="B750" s="48"/>
      <c r="C750" s="83"/>
      <c r="D750" s="51"/>
      <c r="E750" s="51"/>
      <c r="F750" s="51"/>
      <c r="G750" s="51"/>
      <c r="H750" s="51"/>
      <c r="I750" s="69"/>
    </row>
    <row r="751" spans="1:9">
      <c r="A751" s="50"/>
      <c r="B751" s="48"/>
      <c r="C751" s="83"/>
      <c r="D751" s="51"/>
      <c r="E751" s="51"/>
      <c r="F751" s="51"/>
      <c r="G751" s="51"/>
      <c r="H751" s="51"/>
      <c r="I751" s="69"/>
    </row>
    <row r="752" spans="1:9">
      <c r="A752" s="50"/>
      <c r="B752" s="48"/>
      <c r="C752" s="83"/>
      <c r="D752" s="51"/>
      <c r="E752" s="51"/>
      <c r="F752" s="51"/>
      <c r="G752" s="51"/>
      <c r="H752" s="51"/>
      <c r="I752" s="69"/>
    </row>
    <row r="753" spans="1:9">
      <c r="A753" s="50"/>
      <c r="B753" s="48"/>
      <c r="C753" s="83"/>
      <c r="D753" s="51"/>
      <c r="E753" s="51"/>
      <c r="F753" s="51"/>
      <c r="G753" s="51"/>
      <c r="H753" s="51"/>
      <c r="I753" s="69"/>
    </row>
    <row r="754" spans="1:9">
      <c r="A754" s="50"/>
      <c r="B754" s="48"/>
      <c r="C754" s="83"/>
      <c r="D754" s="51"/>
      <c r="E754" s="51"/>
      <c r="F754" s="51"/>
      <c r="G754" s="51"/>
      <c r="H754" s="51"/>
      <c r="I754" s="69"/>
    </row>
    <row r="755" spans="1:9">
      <c r="A755" s="50"/>
      <c r="B755" s="48"/>
      <c r="C755" s="83"/>
      <c r="D755" s="51"/>
      <c r="E755" s="51"/>
      <c r="F755" s="51"/>
      <c r="G755" s="51"/>
      <c r="H755" s="51"/>
      <c r="I755" s="69"/>
    </row>
    <row r="756" spans="1:9">
      <c r="A756" s="50"/>
      <c r="B756" s="48"/>
      <c r="C756" s="83"/>
      <c r="D756" s="51"/>
      <c r="E756" s="51"/>
      <c r="F756" s="51"/>
      <c r="G756" s="51"/>
      <c r="H756" s="51"/>
      <c r="I756" s="69"/>
    </row>
    <row r="757" spans="1:9">
      <c r="A757" s="50"/>
      <c r="B757" s="48"/>
      <c r="C757" s="83"/>
      <c r="D757" s="51"/>
      <c r="E757" s="51"/>
      <c r="F757" s="51"/>
      <c r="G757" s="51"/>
      <c r="H757" s="51"/>
      <c r="I757" s="69"/>
    </row>
    <row r="758" spans="1:9">
      <c r="A758" s="50"/>
      <c r="B758" s="48"/>
      <c r="C758" s="83"/>
      <c r="D758" s="51"/>
      <c r="E758" s="51"/>
      <c r="F758" s="51"/>
      <c r="G758" s="51"/>
      <c r="H758" s="51"/>
      <c r="I758" s="69"/>
    </row>
    <row r="759" spans="1:9">
      <c r="A759" s="50"/>
      <c r="B759" s="48"/>
      <c r="C759" s="83"/>
      <c r="D759" s="51"/>
      <c r="E759" s="51"/>
      <c r="F759" s="51"/>
      <c r="G759" s="51"/>
      <c r="H759" s="51"/>
      <c r="I759" s="69"/>
    </row>
    <row r="760" spans="1:9">
      <c r="A760" s="50"/>
      <c r="B760" s="48"/>
      <c r="C760" s="83"/>
      <c r="D760" s="51"/>
      <c r="E760" s="51"/>
      <c r="F760" s="51"/>
      <c r="G760" s="51"/>
      <c r="H760" s="51"/>
      <c r="I760" s="69"/>
    </row>
    <row r="761" spans="1:9">
      <c r="A761" s="50"/>
      <c r="B761" s="48"/>
      <c r="C761" s="83"/>
      <c r="D761" s="51"/>
      <c r="E761" s="51"/>
      <c r="F761" s="51"/>
      <c r="G761" s="51"/>
      <c r="H761" s="51"/>
      <c r="I761" s="69"/>
    </row>
    <row r="762" spans="1:9">
      <c r="A762" s="50"/>
      <c r="B762" s="48"/>
      <c r="C762" s="83"/>
      <c r="D762" s="51"/>
      <c r="E762" s="51"/>
      <c r="F762" s="51"/>
      <c r="G762" s="51"/>
      <c r="H762" s="51"/>
      <c r="I762" s="69"/>
    </row>
    <row r="763" spans="1:9">
      <c r="A763" s="50"/>
      <c r="B763" s="48"/>
      <c r="C763" s="83"/>
      <c r="D763" s="51"/>
      <c r="E763" s="51"/>
      <c r="F763" s="51"/>
      <c r="G763" s="51"/>
      <c r="H763" s="51"/>
      <c r="I763" s="69"/>
    </row>
    <row r="764" spans="1:9">
      <c r="A764" s="50"/>
      <c r="B764" s="48"/>
      <c r="C764" s="83"/>
      <c r="D764" s="51"/>
      <c r="E764" s="51"/>
      <c r="F764" s="51"/>
      <c r="G764" s="51"/>
      <c r="H764" s="51"/>
      <c r="I764" s="69"/>
    </row>
    <row r="765" spans="1:9">
      <c r="A765" s="50"/>
      <c r="B765" s="48"/>
      <c r="C765" s="83"/>
      <c r="D765" s="51"/>
      <c r="E765" s="51"/>
      <c r="F765" s="51"/>
      <c r="G765" s="51"/>
      <c r="H765" s="51"/>
      <c r="I765" s="69"/>
    </row>
    <row r="766" spans="1:9">
      <c r="A766" s="50"/>
      <c r="B766" s="48"/>
      <c r="C766" s="83"/>
      <c r="D766" s="51"/>
      <c r="E766" s="51"/>
      <c r="F766" s="51"/>
      <c r="G766" s="51"/>
      <c r="H766" s="51"/>
      <c r="I766" s="69"/>
    </row>
    <row r="767" spans="1:9">
      <c r="A767" s="50"/>
      <c r="B767" s="48"/>
      <c r="C767" s="83"/>
      <c r="D767" s="51"/>
      <c r="E767" s="51"/>
      <c r="F767" s="51"/>
      <c r="G767" s="51"/>
      <c r="H767" s="51"/>
      <c r="I767" s="69"/>
    </row>
    <row r="768" spans="1:9">
      <c r="A768" s="50"/>
      <c r="B768" s="48"/>
      <c r="C768" s="83"/>
      <c r="D768" s="51"/>
      <c r="E768" s="51"/>
      <c r="F768" s="51"/>
      <c r="G768" s="51"/>
      <c r="H768" s="51"/>
      <c r="I768" s="69"/>
    </row>
    <row r="769" spans="1:9">
      <c r="A769" s="50"/>
      <c r="B769" s="48"/>
      <c r="C769" s="83"/>
      <c r="D769" s="51"/>
      <c r="E769" s="51"/>
      <c r="F769" s="51"/>
      <c r="G769" s="51"/>
      <c r="H769" s="51"/>
      <c r="I769" s="69"/>
    </row>
    <row r="770" spans="1:9">
      <c r="A770" s="50"/>
      <c r="B770" s="48"/>
      <c r="C770" s="83"/>
      <c r="D770" s="51"/>
      <c r="E770" s="51"/>
      <c r="F770" s="51"/>
      <c r="G770" s="51"/>
      <c r="H770" s="51"/>
      <c r="I770" s="69"/>
    </row>
    <row r="771" spans="1:9">
      <c r="A771" s="50"/>
      <c r="B771" s="48"/>
      <c r="C771" s="83"/>
      <c r="D771" s="51"/>
      <c r="E771" s="51"/>
      <c r="F771" s="51"/>
      <c r="G771" s="51"/>
      <c r="H771" s="51"/>
      <c r="I771" s="69"/>
    </row>
    <row r="772" spans="1:9">
      <c r="A772" s="50"/>
      <c r="B772" s="48"/>
      <c r="C772" s="83"/>
      <c r="D772" s="51"/>
      <c r="E772" s="51"/>
      <c r="F772" s="51"/>
      <c r="G772" s="51"/>
      <c r="H772" s="51"/>
      <c r="I772" s="69"/>
    </row>
    <row r="773" spans="1:9">
      <c r="A773" s="50"/>
      <c r="B773" s="48"/>
      <c r="C773" s="83"/>
      <c r="D773" s="51"/>
      <c r="E773" s="51"/>
      <c r="F773" s="51"/>
      <c r="G773" s="51"/>
      <c r="H773" s="51"/>
      <c r="I773" s="69"/>
    </row>
    <row r="774" spans="1:9">
      <c r="A774" s="50"/>
      <c r="B774" s="48"/>
      <c r="C774" s="83"/>
      <c r="D774" s="51"/>
      <c r="E774" s="51"/>
      <c r="F774" s="51"/>
      <c r="G774" s="51"/>
      <c r="H774" s="51"/>
      <c r="I774" s="69"/>
    </row>
    <row r="775" spans="1:9">
      <c r="A775" s="50"/>
      <c r="B775" s="48"/>
      <c r="C775" s="83"/>
      <c r="D775" s="51"/>
      <c r="E775" s="51"/>
      <c r="F775" s="51"/>
      <c r="G775" s="51"/>
      <c r="H775" s="51"/>
      <c r="I775" s="69"/>
    </row>
    <row r="776" spans="1:9">
      <c r="A776" s="50"/>
      <c r="B776" s="48"/>
      <c r="C776" s="83"/>
      <c r="D776" s="51"/>
      <c r="E776" s="51"/>
      <c r="F776" s="51"/>
      <c r="G776" s="51"/>
      <c r="H776" s="51"/>
      <c r="I776" s="69"/>
    </row>
    <row r="777" spans="1:9">
      <c r="A777" s="50"/>
      <c r="B777" s="48"/>
      <c r="C777" s="83"/>
      <c r="D777" s="51"/>
      <c r="E777" s="51"/>
      <c r="F777" s="51"/>
      <c r="G777" s="51"/>
      <c r="H777" s="51"/>
      <c r="I777" s="69"/>
    </row>
    <row r="778" spans="1:9">
      <c r="A778" s="50"/>
      <c r="B778" s="48"/>
      <c r="C778" s="83"/>
      <c r="D778" s="51"/>
      <c r="E778" s="51"/>
      <c r="F778" s="51"/>
      <c r="G778" s="51"/>
      <c r="H778" s="51"/>
      <c r="I778" s="69"/>
    </row>
    <row r="779" spans="1:9">
      <c r="A779" s="50"/>
      <c r="B779" s="48"/>
      <c r="C779" s="83"/>
      <c r="D779" s="51"/>
      <c r="E779" s="51"/>
      <c r="F779" s="51"/>
      <c r="G779" s="51"/>
      <c r="H779" s="51"/>
      <c r="I779" s="69"/>
    </row>
    <row r="780" spans="1:9">
      <c r="A780" s="50"/>
      <c r="B780" s="48"/>
      <c r="C780" s="83"/>
      <c r="D780" s="51"/>
      <c r="E780" s="51"/>
      <c r="F780" s="51"/>
      <c r="G780" s="51"/>
      <c r="H780" s="51"/>
      <c r="I780" s="69"/>
    </row>
    <row r="781" spans="1:9">
      <c r="A781" s="50"/>
      <c r="B781" s="48"/>
      <c r="C781" s="83"/>
      <c r="D781" s="51"/>
      <c r="E781" s="51"/>
      <c r="F781" s="51"/>
      <c r="G781" s="51"/>
      <c r="H781" s="51"/>
      <c r="I781" s="69"/>
    </row>
    <row r="782" spans="1:9">
      <c r="A782" s="50"/>
      <c r="B782" s="48"/>
      <c r="C782" s="83"/>
      <c r="D782" s="51"/>
      <c r="E782" s="51"/>
      <c r="F782" s="51"/>
      <c r="G782" s="51"/>
      <c r="H782" s="51"/>
      <c r="I782" s="69"/>
    </row>
    <row r="783" spans="1:9">
      <c r="A783" s="50"/>
      <c r="B783" s="48"/>
      <c r="C783" s="83"/>
      <c r="D783" s="51"/>
      <c r="E783" s="51"/>
      <c r="F783" s="51"/>
      <c r="G783" s="51"/>
      <c r="H783" s="51"/>
      <c r="I783" s="69"/>
    </row>
    <row r="784" spans="1:9">
      <c r="A784" s="50"/>
      <c r="B784" s="48"/>
      <c r="C784" s="83"/>
      <c r="D784" s="51"/>
      <c r="E784" s="51"/>
      <c r="F784" s="51"/>
      <c r="G784" s="51"/>
      <c r="H784" s="51"/>
      <c r="I784" s="69"/>
    </row>
    <row r="785" spans="1:9">
      <c r="A785" s="50"/>
      <c r="B785" s="48"/>
      <c r="C785" s="83"/>
      <c r="D785" s="51"/>
      <c r="E785" s="51"/>
      <c r="F785" s="51"/>
      <c r="G785" s="51"/>
      <c r="H785" s="51"/>
      <c r="I785" s="69"/>
    </row>
    <row r="786" spans="1:9">
      <c r="A786" s="50"/>
      <c r="B786" s="48"/>
      <c r="C786" s="83"/>
      <c r="D786" s="51"/>
      <c r="E786" s="51"/>
      <c r="F786" s="51"/>
      <c r="G786" s="51"/>
      <c r="H786" s="51"/>
      <c r="I786" s="69"/>
    </row>
    <row r="787" spans="1:9">
      <c r="A787" s="50"/>
      <c r="B787" s="48"/>
      <c r="C787" s="83"/>
      <c r="D787" s="51"/>
      <c r="E787" s="51"/>
      <c r="F787" s="51"/>
      <c r="G787" s="51"/>
      <c r="H787" s="51"/>
      <c r="I787" s="69"/>
    </row>
    <row r="788" spans="1:9">
      <c r="A788" s="50"/>
      <c r="B788" s="48"/>
      <c r="C788" s="83"/>
      <c r="D788" s="51"/>
      <c r="E788" s="51"/>
      <c r="F788" s="51"/>
      <c r="G788" s="51"/>
      <c r="H788" s="51"/>
      <c r="I788" s="69"/>
    </row>
    <row r="789" spans="1:9">
      <c r="A789" s="50"/>
      <c r="B789" s="48"/>
      <c r="C789" s="83"/>
      <c r="D789" s="51"/>
      <c r="E789" s="51"/>
      <c r="F789" s="51"/>
      <c r="G789" s="51"/>
      <c r="H789" s="51"/>
      <c r="I789" s="69"/>
    </row>
    <row r="790" spans="1:9">
      <c r="A790" s="50"/>
      <c r="B790" s="48"/>
      <c r="C790" s="83"/>
      <c r="D790" s="51"/>
      <c r="E790" s="51"/>
      <c r="F790" s="51"/>
      <c r="G790" s="51"/>
      <c r="H790" s="51"/>
      <c r="I790" s="69"/>
    </row>
    <row r="791" spans="1:9">
      <c r="A791" s="50"/>
      <c r="B791" s="48"/>
      <c r="C791" s="83"/>
      <c r="D791" s="51"/>
      <c r="E791" s="51"/>
      <c r="F791" s="51"/>
      <c r="G791" s="51"/>
      <c r="H791" s="51"/>
      <c r="I791" s="69"/>
    </row>
    <row r="792" spans="1:9">
      <c r="A792" s="50"/>
      <c r="B792" s="48"/>
      <c r="C792" s="83"/>
      <c r="D792" s="51"/>
      <c r="E792" s="51"/>
      <c r="F792" s="51"/>
      <c r="G792" s="51"/>
      <c r="H792" s="51"/>
      <c r="I792" s="69"/>
    </row>
    <row r="793" spans="1:9">
      <c r="A793" s="50"/>
      <c r="B793" s="48"/>
      <c r="C793" s="83"/>
      <c r="D793" s="51"/>
      <c r="E793" s="51"/>
      <c r="F793" s="51"/>
      <c r="G793" s="51"/>
      <c r="H793" s="51"/>
      <c r="I793" s="69"/>
    </row>
    <row r="794" spans="1:9">
      <c r="A794" s="50"/>
      <c r="B794" s="48"/>
      <c r="C794" s="83"/>
      <c r="D794" s="51"/>
      <c r="E794" s="51"/>
      <c r="F794" s="51"/>
      <c r="G794" s="51"/>
      <c r="H794" s="51"/>
      <c r="I794" s="69"/>
    </row>
    <row r="795" spans="1:9">
      <c r="A795" s="50"/>
      <c r="B795" s="48"/>
      <c r="C795" s="83"/>
      <c r="D795" s="51"/>
      <c r="E795" s="51"/>
      <c r="F795" s="51"/>
      <c r="G795" s="51"/>
      <c r="H795" s="51"/>
      <c r="I795" s="69"/>
    </row>
    <row r="796" spans="1:9">
      <c r="A796" s="50"/>
      <c r="B796" s="48"/>
      <c r="C796" s="83"/>
      <c r="D796" s="51"/>
      <c r="E796" s="51"/>
      <c r="F796" s="51"/>
      <c r="G796" s="51"/>
      <c r="H796" s="51"/>
      <c r="I796" s="69"/>
    </row>
    <row r="797" spans="1:9">
      <c r="A797" s="50"/>
      <c r="B797" s="48"/>
      <c r="C797" s="83"/>
      <c r="D797" s="51"/>
      <c r="E797" s="51"/>
      <c r="F797" s="51"/>
      <c r="G797" s="51"/>
      <c r="H797" s="51"/>
      <c r="I797" s="69"/>
    </row>
    <row r="798" spans="1:9">
      <c r="A798" s="50"/>
      <c r="B798" s="48"/>
      <c r="C798" s="83"/>
      <c r="D798" s="51"/>
      <c r="E798" s="51"/>
      <c r="F798" s="51"/>
      <c r="G798" s="51"/>
      <c r="H798" s="51"/>
      <c r="I798" s="69"/>
    </row>
    <row r="799" spans="1:9">
      <c r="A799" s="50"/>
      <c r="B799" s="48"/>
      <c r="C799" s="83"/>
      <c r="D799" s="51"/>
      <c r="E799" s="51"/>
      <c r="F799" s="51"/>
      <c r="G799" s="51"/>
      <c r="H799" s="51"/>
      <c r="I799" s="69"/>
    </row>
    <row r="800" spans="1:9">
      <c r="A800" s="50"/>
      <c r="B800" s="48"/>
      <c r="C800" s="83"/>
      <c r="D800" s="51"/>
      <c r="E800" s="51"/>
      <c r="F800" s="51"/>
      <c r="G800" s="51"/>
      <c r="H800" s="51"/>
      <c r="I800" s="69"/>
    </row>
    <row r="801" spans="1:9">
      <c r="A801" s="50"/>
      <c r="B801" s="48"/>
      <c r="C801" s="83"/>
      <c r="D801" s="51"/>
      <c r="E801" s="51"/>
      <c r="F801" s="51"/>
      <c r="G801" s="51"/>
      <c r="H801" s="51"/>
      <c r="I801" s="69"/>
    </row>
    <row r="802" spans="1:9">
      <c r="A802" s="50"/>
      <c r="B802" s="48"/>
      <c r="C802" s="83"/>
      <c r="D802" s="51"/>
      <c r="E802" s="51"/>
      <c r="F802" s="51"/>
      <c r="G802" s="51"/>
      <c r="H802" s="51"/>
      <c r="I802" s="69"/>
    </row>
    <row r="803" spans="1:9">
      <c r="A803" s="50"/>
      <c r="B803" s="48"/>
      <c r="C803" s="83"/>
      <c r="D803" s="51"/>
      <c r="E803" s="51"/>
      <c r="F803" s="51"/>
      <c r="G803" s="51"/>
      <c r="H803" s="51"/>
      <c r="I803" s="69"/>
    </row>
    <row r="804" spans="1:9">
      <c r="A804" s="50"/>
      <c r="B804" s="48"/>
      <c r="C804" s="83"/>
      <c r="D804" s="51"/>
      <c r="E804" s="51"/>
      <c r="F804" s="51"/>
      <c r="G804" s="51"/>
      <c r="H804" s="51"/>
      <c r="I804" s="69"/>
    </row>
    <row r="805" spans="1:9">
      <c r="A805" s="50"/>
      <c r="B805" s="48"/>
      <c r="C805" s="83"/>
      <c r="D805" s="51"/>
      <c r="E805" s="51"/>
      <c r="F805" s="51"/>
      <c r="G805" s="51"/>
      <c r="H805" s="51"/>
      <c r="I805" s="69"/>
    </row>
    <row r="806" spans="1:9">
      <c r="A806" s="50"/>
      <c r="B806" s="48"/>
      <c r="C806" s="83"/>
      <c r="D806" s="51"/>
      <c r="E806" s="51"/>
      <c r="F806" s="51"/>
      <c r="G806" s="51"/>
      <c r="H806" s="51"/>
      <c r="I806" s="69"/>
    </row>
    <row r="807" spans="1:9">
      <c r="A807" s="50"/>
      <c r="B807" s="48"/>
      <c r="C807" s="83"/>
      <c r="D807" s="51"/>
      <c r="E807" s="51"/>
      <c r="F807" s="51"/>
      <c r="G807" s="51"/>
      <c r="H807" s="51"/>
      <c r="I807" s="69"/>
    </row>
    <row r="808" spans="1:9">
      <c r="A808" s="50"/>
      <c r="B808" s="48"/>
      <c r="C808" s="83"/>
      <c r="D808" s="51"/>
      <c r="E808" s="51"/>
      <c r="F808" s="51"/>
      <c r="G808" s="51"/>
      <c r="H808" s="51"/>
      <c r="I808" s="69"/>
    </row>
    <row r="809" spans="1:9">
      <c r="A809" s="50"/>
      <c r="B809" s="48"/>
      <c r="C809" s="83"/>
      <c r="D809" s="51"/>
      <c r="E809" s="51"/>
      <c r="F809" s="51"/>
      <c r="G809" s="51"/>
      <c r="H809" s="51"/>
      <c r="I809" s="69"/>
    </row>
    <row r="810" spans="1:9">
      <c r="A810" s="50"/>
      <c r="B810" s="48"/>
      <c r="C810" s="83"/>
      <c r="D810" s="51"/>
      <c r="E810" s="51"/>
      <c r="F810" s="51"/>
      <c r="G810" s="51"/>
      <c r="H810" s="51"/>
      <c r="I810" s="69"/>
    </row>
    <row r="811" spans="1:9">
      <c r="A811" s="50"/>
      <c r="B811" s="48"/>
      <c r="C811" s="83"/>
      <c r="D811" s="51"/>
      <c r="E811" s="51"/>
      <c r="F811" s="51"/>
      <c r="G811" s="51"/>
      <c r="H811" s="51"/>
      <c r="I811" s="69"/>
    </row>
    <row r="812" spans="1:9">
      <c r="A812" s="50"/>
      <c r="B812" s="48"/>
      <c r="C812" s="83"/>
      <c r="D812" s="51"/>
      <c r="E812" s="51"/>
      <c r="F812" s="51"/>
      <c r="G812" s="51"/>
      <c r="H812" s="51"/>
      <c r="I812" s="69"/>
    </row>
    <row r="813" spans="1:9">
      <c r="A813" s="50"/>
      <c r="B813" s="48"/>
      <c r="C813" s="83"/>
      <c r="D813" s="51"/>
      <c r="E813" s="51"/>
      <c r="F813" s="51"/>
      <c r="G813" s="51"/>
      <c r="H813" s="51"/>
      <c r="I813" s="69"/>
    </row>
    <row r="814" spans="1:9">
      <c r="A814" s="50"/>
      <c r="B814" s="48"/>
      <c r="C814" s="83"/>
      <c r="D814" s="51"/>
      <c r="E814" s="51"/>
      <c r="F814" s="51"/>
      <c r="G814" s="51"/>
      <c r="H814" s="51"/>
      <c r="I814" s="69"/>
    </row>
    <row r="815" spans="1:9">
      <c r="A815" s="50"/>
      <c r="B815" s="48"/>
      <c r="C815" s="83"/>
      <c r="D815" s="51"/>
      <c r="E815" s="51"/>
      <c r="F815" s="51"/>
      <c r="G815" s="51"/>
      <c r="H815" s="51"/>
      <c r="I815" s="69"/>
    </row>
    <row r="816" spans="1:9">
      <c r="A816" s="50"/>
      <c r="B816" s="48"/>
      <c r="C816" s="83"/>
      <c r="D816" s="51"/>
      <c r="E816" s="51"/>
      <c r="F816" s="51"/>
      <c r="G816" s="51"/>
      <c r="H816" s="51"/>
      <c r="I816" s="69"/>
    </row>
    <row r="817" spans="1:9">
      <c r="A817" s="50"/>
      <c r="B817" s="48"/>
      <c r="C817" s="83"/>
      <c r="D817" s="51"/>
      <c r="E817" s="51"/>
      <c r="F817" s="51"/>
      <c r="G817" s="51"/>
      <c r="H817" s="51"/>
      <c r="I817" s="69"/>
    </row>
    <row r="818" spans="1:9">
      <c r="A818" s="50"/>
      <c r="B818" s="48"/>
      <c r="C818" s="83"/>
      <c r="D818" s="51"/>
      <c r="E818" s="51"/>
      <c r="F818" s="51"/>
      <c r="G818" s="51"/>
      <c r="H818" s="51"/>
      <c r="I818" s="69"/>
    </row>
    <row r="819" spans="1:9">
      <c r="A819" s="50"/>
      <c r="B819" s="48"/>
      <c r="C819" s="83"/>
      <c r="D819" s="51"/>
      <c r="E819" s="51"/>
      <c r="F819" s="51"/>
      <c r="G819" s="51"/>
      <c r="H819" s="51"/>
      <c r="I819" s="69"/>
    </row>
    <row r="820" spans="1:9">
      <c r="A820" s="50"/>
      <c r="B820" s="48"/>
      <c r="C820" s="83"/>
      <c r="D820" s="51"/>
      <c r="E820" s="51"/>
      <c r="F820" s="51"/>
      <c r="G820" s="51"/>
      <c r="H820" s="51"/>
      <c r="I820" s="69"/>
    </row>
    <row r="821" spans="1:9">
      <c r="A821" s="50"/>
      <c r="B821" s="48"/>
      <c r="C821" s="83"/>
      <c r="D821" s="51"/>
      <c r="E821" s="51"/>
      <c r="F821" s="51"/>
      <c r="G821" s="51"/>
      <c r="H821" s="51"/>
      <c r="I821" s="69"/>
    </row>
    <row r="822" spans="1:9">
      <c r="A822" s="50"/>
      <c r="B822" s="48"/>
      <c r="C822" s="83"/>
      <c r="D822" s="51"/>
      <c r="E822" s="51"/>
      <c r="F822" s="51"/>
      <c r="G822" s="51"/>
      <c r="H822" s="51"/>
      <c r="I822" s="69"/>
    </row>
    <row r="823" spans="1:9">
      <c r="A823" s="50"/>
      <c r="B823" s="48"/>
      <c r="C823" s="83"/>
      <c r="D823" s="51"/>
      <c r="E823" s="51"/>
      <c r="F823" s="51"/>
      <c r="G823" s="51"/>
      <c r="H823" s="51"/>
      <c r="I823" s="69"/>
    </row>
    <row r="824" spans="1:9">
      <c r="A824" s="50"/>
      <c r="B824" s="48"/>
      <c r="C824" s="83"/>
      <c r="D824" s="51"/>
      <c r="E824" s="51"/>
      <c r="F824" s="51"/>
      <c r="G824" s="51"/>
      <c r="H824" s="51"/>
      <c r="I824" s="69"/>
    </row>
    <row r="825" spans="1:9">
      <c r="A825" s="50"/>
      <c r="B825" s="48"/>
      <c r="C825" s="83"/>
      <c r="D825" s="51"/>
      <c r="E825" s="51"/>
      <c r="F825" s="51"/>
      <c r="G825" s="51"/>
      <c r="H825" s="51"/>
      <c r="I825" s="69"/>
    </row>
    <row r="826" spans="1:9">
      <c r="A826" s="50"/>
      <c r="B826" s="48"/>
      <c r="C826" s="83"/>
      <c r="D826" s="51"/>
      <c r="E826" s="51"/>
      <c r="F826" s="51"/>
      <c r="G826" s="51"/>
      <c r="H826" s="51"/>
      <c r="I826" s="69"/>
    </row>
    <row r="827" spans="1:9">
      <c r="A827" s="50"/>
      <c r="B827" s="48"/>
      <c r="C827" s="83"/>
      <c r="D827" s="51"/>
      <c r="E827" s="51"/>
      <c r="F827" s="51"/>
      <c r="G827" s="51"/>
      <c r="H827" s="51"/>
      <c r="I827" s="69"/>
    </row>
    <row r="828" spans="1:9">
      <c r="A828" s="50"/>
      <c r="B828" s="48"/>
      <c r="C828" s="83"/>
      <c r="D828" s="51"/>
      <c r="E828" s="51"/>
      <c r="F828" s="51"/>
      <c r="G828" s="51"/>
      <c r="H828" s="51"/>
      <c r="I828" s="69"/>
    </row>
    <row r="829" spans="1:9">
      <c r="A829" s="50"/>
      <c r="B829" s="48"/>
      <c r="C829" s="83"/>
      <c r="D829" s="51"/>
      <c r="E829" s="51"/>
      <c r="F829" s="51"/>
      <c r="G829" s="51"/>
      <c r="H829" s="51"/>
      <c r="I829" s="69"/>
    </row>
    <row r="830" spans="1:9">
      <c r="A830" s="50"/>
      <c r="B830" s="48"/>
      <c r="C830" s="83"/>
      <c r="D830" s="51"/>
      <c r="E830" s="51"/>
      <c r="F830" s="51"/>
      <c r="G830" s="51"/>
      <c r="H830" s="51"/>
      <c r="I830" s="69"/>
    </row>
    <row r="831" spans="1:9">
      <c r="A831" s="50"/>
      <c r="B831" s="48"/>
      <c r="C831" s="83"/>
      <c r="D831" s="51"/>
      <c r="E831" s="51"/>
      <c r="F831" s="51"/>
      <c r="G831" s="51"/>
      <c r="H831" s="51"/>
      <c r="I831" s="69"/>
    </row>
    <row r="832" spans="1:9">
      <c r="A832" s="50"/>
      <c r="B832" s="48"/>
      <c r="C832" s="83"/>
      <c r="D832" s="51"/>
      <c r="E832" s="51"/>
      <c r="F832" s="51"/>
      <c r="G832" s="51"/>
      <c r="H832" s="51"/>
      <c r="I832" s="69"/>
    </row>
    <row r="833" spans="1:9">
      <c r="A833" s="50"/>
      <c r="B833" s="48"/>
      <c r="C833" s="83"/>
      <c r="D833" s="51"/>
      <c r="E833" s="51"/>
      <c r="F833" s="51"/>
      <c r="G833" s="51"/>
      <c r="H833" s="51"/>
      <c r="I833" s="69"/>
    </row>
    <row r="834" spans="1:9">
      <c r="A834" s="50"/>
      <c r="B834" s="48"/>
      <c r="C834" s="83"/>
      <c r="D834" s="51"/>
      <c r="E834" s="51"/>
      <c r="F834" s="51"/>
      <c r="G834" s="51"/>
      <c r="H834" s="51"/>
      <c r="I834" s="69"/>
    </row>
    <row r="835" spans="1:9">
      <c r="A835" s="50"/>
      <c r="B835" s="48"/>
      <c r="C835" s="83"/>
      <c r="D835" s="51"/>
      <c r="E835" s="51"/>
      <c r="F835" s="51"/>
      <c r="G835" s="51"/>
      <c r="H835" s="51"/>
      <c r="I835" s="69"/>
    </row>
    <row r="836" spans="1:9">
      <c r="A836" s="50"/>
      <c r="B836" s="48"/>
      <c r="C836" s="83"/>
      <c r="D836" s="51"/>
      <c r="E836" s="51"/>
      <c r="F836" s="51"/>
      <c r="G836" s="51"/>
      <c r="H836" s="51"/>
      <c r="I836" s="69"/>
    </row>
    <row r="837" spans="1:9">
      <c r="A837" s="50"/>
      <c r="B837" s="48"/>
      <c r="C837" s="83"/>
      <c r="D837" s="51"/>
      <c r="E837" s="51"/>
      <c r="F837" s="51"/>
      <c r="G837" s="51"/>
      <c r="H837" s="51"/>
      <c r="I837" s="69"/>
    </row>
    <row r="838" spans="1:9">
      <c r="A838" s="50"/>
      <c r="B838" s="48"/>
      <c r="C838" s="83"/>
      <c r="D838" s="51"/>
      <c r="E838" s="51"/>
      <c r="F838" s="51"/>
      <c r="G838" s="51"/>
      <c r="H838" s="51"/>
      <c r="I838" s="69"/>
    </row>
    <row r="839" spans="1:9">
      <c r="A839" s="50"/>
      <c r="B839" s="48"/>
      <c r="C839" s="83"/>
      <c r="D839" s="51"/>
      <c r="E839" s="51"/>
      <c r="F839" s="51"/>
      <c r="G839" s="51"/>
      <c r="H839" s="51"/>
      <c r="I839" s="69"/>
    </row>
    <row r="840" spans="1:9">
      <c r="A840" s="50"/>
      <c r="B840" s="48"/>
      <c r="C840" s="83"/>
      <c r="D840" s="51"/>
      <c r="E840" s="51"/>
      <c r="F840" s="51"/>
      <c r="G840" s="51"/>
      <c r="H840" s="51"/>
      <c r="I840" s="69"/>
    </row>
    <row r="841" spans="1:9">
      <c r="A841" s="50"/>
      <c r="B841" s="48"/>
      <c r="C841" s="83"/>
      <c r="D841" s="51"/>
      <c r="E841" s="51"/>
      <c r="F841" s="51"/>
      <c r="G841" s="51"/>
      <c r="H841" s="51"/>
      <c r="I841" s="69"/>
    </row>
    <row r="842" spans="1:9">
      <c r="A842" s="50"/>
      <c r="B842" s="48"/>
      <c r="C842" s="83"/>
      <c r="D842" s="51"/>
      <c r="E842" s="51"/>
      <c r="F842" s="51"/>
      <c r="G842" s="51"/>
      <c r="H842" s="51"/>
      <c r="I842" s="69"/>
    </row>
    <row r="843" spans="1:9">
      <c r="A843" s="50"/>
      <c r="B843" s="48"/>
      <c r="C843" s="83"/>
      <c r="D843" s="51"/>
      <c r="E843" s="51"/>
      <c r="F843" s="51"/>
      <c r="G843" s="51"/>
      <c r="H843" s="51"/>
      <c r="I843" s="69"/>
    </row>
    <row r="844" spans="1:9">
      <c r="A844" s="50"/>
      <c r="B844" s="48"/>
      <c r="C844" s="83"/>
      <c r="D844" s="51"/>
      <c r="E844" s="51"/>
      <c r="F844" s="51"/>
      <c r="G844" s="51"/>
      <c r="H844" s="51"/>
      <c r="I844" s="69"/>
    </row>
    <row r="845" spans="1:9">
      <c r="A845" s="50"/>
      <c r="B845" s="48"/>
      <c r="C845" s="83"/>
      <c r="D845" s="51"/>
      <c r="E845" s="51"/>
      <c r="F845" s="51"/>
      <c r="G845" s="51"/>
      <c r="H845" s="51"/>
      <c r="I845" s="69"/>
    </row>
    <row r="846" spans="1:9">
      <c r="A846" s="50"/>
      <c r="B846" s="48"/>
      <c r="C846" s="83"/>
      <c r="D846" s="51"/>
      <c r="E846" s="51"/>
      <c r="F846" s="51"/>
      <c r="G846" s="51"/>
      <c r="H846" s="51"/>
      <c r="I846" s="69"/>
    </row>
    <row r="847" spans="1:9">
      <c r="A847" s="50"/>
      <c r="B847" s="48"/>
      <c r="C847" s="83"/>
      <c r="D847" s="51"/>
      <c r="E847" s="51"/>
      <c r="F847" s="51"/>
      <c r="G847" s="51"/>
      <c r="H847" s="51"/>
      <c r="I847" s="69"/>
    </row>
    <row r="848" spans="1:9">
      <c r="A848" s="50"/>
      <c r="B848" s="48"/>
      <c r="C848" s="83"/>
      <c r="D848" s="51"/>
      <c r="E848" s="51"/>
      <c r="F848" s="51"/>
      <c r="G848" s="51"/>
      <c r="H848" s="51"/>
      <c r="I848" s="69"/>
    </row>
    <row r="849" spans="1:9">
      <c r="A849" s="50"/>
      <c r="B849" s="48"/>
      <c r="C849" s="83"/>
      <c r="D849" s="51"/>
      <c r="E849" s="51"/>
      <c r="F849" s="51"/>
      <c r="G849" s="51"/>
      <c r="H849" s="51"/>
      <c r="I849" s="69"/>
    </row>
    <row r="850" spans="1:9">
      <c r="A850" s="50"/>
      <c r="B850" s="48"/>
      <c r="C850" s="83"/>
      <c r="D850" s="51"/>
      <c r="E850" s="51"/>
      <c r="F850" s="51"/>
      <c r="G850" s="51"/>
      <c r="H850" s="51"/>
      <c r="I850" s="69"/>
    </row>
    <row r="851" spans="1:9">
      <c r="A851" s="50"/>
      <c r="B851" s="48"/>
      <c r="C851" s="83"/>
      <c r="D851" s="51"/>
      <c r="E851" s="51"/>
      <c r="F851" s="51"/>
      <c r="G851" s="51"/>
      <c r="H851" s="51"/>
      <c r="I851" s="69"/>
    </row>
    <row r="852" spans="1:9">
      <c r="A852" s="50"/>
      <c r="B852" s="48"/>
      <c r="C852" s="83"/>
      <c r="D852" s="51"/>
      <c r="E852" s="51"/>
      <c r="F852" s="51"/>
      <c r="G852" s="51"/>
      <c r="H852" s="51"/>
      <c r="I852" s="69"/>
    </row>
    <row r="853" spans="1:9">
      <c r="A853" s="50"/>
      <c r="B853" s="48"/>
      <c r="C853" s="83"/>
      <c r="D853" s="51"/>
      <c r="E853" s="51"/>
      <c r="F853" s="51"/>
      <c r="G853" s="51"/>
      <c r="H853" s="51"/>
      <c r="I853" s="69"/>
    </row>
    <row r="854" spans="1:9">
      <c r="A854" s="50"/>
      <c r="B854" s="48"/>
      <c r="C854" s="83"/>
      <c r="D854" s="51"/>
      <c r="E854" s="51"/>
      <c r="F854" s="51"/>
      <c r="G854" s="51"/>
      <c r="H854" s="51"/>
      <c r="I854" s="69"/>
    </row>
    <row r="855" spans="1:9">
      <c r="A855" s="50"/>
      <c r="B855" s="48"/>
      <c r="C855" s="83"/>
      <c r="D855" s="51"/>
      <c r="E855" s="51"/>
      <c r="F855" s="51"/>
      <c r="G855" s="51"/>
      <c r="H855" s="51"/>
      <c r="I855" s="69"/>
    </row>
    <row r="856" spans="1:9">
      <c r="A856" s="50"/>
      <c r="B856" s="48"/>
      <c r="C856" s="83"/>
      <c r="D856" s="51"/>
      <c r="E856" s="51"/>
      <c r="F856" s="51"/>
      <c r="G856" s="51"/>
      <c r="H856" s="51"/>
      <c r="I856" s="69"/>
    </row>
    <row r="857" spans="1:9">
      <c r="A857" s="50"/>
      <c r="B857" s="48"/>
      <c r="C857" s="83"/>
      <c r="D857" s="51"/>
      <c r="E857" s="51"/>
      <c r="F857" s="51"/>
      <c r="G857" s="51"/>
      <c r="H857" s="51"/>
      <c r="I857" s="69"/>
    </row>
    <row r="858" spans="1:9">
      <c r="A858" s="50"/>
      <c r="B858" s="48"/>
      <c r="C858" s="83"/>
      <c r="D858" s="51"/>
      <c r="E858" s="51"/>
      <c r="F858" s="51"/>
      <c r="G858" s="51"/>
      <c r="H858" s="51"/>
      <c r="I858" s="69"/>
    </row>
    <row r="859" spans="1:9">
      <c r="A859" s="50"/>
      <c r="B859" s="48"/>
      <c r="C859" s="83"/>
      <c r="D859" s="51"/>
      <c r="E859" s="51"/>
      <c r="F859" s="51"/>
      <c r="G859" s="51"/>
      <c r="H859" s="51"/>
      <c r="I859" s="69"/>
    </row>
    <row r="860" spans="1:9">
      <c r="A860" s="50"/>
      <c r="B860" s="48"/>
      <c r="C860" s="83"/>
      <c r="D860" s="51"/>
      <c r="E860" s="51"/>
      <c r="F860" s="51"/>
      <c r="G860" s="51"/>
      <c r="H860" s="51"/>
      <c r="I860" s="69"/>
    </row>
    <row r="861" spans="1:9">
      <c r="A861" s="50"/>
      <c r="B861" s="48"/>
      <c r="C861" s="83"/>
      <c r="D861" s="51"/>
      <c r="E861" s="51"/>
      <c r="F861" s="51"/>
      <c r="G861" s="51"/>
      <c r="H861" s="51"/>
      <c r="I861" s="69"/>
    </row>
    <row r="862" spans="1:9">
      <c r="A862" s="50"/>
      <c r="B862" s="48"/>
      <c r="C862" s="83"/>
      <c r="D862" s="51"/>
      <c r="E862" s="51"/>
      <c r="F862" s="51"/>
      <c r="G862" s="51"/>
      <c r="H862" s="51"/>
      <c r="I862" s="69"/>
    </row>
    <row r="863" spans="1:9">
      <c r="A863" s="50"/>
      <c r="B863" s="48"/>
      <c r="C863" s="83"/>
      <c r="D863" s="51"/>
      <c r="E863" s="51"/>
      <c r="F863" s="51"/>
      <c r="G863" s="51"/>
      <c r="H863" s="51"/>
      <c r="I863" s="69"/>
    </row>
    <row r="864" spans="1:9">
      <c r="A864" s="50"/>
      <c r="B864" s="48"/>
      <c r="C864" s="83"/>
      <c r="D864" s="51"/>
      <c r="E864" s="51"/>
      <c r="F864" s="51"/>
      <c r="G864" s="51"/>
      <c r="H864" s="51"/>
      <c r="I864" s="69"/>
    </row>
    <row r="865" spans="1:9">
      <c r="A865" s="50"/>
      <c r="B865" s="48"/>
      <c r="C865" s="83"/>
      <c r="D865" s="51"/>
      <c r="E865" s="51"/>
      <c r="F865" s="51"/>
      <c r="G865" s="51"/>
      <c r="H865" s="51"/>
      <c r="I865" s="69"/>
    </row>
    <row r="866" spans="1:9">
      <c r="A866" s="50"/>
      <c r="B866" s="48"/>
      <c r="C866" s="83"/>
      <c r="D866" s="51"/>
      <c r="E866" s="51"/>
      <c r="F866" s="51"/>
      <c r="G866" s="51"/>
      <c r="H866" s="51"/>
      <c r="I866" s="69"/>
    </row>
    <row r="867" spans="1:9">
      <c r="A867" s="50"/>
      <c r="B867" s="48"/>
      <c r="C867" s="83"/>
      <c r="D867" s="51"/>
      <c r="E867" s="51"/>
      <c r="F867" s="51"/>
      <c r="G867" s="51"/>
      <c r="H867" s="51"/>
      <c r="I867" s="69"/>
    </row>
    <row r="868" spans="1:9">
      <c r="A868" s="50"/>
      <c r="B868" s="48"/>
      <c r="C868" s="83"/>
      <c r="D868" s="51"/>
      <c r="E868" s="51"/>
      <c r="F868" s="51"/>
      <c r="G868" s="51"/>
      <c r="H868" s="51"/>
      <c r="I868" s="69"/>
    </row>
    <row r="869" spans="1:9">
      <c r="A869" s="50"/>
      <c r="B869" s="48"/>
      <c r="C869" s="83"/>
      <c r="D869" s="51"/>
      <c r="E869" s="51"/>
      <c r="F869" s="51"/>
      <c r="G869" s="51"/>
      <c r="H869" s="51"/>
      <c r="I869" s="69"/>
    </row>
    <row r="870" spans="1:9">
      <c r="A870" s="50"/>
      <c r="B870" s="48"/>
      <c r="C870" s="83"/>
      <c r="D870" s="51"/>
      <c r="E870" s="51"/>
      <c r="F870" s="51"/>
      <c r="G870" s="51"/>
      <c r="H870" s="51"/>
      <c r="I870" s="69"/>
    </row>
    <row r="871" spans="1:9">
      <c r="A871" s="50"/>
      <c r="B871" s="48"/>
      <c r="C871" s="83"/>
      <c r="D871" s="51"/>
      <c r="E871" s="51"/>
      <c r="F871" s="51"/>
      <c r="G871" s="51"/>
      <c r="H871" s="51"/>
      <c r="I871" s="69"/>
    </row>
    <row r="872" spans="1:9">
      <c r="A872" s="50"/>
      <c r="B872" s="48"/>
      <c r="C872" s="83"/>
      <c r="D872" s="51"/>
      <c r="E872" s="51"/>
      <c r="F872" s="51"/>
      <c r="G872" s="51"/>
      <c r="H872" s="51"/>
      <c r="I872" s="69"/>
    </row>
    <row r="873" spans="1:9">
      <c r="A873" s="50"/>
      <c r="B873" s="48"/>
      <c r="C873" s="83"/>
      <c r="D873" s="51"/>
      <c r="E873" s="51"/>
      <c r="F873" s="51"/>
      <c r="G873" s="51"/>
      <c r="H873" s="51"/>
      <c r="I873" s="69"/>
    </row>
    <row r="874" spans="1:9">
      <c r="A874" s="50"/>
      <c r="B874" s="48"/>
      <c r="C874" s="83"/>
      <c r="D874" s="51"/>
      <c r="E874" s="51"/>
      <c r="F874" s="51"/>
      <c r="G874" s="51"/>
      <c r="H874" s="51"/>
      <c r="I874" s="69"/>
    </row>
    <row r="875" spans="1:9">
      <c r="A875" s="50"/>
      <c r="B875" s="48"/>
      <c r="C875" s="83"/>
      <c r="D875" s="51"/>
      <c r="E875" s="51"/>
      <c r="F875" s="51"/>
      <c r="G875" s="51"/>
      <c r="H875" s="51"/>
      <c r="I875" s="69"/>
    </row>
    <row r="876" spans="1:9">
      <c r="A876" s="50"/>
      <c r="B876" s="48"/>
      <c r="C876" s="83"/>
      <c r="D876" s="51"/>
      <c r="E876" s="51"/>
      <c r="F876" s="51"/>
      <c r="G876" s="51"/>
      <c r="H876" s="51"/>
      <c r="I876" s="69"/>
    </row>
    <row r="877" spans="1:9">
      <c r="A877" s="50"/>
      <c r="B877" s="48"/>
      <c r="C877" s="83"/>
      <c r="D877" s="51"/>
      <c r="E877" s="51"/>
      <c r="F877" s="51"/>
      <c r="G877" s="51"/>
      <c r="H877" s="51"/>
      <c r="I877" s="69"/>
    </row>
    <row r="878" spans="1:9">
      <c r="A878" s="50"/>
      <c r="B878" s="48"/>
      <c r="C878" s="83"/>
      <c r="D878" s="51"/>
      <c r="E878" s="51"/>
      <c r="F878" s="51"/>
      <c r="G878" s="51"/>
      <c r="H878" s="51"/>
      <c r="I878" s="69"/>
    </row>
    <row r="879" spans="1:9">
      <c r="A879" s="50"/>
      <c r="B879" s="48"/>
      <c r="C879" s="83"/>
      <c r="D879" s="51"/>
      <c r="E879" s="51"/>
      <c r="F879" s="51"/>
      <c r="G879" s="51"/>
      <c r="H879" s="51"/>
      <c r="I879" s="69"/>
    </row>
    <row r="880" spans="1:9">
      <c r="A880" s="50"/>
      <c r="B880" s="48"/>
      <c r="C880" s="83"/>
      <c r="D880" s="51"/>
      <c r="E880" s="51"/>
      <c r="F880" s="51"/>
      <c r="G880" s="51"/>
      <c r="H880" s="51"/>
      <c r="I880" s="69"/>
    </row>
    <row r="881" spans="1:9">
      <c r="A881" s="50"/>
      <c r="B881" s="48"/>
      <c r="C881" s="83"/>
      <c r="D881" s="51"/>
      <c r="E881" s="51"/>
      <c r="F881" s="51"/>
      <c r="G881" s="51"/>
      <c r="H881" s="51"/>
      <c r="I881" s="69"/>
    </row>
    <row r="882" spans="1:9">
      <c r="A882" s="50"/>
      <c r="B882" s="48"/>
      <c r="C882" s="83"/>
      <c r="D882" s="51"/>
      <c r="E882" s="51"/>
      <c r="F882" s="51"/>
      <c r="G882" s="51"/>
      <c r="H882" s="51"/>
      <c r="I882" s="69"/>
    </row>
    <row r="883" spans="1:9">
      <c r="A883" s="50"/>
      <c r="B883" s="48"/>
      <c r="C883" s="83"/>
      <c r="D883" s="51"/>
      <c r="E883" s="51"/>
      <c r="F883" s="51"/>
      <c r="G883" s="51"/>
      <c r="H883" s="51"/>
      <c r="I883" s="69"/>
    </row>
    <row r="884" spans="1:9">
      <c r="A884" s="50"/>
      <c r="B884" s="48"/>
      <c r="C884" s="83"/>
      <c r="D884" s="51"/>
      <c r="E884" s="51"/>
      <c r="F884" s="51"/>
      <c r="G884" s="51"/>
      <c r="H884" s="51"/>
      <c r="I884" s="69"/>
    </row>
    <row r="885" spans="1:9">
      <c r="A885" s="50"/>
      <c r="B885" s="48"/>
      <c r="C885" s="83"/>
      <c r="D885" s="51"/>
      <c r="E885" s="51"/>
      <c r="F885" s="51"/>
      <c r="G885" s="51"/>
      <c r="H885" s="51"/>
      <c r="I885" s="69"/>
    </row>
    <row r="886" spans="1:9">
      <c r="A886" s="50"/>
      <c r="B886" s="48"/>
      <c r="C886" s="83"/>
      <c r="D886" s="51"/>
      <c r="E886" s="51"/>
      <c r="F886" s="51"/>
      <c r="G886" s="51"/>
      <c r="H886" s="51"/>
      <c r="I886" s="69"/>
    </row>
    <row r="887" spans="1:9">
      <c r="A887" s="50"/>
      <c r="B887" s="48"/>
      <c r="C887" s="83"/>
      <c r="D887" s="51"/>
      <c r="E887" s="51"/>
      <c r="F887" s="51"/>
      <c r="G887" s="51"/>
      <c r="H887" s="51"/>
      <c r="I887" s="69"/>
    </row>
    <row r="888" spans="1:9">
      <c r="A888" s="50"/>
      <c r="B888" s="48"/>
      <c r="C888" s="83"/>
      <c r="D888" s="51"/>
      <c r="E888" s="51"/>
      <c r="F888" s="51"/>
      <c r="G888" s="51"/>
      <c r="H888" s="51"/>
      <c r="I888" s="69"/>
    </row>
    <row r="889" spans="1:9">
      <c r="A889" s="50"/>
      <c r="B889" s="48"/>
      <c r="C889" s="83"/>
      <c r="D889" s="51"/>
      <c r="E889" s="51"/>
      <c r="F889" s="51"/>
      <c r="G889" s="51"/>
      <c r="H889" s="51"/>
      <c r="I889" s="69"/>
    </row>
    <row r="890" spans="1:9">
      <c r="A890" s="50"/>
      <c r="B890" s="48"/>
      <c r="C890" s="83"/>
      <c r="D890" s="51"/>
      <c r="E890" s="51"/>
      <c r="F890" s="51"/>
      <c r="G890" s="51"/>
      <c r="H890" s="51"/>
      <c r="I890" s="69"/>
    </row>
    <row r="891" spans="1:9">
      <c r="A891" s="50"/>
      <c r="B891" s="48"/>
      <c r="C891" s="83"/>
      <c r="D891" s="51"/>
      <c r="E891" s="51"/>
      <c r="F891" s="51"/>
      <c r="G891" s="51"/>
      <c r="H891" s="51"/>
      <c r="I891" s="69"/>
    </row>
    <row r="892" spans="1:9">
      <c r="A892" s="50"/>
      <c r="B892" s="48"/>
      <c r="C892" s="83"/>
      <c r="D892" s="51"/>
      <c r="E892" s="51"/>
      <c r="F892" s="51"/>
      <c r="G892" s="51"/>
      <c r="H892" s="51"/>
      <c r="I892" s="69"/>
    </row>
    <row r="893" spans="1:9">
      <c r="A893" s="50"/>
      <c r="B893" s="48"/>
      <c r="C893" s="83"/>
      <c r="D893" s="51"/>
      <c r="E893" s="51"/>
      <c r="F893" s="51"/>
      <c r="G893" s="51"/>
      <c r="H893" s="51"/>
      <c r="I893" s="69"/>
    </row>
    <row r="894" spans="1:9">
      <c r="A894" s="50"/>
      <c r="B894" s="48"/>
      <c r="C894" s="83"/>
      <c r="D894" s="51"/>
      <c r="E894" s="51"/>
      <c r="F894" s="51"/>
      <c r="G894" s="51"/>
      <c r="H894" s="51"/>
      <c r="I894" s="69"/>
    </row>
    <row r="895" spans="1:9">
      <c r="A895" s="50"/>
      <c r="B895" s="48"/>
      <c r="C895" s="83"/>
      <c r="D895" s="51"/>
      <c r="E895" s="51"/>
      <c r="F895" s="51"/>
      <c r="G895" s="51"/>
      <c r="H895" s="51"/>
      <c r="I895" s="69"/>
    </row>
    <row r="896" spans="1:9">
      <c r="A896" s="50"/>
      <c r="B896" s="48"/>
      <c r="C896" s="83"/>
      <c r="D896" s="51"/>
      <c r="E896" s="51"/>
      <c r="F896" s="51"/>
      <c r="G896" s="51"/>
      <c r="H896" s="51"/>
      <c r="I896" s="69"/>
    </row>
    <row r="897" spans="1:9">
      <c r="A897" s="50"/>
      <c r="B897" s="48"/>
      <c r="C897" s="83"/>
      <c r="D897" s="51"/>
      <c r="E897" s="51"/>
      <c r="F897" s="51"/>
      <c r="G897" s="51"/>
      <c r="H897" s="51"/>
      <c r="I897" s="69"/>
    </row>
    <row r="898" spans="1:9">
      <c r="A898" s="50"/>
      <c r="B898" s="48"/>
      <c r="C898" s="83"/>
      <c r="D898" s="51"/>
      <c r="E898" s="51"/>
      <c r="F898" s="51"/>
      <c r="G898" s="51"/>
      <c r="H898" s="51"/>
      <c r="I898" s="69"/>
    </row>
    <row r="899" spans="1:9">
      <c r="A899" s="50"/>
      <c r="B899" s="48"/>
      <c r="C899" s="83"/>
      <c r="D899" s="51"/>
      <c r="E899" s="51"/>
      <c r="F899" s="51"/>
      <c r="G899" s="51"/>
      <c r="H899" s="51"/>
      <c r="I899" s="69"/>
    </row>
    <row r="900" spans="1:9">
      <c r="A900" s="50"/>
      <c r="B900" s="48"/>
      <c r="C900" s="83"/>
      <c r="D900" s="51"/>
      <c r="E900" s="51"/>
      <c r="F900" s="51"/>
      <c r="G900" s="51"/>
      <c r="H900" s="51"/>
      <c r="I900" s="69"/>
    </row>
    <row r="901" spans="1:9">
      <c r="A901" s="50"/>
      <c r="B901" s="48"/>
      <c r="C901" s="83"/>
      <c r="D901" s="51"/>
      <c r="E901" s="51"/>
      <c r="F901" s="51"/>
      <c r="G901" s="51"/>
      <c r="H901" s="51"/>
      <c r="I901" s="69"/>
    </row>
    <row r="902" spans="1:9">
      <c r="A902" s="50"/>
      <c r="B902" s="48"/>
      <c r="C902" s="83"/>
      <c r="D902" s="51"/>
      <c r="E902" s="51"/>
      <c r="F902" s="51"/>
      <c r="G902" s="51"/>
      <c r="H902" s="51"/>
      <c r="I902" s="69"/>
    </row>
    <row r="903" spans="1:9">
      <c r="A903" s="50"/>
      <c r="B903" s="48"/>
      <c r="C903" s="83"/>
      <c r="D903" s="51"/>
      <c r="E903" s="51"/>
      <c r="F903" s="51"/>
      <c r="G903" s="51"/>
      <c r="H903" s="51"/>
      <c r="I903" s="69"/>
    </row>
    <row r="904" spans="1:9">
      <c r="A904" s="50"/>
      <c r="B904" s="48"/>
      <c r="C904" s="83"/>
      <c r="D904" s="51"/>
      <c r="E904" s="51"/>
      <c r="F904" s="51"/>
      <c r="G904" s="51"/>
      <c r="H904" s="51"/>
      <c r="I904" s="69"/>
    </row>
    <row r="905" spans="1:9">
      <c r="A905" s="50"/>
      <c r="B905" s="48"/>
      <c r="C905" s="83"/>
      <c r="D905" s="51"/>
      <c r="E905" s="51"/>
      <c r="F905" s="51"/>
      <c r="G905" s="51"/>
      <c r="H905" s="51"/>
      <c r="I905" s="69"/>
    </row>
    <row r="906" spans="1:9">
      <c r="A906" s="50"/>
      <c r="B906" s="48"/>
      <c r="C906" s="83"/>
      <c r="D906" s="51"/>
      <c r="E906" s="51"/>
      <c r="F906" s="51"/>
      <c r="G906" s="51"/>
      <c r="H906" s="51"/>
      <c r="I906" s="69"/>
    </row>
    <row r="907" spans="1:9">
      <c r="A907" s="50"/>
      <c r="B907" s="48"/>
      <c r="C907" s="83"/>
      <c r="D907" s="51"/>
      <c r="E907" s="51"/>
      <c r="F907" s="51"/>
      <c r="G907" s="51"/>
      <c r="H907" s="51"/>
      <c r="I907" s="69"/>
    </row>
    <row r="908" spans="1:9">
      <c r="A908" s="50"/>
      <c r="B908" s="48"/>
      <c r="C908" s="83"/>
      <c r="D908" s="51"/>
      <c r="E908" s="51"/>
      <c r="F908" s="51"/>
      <c r="G908" s="51"/>
      <c r="H908" s="51"/>
      <c r="I908" s="69"/>
    </row>
    <row r="909" spans="1:9">
      <c r="A909" s="50"/>
      <c r="B909" s="48"/>
      <c r="C909" s="83"/>
      <c r="D909" s="51"/>
      <c r="E909" s="51"/>
      <c r="F909" s="51"/>
      <c r="G909" s="51"/>
      <c r="H909" s="51"/>
      <c r="I909" s="69"/>
    </row>
    <row r="910" spans="1:9">
      <c r="A910" s="50"/>
      <c r="B910" s="48"/>
      <c r="C910" s="83"/>
      <c r="D910" s="51"/>
      <c r="E910" s="51"/>
      <c r="F910" s="51"/>
      <c r="G910" s="51"/>
      <c r="H910" s="51"/>
      <c r="I910" s="69"/>
    </row>
    <row r="911" spans="1:9">
      <c r="A911" s="50"/>
      <c r="B911" s="48"/>
      <c r="C911" s="83"/>
      <c r="D911" s="51"/>
      <c r="E911" s="51"/>
      <c r="F911" s="51"/>
      <c r="G911" s="51"/>
      <c r="H911" s="51"/>
      <c r="I911" s="69"/>
    </row>
    <row r="912" spans="1:9">
      <c r="A912" s="50"/>
      <c r="B912" s="48"/>
      <c r="C912" s="83"/>
      <c r="D912" s="51"/>
      <c r="E912" s="51"/>
      <c r="F912" s="51"/>
      <c r="G912" s="51"/>
      <c r="H912" s="51"/>
      <c r="I912" s="69"/>
    </row>
    <row r="913" spans="1:9">
      <c r="A913" s="50"/>
      <c r="B913" s="48"/>
      <c r="C913" s="83"/>
      <c r="D913" s="51"/>
      <c r="E913" s="51"/>
      <c r="F913" s="51"/>
      <c r="G913" s="51"/>
      <c r="H913" s="51"/>
      <c r="I913" s="69"/>
    </row>
    <row r="914" spans="1:9">
      <c r="A914" s="50"/>
      <c r="B914" s="48"/>
      <c r="C914" s="83"/>
      <c r="D914" s="51"/>
      <c r="E914" s="51"/>
      <c r="F914" s="51"/>
      <c r="G914" s="51"/>
      <c r="H914" s="51"/>
      <c r="I914" s="69"/>
    </row>
    <row r="915" spans="1:9">
      <c r="A915" s="50"/>
      <c r="B915" s="48"/>
      <c r="C915" s="83"/>
      <c r="D915" s="51"/>
      <c r="E915" s="51"/>
      <c r="F915" s="51"/>
      <c r="G915" s="51"/>
      <c r="H915" s="51"/>
      <c r="I915" s="69"/>
    </row>
    <row r="916" spans="1:9">
      <c r="A916" s="50"/>
      <c r="B916" s="48"/>
      <c r="C916" s="83"/>
      <c r="D916" s="51"/>
      <c r="E916" s="51"/>
      <c r="F916" s="51"/>
      <c r="G916" s="51"/>
      <c r="H916" s="51"/>
      <c r="I916" s="69"/>
    </row>
    <row r="917" spans="1:9">
      <c r="A917" s="50"/>
      <c r="B917" s="48"/>
      <c r="C917" s="83"/>
      <c r="D917" s="51"/>
      <c r="E917" s="51"/>
      <c r="F917" s="51"/>
      <c r="G917" s="51"/>
      <c r="H917" s="51"/>
      <c r="I917" s="69"/>
    </row>
    <row r="918" spans="1:9">
      <c r="A918" s="50"/>
      <c r="B918" s="48"/>
      <c r="C918" s="83"/>
      <c r="D918" s="51"/>
      <c r="E918" s="51"/>
      <c r="F918" s="51"/>
      <c r="G918" s="51"/>
      <c r="H918" s="51"/>
      <c r="I918" s="69"/>
    </row>
    <row r="919" spans="1:9">
      <c r="A919" s="50"/>
      <c r="B919" s="48"/>
      <c r="C919" s="83"/>
      <c r="D919" s="51"/>
      <c r="E919" s="51"/>
      <c r="F919" s="51"/>
      <c r="G919" s="51"/>
      <c r="H919" s="51"/>
      <c r="I919" s="69"/>
    </row>
    <row r="920" spans="1:9">
      <c r="A920" s="50"/>
      <c r="B920" s="48"/>
      <c r="C920" s="83"/>
      <c r="D920" s="51"/>
      <c r="E920" s="51"/>
      <c r="F920" s="51"/>
      <c r="G920" s="51"/>
      <c r="H920" s="51"/>
      <c r="I920" s="69"/>
    </row>
    <row r="921" spans="1:9">
      <c r="A921" s="50"/>
      <c r="B921" s="48"/>
      <c r="C921" s="83"/>
      <c r="D921" s="51"/>
      <c r="E921" s="51"/>
      <c r="F921" s="51"/>
      <c r="G921" s="51"/>
      <c r="H921" s="51"/>
      <c r="I921" s="69"/>
    </row>
    <row r="922" spans="1:9">
      <c r="A922" s="50"/>
      <c r="B922" s="48"/>
      <c r="C922" s="83"/>
      <c r="D922" s="51"/>
      <c r="E922" s="51"/>
      <c r="F922" s="51"/>
      <c r="G922" s="51"/>
      <c r="H922" s="51"/>
      <c r="I922" s="69"/>
    </row>
    <row r="923" spans="1:9">
      <c r="A923" s="50"/>
      <c r="B923" s="48"/>
      <c r="C923" s="83"/>
      <c r="D923" s="51"/>
      <c r="E923" s="51"/>
      <c r="F923" s="51"/>
      <c r="G923" s="51"/>
      <c r="H923" s="51"/>
      <c r="I923" s="69"/>
    </row>
    <row r="924" spans="1:9">
      <c r="A924" s="50"/>
      <c r="B924" s="48"/>
      <c r="C924" s="83"/>
      <c r="D924" s="51"/>
      <c r="E924" s="51"/>
      <c r="F924" s="51"/>
      <c r="G924" s="51"/>
      <c r="H924" s="51"/>
      <c r="I924" s="69"/>
    </row>
    <row r="925" spans="1:9">
      <c r="A925" s="50"/>
      <c r="B925" s="48"/>
      <c r="C925" s="83"/>
      <c r="D925" s="51"/>
      <c r="E925" s="51"/>
      <c r="F925" s="51"/>
      <c r="G925" s="51"/>
      <c r="H925" s="51"/>
      <c r="I925" s="69"/>
    </row>
    <row r="926" spans="1:9">
      <c r="A926" s="50"/>
      <c r="B926" s="48"/>
      <c r="C926" s="83"/>
      <c r="D926" s="51"/>
      <c r="E926" s="51"/>
      <c r="F926" s="51"/>
      <c r="G926" s="51"/>
      <c r="H926" s="51"/>
      <c r="I926" s="69"/>
    </row>
    <row r="927" spans="1:9">
      <c r="A927" s="50"/>
      <c r="B927" s="48"/>
      <c r="C927" s="83"/>
      <c r="D927" s="51"/>
      <c r="E927" s="51"/>
      <c r="F927" s="51"/>
      <c r="G927" s="51"/>
      <c r="H927" s="51"/>
      <c r="I927" s="69"/>
    </row>
    <row r="928" spans="1:9">
      <c r="A928" s="50"/>
      <c r="B928" s="48"/>
      <c r="C928" s="83"/>
      <c r="D928" s="51"/>
      <c r="E928" s="51"/>
      <c r="F928" s="51"/>
      <c r="G928" s="51"/>
      <c r="H928" s="51"/>
      <c r="I928" s="69"/>
    </row>
    <row r="929" spans="1:9">
      <c r="A929" s="50"/>
      <c r="B929" s="48"/>
      <c r="C929" s="83"/>
      <c r="D929" s="51"/>
      <c r="E929" s="51"/>
      <c r="F929" s="51"/>
      <c r="G929" s="51"/>
      <c r="H929" s="51"/>
      <c r="I929" s="69"/>
    </row>
    <row r="930" spans="1:9">
      <c r="A930" s="50"/>
      <c r="B930" s="48"/>
      <c r="C930" s="83"/>
      <c r="D930" s="51"/>
      <c r="E930" s="51"/>
      <c r="F930" s="51"/>
      <c r="G930" s="51"/>
      <c r="H930" s="51"/>
      <c r="I930" s="69"/>
    </row>
    <row r="931" spans="1:9">
      <c r="A931" s="50"/>
      <c r="B931" s="48"/>
      <c r="C931" s="83"/>
      <c r="D931" s="51"/>
      <c r="E931" s="51"/>
      <c r="F931" s="51"/>
      <c r="G931" s="51"/>
      <c r="H931" s="51"/>
      <c r="I931" s="69"/>
    </row>
    <row r="932" spans="1:9">
      <c r="A932" s="50"/>
      <c r="B932" s="48"/>
      <c r="C932" s="83"/>
      <c r="D932" s="51"/>
      <c r="E932" s="51"/>
      <c r="F932" s="51"/>
      <c r="G932" s="51"/>
      <c r="H932" s="51"/>
      <c r="I932" s="69"/>
    </row>
    <row r="933" spans="1:9">
      <c r="A933" s="50"/>
      <c r="B933" s="48"/>
      <c r="C933" s="83"/>
      <c r="D933" s="51"/>
      <c r="E933" s="51"/>
      <c r="F933" s="51"/>
      <c r="G933" s="51"/>
      <c r="H933" s="51"/>
      <c r="I933" s="69"/>
    </row>
    <row r="934" spans="1:9">
      <c r="A934" s="50"/>
      <c r="B934" s="48"/>
      <c r="C934" s="83"/>
      <c r="D934" s="51"/>
      <c r="E934" s="51"/>
      <c r="F934" s="51"/>
      <c r="G934" s="51"/>
      <c r="H934" s="51"/>
      <c r="I934" s="69"/>
    </row>
    <row r="935" spans="1:9">
      <c r="A935" s="50"/>
      <c r="B935" s="48"/>
      <c r="C935" s="83"/>
      <c r="D935" s="51"/>
      <c r="E935" s="51"/>
      <c r="F935" s="51"/>
      <c r="G935" s="51"/>
      <c r="H935" s="51"/>
      <c r="I935" s="69"/>
    </row>
    <row r="936" spans="1:9">
      <c r="A936" s="50"/>
      <c r="B936" s="48"/>
      <c r="C936" s="83"/>
      <c r="D936" s="51"/>
      <c r="E936" s="51"/>
      <c r="F936" s="51"/>
      <c r="G936" s="51"/>
      <c r="H936" s="51"/>
      <c r="I936" s="69"/>
    </row>
    <row r="937" spans="1:9">
      <c r="A937" s="50"/>
      <c r="B937" s="48"/>
      <c r="C937" s="83"/>
      <c r="D937" s="51"/>
      <c r="E937" s="51"/>
      <c r="F937" s="51"/>
      <c r="G937" s="51"/>
      <c r="H937" s="51"/>
      <c r="I937" s="69"/>
    </row>
    <row r="938" spans="1:9">
      <c r="A938" s="50"/>
      <c r="B938" s="48"/>
      <c r="C938" s="83"/>
      <c r="D938" s="51"/>
      <c r="E938" s="51"/>
      <c r="F938" s="51"/>
      <c r="G938" s="51"/>
      <c r="H938" s="51"/>
      <c r="I938" s="69"/>
    </row>
    <row r="939" spans="1:9">
      <c r="A939" s="50"/>
      <c r="B939" s="48"/>
      <c r="C939" s="83"/>
      <c r="D939" s="51"/>
      <c r="E939" s="51"/>
      <c r="F939" s="51"/>
      <c r="G939" s="51"/>
      <c r="H939" s="51"/>
      <c r="I939" s="69"/>
    </row>
    <row r="940" spans="1:9">
      <c r="A940" s="50"/>
      <c r="B940" s="48"/>
      <c r="C940" s="83"/>
      <c r="D940" s="51"/>
      <c r="E940" s="51"/>
      <c r="F940" s="51"/>
      <c r="G940" s="51"/>
      <c r="H940" s="51"/>
      <c r="I940" s="69"/>
    </row>
    <row r="941" spans="1:9">
      <c r="A941" s="50"/>
      <c r="B941" s="48"/>
      <c r="C941" s="83"/>
      <c r="D941" s="51"/>
      <c r="E941" s="51"/>
      <c r="F941" s="51"/>
      <c r="G941" s="51"/>
      <c r="H941" s="51"/>
      <c r="I941" s="69"/>
    </row>
    <row r="942" spans="1:9">
      <c r="A942" s="50"/>
      <c r="B942" s="48"/>
      <c r="C942" s="83"/>
      <c r="D942" s="51"/>
      <c r="E942" s="51"/>
      <c r="F942" s="51"/>
      <c r="G942" s="51"/>
      <c r="H942" s="51"/>
      <c r="I942" s="69"/>
    </row>
    <row r="943" spans="1:9">
      <c r="A943" s="50"/>
      <c r="B943" s="48"/>
      <c r="C943" s="83"/>
      <c r="D943" s="51"/>
      <c r="E943" s="51"/>
      <c r="F943" s="51"/>
      <c r="G943" s="51"/>
      <c r="H943" s="51"/>
      <c r="I943" s="69"/>
    </row>
    <row r="944" spans="1:9">
      <c r="A944" s="50"/>
      <c r="B944" s="48"/>
      <c r="C944" s="83"/>
      <c r="D944" s="51"/>
      <c r="E944" s="51"/>
      <c r="F944" s="51"/>
      <c r="G944" s="51"/>
      <c r="H944" s="51"/>
      <c r="I944" s="69"/>
    </row>
    <row r="945" spans="1:9">
      <c r="A945" s="50"/>
      <c r="B945" s="48"/>
      <c r="C945" s="83"/>
      <c r="D945" s="51"/>
      <c r="E945" s="51"/>
      <c r="F945" s="51"/>
      <c r="G945" s="51"/>
      <c r="H945" s="51"/>
      <c r="I945" s="69"/>
    </row>
    <row r="946" spans="1:9">
      <c r="A946" s="50"/>
      <c r="B946" s="48"/>
      <c r="C946" s="83"/>
      <c r="D946" s="51"/>
      <c r="E946" s="51"/>
      <c r="F946" s="51"/>
      <c r="G946" s="51"/>
      <c r="H946" s="51"/>
      <c r="I946" s="69"/>
    </row>
    <row r="947" spans="1:9">
      <c r="A947" s="50"/>
      <c r="B947" s="48"/>
      <c r="C947" s="83"/>
      <c r="D947" s="51"/>
      <c r="E947" s="51"/>
      <c r="F947" s="51"/>
      <c r="G947" s="51"/>
      <c r="H947" s="51"/>
      <c r="I947" s="69"/>
    </row>
    <row r="948" spans="1:9">
      <c r="A948" s="50"/>
      <c r="B948" s="48"/>
      <c r="C948" s="83"/>
      <c r="D948" s="51"/>
      <c r="E948" s="51"/>
      <c r="F948" s="51"/>
      <c r="G948" s="51"/>
      <c r="H948" s="51"/>
      <c r="I948" s="69"/>
    </row>
    <row r="949" spans="1:9">
      <c r="A949" s="50"/>
      <c r="B949" s="48"/>
      <c r="C949" s="83"/>
      <c r="D949" s="51"/>
      <c r="E949" s="51"/>
      <c r="F949" s="51"/>
      <c r="G949" s="51"/>
      <c r="H949" s="51"/>
      <c r="I949" s="69"/>
    </row>
    <row r="950" spans="1:9">
      <c r="A950" s="50"/>
      <c r="B950" s="48"/>
      <c r="C950" s="83"/>
      <c r="D950" s="51"/>
      <c r="E950" s="51"/>
      <c r="F950" s="51"/>
      <c r="G950" s="51"/>
      <c r="H950" s="51"/>
      <c r="I950" s="69"/>
    </row>
    <row r="951" spans="1:9">
      <c r="A951" s="50"/>
      <c r="B951" s="48"/>
      <c r="C951" s="83"/>
      <c r="D951" s="51"/>
      <c r="E951" s="51"/>
      <c r="F951" s="51"/>
      <c r="G951" s="51"/>
      <c r="H951" s="51"/>
      <c r="I951" s="69"/>
    </row>
    <row r="952" spans="1:9">
      <c r="A952" s="50"/>
      <c r="B952" s="48"/>
      <c r="C952" s="83"/>
      <c r="D952" s="51"/>
      <c r="E952" s="51"/>
      <c r="F952" s="51"/>
      <c r="G952" s="51"/>
      <c r="H952" s="51"/>
      <c r="I952" s="69"/>
    </row>
    <row r="953" spans="1:9">
      <c r="A953" s="50"/>
      <c r="B953" s="48"/>
      <c r="C953" s="83"/>
      <c r="D953" s="51"/>
      <c r="E953" s="51"/>
      <c r="F953" s="51"/>
      <c r="G953" s="51"/>
      <c r="H953" s="51"/>
      <c r="I953" s="69"/>
    </row>
    <row r="954" spans="1:9">
      <c r="A954" s="50"/>
      <c r="B954" s="48"/>
      <c r="C954" s="83"/>
      <c r="D954" s="51"/>
      <c r="E954" s="51"/>
      <c r="F954" s="51"/>
      <c r="G954" s="51"/>
      <c r="H954" s="51"/>
      <c r="I954" s="69"/>
    </row>
    <row r="955" spans="1:9">
      <c r="A955" s="50"/>
      <c r="B955" s="48"/>
      <c r="C955" s="83"/>
      <c r="D955" s="51"/>
      <c r="E955" s="51"/>
      <c r="F955" s="51"/>
      <c r="G955" s="51"/>
      <c r="H955" s="51"/>
      <c r="I955" s="69"/>
    </row>
    <row r="956" spans="1:9">
      <c r="A956" s="50"/>
      <c r="B956" s="48"/>
      <c r="C956" s="83"/>
      <c r="D956" s="51"/>
      <c r="E956" s="51"/>
      <c r="F956" s="51"/>
      <c r="G956" s="51"/>
      <c r="H956" s="51"/>
      <c r="I956" s="69"/>
    </row>
    <row r="957" spans="1:9">
      <c r="A957" s="50"/>
      <c r="B957" s="48"/>
      <c r="C957" s="83"/>
      <c r="D957" s="51"/>
      <c r="E957" s="51"/>
      <c r="F957" s="51"/>
      <c r="G957" s="51"/>
      <c r="H957" s="51"/>
      <c r="I957" s="69"/>
    </row>
    <row r="958" spans="1:9">
      <c r="A958" s="50"/>
      <c r="B958" s="48"/>
      <c r="C958" s="83"/>
      <c r="D958" s="51"/>
      <c r="E958" s="51"/>
      <c r="F958" s="51"/>
      <c r="G958" s="51"/>
      <c r="H958" s="51"/>
      <c r="I958" s="69"/>
    </row>
    <row r="959" spans="1:9">
      <c r="A959" s="50"/>
      <c r="B959" s="48"/>
      <c r="C959" s="83"/>
      <c r="D959" s="51"/>
      <c r="E959" s="51"/>
      <c r="F959" s="51"/>
      <c r="G959" s="51"/>
      <c r="H959" s="51"/>
      <c r="I959" s="69"/>
    </row>
    <row r="960" spans="1:9">
      <c r="A960" s="50"/>
      <c r="B960" s="48"/>
      <c r="C960" s="83"/>
      <c r="D960" s="51"/>
      <c r="E960" s="51"/>
      <c r="F960" s="51"/>
      <c r="G960" s="51"/>
      <c r="H960" s="51"/>
      <c r="I960" s="69"/>
    </row>
    <row r="961" spans="1:9">
      <c r="A961" s="50"/>
      <c r="B961" s="48"/>
      <c r="C961" s="83"/>
      <c r="D961" s="51"/>
      <c r="E961" s="51"/>
      <c r="F961" s="51"/>
      <c r="G961" s="51"/>
      <c r="H961" s="51"/>
      <c r="I961" s="69"/>
    </row>
    <row r="962" spans="1:9">
      <c r="A962" s="50"/>
      <c r="B962" s="48"/>
      <c r="C962" s="83"/>
      <c r="D962" s="51"/>
      <c r="E962" s="51"/>
      <c r="F962" s="51"/>
      <c r="G962" s="51"/>
      <c r="H962" s="51"/>
      <c r="I962" s="69"/>
    </row>
    <row r="963" spans="1:9">
      <c r="A963" s="50"/>
      <c r="B963" s="48"/>
      <c r="C963" s="83"/>
      <c r="D963" s="51"/>
      <c r="E963" s="51"/>
      <c r="F963" s="51"/>
      <c r="G963" s="51"/>
      <c r="H963" s="51"/>
      <c r="I963" s="69"/>
    </row>
    <row r="964" spans="1:9">
      <c r="A964" s="50"/>
      <c r="B964" s="48"/>
      <c r="C964" s="83"/>
      <c r="D964" s="51"/>
      <c r="E964" s="51"/>
      <c r="F964" s="51"/>
      <c r="G964" s="51"/>
      <c r="H964" s="51"/>
      <c r="I964" s="69"/>
    </row>
    <row r="965" spans="1:9">
      <c r="A965" s="50"/>
      <c r="B965" s="48"/>
      <c r="C965" s="83"/>
      <c r="D965" s="51"/>
      <c r="E965" s="51"/>
      <c r="F965" s="51"/>
      <c r="G965" s="51"/>
      <c r="H965" s="51"/>
      <c r="I965" s="69"/>
    </row>
    <row r="966" spans="1:9">
      <c r="A966" s="50"/>
      <c r="B966" s="48"/>
      <c r="C966" s="83"/>
      <c r="D966" s="51"/>
      <c r="E966" s="51"/>
      <c r="F966" s="51"/>
      <c r="G966" s="51"/>
      <c r="H966" s="51"/>
      <c r="I966" s="69"/>
    </row>
    <row r="967" spans="1:9">
      <c r="A967" s="50"/>
      <c r="B967" s="48"/>
      <c r="C967" s="83"/>
      <c r="D967" s="51"/>
      <c r="E967" s="51"/>
      <c r="F967" s="51"/>
      <c r="G967" s="51"/>
      <c r="H967" s="51"/>
      <c r="I967" s="69"/>
    </row>
    <row r="968" spans="1:9">
      <c r="A968" s="50"/>
      <c r="B968" s="48"/>
      <c r="C968" s="83"/>
      <c r="D968" s="51"/>
      <c r="E968" s="51"/>
      <c r="F968" s="51"/>
      <c r="G968" s="51"/>
      <c r="H968" s="51"/>
      <c r="I968" s="69"/>
    </row>
    <row r="969" spans="1:9">
      <c r="A969" s="50"/>
      <c r="B969" s="48"/>
      <c r="C969" s="83"/>
      <c r="D969" s="51"/>
      <c r="E969" s="51"/>
      <c r="F969" s="51"/>
      <c r="G969" s="51"/>
      <c r="H969" s="51"/>
      <c r="I969" s="69"/>
    </row>
    <row r="970" spans="1:9">
      <c r="A970" s="50"/>
      <c r="B970" s="48"/>
      <c r="C970" s="83"/>
      <c r="D970" s="51"/>
      <c r="E970" s="51"/>
      <c r="F970" s="51"/>
      <c r="G970" s="51"/>
      <c r="H970" s="51"/>
      <c r="I970" s="69"/>
    </row>
    <row r="971" spans="1:9">
      <c r="A971" s="50"/>
      <c r="B971" s="48"/>
      <c r="C971" s="83"/>
      <c r="D971" s="51"/>
      <c r="E971" s="51"/>
      <c r="F971" s="51"/>
      <c r="G971" s="51"/>
      <c r="H971" s="51"/>
      <c r="I971" s="69"/>
    </row>
    <row r="972" spans="1:9">
      <c r="A972" s="50"/>
      <c r="B972" s="48"/>
      <c r="C972" s="83"/>
      <c r="D972" s="51"/>
      <c r="E972" s="51"/>
      <c r="F972" s="51"/>
      <c r="G972" s="51"/>
      <c r="H972" s="51"/>
      <c r="I972" s="69"/>
    </row>
    <row r="973" spans="1:9">
      <c r="A973" s="50"/>
      <c r="B973" s="48"/>
      <c r="C973" s="83"/>
      <c r="D973" s="51"/>
      <c r="E973" s="51"/>
      <c r="F973" s="51"/>
      <c r="G973" s="51"/>
      <c r="H973" s="51"/>
      <c r="I973" s="69"/>
    </row>
    <row r="974" spans="1:9">
      <c r="A974" s="50"/>
      <c r="B974" s="48"/>
      <c r="C974" s="83"/>
      <c r="D974" s="51"/>
      <c r="E974" s="51"/>
      <c r="F974" s="51"/>
      <c r="G974" s="51"/>
      <c r="H974" s="51"/>
      <c r="I974" s="69"/>
    </row>
    <row r="975" spans="1:9">
      <c r="A975" s="50"/>
      <c r="B975" s="48"/>
      <c r="C975" s="83"/>
      <c r="D975" s="51"/>
      <c r="E975" s="51"/>
      <c r="F975" s="51"/>
      <c r="G975" s="51"/>
      <c r="H975" s="51"/>
      <c r="I975" s="69"/>
    </row>
    <row r="976" spans="1:9">
      <c r="A976" s="50"/>
      <c r="B976" s="48"/>
      <c r="C976" s="83"/>
      <c r="D976" s="51"/>
      <c r="E976" s="51"/>
      <c r="F976" s="51"/>
      <c r="G976" s="51"/>
      <c r="H976" s="51"/>
      <c r="I976" s="69"/>
    </row>
    <row r="977" spans="1:9">
      <c r="A977" s="50"/>
      <c r="B977" s="48"/>
      <c r="C977" s="83"/>
      <c r="D977" s="51"/>
      <c r="E977" s="51"/>
      <c r="F977" s="51"/>
      <c r="G977" s="51"/>
      <c r="H977" s="51"/>
      <c r="I977" s="69"/>
    </row>
    <row r="978" spans="1:9">
      <c r="A978" s="50"/>
      <c r="B978" s="48"/>
      <c r="C978" s="83"/>
      <c r="D978" s="51"/>
      <c r="E978" s="51"/>
      <c r="F978" s="51"/>
      <c r="G978" s="51"/>
      <c r="H978" s="51"/>
      <c r="I978" s="69"/>
    </row>
    <row r="979" spans="1:9">
      <c r="A979" s="50"/>
      <c r="B979" s="48"/>
      <c r="C979" s="83"/>
      <c r="D979" s="51"/>
      <c r="E979" s="51"/>
      <c r="F979" s="51"/>
      <c r="G979" s="51"/>
      <c r="H979" s="51"/>
      <c r="I979" s="69"/>
    </row>
    <row r="980" spans="1:9">
      <c r="A980" s="50"/>
      <c r="B980" s="48"/>
      <c r="C980" s="83"/>
      <c r="D980" s="51"/>
      <c r="E980" s="51"/>
      <c r="F980" s="51"/>
      <c r="G980" s="51"/>
      <c r="H980" s="51"/>
      <c r="I980" s="69"/>
    </row>
    <row r="981" spans="1:9">
      <c r="A981" s="50"/>
      <c r="B981" s="48"/>
      <c r="C981" s="83"/>
      <c r="D981" s="51"/>
      <c r="E981" s="51"/>
      <c r="F981" s="51"/>
      <c r="G981" s="51"/>
      <c r="H981" s="51"/>
      <c r="I981" s="69"/>
    </row>
    <row r="982" spans="1:9">
      <c r="A982" s="50"/>
      <c r="B982" s="48"/>
      <c r="C982" s="83"/>
      <c r="D982" s="51"/>
      <c r="E982" s="51"/>
      <c r="F982" s="51"/>
      <c r="G982" s="51"/>
      <c r="H982" s="51"/>
      <c r="I982" s="69"/>
    </row>
    <row r="983" spans="1:9">
      <c r="A983" s="50"/>
      <c r="B983" s="48"/>
      <c r="C983" s="83"/>
      <c r="D983" s="51"/>
      <c r="E983" s="51"/>
      <c r="F983" s="51"/>
      <c r="G983" s="51"/>
      <c r="H983" s="51"/>
      <c r="I983" s="69"/>
    </row>
    <row r="984" spans="1:9">
      <c r="A984" s="50"/>
      <c r="B984" s="48"/>
      <c r="C984" s="83"/>
      <c r="D984" s="51"/>
      <c r="E984" s="51"/>
      <c r="F984" s="51"/>
      <c r="G984" s="51"/>
      <c r="H984" s="51"/>
      <c r="I984" s="69"/>
    </row>
    <row r="985" spans="1:9">
      <c r="A985" s="50"/>
      <c r="B985" s="48"/>
      <c r="C985" s="83"/>
      <c r="D985" s="51"/>
      <c r="E985" s="51"/>
      <c r="F985" s="51"/>
      <c r="G985" s="51"/>
      <c r="H985" s="51"/>
      <c r="I985" s="69"/>
    </row>
    <row r="986" spans="1:9">
      <c r="A986" s="50"/>
      <c r="B986" s="48"/>
      <c r="C986" s="83"/>
      <c r="D986" s="51"/>
      <c r="E986" s="51"/>
      <c r="F986" s="51"/>
      <c r="G986" s="51"/>
      <c r="H986" s="51"/>
      <c r="I986" s="69"/>
    </row>
    <row r="987" spans="1:9">
      <c r="A987" s="50"/>
      <c r="B987" s="48"/>
      <c r="C987" s="83"/>
      <c r="D987" s="51"/>
      <c r="E987" s="51"/>
      <c r="F987" s="51"/>
      <c r="G987" s="51"/>
      <c r="H987" s="51"/>
      <c r="I987" s="69"/>
    </row>
    <row r="988" spans="1:9">
      <c r="A988" s="50"/>
      <c r="B988" s="48"/>
      <c r="C988" s="83"/>
      <c r="D988" s="51"/>
      <c r="E988" s="51"/>
      <c r="F988" s="51"/>
      <c r="G988" s="51"/>
      <c r="H988" s="51"/>
      <c r="I988" s="69"/>
    </row>
    <row r="989" spans="1:9">
      <c r="A989" s="50"/>
      <c r="B989" s="48"/>
      <c r="C989" s="83"/>
      <c r="D989" s="51"/>
      <c r="E989" s="51"/>
      <c r="F989" s="51"/>
      <c r="G989" s="51"/>
      <c r="H989" s="51"/>
      <c r="I989" s="69"/>
    </row>
    <row r="990" spans="1:9">
      <c r="A990" s="50"/>
      <c r="B990" s="48"/>
      <c r="C990" s="83"/>
      <c r="D990" s="51"/>
      <c r="E990" s="51"/>
      <c r="F990" s="51"/>
      <c r="G990" s="51"/>
      <c r="H990" s="51"/>
      <c r="I990" s="69"/>
    </row>
    <row r="991" spans="1:9">
      <c r="A991" s="50"/>
      <c r="B991" s="48"/>
      <c r="C991" s="83"/>
      <c r="D991" s="51"/>
      <c r="E991" s="51"/>
      <c r="F991" s="51"/>
      <c r="G991" s="51"/>
      <c r="H991" s="51"/>
      <c r="I991" s="69"/>
    </row>
    <row r="992" spans="1:9">
      <c r="A992" s="50"/>
      <c r="B992" s="48"/>
      <c r="C992" s="83"/>
      <c r="D992" s="51"/>
      <c r="E992" s="51"/>
      <c r="F992" s="51"/>
      <c r="G992" s="51"/>
      <c r="H992" s="51"/>
      <c r="I992" s="69"/>
    </row>
    <row r="993" spans="1:9">
      <c r="A993" s="50"/>
      <c r="B993" s="48"/>
      <c r="C993" s="83"/>
      <c r="D993" s="51"/>
      <c r="E993" s="51"/>
      <c r="F993" s="51"/>
      <c r="G993" s="51"/>
      <c r="H993" s="51"/>
      <c r="I993" s="69"/>
    </row>
    <row r="994" spans="1:9">
      <c r="A994" s="50"/>
      <c r="B994" s="48"/>
      <c r="C994" s="83"/>
      <c r="D994" s="51"/>
      <c r="E994" s="51"/>
      <c r="F994" s="51"/>
      <c r="G994" s="51"/>
      <c r="H994" s="51"/>
      <c r="I994" s="69"/>
    </row>
    <row r="995" spans="1:9">
      <c r="A995" s="50"/>
      <c r="B995" s="48"/>
      <c r="C995" s="83"/>
      <c r="D995" s="51"/>
      <c r="E995" s="51"/>
      <c r="F995" s="51"/>
      <c r="G995" s="51"/>
      <c r="H995" s="51"/>
      <c r="I995" s="69"/>
    </row>
    <row r="996" spans="1:9">
      <c r="A996" s="50"/>
      <c r="B996" s="48"/>
      <c r="C996" s="83"/>
      <c r="D996" s="51"/>
      <c r="E996" s="51"/>
      <c r="F996" s="51"/>
      <c r="G996" s="51"/>
      <c r="H996" s="51"/>
      <c r="I996" s="69"/>
    </row>
    <row r="997" spans="1:9">
      <c r="A997" s="50"/>
      <c r="B997" s="48"/>
      <c r="C997" s="83"/>
      <c r="D997" s="51"/>
      <c r="E997" s="51"/>
      <c r="F997" s="51"/>
      <c r="G997" s="51"/>
      <c r="H997" s="51"/>
      <c r="I997" s="69"/>
    </row>
    <row r="998" spans="1:9">
      <c r="A998" s="50"/>
      <c r="B998" s="48"/>
      <c r="C998" s="83"/>
      <c r="D998" s="51"/>
      <c r="E998" s="51"/>
      <c r="F998" s="51"/>
      <c r="G998" s="51"/>
      <c r="H998" s="51"/>
      <c r="I998" s="69"/>
    </row>
    <row r="999" spans="1:9">
      <c r="A999" s="50"/>
      <c r="B999" s="48"/>
      <c r="C999" s="83"/>
      <c r="D999" s="51"/>
      <c r="E999" s="51"/>
      <c r="F999" s="51"/>
      <c r="G999" s="51"/>
      <c r="H999" s="51"/>
      <c r="I999" s="69"/>
    </row>
    <row r="1000" spans="1:9">
      <c r="A1000" s="50"/>
      <c r="B1000" s="48"/>
      <c r="C1000" s="83"/>
      <c r="D1000" s="51"/>
      <c r="E1000" s="51"/>
      <c r="F1000" s="51"/>
      <c r="G1000" s="51"/>
      <c r="H1000" s="51"/>
      <c r="I1000" s="69"/>
    </row>
    <row r="1001" spans="1:9">
      <c r="A1001" s="50"/>
      <c r="B1001" s="48"/>
      <c r="C1001" s="83"/>
      <c r="D1001" s="51"/>
      <c r="E1001" s="51"/>
      <c r="F1001" s="51"/>
      <c r="G1001" s="51"/>
      <c r="H1001" s="51"/>
      <c r="I1001" s="69"/>
    </row>
    <row r="1002" spans="1:9">
      <c r="A1002" s="50"/>
      <c r="B1002" s="48"/>
      <c r="C1002" s="83"/>
      <c r="D1002" s="51"/>
      <c r="E1002" s="51"/>
      <c r="F1002" s="51"/>
      <c r="G1002" s="51"/>
      <c r="H1002" s="51"/>
      <c r="I1002" s="69"/>
    </row>
    <row r="1003" spans="1:9">
      <c r="A1003" s="50"/>
      <c r="B1003" s="48"/>
      <c r="C1003" s="83"/>
      <c r="D1003" s="51"/>
      <c r="E1003" s="51"/>
      <c r="F1003" s="51"/>
      <c r="G1003" s="51"/>
      <c r="H1003" s="51"/>
      <c r="I1003" s="69"/>
    </row>
    <row r="1004" spans="1:9">
      <c r="A1004" s="50"/>
      <c r="B1004" s="48"/>
      <c r="C1004" s="83"/>
      <c r="D1004" s="51"/>
      <c r="E1004" s="51"/>
      <c r="F1004" s="51"/>
      <c r="G1004" s="51"/>
      <c r="H1004" s="51"/>
      <c r="I1004" s="69"/>
    </row>
    <row r="1005" spans="1:9">
      <c r="A1005" s="50"/>
      <c r="B1005" s="48"/>
      <c r="C1005" s="83"/>
      <c r="D1005" s="51"/>
      <c r="E1005" s="51"/>
      <c r="F1005" s="51"/>
      <c r="G1005" s="51"/>
      <c r="H1005" s="51"/>
      <c r="I1005" s="69"/>
    </row>
    <row r="1006" spans="1:9">
      <c r="A1006" s="50"/>
      <c r="B1006" s="48"/>
      <c r="C1006" s="83"/>
      <c r="D1006" s="51"/>
      <c r="E1006" s="51"/>
      <c r="F1006" s="51"/>
      <c r="G1006" s="51"/>
      <c r="H1006" s="51"/>
      <c r="I1006" s="69"/>
    </row>
    <row r="1007" spans="1:9">
      <c r="A1007" s="50"/>
      <c r="B1007" s="48"/>
      <c r="C1007" s="83"/>
      <c r="D1007" s="51"/>
      <c r="E1007" s="51"/>
      <c r="F1007" s="51"/>
      <c r="G1007" s="51"/>
      <c r="H1007" s="51"/>
      <c r="I1007" s="69"/>
    </row>
    <row r="1008" spans="1:9">
      <c r="A1008" s="50"/>
      <c r="B1008" s="48"/>
      <c r="C1008" s="83"/>
      <c r="D1008" s="51"/>
      <c r="E1008" s="51"/>
      <c r="F1008" s="51"/>
      <c r="G1008" s="51"/>
      <c r="H1008" s="51"/>
      <c r="I1008" s="69"/>
    </row>
    <row r="1009" spans="1:9">
      <c r="A1009" s="50"/>
      <c r="B1009" s="48"/>
      <c r="C1009" s="83"/>
      <c r="D1009" s="51"/>
      <c r="E1009" s="51"/>
      <c r="F1009" s="51"/>
      <c r="G1009" s="51"/>
      <c r="H1009" s="51"/>
      <c r="I1009" s="69"/>
    </row>
    <row r="1010" spans="1:9">
      <c r="A1010" s="50"/>
      <c r="B1010" s="48"/>
      <c r="C1010" s="83"/>
      <c r="D1010" s="51"/>
      <c r="E1010" s="51"/>
      <c r="F1010" s="51"/>
      <c r="G1010" s="51"/>
      <c r="H1010" s="51"/>
      <c r="I1010" s="69"/>
    </row>
    <row r="1011" spans="1:9">
      <c r="A1011" s="50"/>
      <c r="B1011" s="48"/>
      <c r="C1011" s="83"/>
      <c r="D1011" s="51"/>
      <c r="E1011" s="51"/>
      <c r="F1011" s="51"/>
      <c r="G1011" s="51"/>
      <c r="H1011" s="51"/>
      <c r="I1011" s="69"/>
    </row>
    <row r="1012" spans="1:9">
      <c r="A1012" s="50"/>
      <c r="B1012" s="48"/>
      <c r="C1012" s="83"/>
      <c r="D1012" s="51"/>
      <c r="E1012" s="51"/>
      <c r="F1012" s="51"/>
      <c r="G1012" s="51"/>
      <c r="H1012" s="51"/>
      <c r="I1012" s="69"/>
    </row>
    <row r="1013" spans="1:9">
      <c r="A1013" s="50"/>
      <c r="B1013" s="48"/>
      <c r="C1013" s="83"/>
      <c r="D1013" s="51"/>
      <c r="E1013" s="51"/>
      <c r="F1013" s="51"/>
      <c r="G1013" s="51"/>
      <c r="H1013" s="51"/>
      <c r="I1013" s="69"/>
    </row>
    <row r="1014" spans="1:9">
      <c r="A1014" s="50"/>
      <c r="B1014" s="48"/>
      <c r="C1014" s="83"/>
      <c r="D1014" s="51"/>
      <c r="E1014" s="51"/>
      <c r="F1014" s="51"/>
      <c r="G1014" s="51"/>
      <c r="H1014" s="51"/>
      <c r="I1014" s="69"/>
    </row>
    <row r="1015" spans="1:9">
      <c r="A1015" s="50"/>
      <c r="B1015" s="48"/>
      <c r="C1015" s="83"/>
      <c r="D1015" s="51"/>
      <c r="E1015" s="51"/>
      <c r="F1015" s="51"/>
      <c r="G1015" s="51"/>
      <c r="H1015" s="51"/>
      <c r="I1015" s="69"/>
    </row>
    <row r="1016" spans="1:9">
      <c r="A1016" s="50"/>
      <c r="B1016" s="48"/>
      <c r="C1016" s="83"/>
      <c r="D1016" s="51"/>
      <c r="E1016" s="51"/>
      <c r="F1016" s="51"/>
      <c r="G1016" s="51"/>
      <c r="H1016" s="51"/>
      <c r="I1016" s="69"/>
    </row>
    <row r="1017" spans="1:9">
      <c r="A1017" s="50"/>
      <c r="B1017" s="48"/>
      <c r="C1017" s="83"/>
      <c r="D1017" s="51"/>
      <c r="E1017" s="51"/>
      <c r="F1017" s="51"/>
      <c r="G1017" s="51"/>
      <c r="H1017" s="51"/>
      <c r="I1017" s="69"/>
    </row>
    <row r="1018" spans="1:9">
      <c r="A1018" s="50"/>
      <c r="B1018" s="48"/>
      <c r="C1018" s="83"/>
      <c r="D1018" s="51"/>
      <c r="E1018" s="51"/>
      <c r="F1018" s="51"/>
      <c r="G1018" s="51"/>
      <c r="H1018" s="51"/>
      <c r="I1018" s="69"/>
    </row>
    <row r="1019" spans="1:9">
      <c r="A1019" s="50"/>
      <c r="B1019" s="48"/>
      <c r="C1019" s="83"/>
      <c r="D1019" s="51"/>
      <c r="E1019" s="51"/>
      <c r="F1019" s="51"/>
      <c r="G1019" s="51"/>
      <c r="H1019" s="51"/>
      <c r="I1019" s="69"/>
    </row>
    <row r="1020" spans="1:9">
      <c r="A1020" s="50"/>
      <c r="B1020" s="48"/>
      <c r="C1020" s="83"/>
      <c r="D1020" s="51"/>
      <c r="E1020" s="51"/>
      <c r="F1020" s="51"/>
      <c r="G1020" s="51"/>
      <c r="H1020" s="51"/>
      <c r="I1020" s="69"/>
    </row>
    <row r="1021" spans="1:9">
      <c r="A1021" s="50"/>
      <c r="B1021" s="48"/>
      <c r="C1021" s="83"/>
      <c r="D1021" s="51"/>
      <c r="E1021" s="51"/>
      <c r="F1021" s="51"/>
      <c r="G1021" s="51"/>
      <c r="H1021" s="51"/>
      <c r="I1021" s="69"/>
    </row>
    <row r="1022" spans="1:9">
      <c r="A1022" s="50"/>
      <c r="B1022" s="48"/>
      <c r="C1022" s="83"/>
      <c r="D1022" s="51"/>
      <c r="E1022" s="51"/>
      <c r="F1022" s="51"/>
      <c r="G1022" s="51"/>
      <c r="H1022" s="51"/>
      <c r="I1022" s="69"/>
    </row>
    <row r="1023" spans="1:9">
      <c r="A1023" s="50"/>
      <c r="B1023" s="48"/>
      <c r="C1023" s="83"/>
      <c r="D1023" s="51"/>
      <c r="E1023" s="51"/>
      <c r="F1023" s="51"/>
      <c r="G1023" s="51"/>
      <c r="H1023" s="51"/>
      <c r="I1023" s="69"/>
    </row>
    <row r="1024" spans="1:9">
      <c r="A1024" s="50"/>
      <c r="B1024" s="48"/>
      <c r="C1024" s="83"/>
      <c r="D1024" s="51"/>
      <c r="E1024" s="51"/>
      <c r="F1024" s="51"/>
      <c r="G1024" s="51"/>
      <c r="H1024" s="51"/>
      <c r="I1024" s="69"/>
    </row>
    <row r="1025" spans="1:9">
      <c r="A1025" s="50"/>
      <c r="B1025" s="48"/>
      <c r="C1025" s="83"/>
      <c r="D1025" s="51"/>
      <c r="E1025" s="51"/>
      <c r="F1025" s="51"/>
      <c r="G1025" s="51"/>
      <c r="H1025" s="51"/>
      <c r="I1025" s="69"/>
    </row>
    <row r="1026" spans="1:9">
      <c r="A1026" s="50"/>
      <c r="B1026" s="48"/>
      <c r="C1026" s="83"/>
      <c r="D1026" s="51"/>
      <c r="E1026" s="51"/>
      <c r="F1026" s="51"/>
      <c r="G1026" s="51"/>
      <c r="H1026" s="51"/>
      <c r="I1026" s="69"/>
    </row>
    <row r="1027" spans="1:9">
      <c r="A1027" s="50"/>
      <c r="B1027" s="48"/>
      <c r="C1027" s="83"/>
      <c r="D1027" s="51"/>
      <c r="E1027" s="51"/>
      <c r="F1027" s="51"/>
      <c r="G1027" s="51"/>
      <c r="H1027" s="51"/>
      <c r="I1027" s="69"/>
    </row>
    <row r="1028" spans="1:9">
      <c r="A1028" s="50"/>
      <c r="B1028" s="48"/>
      <c r="C1028" s="83"/>
      <c r="D1028" s="51"/>
      <c r="E1028" s="51"/>
      <c r="F1028" s="51"/>
      <c r="G1028" s="51"/>
      <c r="H1028" s="51"/>
      <c r="I1028" s="69"/>
    </row>
    <row r="1029" spans="1:9">
      <c r="A1029" s="50"/>
      <c r="B1029" s="48"/>
      <c r="C1029" s="83"/>
      <c r="D1029" s="51"/>
      <c r="E1029" s="51"/>
      <c r="F1029" s="51"/>
      <c r="G1029" s="51"/>
      <c r="H1029" s="51"/>
      <c r="I1029" s="69"/>
    </row>
    <row r="1030" spans="1:9">
      <c r="A1030" s="50"/>
      <c r="B1030" s="48"/>
      <c r="C1030" s="83"/>
      <c r="D1030" s="51"/>
      <c r="E1030" s="51"/>
      <c r="F1030" s="51"/>
      <c r="G1030" s="51"/>
      <c r="H1030" s="51"/>
      <c r="I1030" s="69"/>
    </row>
    <row r="1031" spans="1:9">
      <c r="A1031" s="50"/>
      <c r="B1031" s="48"/>
      <c r="C1031" s="83"/>
      <c r="D1031" s="51"/>
      <c r="E1031" s="51"/>
      <c r="F1031" s="51"/>
      <c r="G1031" s="51"/>
      <c r="H1031" s="51"/>
      <c r="I1031" s="69"/>
    </row>
    <row r="1032" spans="1:9">
      <c r="A1032" s="50"/>
      <c r="B1032" s="48"/>
      <c r="C1032" s="83"/>
      <c r="D1032" s="51"/>
      <c r="E1032" s="51"/>
      <c r="F1032" s="51"/>
      <c r="G1032" s="51"/>
      <c r="H1032" s="51"/>
      <c r="I1032" s="69"/>
    </row>
    <row r="1033" spans="1:9">
      <c r="A1033" s="50"/>
      <c r="B1033" s="48"/>
      <c r="C1033" s="83"/>
      <c r="D1033" s="51"/>
      <c r="E1033" s="51"/>
      <c r="F1033" s="51"/>
      <c r="G1033" s="51"/>
      <c r="H1033" s="51"/>
      <c r="I1033" s="69"/>
    </row>
    <row r="1034" spans="1:9">
      <c r="A1034" s="50"/>
      <c r="B1034" s="48"/>
      <c r="C1034" s="83"/>
      <c r="D1034" s="51"/>
      <c r="E1034" s="51"/>
      <c r="F1034" s="51"/>
      <c r="G1034" s="51"/>
      <c r="H1034" s="51"/>
      <c r="I1034" s="69"/>
    </row>
    <row r="1035" spans="1:9">
      <c r="A1035" s="50"/>
      <c r="B1035" s="48"/>
      <c r="C1035" s="83"/>
      <c r="D1035" s="51"/>
      <c r="E1035" s="51"/>
      <c r="F1035" s="51"/>
      <c r="G1035" s="51"/>
      <c r="H1035" s="51"/>
      <c r="I1035" s="69"/>
    </row>
    <row r="1036" spans="1:9">
      <c r="A1036" s="50"/>
      <c r="B1036" s="48"/>
      <c r="C1036" s="83"/>
      <c r="D1036" s="51"/>
      <c r="E1036" s="51"/>
      <c r="F1036" s="51"/>
      <c r="G1036" s="51"/>
      <c r="H1036" s="51"/>
      <c r="I1036" s="69"/>
    </row>
    <row r="1037" spans="1:9">
      <c r="A1037" s="50"/>
      <c r="B1037" s="48"/>
      <c r="C1037" s="83"/>
      <c r="D1037" s="51"/>
      <c r="E1037" s="51"/>
      <c r="F1037" s="51"/>
      <c r="G1037" s="51"/>
      <c r="H1037" s="51"/>
      <c r="I1037" s="69"/>
    </row>
    <row r="1038" spans="1:9">
      <c r="A1038" s="50"/>
      <c r="B1038" s="48"/>
      <c r="C1038" s="83"/>
      <c r="D1038" s="51"/>
      <c r="E1038" s="51"/>
      <c r="F1038" s="51"/>
      <c r="G1038" s="51"/>
      <c r="H1038" s="51"/>
      <c r="I1038" s="69"/>
    </row>
    <row r="1039" spans="1:9">
      <c r="A1039" s="50"/>
      <c r="B1039" s="48"/>
      <c r="C1039" s="83"/>
      <c r="D1039" s="51"/>
      <c r="E1039" s="51"/>
      <c r="F1039" s="51"/>
      <c r="G1039" s="51"/>
      <c r="H1039" s="51"/>
      <c r="I1039" s="69"/>
    </row>
    <row r="1040" spans="1:9">
      <c r="A1040" s="50"/>
      <c r="B1040" s="48"/>
      <c r="C1040" s="83"/>
      <c r="D1040" s="51"/>
      <c r="E1040" s="51"/>
      <c r="F1040" s="51"/>
      <c r="G1040" s="51"/>
      <c r="H1040" s="51"/>
      <c r="I1040" s="69"/>
    </row>
    <row r="1041" spans="1:9">
      <c r="A1041" s="50"/>
      <c r="B1041" s="48"/>
      <c r="C1041" s="83"/>
      <c r="D1041" s="51"/>
      <c r="E1041" s="51"/>
      <c r="F1041" s="51"/>
      <c r="G1041" s="51"/>
      <c r="H1041" s="51"/>
      <c r="I1041" s="69"/>
    </row>
    <row r="1042" spans="1:9">
      <c r="A1042" s="50"/>
      <c r="B1042" s="48"/>
      <c r="C1042" s="83"/>
      <c r="D1042" s="51"/>
      <c r="E1042" s="51"/>
      <c r="F1042" s="51"/>
      <c r="G1042" s="51"/>
      <c r="H1042" s="51"/>
      <c r="I1042" s="69"/>
    </row>
    <row r="1043" spans="1:9">
      <c r="A1043" s="50"/>
      <c r="B1043" s="48"/>
      <c r="C1043" s="83"/>
      <c r="D1043" s="51"/>
      <c r="E1043" s="51"/>
      <c r="F1043" s="51"/>
      <c r="G1043" s="51"/>
      <c r="H1043" s="51"/>
      <c r="I1043" s="69"/>
    </row>
    <row r="1044" spans="1:9">
      <c r="A1044" s="50"/>
      <c r="B1044" s="48"/>
      <c r="C1044" s="83"/>
      <c r="D1044" s="51"/>
      <c r="E1044" s="51"/>
      <c r="F1044" s="51"/>
      <c r="G1044" s="51"/>
      <c r="H1044" s="51"/>
      <c r="I1044" s="69"/>
    </row>
    <row r="1045" spans="1:9">
      <c r="A1045" s="50"/>
      <c r="B1045" s="48"/>
      <c r="C1045" s="83"/>
      <c r="D1045" s="51"/>
      <c r="E1045" s="51"/>
      <c r="F1045" s="51"/>
      <c r="G1045" s="51"/>
      <c r="H1045" s="51"/>
      <c r="I1045" s="69"/>
    </row>
    <row r="1046" spans="1:9">
      <c r="A1046" s="50"/>
      <c r="B1046" s="48"/>
      <c r="C1046" s="83"/>
      <c r="D1046" s="51"/>
      <c r="E1046" s="51"/>
      <c r="F1046" s="51"/>
      <c r="G1046" s="51"/>
      <c r="H1046" s="51"/>
      <c r="I1046" s="69"/>
    </row>
    <row r="1047" spans="1:9">
      <c r="A1047" s="50"/>
      <c r="B1047" s="48"/>
      <c r="C1047" s="83"/>
      <c r="D1047" s="51"/>
      <c r="E1047" s="51"/>
      <c r="F1047" s="51"/>
      <c r="G1047" s="51"/>
      <c r="H1047" s="51"/>
      <c r="I1047" s="69"/>
    </row>
    <row r="1048" spans="1:9">
      <c r="A1048" s="50"/>
      <c r="B1048" s="48"/>
      <c r="C1048" s="83"/>
      <c r="D1048" s="51"/>
      <c r="E1048" s="51"/>
      <c r="F1048" s="51"/>
      <c r="G1048" s="51"/>
      <c r="H1048" s="51"/>
      <c r="I1048" s="69"/>
    </row>
    <row r="1049" spans="1:9">
      <c r="A1049" s="50"/>
      <c r="B1049" s="48"/>
      <c r="C1049" s="83"/>
      <c r="D1049" s="51"/>
      <c r="E1049" s="51"/>
      <c r="F1049" s="51"/>
      <c r="G1049" s="51"/>
      <c r="H1049" s="51"/>
      <c r="I1049" s="69"/>
    </row>
    <row r="1050" spans="1:9">
      <c r="A1050" s="50"/>
      <c r="B1050" s="48"/>
      <c r="C1050" s="83"/>
      <c r="D1050" s="51"/>
      <c r="E1050" s="51"/>
      <c r="F1050" s="51"/>
      <c r="G1050" s="51"/>
      <c r="H1050" s="51"/>
      <c r="I1050" s="69"/>
    </row>
    <row r="1051" spans="1:9">
      <c r="A1051" s="50"/>
      <c r="B1051" s="48"/>
      <c r="C1051" s="83"/>
      <c r="D1051" s="51"/>
      <c r="E1051" s="51"/>
      <c r="F1051" s="51"/>
      <c r="G1051" s="51"/>
      <c r="H1051" s="51"/>
      <c r="I1051" s="69"/>
    </row>
    <row r="1052" spans="1:9">
      <c r="A1052" s="50"/>
      <c r="B1052" s="48"/>
      <c r="C1052" s="83"/>
      <c r="D1052" s="51"/>
      <c r="E1052" s="51"/>
      <c r="F1052" s="51"/>
      <c r="G1052" s="51"/>
      <c r="H1052" s="51"/>
      <c r="I1052" s="69"/>
    </row>
    <row r="1053" spans="1:9">
      <c r="A1053" s="50"/>
      <c r="B1053" s="48"/>
      <c r="C1053" s="83"/>
      <c r="D1053" s="51"/>
      <c r="E1053" s="51"/>
      <c r="F1053" s="51"/>
      <c r="G1053" s="51"/>
      <c r="H1053" s="51"/>
      <c r="I1053" s="69"/>
    </row>
    <row r="1054" spans="1:9">
      <c r="A1054" s="50"/>
      <c r="B1054" s="48"/>
      <c r="C1054" s="83"/>
      <c r="D1054" s="51"/>
      <c r="E1054" s="51"/>
      <c r="F1054" s="51"/>
      <c r="G1054" s="51"/>
      <c r="H1054" s="51"/>
      <c r="I1054" s="69"/>
    </row>
    <row r="1055" spans="1:9">
      <c r="A1055" s="50"/>
      <c r="B1055" s="48"/>
      <c r="C1055" s="83"/>
      <c r="D1055" s="51"/>
      <c r="E1055" s="51"/>
      <c r="F1055" s="51"/>
      <c r="G1055" s="51"/>
      <c r="H1055" s="51"/>
      <c r="I1055" s="69"/>
    </row>
    <row r="1056" spans="1:9">
      <c r="A1056" s="50"/>
      <c r="B1056" s="48"/>
      <c r="C1056" s="83"/>
      <c r="D1056" s="51"/>
      <c r="E1056" s="51"/>
      <c r="F1056" s="51"/>
      <c r="G1056" s="51"/>
      <c r="H1056" s="51"/>
      <c r="I1056" s="69"/>
    </row>
    <row r="1057" spans="1:9">
      <c r="A1057" s="50"/>
      <c r="B1057" s="48"/>
      <c r="C1057" s="83"/>
      <c r="D1057" s="51"/>
      <c r="E1057" s="51"/>
      <c r="F1057" s="51"/>
      <c r="G1057" s="51"/>
      <c r="H1057" s="51"/>
      <c r="I1057" s="69"/>
    </row>
    <row r="1058" spans="1:9">
      <c r="A1058" s="50"/>
      <c r="B1058" s="48"/>
      <c r="C1058" s="83"/>
      <c r="D1058" s="51"/>
      <c r="E1058" s="51"/>
      <c r="F1058" s="51"/>
      <c r="G1058" s="51"/>
      <c r="H1058" s="51"/>
      <c r="I1058" s="69"/>
    </row>
    <row r="1059" spans="1:9">
      <c r="A1059" s="50"/>
      <c r="B1059" s="48"/>
      <c r="C1059" s="83"/>
      <c r="D1059" s="51"/>
      <c r="E1059" s="51"/>
      <c r="F1059" s="51"/>
      <c r="G1059" s="51"/>
      <c r="H1059" s="51"/>
      <c r="I1059" s="69"/>
    </row>
    <row r="1060" spans="1:9">
      <c r="A1060" s="50"/>
      <c r="B1060" s="48"/>
      <c r="C1060" s="83"/>
      <c r="D1060" s="51"/>
      <c r="E1060" s="51"/>
      <c r="F1060" s="51"/>
      <c r="G1060" s="51"/>
      <c r="H1060" s="51"/>
      <c r="I1060" s="69"/>
    </row>
    <row r="1061" spans="1:9">
      <c r="A1061" s="50"/>
      <c r="B1061" s="48"/>
      <c r="C1061" s="83"/>
      <c r="D1061" s="51"/>
      <c r="E1061" s="51"/>
      <c r="F1061" s="51"/>
      <c r="G1061" s="51"/>
      <c r="H1061" s="51"/>
      <c r="I1061" s="69"/>
    </row>
    <row r="1062" spans="1:9">
      <c r="A1062" s="50"/>
      <c r="B1062" s="48"/>
      <c r="C1062" s="83"/>
      <c r="D1062" s="51"/>
      <c r="E1062" s="51"/>
      <c r="F1062" s="51"/>
      <c r="G1062" s="51"/>
      <c r="H1062" s="51"/>
      <c r="I1062" s="69"/>
    </row>
    <row r="1063" spans="1:9">
      <c r="A1063" s="50"/>
      <c r="B1063" s="48"/>
      <c r="C1063" s="83"/>
      <c r="D1063" s="51"/>
      <c r="E1063" s="51"/>
      <c r="F1063" s="51"/>
      <c r="G1063" s="51"/>
      <c r="H1063" s="51"/>
      <c r="I1063" s="69"/>
    </row>
    <row r="1064" spans="1:9">
      <c r="A1064" s="50"/>
      <c r="B1064" s="48"/>
      <c r="C1064" s="83"/>
      <c r="D1064" s="51"/>
      <c r="E1064" s="51"/>
      <c r="F1064" s="51"/>
      <c r="G1064" s="51"/>
      <c r="H1064" s="51"/>
      <c r="I1064" s="69"/>
    </row>
    <row r="1065" spans="1:9">
      <c r="A1065" s="50"/>
      <c r="B1065" s="48"/>
      <c r="C1065" s="83"/>
      <c r="D1065" s="51"/>
      <c r="E1065" s="51"/>
      <c r="F1065" s="51"/>
      <c r="G1065" s="51"/>
      <c r="H1065" s="51"/>
      <c r="I1065" s="69"/>
    </row>
    <row r="1066" spans="1:9">
      <c r="A1066" s="50"/>
      <c r="B1066" s="48"/>
      <c r="C1066" s="83"/>
      <c r="D1066" s="51"/>
      <c r="E1066" s="51"/>
      <c r="F1066" s="51"/>
      <c r="G1066" s="51"/>
      <c r="H1066" s="51"/>
      <c r="I1066" s="69"/>
    </row>
    <row r="1067" spans="1:9">
      <c r="A1067" s="50"/>
      <c r="B1067" s="48"/>
      <c r="C1067" s="83"/>
      <c r="D1067" s="51"/>
      <c r="E1067" s="51"/>
      <c r="F1067" s="51"/>
      <c r="G1067" s="51"/>
      <c r="H1067" s="51"/>
      <c r="I1067" s="69"/>
    </row>
    <row r="1068" spans="1:9">
      <c r="A1068" s="50"/>
      <c r="B1068" s="48"/>
      <c r="C1068" s="83"/>
      <c r="D1068" s="51"/>
      <c r="E1068" s="51"/>
      <c r="F1068" s="51"/>
      <c r="G1068" s="51"/>
      <c r="H1068" s="51"/>
      <c r="I1068" s="69"/>
    </row>
    <row r="1069" spans="1:9">
      <c r="A1069" s="50"/>
      <c r="B1069" s="48"/>
      <c r="C1069" s="83"/>
      <c r="D1069" s="51"/>
      <c r="E1069" s="51"/>
      <c r="F1069" s="51"/>
      <c r="G1069" s="51"/>
      <c r="H1069" s="51"/>
      <c r="I1069" s="69"/>
    </row>
    <row r="1070" spans="1:9">
      <c r="A1070" s="50"/>
      <c r="B1070" s="48"/>
      <c r="C1070" s="83"/>
      <c r="D1070" s="51"/>
      <c r="E1070" s="51"/>
      <c r="F1070" s="51"/>
      <c r="G1070" s="51"/>
      <c r="H1070" s="51"/>
      <c r="I1070" s="69"/>
    </row>
    <row r="1071" spans="1:9">
      <c r="A1071" s="50"/>
      <c r="B1071" s="48"/>
      <c r="C1071" s="83"/>
      <c r="D1071" s="51"/>
      <c r="E1071" s="51"/>
      <c r="F1071" s="51"/>
      <c r="G1071" s="51"/>
      <c r="H1071" s="51"/>
      <c r="I1071" s="69"/>
    </row>
    <row r="1072" spans="1:9">
      <c r="A1072" s="50"/>
      <c r="B1072" s="48"/>
      <c r="C1072" s="83"/>
      <c r="D1072" s="51"/>
      <c r="E1072" s="51"/>
      <c r="F1072" s="51"/>
      <c r="G1072" s="51"/>
      <c r="H1072" s="51"/>
      <c r="I1072" s="69"/>
    </row>
    <row r="1073" spans="1:9">
      <c r="A1073" s="50"/>
      <c r="B1073" s="48"/>
      <c r="C1073" s="83"/>
      <c r="D1073" s="51"/>
      <c r="E1073" s="51"/>
      <c r="F1073" s="51"/>
      <c r="G1073" s="51"/>
      <c r="H1073" s="51"/>
      <c r="I1073" s="69"/>
    </row>
    <row r="1074" spans="1:9">
      <c r="A1074" s="50"/>
      <c r="B1074" s="48"/>
      <c r="C1074" s="83"/>
      <c r="D1074" s="51"/>
      <c r="E1074" s="51"/>
      <c r="F1074" s="51"/>
      <c r="G1074" s="51"/>
      <c r="H1074" s="51"/>
      <c r="I1074" s="69"/>
    </row>
    <row r="1075" spans="1:9">
      <c r="A1075" s="50"/>
      <c r="B1075" s="48"/>
      <c r="C1075" s="83"/>
      <c r="D1075" s="51"/>
      <c r="E1075" s="51"/>
      <c r="F1075" s="51"/>
      <c r="G1075" s="51"/>
      <c r="H1075" s="51"/>
      <c r="I1075" s="69"/>
    </row>
    <row r="1076" spans="1:9">
      <c r="A1076" s="50"/>
      <c r="B1076" s="48"/>
      <c r="C1076" s="83"/>
      <c r="D1076" s="51"/>
      <c r="E1076" s="51"/>
      <c r="F1076" s="51"/>
      <c r="G1076" s="51"/>
      <c r="H1076" s="51"/>
      <c r="I1076" s="69"/>
    </row>
    <row r="1077" spans="1:9">
      <c r="A1077" s="50"/>
      <c r="B1077" s="48"/>
      <c r="C1077" s="83"/>
      <c r="D1077" s="51"/>
      <c r="E1077" s="51"/>
      <c r="F1077" s="51"/>
      <c r="G1077" s="51"/>
      <c r="H1077" s="51"/>
      <c r="I1077" s="69"/>
    </row>
    <row r="1078" spans="1:9">
      <c r="A1078" s="50"/>
      <c r="B1078" s="48"/>
      <c r="C1078" s="83"/>
      <c r="D1078" s="51"/>
      <c r="E1078" s="51"/>
      <c r="F1078" s="51"/>
      <c r="G1078" s="51"/>
      <c r="H1078" s="51"/>
      <c r="I1078" s="69"/>
    </row>
    <row r="1079" spans="1:9">
      <c r="A1079" s="50"/>
      <c r="B1079" s="48"/>
      <c r="C1079" s="83"/>
      <c r="D1079" s="51"/>
      <c r="E1079" s="51"/>
      <c r="F1079" s="51"/>
      <c r="G1079" s="51"/>
      <c r="H1079" s="51"/>
      <c r="I1079" s="69"/>
    </row>
    <row r="1080" spans="1:9">
      <c r="A1080" s="50"/>
      <c r="B1080" s="48"/>
      <c r="C1080" s="83"/>
      <c r="D1080" s="51"/>
      <c r="E1080" s="51"/>
      <c r="F1080" s="51"/>
      <c r="G1080" s="51"/>
      <c r="H1080" s="51"/>
      <c r="I1080" s="69"/>
    </row>
    <row r="1081" spans="1:9">
      <c r="A1081" s="50"/>
      <c r="B1081" s="48"/>
      <c r="C1081" s="83"/>
      <c r="D1081" s="51"/>
      <c r="E1081" s="51"/>
      <c r="F1081" s="51"/>
      <c r="G1081" s="51"/>
      <c r="H1081" s="51"/>
      <c r="I1081" s="69"/>
    </row>
    <row r="1082" spans="1:9">
      <c r="A1082" s="50"/>
      <c r="B1082" s="48"/>
      <c r="C1082" s="83"/>
      <c r="D1082" s="51"/>
      <c r="E1082" s="51"/>
      <c r="F1082" s="51"/>
      <c r="G1082" s="51"/>
      <c r="H1082" s="51"/>
      <c r="I1082" s="69"/>
    </row>
    <row r="1083" spans="1:9">
      <c r="A1083" s="50"/>
      <c r="B1083" s="48"/>
      <c r="C1083" s="83"/>
      <c r="D1083" s="51"/>
      <c r="E1083" s="51"/>
      <c r="F1083" s="51"/>
      <c r="G1083" s="51"/>
      <c r="H1083" s="51"/>
      <c r="I1083" s="69"/>
    </row>
    <row r="1084" spans="1:9">
      <c r="A1084" s="50"/>
      <c r="B1084" s="48"/>
      <c r="C1084" s="83"/>
      <c r="D1084" s="51"/>
      <c r="E1084" s="51"/>
      <c r="F1084" s="51"/>
      <c r="G1084" s="51"/>
      <c r="H1084" s="51"/>
      <c r="I1084" s="69"/>
    </row>
    <row r="1085" spans="1:9">
      <c r="A1085" s="50"/>
      <c r="B1085" s="48"/>
      <c r="C1085" s="83"/>
      <c r="D1085" s="51"/>
      <c r="E1085" s="51"/>
      <c r="F1085" s="51"/>
      <c r="G1085" s="51"/>
      <c r="H1085" s="51"/>
      <c r="I1085" s="69"/>
    </row>
    <row r="1086" spans="1:9">
      <c r="A1086" s="50"/>
      <c r="B1086" s="48"/>
      <c r="C1086" s="83"/>
      <c r="D1086" s="51"/>
      <c r="E1086" s="51"/>
      <c r="F1086" s="51"/>
      <c r="G1086" s="51"/>
      <c r="H1086" s="51"/>
      <c r="I1086" s="69"/>
    </row>
    <row r="1087" spans="1:9">
      <c r="A1087" s="50"/>
      <c r="B1087" s="48"/>
      <c r="C1087" s="83"/>
      <c r="D1087" s="51"/>
      <c r="E1087" s="51"/>
      <c r="F1087" s="51"/>
      <c r="G1087" s="51"/>
      <c r="H1087" s="51"/>
      <c r="I1087" s="69"/>
    </row>
    <row r="1088" spans="1:9">
      <c r="A1088" s="50"/>
      <c r="B1088" s="48"/>
      <c r="C1088" s="83"/>
      <c r="D1088" s="51"/>
      <c r="E1088" s="51"/>
      <c r="F1088" s="51"/>
      <c r="G1088" s="51"/>
      <c r="H1088" s="51"/>
      <c r="I1088" s="69"/>
    </row>
    <row r="1089" spans="1:9">
      <c r="A1089" s="50"/>
      <c r="B1089" s="48"/>
      <c r="C1089" s="83"/>
      <c r="D1089" s="51"/>
      <c r="E1089" s="51"/>
      <c r="F1089" s="51"/>
      <c r="G1089" s="51"/>
      <c r="H1089" s="51"/>
      <c r="I1089" s="69"/>
    </row>
    <row r="1090" spans="1:9">
      <c r="A1090" s="50"/>
      <c r="B1090" s="48"/>
      <c r="C1090" s="83"/>
      <c r="D1090" s="51"/>
      <c r="E1090" s="51"/>
      <c r="F1090" s="51"/>
      <c r="G1090" s="51"/>
      <c r="H1090" s="51"/>
      <c r="I1090" s="69"/>
    </row>
    <row r="1091" spans="1:9">
      <c r="A1091" s="50"/>
      <c r="B1091" s="48"/>
      <c r="C1091" s="83"/>
      <c r="D1091" s="51"/>
      <c r="E1091" s="51"/>
      <c r="F1091" s="51"/>
      <c r="G1091" s="51"/>
      <c r="H1091" s="51"/>
      <c r="I1091" s="69"/>
    </row>
    <row r="1092" spans="1:9">
      <c r="A1092" s="50"/>
      <c r="B1092" s="48"/>
      <c r="C1092" s="83"/>
      <c r="D1092" s="51"/>
      <c r="E1092" s="51"/>
      <c r="F1092" s="51"/>
      <c r="G1092" s="51"/>
      <c r="H1092" s="51"/>
      <c r="I1092" s="69"/>
    </row>
    <row r="1093" spans="1:9">
      <c r="A1093" s="50"/>
      <c r="B1093" s="48"/>
      <c r="C1093" s="83"/>
      <c r="D1093" s="51"/>
      <c r="E1093" s="51"/>
      <c r="F1093" s="51"/>
      <c r="G1093" s="51"/>
      <c r="H1093" s="51"/>
      <c r="I1093" s="69"/>
    </row>
    <row r="1094" spans="1:9">
      <c r="A1094" s="50"/>
      <c r="B1094" s="48"/>
      <c r="C1094" s="83"/>
      <c r="D1094" s="51"/>
      <c r="E1094" s="51"/>
      <c r="F1094" s="51"/>
      <c r="G1094" s="51"/>
      <c r="H1094" s="51"/>
      <c r="I1094" s="69"/>
    </row>
    <row r="1095" spans="1:9">
      <c r="A1095" s="50"/>
      <c r="B1095" s="48"/>
      <c r="C1095" s="83"/>
      <c r="D1095" s="51"/>
      <c r="E1095" s="51"/>
      <c r="F1095" s="51"/>
      <c r="G1095" s="51"/>
      <c r="H1095" s="51"/>
      <c r="I1095" s="69"/>
    </row>
    <row r="1096" spans="1:9">
      <c r="A1096" s="50"/>
      <c r="B1096" s="48"/>
      <c r="C1096" s="83"/>
      <c r="D1096" s="51"/>
      <c r="E1096" s="51"/>
      <c r="F1096" s="51"/>
      <c r="G1096" s="51"/>
      <c r="H1096" s="51"/>
      <c r="I1096" s="69"/>
    </row>
    <row r="1097" spans="1:9">
      <c r="A1097" s="50"/>
      <c r="B1097" s="48"/>
      <c r="C1097" s="83"/>
      <c r="D1097" s="51"/>
      <c r="E1097" s="51"/>
      <c r="F1097" s="51"/>
      <c r="G1097" s="51"/>
      <c r="H1097" s="51"/>
      <c r="I1097" s="69"/>
    </row>
    <row r="1098" spans="1:9">
      <c r="A1098" s="50"/>
      <c r="B1098" s="48"/>
      <c r="C1098" s="83"/>
      <c r="D1098" s="51"/>
      <c r="E1098" s="51"/>
      <c r="F1098" s="51"/>
      <c r="G1098" s="51"/>
      <c r="H1098" s="51"/>
      <c r="I1098" s="69"/>
    </row>
    <row r="1099" spans="1:9">
      <c r="A1099" s="50"/>
      <c r="B1099" s="48"/>
      <c r="C1099" s="83"/>
      <c r="D1099" s="51"/>
      <c r="E1099" s="51"/>
      <c r="F1099" s="51"/>
      <c r="G1099" s="51"/>
      <c r="H1099" s="51"/>
      <c r="I1099" s="69"/>
    </row>
    <row r="1100" spans="1:9">
      <c r="A1100" s="50"/>
      <c r="B1100" s="48"/>
      <c r="C1100" s="83"/>
      <c r="D1100" s="51"/>
      <c r="E1100" s="51"/>
      <c r="F1100" s="51"/>
      <c r="G1100" s="51"/>
      <c r="H1100" s="51"/>
      <c r="I1100" s="69"/>
    </row>
    <row r="1101" spans="1:9">
      <c r="A1101" s="50"/>
      <c r="B1101" s="48"/>
      <c r="C1101" s="83"/>
      <c r="D1101" s="51"/>
      <c r="E1101" s="51"/>
      <c r="F1101" s="51"/>
      <c r="G1101" s="51"/>
      <c r="H1101" s="51"/>
      <c r="I1101" s="69"/>
    </row>
    <row r="1102" spans="1:9">
      <c r="A1102" s="50"/>
      <c r="B1102" s="48"/>
      <c r="C1102" s="83"/>
      <c r="D1102" s="51"/>
      <c r="E1102" s="51"/>
      <c r="F1102" s="51"/>
      <c r="G1102" s="51"/>
      <c r="H1102" s="51"/>
      <c r="I1102" s="69"/>
    </row>
    <row r="1103" spans="1:9">
      <c r="A1103" s="50"/>
      <c r="B1103" s="48"/>
      <c r="C1103" s="83"/>
      <c r="D1103" s="51"/>
      <c r="E1103" s="51"/>
      <c r="F1103" s="51"/>
      <c r="G1103" s="51"/>
      <c r="H1103" s="51"/>
      <c r="I1103" s="69"/>
    </row>
    <row r="1104" spans="1:9">
      <c r="A1104" s="50"/>
      <c r="B1104" s="48"/>
      <c r="C1104" s="83"/>
      <c r="D1104" s="51"/>
      <c r="E1104" s="51"/>
      <c r="F1104" s="51"/>
      <c r="G1104" s="51"/>
      <c r="H1104" s="51"/>
      <c r="I1104" s="69"/>
    </row>
    <row r="1105" spans="1:9">
      <c r="A1105" s="50"/>
      <c r="B1105" s="48"/>
      <c r="C1105" s="83"/>
      <c r="D1105" s="51"/>
      <c r="E1105" s="51"/>
      <c r="F1105" s="51"/>
      <c r="G1105" s="51"/>
      <c r="H1105" s="51"/>
      <c r="I1105" s="69"/>
    </row>
    <row r="1106" spans="1:9">
      <c r="A1106" s="50"/>
      <c r="B1106" s="48"/>
      <c r="C1106" s="83"/>
      <c r="D1106" s="51"/>
      <c r="E1106" s="51"/>
      <c r="F1106" s="51"/>
      <c r="G1106" s="51"/>
      <c r="H1106" s="51"/>
      <c r="I1106" s="69"/>
    </row>
    <row r="1107" spans="1:9">
      <c r="A1107" s="50"/>
      <c r="B1107" s="48"/>
      <c r="C1107" s="83"/>
      <c r="D1107" s="51"/>
      <c r="E1107" s="51"/>
      <c r="F1107" s="51"/>
      <c r="G1107" s="51"/>
      <c r="H1107" s="51"/>
      <c r="I1107" s="69"/>
    </row>
    <row r="1108" spans="1:9">
      <c r="A1108" s="50"/>
      <c r="B1108" s="48"/>
      <c r="C1108" s="83"/>
      <c r="D1108" s="51"/>
      <c r="E1108" s="51"/>
      <c r="F1108" s="51"/>
      <c r="G1108" s="51"/>
      <c r="H1108" s="51"/>
      <c r="I1108" s="69"/>
    </row>
    <row r="1109" spans="1:9">
      <c r="A1109" s="50"/>
      <c r="B1109" s="48"/>
      <c r="C1109" s="83"/>
      <c r="D1109" s="51"/>
      <c r="E1109" s="51"/>
      <c r="F1109" s="51"/>
      <c r="G1109" s="51"/>
      <c r="H1109" s="51"/>
      <c r="I1109" s="69"/>
    </row>
    <row r="1110" spans="1:9">
      <c r="A1110" s="50"/>
      <c r="B1110" s="48"/>
      <c r="C1110" s="83"/>
      <c r="D1110" s="51"/>
      <c r="E1110" s="51"/>
      <c r="F1110" s="51"/>
      <c r="G1110" s="51"/>
      <c r="H1110" s="51"/>
      <c r="I1110" s="69"/>
    </row>
    <row r="1111" spans="1:9">
      <c r="A1111" s="50"/>
      <c r="B1111" s="48"/>
      <c r="C1111" s="83"/>
      <c r="D1111" s="51"/>
      <c r="E1111" s="51"/>
      <c r="F1111" s="51"/>
      <c r="G1111" s="51"/>
      <c r="H1111" s="51"/>
      <c r="I1111" s="69"/>
    </row>
    <row r="1112" spans="1:9">
      <c r="A1112" s="50"/>
      <c r="B1112" s="48"/>
      <c r="C1112" s="83"/>
      <c r="D1112" s="51"/>
      <c r="E1112" s="51"/>
      <c r="F1112" s="51"/>
      <c r="G1112" s="51"/>
      <c r="H1112" s="51"/>
      <c r="I1112" s="69"/>
    </row>
    <row r="1113" spans="1:9">
      <c r="A1113" s="50"/>
      <c r="B1113" s="48"/>
      <c r="C1113" s="83"/>
      <c r="D1113" s="51"/>
      <c r="E1113" s="51"/>
      <c r="F1113" s="51"/>
      <c r="G1113" s="51"/>
      <c r="H1113" s="51"/>
      <c r="I1113" s="69"/>
    </row>
    <row r="1114" spans="1:9">
      <c r="A1114" s="50"/>
      <c r="B1114" s="48"/>
      <c r="C1114" s="83"/>
      <c r="D1114" s="51"/>
      <c r="E1114" s="51"/>
      <c r="F1114" s="51"/>
      <c r="G1114" s="51"/>
      <c r="H1114" s="51"/>
      <c r="I1114" s="69"/>
    </row>
    <row r="1115" spans="1:9">
      <c r="A1115" s="50"/>
      <c r="B1115" s="48"/>
      <c r="C1115" s="83"/>
      <c r="D1115" s="51"/>
      <c r="E1115" s="51"/>
      <c r="F1115" s="51"/>
      <c r="G1115" s="51"/>
      <c r="H1115" s="51"/>
      <c r="I1115" s="69"/>
    </row>
    <row r="1116" spans="1:9">
      <c r="A1116" s="50"/>
      <c r="B1116" s="48"/>
      <c r="C1116" s="83"/>
      <c r="D1116" s="51"/>
      <c r="E1116" s="51"/>
      <c r="F1116" s="51"/>
      <c r="G1116" s="51"/>
      <c r="H1116" s="51"/>
      <c r="I1116" s="69"/>
    </row>
    <row r="1117" spans="1:9">
      <c r="A1117" s="50"/>
      <c r="B1117" s="48"/>
      <c r="C1117" s="83"/>
      <c r="D1117" s="51"/>
      <c r="E1117" s="51"/>
      <c r="F1117" s="51"/>
      <c r="G1117" s="51"/>
      <c r="H1117" s="51"/>
      <c r="I1117" s="69"/>
    </row>
    <row r="1118" spans="1:9">
      <c r="A1118" s="50"/>
      <c r="B1118" s="48"/>
      <c r="C1118" s="83"/>
      <c r="D1118" s="51"/>
      <c r="E1118" s="51"/>
      <c r="F1118" s="51"/>
      <c r="G1118" s="51"/>
      <c r="H1118" s="51"/>
      <c r="I1118" s="69"/>
    </row>
    <row r="1119" spans="1:9">
      <c r="A1119" s="50"/>
      <c r="B1119" s="48"/>
      <c r="C1119" s="83"/>
      <c r="D1119" s="51"/>
      <c r="E1119" s="51"/>
      <c r="F1119" s="51"/>
      <c r="G1119" s="51"/>
      <c r="H1119" s="51"/>
      <c r="I1119" s="69"/>
    </row>
    <row r="1120" spans="1:9">
      <c r="A1120" s="50"/>
      <c r="B1120" s="48"/>
      <c r="C1120" s="83"/>
      <c r="D1120" s="51"/>
      <c r="E1120" s="51"/>
      <c r="F1120" s="51"/>
      <c r="G1120" s="51"/>
      <c r="H1120" s="51"/>
      <c r="I1120" s="69"/>
    </row>
    <row r="1121" spans="1:9">
      <c r="A1121" s="50"/>
      <c r="B1121" s="48"/>
      <c r="C1121" s="83"/>
      <c r="D1121" s="51"/>
      <c r="E1121" s="51"/>
      <c r="F1121" s="51"/>
      <c r="G1121" s="51"/>
      <c r="H1121" s="51"/>
      <c r="I1121" s="69"/>
    </row>
    <row r="1122" spans="1:9">
      <c r="A1122" s="50"/>
      <c r="B1122" s="48"/>
      <c r="C1122" s="83"/>
      <c r="D1122" s="51"/>
      <c r="E1122" s="51"/>
      <c r="F1122" s="51"/>
      <c r="G1122" s="51"/>
      <c r="H1122" s="51"/>
      <c r="I1122" s="69"/>
    </row>
    <row r="1123" spans="1:9">
      <c r="A1123" s="50"/>
      <c r="B1123" s="48"/>
      <c r="C1123" s="83"/>
      <c r="D1123" s="51"/>
      <c r="E1123" s="51"/>
      <c r="F1123" s="51"/>
      <c r="G1123" s="51"/>
      <c r="H1123" s="51"/>
      <c r="I1123" s="69"/>
    </row>
    <row r="1124" spans="1:9">
      <c r="A1124" s="50"/>
      <c r="B1124" s="48"/>
      <c r="C1124" s="83"/>
      <c r="D1124" s="51"/>
      <c r="E1124" s="51"/>
      <c r="F1124" s="51"/>
      <c r="G1124" s="51"/>
      <c r="H1124" s="51"/>
      <c r="I1124" s="69"/>
    </row>
    <row r="1125" spans="1:9">
      <c r="A1125" s="50"/>
      <c r="B1125" s="48"/>
      <c r="C1125" s="83"/>
      <c r="D1125" s="51"/>
      <c r="E1125" s="51"/>
      <c r="F1125" s="51"/>
      <c r="G1125" s="51"/>
      <c r="H1125" s="51"/>
      <c r="I1125" s="69"/>
    </row>
    <row r="1126" spans="1:9">
      <c r="A1126" s="50"/>
      <c r="B1126" s="48"/>
      <c r="C1126" s="83"/>
      <c r="D1126" s="51"/>
      <c r="E1126" s="51"/>
      <c r="F1126" s="51"/>
      <c r="G1126" s="51"/>
      <c r="H1126" s="51"/>
      <c r="I1126" s="69"/>
    </row>
    <row r="1127" spans="1:9">
      <c r="A1127" s="50"/>
      <c r="B1127" s="48"/>
      <c r="C1127" s="83"/>
      <c r="D1127" s="51"/>
      <c r="E1127" s="51"/>
      <c r="F1127" s="51"/>
      <c r="G1127" s="51"/>
      <c r="H1127" s="51"/>
      <c r="I1127" s="69"/>
    </row>
    <row r="1128" spans="1:9">
      <c r="A1128" s="50"/>
      <c r="B1128" s="48"/>
      <c r="C1128" s="83"/>
      <c r="D1128" s="51"/>
      <c r="E1128" s="51"/>
      <c r="F1128" s="51"/>
      <c r="G1128" s="51"/>
      <c r="H1128" s="51"/>
      <c r="I1128" s="69"/>
    </row>
    <row r="1129" spans="1:9">
      <c r="A1129" s="50"/>
      <c r="B1129" s="48"/>
      <c r="C1129" s="83"/>
      <c r="D1129" s="51"/>
      <c r="E1129" s="51"/>
      <c r="F1129" s="51"/>
      <c r="G1129" s="51"/>
      <c r="H1129" s="51"/>
      <c r="I1129" s="69"/>
    </row>
    <row r="1130" spans="1:9">
      <c r="A1130" s="50"/>
      <c r="B1130" s="48"/>
      <c r="C1130" s="83"/>
      <c r="D1130" s="51"/>
      <c r="E1130" s="51"/>
      <c r="F1130" s="51"/>
      <c r="G1130" s="51"/>
      <c r="H1130" s="51"/>
      <c r="I1130" s="69"/>
    </row>
    <row r="1131" spans="1:9">
      <c r="A1131" s="50"/>
      <c r="B1131" s="48"/>
      <c r="C1131" s="83"/>
      <c r="D1131" s="51"/>
      <c r="E1131" s="51"/>
      <c r="F1131" s="51"/>
      <c r="G1131" s="51"/>
      <c r="H1131" s="51"/>
      <c r="I1131" s="69"/>
    </row>
    <row r="1132" spans="1:9">
      <c r="A1132" s="50"/>
      <c r="B1132" s="48"/>
      <c r="C1132" s="83"/>
      <c r="D1132" s="51"/>
      <c r="E1132" s="51"/>
      <c r="F1132" s="51"/>
      <c r="G1132" s="51"/>
      <c r="H1132" s="51"/>
      <c r="I1132" s="69"/>
    </row>
    <row r="1133" spans="1:9">
      <c r="A1133" s="50"/>
      <c r="B1133" s="48"/>
      <c r="C1133" s="83"/>
      <c r="D1133" s="51"/>
      <c r="E1133" s="51"/>
      <c r="F1133" s="51"/>
      <c r="G1133" s="51"/>
      <c r="H1133" s="51"/>
      <c r="I1133" s="69"/>
    </row>
    <row r="1134" spans="1:9">
      <c r="A1134" s="50"/>
      <c r="B1134" s="48"/>
      <c r="C1134" s="83"/>
      <c r="D1134" s="51"/>
      <c r="E1134" s="51"/>
      <c r="F1134" s="51"/>
      <c r="G1134" s="51"/>
      <c r="H1134" s="51"/>
      <c r="I1134" s="69"/>
    </row>
    <row r="1135" spans="1:9">
      <c r="A1135" s="50"/>
      <c r="B1135" s="48"/>
      <c r="C1135" s="83"/>
      <c r="D1135" s="51"/>
      <c r="E1135" s="51"/>
      <c r="F1135" s="51"/>
      <c r="G1135" s="51"/>
      <c r="H1135" s="51"/>
      <c r="I1135" s="69"/>
    </row>
    <row r="1136" spans="1:9">
      <c r="A1136" s="50"/>
      <c r="B1136" s="48"/>
      <c r="C1136" s="83"/>
      <c r="D1136" s="51"/>
      <c r="E1136" s="51"/>
      <c r="F1136" s="51"/>
      <c r="G1136" s="51"/>
      <c r="H1136" s="51"/>
      <c r="I1136" s="69"/>
    </row>
    <row r="1137" spans="1:9">
      <c r="A1137" s="50"/>
      <c r="B1137" s="48"/>
      <c r="C1137" s="83"/>
      <c r="D1137" s="51"/>
      <c r="E1137" s="51"/>
      <c r="F1137" s="51"/>
      <c r="G1137" s="51"/>
      <c r="H1137" s="51"/>
      <c r="I1137" s="69"/>
    </row>
    <row r="1138" spans="1:9">
      <c r="A1138" s="50"/>
      <c r="B1138" s="48"/>
      <c r="C1138" s="83"/>
      <c r="D1138" s="51"/>
      <c r="E1138" s="51"/>
      <c r="F1138" s="51"/>
      <c r="G1138" s="51"/>
      <c r="H1138" s="51"/>
      <c r="I1138" s="69"/>
    </row>
    <row r="1139" spans="1:9">
      <c r="A1139" s="50"/>
      <c r="B1139" s="48"/>
      <c r="C1139" s="83"/>
      <c r="D1139" s="51"/>
      <c r="E1139" s="51"/>
      <c r="F1139" s="51"/>
      <c r="G1139" s="51"/>
      <c r="H1139" s="51"/>
      <c r="I1139" s="69"/>
    </row>
    <row r="1140" spans="1:9">
      <c r="A1140" s="50"/>
      <c r="B1140" s="48"/>
      <c r="C1140" s="83"/>
      <c r="D1140" s="51"/>
      <c r="E1140" s="51"/>
      <c r="F1140" s="51"/>
      <c r="G1140" s="51"/>
      <c r="H1140" s="51"/>
      <c r="I1140" s="69"/>
    </row>
    <row r="1141" spans="1:9">
      <c r="A1141" s="50"/>
      <c r="B1141" s="48"/>
      <c r="C1141" s="83"/>
      <c r="D1141" s="51"/>
      <c r="E1141" s="51"/>
      <c r="F1141" s="51"/>
      <c r="G1141" s="51"/>
      <c r="H1141" s="51"/>
      <c r="I1141" s="69"/>
    </row>
    <row r="1142" spans="1:9">
      <c r="A1142" s="50"/>
      <c r="B1142" s="48"/>
      <c r="C1142" s="83"/>
      <c r="D1142" s="51"/>
      <c r="E1142" s="51"/>
      <c r="F1142" s="51"/>
      <c r="G1142" s="51"/>
      <c r="H1142" s="51"/>
      <c r="I1142" s="69"/>
    </row>
    <row r="1143" spans="1:9">
      <c r="A1143" s="50"/>
      <c r="B1143" s="48"/>
      <c r="C1143" s="83"/>
      <c r="D1143" s="51"/>
      <c r="E1143" s="51"/>
      <c r="F1143" s="51"/>
      <c r="G1143" s="51"/>
      <c r="H1143" s="51"/>
      <c r="I1143" s="69"/>
    </row>
    <row r="1144" spans="1:9">
      <c r="A1144" s="50"/>
      <c r="B1144" s="48"/>
      <c r="C1144" s="83"/>
      <c r="D1144" s="51"/>
      <c r="E1144" s="51"/>
      <c r="F1144" s="51"/>
      <c r="G1144" s="51"/>
      <c r="H1144" s="51"/>
      <c r="I1144" s="69"/>
    </row>
    <row r="1145" spans="1:9">
      <c r="A1145" s="50"/>
      <c r="B1145" s="48"/>
      <c r="C1145" s="83"/>
      <c r="D1145" s="51"/>
      <c r="E1145" s="51"/>
      <c r="F1145" s="51"/>
      <c r="G1145" s="51"/>
      <c r="H1145" s="51"/>
      <c r="I1145" s="69"/>
    </row>
    <row r="1146" spans="1:9">
      <c r="A1146" s="50"/>
      <c r="B1146" s="48"/>
      <c r="C1146" s="83"/>
      <c r="D1146" s="51"/>
      <c r="E1146" s="51"/>
      <c r="F1146" s="51"/>
      <c r="G1146" s="51"/>
      <c r="H1146" s="51"/>
      <c r="I1146" s="69"/>
    </row>
    <row r="1147" spans="1:9">
      <c r="A1147" s="50"/>
      <c r="B1147" s="48"/>
      <c r="C1147" s="83"/>
      <c r="D1147" s="51"/>
      <c r="E1147" s="51"/>
      <c r="F1147" s="51"/>
      <c r="G1147" s="51"/>
      <c r="H1147" s="51"/>
      <c r="I1147" s="69"/>
    </row>
    <row r="1148" spans="1:9">
      <c r="A1148" s="50"/>
      <c r="B1148" s="48"/>
      <c r="C1148" s="83"/>
      <c r="D1148" s="51"/>
      <c r="E1148" s="51"/>
      <c r="F1148" s="51"/>
      <c r="G1148" s="51"/>
      <c r="H1148" s="51"/>
      <c r="I1148" s="69"/>
    </row>
    <row r="1149" spans="1:9">
      <c r="A1149" s="50"/>
      <c r="B1149" s="48"/>
      <c r="C1149" s="83"/>
      <c r="D1149" s="51"/>
      <c r="E1149" s="51"/>
      <c r="F1149" s="51"/>
      <c r="G1149" s="51"/>
      <c r="H1149" s="51"/>
      <c r="I1149" s="69"/>
    </row>
    <row r="1150" spans="1:9">
      <c r="A1150" s="50"/>
      <c r="B1150" s="48"/>
      <c r="C1150" s="83"/>
      <c r="D1150" s="51"/>
      <c r="E1150" s="51"/>
      <c r="F1150" s="51"/>
      <c r="G1150" s="51"/>
      <c r="H1150" s="51"/>
      <c r="I1150" s="69"/>
    </row>
    <row r="1151" spans="1:9">
      <c r="A1151" s="50"/>
      <c r="B1151" s="48"/>
      <c r="C1151" s="83"/>
      <c r="D1151" s="51"/>
      <c r="E1151" s="51"/>
      <c r="F1151" s="51"/>
      <c r="G1151" s="51"/>
      <c r="H1151" s="51"/>
      <c r="I1151" s="69"/>
    </row>
    <row r="1152" spans="1:9">
      <c r="A1152" s="50"/>
      <c r="B1152" s="48"/>
      <c r="C1152" s="83"/>
      <c r="D1152" s="51"/>
      <c r="E1152" s="51"/>
      <c r="F1152" s="51"/>
      <c r="G1152" s="51"/>
      <c r="H1152" s="51"/>
      <c r="I1152" s="69"/>
    </row>
    <row r="1153" spans="1:9">
      <c r="A1153" s="50"/>
      <c r="B1153" s="48"/>
      <c r="C1153" s="83"/>
      <c r="D1153" s="51"/>
      <c r="E1153" s="51"/>
      <c r="F1153" s="51"/>
      <c r="G1153" s="51"/>
      <c r="H1153" s="51"/>
      <c r="I1153" s="69"/>
    </row>
    <row r="1154" spans="1:9">
      <c r="A1154" s="50"/>
      <c r="B1154" s="48"/>
      <c r="C1154" s="83"/>
      <c r="D1154" s="51"/>
      <c r="E1154" s="51"/>
      <c r="F1154" s="51"/>
      <c r="G1154" s="51"/>
      <c r="H1154" s="51"/>
      <c r="I1154" s="69"/>
    </row>
    <row r="1155" spans="1:9">
      <c r="A1155" s="50"/>
      <c r="B1155" s="48"/>
      <c r="C1155" s="83"/>
      <c r="D1155" s="51"/>
      <c r="E1155" s="51"/>
      <c r="F1155" s="51"/>
      <c r="G1155" s="51"/>
      <c r="H1155" s="51"/>
      <c r="I1155" s="69"/>
    </row>
    <row r="1156" spans="1:9">
      <c r="A1156" s="50"/>
      <c r="B1156" s="48"/>
      <c r="C1156" s="83"/>
      <c r="D1156" s="51"/>
      <c r="E1156" s="51"/>
      <c r="F1156" s="51"/>
      <c r="G1156" s="51"/>
      <c r="H1156" s="51"/>
      <c r="I1156" s="69"/>
    </row>
    <row r="1157" spans="1:9">
      <c r="A1157" s="50"/>
      <c r="B1157" s="48"/>
      <c r="C1157" s="83"/>
      <c r="D1157" s="51"/>
      <c r="E1157" s="51"/>
      <c r="F1157" s="51"/>
      <c r="G1157" s="51"/>
      <c r="H1157" s="51"/>
      <c r="I1157" s="69"/>
    </row>
    <row r="1158" spans="1:9">
      <c r="A1158" s="50"/>
      <c r="B1158" s="48"/>
      <c r="C1158" s="83"/>
      <c r="D1158" s="51"/>
      <c r="E1158" s="51"/>
      <c r="F1158" s="51"/>
      <c r="G1158" s="51"/>
      <c r="H1158" s="51"/>
      <c r="I1158" s="69"/>
    </row>
    <row r="1159" spans="1:9">
      <c r="A1159" s="50"/>
      <c r="B1159" s="48"/>
      <c r="C1159" s="83"/>
      <c r="D1159" s="51"/>
      <c r="E1159" s="51"/>
      <c r="F1159" s="51"/>
      <c r="G1159" s="51"/>
      <c r="H1159" s="51"/>
      <c r="I1159" s="69"/>
    </row>
    <row r="1160" spans="1:9">
      <c r="A1160" s="50"/>
      <c r="B1160" s="48"/>
      <c r="C1160" s="83"/>
      <c r="D1160" s="51"/>
      <c r="E1160" s="51"/>
      <c r="F1160" s="51"/>
      <c r="G1160" s="51"/>
      <c r="H1160" s="51"/>
      <c r="I1160" s="69"/>
    </row>
    <row r="1161" spans="1:9">
      <c r="A1161" s="50"/>
      <c r="B1161" s="48"/>
      <c r="C1161" s="83"/>
      <c r="D1161" s="51"/>
      <c r="E1161" s="51"/>
      <c r="F1161" s="51"/>
      <c r="G1161" s="51"/>
      <c r="H1161" s="51"/>
      <c r="I1161" s="69"/>
    </row>
    <row r="1162" spans="1:9">
      <c r="A1162" s="50"/>
      <c r="B1162" s="48"/>
      <c r="C1162" s="83"/>
      <c r="D1162" s="51"/>
      <c r="E1162" s="51"/>
      <c r="F1162" s="51"/>
      <c r="G1162" s="51"/>
      <c r="H1162" s="51"/>
      <c r="I1162" s="69"/>
    </row>
    <row r="1163" spans="1:9">
      <c r="A1163" s="50"/>
      <c r="B1163" s="48"/>
      <c r="C1163" s="83"/>
      <c r="D1163" s="51"/>
      <c r="E1163" s="51"/>
      <c r="F1163" s="51"/>
      <c r="G1163" s="51"/>
      <c r="H1163" s="51"/>
      <c r="I1163" s="69"/>
    </row>
    <row r="1164" spans="1:9">
      <c r="A1164" s="50"/>
      <c r="B1164" s="48"/>
      <c r="C1164" s="83"/>
      <c r="D1164" s="51"/>
      <c r="E1164" s="51"/>
      <c r="F1164" s="51"/>
      <c r="G1164" s="51"/>
      <c r="H1164" s="51"/>
      <c r="I1164" s="69"/>
    </row>
    <row r="1165" spans="1:9">
      <c r="A1165" s="50"/>
      <c r="B1165" s="48"/>
      <c r="C1165" s="83"/>
      <c r="D1165" s="51"/>
      <c r="E1165" s="51"/>
      <c r="F1165" s="51"/>
      <c r="G1165" s="51"/>
      <c r="H1165" s="51"/>
      <c r="I1165" s="69"/>
    </row>
    <row r="1166" spans="1:9">
      <c r="A1166" s="50"/>
      <c r="B1166" s="48"/>
      <c r="C1166" s="83"/>
      <c r="D1166" s="51"/>
      <c r="E1166" s="51"/>
      <c r="F1166" s="51"/>
      <c r="G1166" s="51"/>
      <c r="H1166" s="51"/>
      <c r="I1166" s="69"/>
    </row>
    <row r="1167" spans="1:9">
      <c r="A1167" s="50"/>
      <c r="B1167" s="48"/>
      <c r="C1167" s="83"/>
      <c r="D1167" s="51"/>
      <c r="E1167" s="51"/>
      <c r="F1167" s="51"/>
      <c r="G1167" s="51"/>
      <c r="H1167" s="51"/>
      <c r="I1167" s="69"/>
    </row>
    <row r="1168" spans="1:9">
      <c r="A1168" s="50"/>
      <c r="B1168" s="48"/>
      <c r="C1168" s="83"/>
      <c r="D1168" s="51"/>
      <c r="E1168" s="51"/>
      <c r="F1168" s="51"/>
      <c r="G1168" s="51"/>
      <c r="H1168" s="51"/>
      <c r="I1168" s="69"/>
    </row>
    <row r="1169" spans="1:9">
      <c r="A1169" s="50"/>
      <c r="B1169" s="48"/>
      <c r="C1169" s="83"/>
      <c r="D1169" s="51"/>
      <c r="E1169" s="51"/>
      <c r="F1169" s="51"/>
      <c r="G1169" s="51"/>
      <c r="H1169" s="51"/>
      <c r="I1169" s="69"/>
    </row>
    <row r="1170" spans="1:9">
      <c r="A1170" s="50"/>
      <c r="B1170" s="48"/>
      <c r="C1170" s="83"/>
      <c r="D1170" s="51"/>
      <c r="E1170" s="51"/>
      <c r="F1170" s="51"/>
      <c r="G1170" s="51"/>
      <c r="H1170" s="51"/>
      <c r="I1170" s="69"/>
    </row>
    <row r="1171" spans="1:9">
      <c r="A1171" s="50"/>
      <c r="B1171" s="48"/>
      <c r="C1171" s="83"/>
      <c r="D1171" s="51"/>
      <c r="E1171" s="51"/>
      <c r="F1171" s="51"/>
      <c r="G1171" s="51"/>
      <c r="H1171" s="51"/>
      <c r="I1171" s="69"/>
    </row>
    <row r="1172" spans="1:9">
      <c r="A1172" s="50"/>
      <c r="B1172" s="48"/>
      <c r="C1172" s="83"/>
      <c r="D1172" s="51"/>
      <c r="E1172" s="51"/>
      <c r="F1172" s="51"/>
      <c r="G1172" s="51"/>
      <c r="H1172" s="51"/>
      <c r="I1172" s="69"/>
    </row>
    <row r="1173" spans="1:9">
      <c r="A1173" s="50"/>
      <c r="B1173" s="48"/>
      <c r="C1173" s="83"/>
      <c r="D1173" s="51"/>
      <c r="E1173" s="51"/>
      <c r="F1173" s="51"/>
      <c r="G1173" s="51"/>
      <c r="H1173" s="51"/>
      <c r="I1173" s="69"/>
    </row>
    <row r="1174" spans="1:9">
      <c r="A1174" s="50"/>
      <c r="B1174" s="48"/>
      <c r="C1174" s="83"/>
      <c r="D1174" s="51"/>
      <c r="E1174" s="51"/>
      <c r="F1174" s="51"/>
      <c r="G1174" s="51"/>
      <c r="H1174" s="51"/>
      <c r="I1174" s="69"/>
    </row>
    <row r="1175" spans="1:9">
      <c r="A1175" s="50"/>
      <c r="B1175" s="48"/>
      <c r="C1175" s="83"/>
      <c r="D1175" s="51"/>
      <c r="E1175" s="51"/>
      <c r="F1175" s="51"/>
      <c r="G1175" s="51"/>
      <c r="H1175" s="51"/>
      <c r="I1175" s="69"/>
    </row>
    <row r="1176" spans="1:9">
      <c r="A1176" s="50"/>
      <c r="B1176" s="48"/>
      <c r="C1176" s="83"/>
      <c r="D1176" s="51"/>
      <c r="E1176" s="51"/>
      <c r="F1176" s="51"/>
      <c r="G1176" s="51"/>
      <c r="H1176" s="51"/>
      <c r="I1176" s="69"/>
    </row>
    <row r="1177" spans="1:9">
      <c r="A1177" s="50"/>
      <c r="B1177" s="48"/>
      <c r="C1177" s="83"/>
      <c r="D1177" s="51"/>
      <c r="E1177" s="51"/>
      <c r="F1177" s="51"/>
      <c r="G1177" s="51"/>
      <c r="H1177" s="51"/>
      <c r="I1177" s="69"/>
    </row>
    <row r="1178" spans="1:9">
      <c r="A1178" s="50"/>
      <c r="B1178" s="48"/>
      <c r="C1178" s="83"/>
      <c r="D1178" s="51"/>
      <c r="E1178" s="51"/>
      <c r="F1178" s="51"/>
      <c r="G1178" s="51"/>
      <c r="H1178" s="51"/>
      <c r="I1178" s="69"/>
    </row>
    <row r="1179" spans="1:9">
      <c r="A1179" s="50"/>
      <c r="B1179" s="48"/>
      <c r="C1179" s="83"/>
      <c r="D1179" s="51"/>
      <c r="E1179" s="51"/>
      <c r="F1179" s="51"/>
      <c r="G1179" s="51"/>
      <c r="H1179" s="51"/>
      <c r="I1179" s="69"/>
    </row>
    <row r="1180" spans="1:9">
      <c r="A1180" s="50"/>
      <c r="B1180" s="48"/>
      <c r="C1180" s="83"/>
      <c r="D1180" s="51"/>
      <c r="E1180" s="51"/>
      <c r="F1180" s="51"/>
      <c r="G1180" s="51"/>
      <c r="H1180" s="51"/>
      <c r="I1180" s="69"/>
    </row>
    <row r="1181" spans="1:9">
      <c r="A1181" s="50"/>
      <c r="B1181" s="48"/>
      <c r="C1181" s="83"/>
      <c r="D1181" s="51"/>
      <c r="E1181" s="51"/>
      <c r="F1181" s="51"/>
      <c r="G1181" s="51"/>
      <c r="H1181" s="51"/>
      <c r="I1181" s="69"/>
    </row>
    <row r="1182" spans="1:9">
      <c r="A1182" s="50"/>
      <c r="B1182" s="48"/>
      <c r="C1182" s="83"/>
      <c r="D1182" s="51"/>
      <c r="E1182" s="51"/>
      <c r="F1182" s="51"/>
      <c r="G1182" s="51"/>
      <c r="H1182" s="51"/>
      <c r="I1182" s="69"/>
    </row>
    <row r="1183" spans="1:9">
      <c r="A1183" s="50"/>
      <c r="B1183" s="48"/>
      <c r="C1183" s="83"/>
      <c r="D1183" s="51"/>
      <c r="E1183" s="51"/>
      <c r="F1183" s="51"/>
      <c r="G1183" s="51"/>
      <c r="H1183" s="51"/>
      <c r="I1183" s="69"/>
    </row>
    <row r="1184" spans="1:9">
      <c r="A1184" s="50"/>
      <c r="B1184" s="48"/>
      <c r="C1184" s="83"/>
      <c r="D1184" s="51"/>
      <c r="E1184" s="51"/>
      <c r="F1184" s="51"/>
      <c r="G1184" s="51"/>
      <c r="H1184" s="51"/>
      <c r="I1184" s="69"/>
    </row>
    <row r="1185" spans="1:9">
      <c r="A1185" s="50"/>
      <c r="B1185" s="48"/>
      <c r="C1185" s="83"/>
      <c r="D1185" s="51"/>
      <c r="E1185" s="51"/>
      <c r="F1185" s="51"/>
      <c r="G1185" s="51"/>
      <c r="H1185" s="51"/>
      <c r="I1185" s="69"/>
    </row>
    <row r="1186" spans="1:9">
      <c r="A1186" s="50"/>
      <c r="B1186" s="48"/>
      <c r="C1186" s="83"/>
      <c r="D1186" s="51"/>
      <c r="E1186" s="51"/>
      <c r="F1186" s="51"/>
      <c r="G1186" s="51"/>
      <c r="H1186" s="51"/>
      <c r="I1186" s="69"/>
    </row>
    <row r="1187" spans="1:9">
      <c r="A1187" s="50"/>
      <c r="B1187" s="48"/>
      <c r="C1187" s="83"/>
      <c r="D1187" s="51"/>
      <c r="E1187" s="51"/>
      <c r="F1187" s="51"/>
      <c r="G1187" s="51"/>
      <c r="H1187" s="51"/>
      <c r="I1187" s="69"/>
    </row>
    <row r="1188" spans="1:9">
      <c r="A1188" s="50"/>
      <c r="B1188" s="48"/>
      <c r="C1188" s="83"/>
      <c r="D1188" s="51"/>
      <c r="E1188" s="51"/>
      <c r="F1188" s="51"/>
      <c r="G1188" s="51"/>
      <c r="H1188" s="51"/>
      <c r="I1188" s="69"/>
    </row>
    <row r="1189" spans="1:9">
      <c r="A1189" s="50"/>
      <c r="B1189" s="48"/>
      <c r="C1189" s="83"/>
      <c r="D1189" s="51"/>
      <c r="E1189" s="51"/>
      <c r="F1189" s="51"/>
      <c r="G1189" s="51"/>
      <c r="H1189" s="51"/>
      <c r="I1189" s="69"/>
    </row>
    <row r="1190" spans="1:9">
      <c r="A1190" s="50"/>
      <c r="B1190" s="48"/>
      <c r="C1190" s="83"/>
      <c r="D1190" s="51"/>
      <c r="E1190" s="51"/>
      <c r="F1190" s="51"/>
      <c r="G1190" s="51"/>
      <c r="H1190" s="51"/>
      <c r="I1190" s="69"/>
    </row>
    <row r="1191" spans="1:9">
      <c r="A1191" s="50"/>
      <c r="B1191" s="48"/>
      <c r="C1191" s="83"/>
      <c r="D1191" s="51"/>
      <c r="E1191" s="51"/>
      <c r="F1191" s="51"/>
      <c r="G1191" s="51"/>
      <c r="H1191" s="51"/>
      <c r="I1191" s="69"/>
    </row>
    <row r="1192" spans="1:9">
      <c r="A1192" s="50"/>
      <c r="B1192" s="48"/>
      <c r="C1192" s="83"/>
      <c r="D1192" s="51"/>
      <c r="E1192" s="51"/>
      <c r="F1192" s="51"/>
      <c r="G1192" s="51"/>
      <c r="H1192" s="51"/>
      <c r="I1192" s="69"/>
    </row>
    <row r="1193" spans="1:9">
      <c r="A1193" s="50"/>
      <c r="B1193" s="48"/>
      <c r="C1193" s="83"/>
      <c r="D1193" s="51"/>
      <c r="E1193" s="51"/>
      <c r="F1193" s="51"/>
      <c r="G1193" s="51"/>
      <c r="H1193" s="51"/>
      <c r="I1193" s="69"/>
    </row>
    <row r="1194" spans="1:9">
      <c r="A1194" s="50"/>
      <c r="B1194" s="48"/>
      <c r="C1194" s="83"/>
      <c r="D1194" s="51"/>
      <c r="E1194" s="51"/>
      <c r="F1194" s="51"/>
      <c r="G1194" s="51"/>
      <c r="H1194" s="51"/>
      <c r="I1194" s="69"/>
    </row>
    <row r="1195" spans="1:9">
      <c r="A1195" s="50"/>
      <c r="B1195" s="48"/>
      <c r="C1195" s="83"/>
      <c r="D1195" s="51"/>
      <c r="E1195" s="51"/>
      <c r="F1195" s="51"/>
      <c r="G1195" s="51"/>
      <c r="H1195" s="51"/>
      <c r="I1195" s="69"/>
    </row>
    <row r="1196" spans="1:9">
      <c r="A1196" s="50"/>
      <c r="B1196" s="48"/>
      <c r="C1196" s="83"/>
      <c r="D1196" s="51"/>
      <c r="E1196" s="51"/>
      <c r="F1196" s="51"/>
      <c r="G1196" s="51"/>
      <c r="H1196" s="51"/>
      <c r="I1196" s="69"/>
    </row>
    <row r="1197" spans="1:9">
      <c r="A1197" s="50"/>
      <c r="B1197" s="48"/>
      <c r="C1197" s="83"/>
      <c r="D1197" s="51"/>
      <c r="E1197" s="51"/>
      <c r="F1197" s="51"/>
      <c r="G1197" s="51"/>
      <c r="H1197" s="51"/>
      <c r="I1197" s="69"/>
    </row>
    <row r="1198" spans="1:9">
      <c r="A1198" s="50"/>
      <c r="B1198" s="48"/>
      <c r="C1198" s="83"/>
      <c r="D1198" s="51"/>
      <c r="E1198" s="51"/>
      <c r="F1198" s="51"/>
      <c r="G1198" s="51"/>
      <c r="H1198" s="51"/>
      <c r="I1198" s="69"/>
    </row>
    <row r="1199" spans="1:9">
      <c r="A1199" s="50"/>
      <c r="B1199" s="48"/>
      <c r="C1199" s="83"/>
      <c r="D1199" s="51"/>
      <c r="E1199" s="51"/>
      <c r="F1199" s="51"/>
      <c r="G1199" s="51"/>
      <c r="H1199" s="51"/>
      <c r="I1199" s="69"/>
    </row>
    <row r="1200" spans="1:9">
      <c r="A1200" s="50"/>
      <c r="B1200" s="48"/>
      <c r="C1200" s="83"/>
      <c r="D1200" s="51"/>
      <c r="E1200" s="51"/>
      <c r="F1200" s="51"/>
      <c r="G1200" s="51"/>
      <c r="H1200" s="51"/>
      <c r="I1200" s="69"/>
    </row>
    <row r="1201" spans="1:9">
      <c r="A1201" s="50"/>
      <c r="B1201" s="48"/>
      <c r="C1201" s="83"/>
      <c r="D1201" s="51"/>
      <c r="E1201" s="51"/>
      <c r="F1201" s="51"/>
      <c r="G1201" s="51"/>
      <c r="H1201" s="51"/>
      <c r="I1201" s="69"/>
    </row>
    <row r="1202" spans="1:9">
      <c r="A1202" s="50"/>
      <c r="B1202" s="48"/>
      <c r="C1202" s="83"/>
      <c r="D1202" s="51"/>
      <c r="E1202" s="51"/>
      <c r="F1202" s="51"/>
      <c r="G1202" s="51"/>
      <c r="H1202" s="51"/>
      <c r="I1202" s="69"/>
    </row>
    <row r="1203" spans="1:9">
      <c r="A1203" s="50"/>
      <c r="B1203" s="48"/>
      <c r="C1203" s="83"/>
      <c r="D1203" s="51"/>
      <c r="E1203" s="51"/>
      <c r="F1203" s="51"/>
      <c r="G1203" s="51"/>
      <c r="H1203" s="51"/>
      <c r="I1203" s="69"/>
    </row>
    <row r="1204" spans="1:9">
      <c r="A1204" s="50"/>
      <c r="B1204" s="48"/>
      <c r="C1204" s="83"/>
      <c r="D1204" s="51"/>
      <c r="E1204" s="51"/>
      <c r="F1204" s="51"/>
      <c r="G1204" s="51"/>
      <c r="H1204" s="51"/>
      <c r="I1204" s="69"/>
    </row>
    <row r="1205" spans="1:9">
      <c r="A1205" s="50"/>
      <c r="B1205" s="48"/>
      <c r="C1205" s="83"/>
      <c r="D1205" s="51"/>
      <c r="E1205" s="51"/>
      <c r="F1205" s="51"/>
      <c r="G1205" s="51"/>
      <c r="H1205" s="51"/>
      <c r="I1205" s="69"/>
    </row>
    <row r="1206" spans="1:9">
      <c r="A1206" s="50"/>
      <c r="B1206" s="48"/>
      <c r="C1206" s="83"/>
      <c r="D1206" s="51"/>
      <c r="E1206" s="51"/>
      <c r="F1206" s="51"/>
      <c r="G1206" s="51"/>
      <c r="H1206" s="51"/>
      <c r="I1206" s="69"/>
    </row>
    <row r="1207" spans="1:9">
      <c r="A1207" s="50"/>
      <c r="B1207" s="48"/>
      <c r="C1207" s="83"/>
      <c r="D1207" s="51"/>
      <c r="E1207" s="51"/>
      <c r="F1207" s="51"/>
      <c r="G1207" s="51"/>
      <c r="H1207" s="51"/>
      <c r="I1207" s="69"/>
    </row>
    <row r="1208" spans="1:9">
      <c r="A1208" s="50"/>
      <c r="B1208" s="48"/>
      <c r="C1208" s="83"/>
      <c r="D1208" s="51"/>
      <c r="E1208" s="51"/>
      <c r="F1208" s="51"/>
      <c r="G1208" s="51"/>
      <c r="H1208" s="51"/>
      <c r="I1208" s="69"/>
    </row>
    <row r="1209" spans="1:9">
      <c r="A1209" s="50"/>
      <c r="B1209" s="48"/>
      <c r="C1209" s="83"/>
      <c r="D1209" s="51"/>
      <c r="E1209" s="51"/>
      <c r="F1209" s="51"/>
      <c r="G1209" s="51"/>
      <c r="H1209" s="51"/>
      <c r="I1209" s="69"/>
    </row>
    <row r="1210" spans="1:9">
      <c r="A1210" s="50"/>
      <c r="B1210" s="48"/>
      <c r="C1210" s="83"/>
      <c r="D1210" s="51"/>
      <c r="E1210" s="51"/>
      <c r="F1210" s="51"/>
      <c r="G1210" s="51"/>
      <c r="H1210" s="51"/>
      <c r="I1210" s="69"/>
    </row>
    <row r="1211" spans="1:9">
      <c r="A1211" s="50"/>
      <c r="B1211" s="48"/>
      <c r="C1211" s="83"/>
      <c r="D1211" s="51"/>
      <c r="E1211" s="51"/>
      <c r="F1211" s="51"/>
      <c r="G1211" s="51"/>
      <c r="H1211" s="51"/>
      <c r="I1211" s="69"/>
    </row>
    <row r="1212" spans="1:9">
      <c r="A1212" s="50"/>
      <c r="B1212" s="48"/>
      <c r="C1212" s="83"/>
      <c r="D1212" s="51"/>
      <c r="E1212" s="51"/>
      <c r="F1212" s="51"/>
      <c r="G1212" s="51"/>
      <c r="H1212" s="51"/>
      <c r="I1212" s="69"/>
    </row>
    <row r="1213" spans="1:9">
      <c r="A1213" s="50"/>
      <c r="B1213" s="48"/>
      <c r="C1213" s="83"/>
      <c r="D1213" s="51"/>
      <c r="E1213" s="51"/>
      <c r="F1213" s="51"/>
      <c r="G1213" s="51"/>
      <c r="H1213" s="51"/>
      <c r="I1213" s="69"/>
    </row>
    <row r="1214" spans="1:9">
      <c r="A1214" s="50"/>
      <c r="B1214" s="48"/>
      <c r="C1214" s="83"/>
      <c r="D1214" s="51"/>
      <c r="E1214" s="51"/>
      <c r="F1214" s="51"/>
      <c r="G1214" s="51"/>
      <c r="H1214" s="51"/>
      <c r="I1214" s="69"/>
    </row>
    <row r="1215" spans="1:9">
      <c r="A1215" s="50"/>
      <c r="B1215" s="48"/>
      <c r="C1215" s="83"/>
      <c r="D1215" s="51"/>
      <c r="E1215" s="51"/>
      <c r="F1215" s="51"/>
      <c r="G1215" s="51"/>
      <c r="H1215" s="51"/>
      <c r="I1215" s="69"/>
    </row>
    <row r="1216" spans="1:9">
      <c r="A1216" s="50"/>
      <c r="B1216" s="48"/>
      <c r="C1216" s="83"/>
      <c r="D1216" s="51"/>
      <c r="E1216" s="51"/>
      <c r="F1216" s="51"/>
      <c r="G1216" s="51"/>
      <c r="H1216" s="51"/>
      <c r="I1216" s="69"/>
    </row>
    <row r="1217" spans="1:9">
      <c r="A1217" s="50"/>
      <c r="B1217" s="48"/>
      <c r="C1217" s="83"/>
      <c r="D1217" s="51"/>
      <c r="E1217" s="51"/>
      <c r="F1217" s="51"/>
      <c r="G1217" s="51"/>
      <c r="H1217" s="51"/>
      <c r="I1217" s="69"/>
    </row>
    <row r="1218" spans="1:9">
      <c r="A1218" s="50"/>
      <c r="B1218" s="48"/>
      <c r="C1218" s="83"/>
      <c r="D1218" s="51"/>
      <c r="E1218" s="51"/>
      <c r="F1218" s="51"/>
      <c r="G1218" s="51"/>
      <c r="H1218" s="51"/>
      <c r="I1218" s="69"/>
    </row>
    <row r="1219" spans="1:9">
      <c r="A1219" s="50"/>
      <c r="B1219" s="48"/>
      <c r="C1219" s="83"/>
      <c r="D1219" s="51"/>
      <c r="E1219" s="51"/>
      <c r="F1219" s="51"/>
      <c r="G1219" s="51"/>
      <c r="H1219" s="51"/>
      <c r="I1219" s="69"/>
    </row>
    <row r="1220" spans="1:9">
      <c r="A1220" s="50"/>
      <c r="B1220" s="48"/>
      <c r="C1220" s="83"/>
      <c r="D1220" s="51"/>
      <c r="E1220" s="51"/>
      <c r="F1220" s="51"/>
      <c r="G1220" s="51"/>
      <c r="H1220" s="51"/>
      <c r="I1220" s="69"/>
    </row>
    <row r="1221" spans="1:9">
      <c r="A1221" s="50"/>
      <c r="B1221" s="48"/>
      <c r="C1221" s="83"/>
      <c r="D1221" s="51"/>
      <c r="E1221" s="51"/>
      <c r="F1221" s="51"/>
      <c r="G1221" s="51"/>
      <c r="H1221" s="51"/>
      <c r="I1221" s="69"/>
    </row>
    <row r="1222" spans="1:9">
      <c r="A1222" s="50"/>
      <c r="B1222" s="48"/>
      <c r="C1222" s="83"/>
      <c r="D1222" s="51"/>
      <c r="E1222" s="51"/>
      <c r="F1222" s="51"/>
      <c r="G1222" s="51"/>
      <c r="H1222" s="51"/>
      <c r="I1222" s="69"/>
    </row>
    <row r="1223" spans="1:9">
      <c r="A1223" s="50"/>
      <c r="B1223" s="48"/>
      <c r="C1223" s="83"/>
      <c r="D1223" s="51"/>
      <c r="E1223" s="51"/>
      <c r="F1223" s="51"/>
      <c r="G1223" s="51"/>
      <c r="H1223" s="51"/>
      <c r="I1223" s="69"/>
    </row>
    <row r="1224" spans="1:9">
      <c r="A1224" s="50"/>
      <c r="B1224" s="48"/>
      <c r="C1224" s="83"/>
      <c r="D1224" s="51"/>
      <c r="E1224" s="51"/>
      <c r="F1224" s="51"/>
      <c r="G1224" s="51"/>
      <c r="H1224" s="51"/>
      <c r="I1224" s="69"/>
    </row>
    <row r="1225" spans="1:9">
      <c r="A1225" s="50"/>
      <c r="B1225" s="48"/>
      <c r="C1225" s="83"/>
      <c r="D1225" s="51"/>
      <c r="E1225" s="51"/>
      <c r="F1225" s="51"/>
      <c r="G1225" s="51"/>
      <c r="H1225" s="51"/>
      <c r="I1225" s="69"/>
    </row>
    <row r="1226" spans="1:9">
      <c r="A1226" s="50"/>
      <c r="B1226" s="48"/>
      <c r="C1226" s="83"/>
      <c r="D1226" s="51"/>
      <c r="E1226" s="51"/>
      <c r="F1226" s="51"/>
      <c r="G1226" s="51"/>
      <c r="H1226" s="51"/>
      <c r="I1226" s="69"/>
    </row>
    <row r="1227" spans="1:9">
      <c r="A1227" s="50"/>
      <c r="B1227" s="48"/>
      <c r="C1227" s="83"/>
      <c r="D1227" s="51"/>
      <c r="E1227" s="51"/>
      <c r="F1227" s="51"/>
      <c r="G1227" s="51"/>
      <c r="H1227" s="51"/>
      <c r="I1227" s="69"/>
    </row>
    <row r="1228" spans="1:9">
      <c r="A1228" s="50"/>
      <c r="B1228" s="48"/>
      <c r="C1228" s="83"/>
      <c r="D1228" s="51"/>
      <c r="E1228" s="51"/>
      <c r="F1228" s="51"/>
      <c r="G1228" s="51"/>
      <c r="H1228" s="51"/>
      <c r="I1228" s="69"/>
    </row>
    <row r="1229" spans="1:9">
      <c r="A1229" s="50"/>
      <c r="B1229" s="48"/>
      <c r="C1229" s="83"/>
      <c r="D1229" s="51"/>
      <c r="E1229" s="51"/>
      <c r="F1229" s="51"/>
      <c r="G1229" s="51"/>
      <c r="H1229" s="51"/>
      <c r="I1229" s="69"/>
    </row>
    <row r="1230" spans="1:9">
      <c r="A1230" s="50"/>
      <c r="B1230" s="48"/>
      <c r="C1230" s="83"/>
      <c r="D1230" s="51"/>
      <c r="E1230" s="51"/>
      <c r="F1230" s="51"/>
      <c r="G1230" s="51"/>
      <c r="H1230" s="51"/>
      <c r="I1230" s="69"/>
    </row>
    <row r="1231" spans="1:9">
      <c r="A1231" s="50"/>
      <c r="B1231" s="48"/>
      <c r="C1231" s="83"/>
      <c r="D1231" s="51"/>
      <c r="E1231" s="51"/>
      <c r="F1231" s="51"/>
      <c r="G1231" s="51"/>
      <c r="H1231" s="51"/>
      <c r="I1231" s="69"/>
    </row>
    <row r="1232" spans="1:9">
      <c r="A1232" s="50"/>
      <c r="B1232" s="48"/>
      <c r="C1232" s="83"/>
      <c r="D1232" s="51"/>
      <c r="E1232" s="51"/>
      <c r="F1232" s="51"/>
      <c r="G1232" s="51"/>
      <c r="H1232" s="51"/>
      <c r="I1232" s="69"/>
    </row>
    <row r="1233" spans="1:9">
      <c r="A1233" s="50"/>
      <c r="B1233" s="48"/>
      <c r="C1233" s="83"/>
      <c r="D1233" s="51"/>
      <c r="E1233" s="51"/>
      <c r="F1233" s="51"/>
      <c r="G1233" s="51"/>
      <c r="H1233" s="51"/>
      <c r="I1233" s="69"/>
    </row>
    <row r="1234" spans="1:9">
      <c r="A1234" s="50"/>
      <c r="B1234" s="48"/>
      <c r="C1234" s="83"/>
      <c r="D1234" s="51"/>
      <c r="E1234" s="51"/>
      <c r="F1234" s="51"/>
      <c r="G1234" s="51"/>
      <c r="H1234" s="51"/>
      <c r="I1234" s="69"/>
    </row>
    <row r="1235" spans="1:9">
      <c r="A1235" s="50"/>
      <c r="B1235" s="48"/>
      <c r="C1235" s="83"/>
      <c r="D1235" s="51"/>
      <c r="E1235" s="51"/>
      <c r="F1235" s="51"/>
      <c r="G1235" s="51"/>
      <c r="H1235" s="51"/>
      <c r="I1235" s="69"/>
    </row>
    <row r="1236" spans="1:9">
      <c r="A1236" s="50"/>
      <c r="B1236" s="48"/>
      <c r="C1236" s="83"/>
      <c r="D1236" s="51"/>
      <c r="E1236" s="51"/>
      <c r="F1236" s="51"/>
      <c r="G1236" s="51"/>
      <c r="H1236" s="51"/>
      <c r="I1236" s="69"/>
    </row>
    <row r="1237" spans="1:9">
      <c r="A1237" s="50"/>
      <c r="B1237" s="48"/>
      <c r="C1237" s="83"/>
      <c r="D1237" s="51"/>
      <c r="E1237" s="51"/>
      <c r="F1237" s="51"/>
      <c r="G1237" s="51"/>
      <c r="H1237" s="51"/>
      <c r="I1237" s="69"/>
    </row>
    <row r="1238" spans="1:9">
      <c r="A1238" s="50"/>
      <c r="B1238" s="48"/>
      <c r="C1238" s="83"/>
      <c r="D1238" s="51"/>
      <c r="E1238" s="51"/>
      <c r="F1238" s="51"/>
      <c r="G1238" s="51"/>
      <c r="H1238" s="51"/>
      <c r="I1238" s="69"/>
    </row>
    <row r="1239" spans="1:9">
      <c r="A1239" s="50"/>
      <c r="B1239" s="48"/>
      <c r="C1239" s="83"/>
      <c r="D1239" s="51"/>
      <c r="E1239" s="51"/>
      <c r="F1239" s="51"/>
      <c r="G1239" s="51"/>
      <c r="H1239" s="51"/>
      <c r="I1239" s="69"/>
    </row>
    <row r="1240" spans="1:9">
      <c r="A1240" s="50"/>
      <c r="B1240" s="48"/>
      <c r="C1240" s="83"/>
      <c r="D1240" s="51"/>
      <c r="E1240" s="51"/>
      <c r="F1240" s="51"/>
      <c r="G1240" s="51"/>
      <c r="H1240" s="51"/>
      <c r="I1240" s="69"/>
    </row>
    <row r="1241" spans="1:9">
      <c r="A1241" s="50"/>
      <c r="B1241" s="48"/>
      <c r="C1241" s="83"/>
      <c r="D1241" s="51"/>
      <c r="E1241" s="51"/>
      <c r="F1241" s="51"/>
      <c r="G1241" s="51"/>
      <c r="H1241" s="51"/>
      <c r="I1241" s="69"/>
    </row>
    <row r="1242" spans="1:9">
      <c r="A1242" s="50"/>
      <c r="B1242" s="48"/>
      <c r="C1242" s="83"/>
      <c r="D1242" s="51"/>
      <c r="E1242" s="51"/>
      <c r="F1242" s="51"/>
      <c r="G1242" s="51"/>
      <c r="H1242" s="51"/>
      <c r="I1242" s="69"/>
    </row>
    <row r="1243" spans="1:9">
      <c r="A1243" s="50"/>
      <c r="B1243" s="48"/>
      <c r="C1243" s="83"/>
      <c r="D1243" s="51"/>
      <c r="E1243" s="51"/>
      <c r="F1243" s="51"/>
      <c r="G1243" s="51"/>
      <c r="H1243" s="51"/>
      <c r="I1243" s="69"/>
    </row>
    <row r="1244" spans="1:9">
      <c r="A1244" s="50"/>
      <c r="B1244" s="48"/>
      <c r="C1244" s="83"/>
      <c r="D1244" s="51"/>
      <c r="E1244" s="51"/>
      <c r="F1244" s="51"/>
      <c r="G1244" s="51"/>
      <c r="H1244" s="51"/>
      <c r="I1244" s="69"/>
    </row>
    <row r="1245" spans="1:9">
      <c r="A1245" s="50"/>
      <c r="B1245" s="48"/>
      <c r="C1245" s="83"/>
      <c r="D1245" s="51"/>
      <c r="E1245" s="51"/>
      <c r="F1245" s="51"/>
      <c r="G1245" s="51"/>
      <c r="H1245" s="51"/>
      <c r="I1245" s="69"/>
    </row>
    <row r="1246" spans="1:9">
      <c r="A1246" s="50"/>
      <c r="B1246" s="48"/>
      <c r="C1246" s="83"/>
      <c r="D1246" s="51"/>
      <c r="E1246" s="51"/>
      <c r="F1246" s="51"/>
      <c r="G1246" s="51"/>
      <c r="H1246" s="51"/>
      <c r="I1246" s="69"/>
    </row>
    <row r="1247" spans="1:9">
      <c r="A1247" s="50"/>
      <c r="B1247" s="48"/>
      <c r="C1247" s="83"/>
      <c r="D1247" s="51"/>
      <c r="E1247" s="51"/>
      <c r="F1247" s="51"/>
      <c r="G1247" s="51"/>
      <c r="H1247" s="51"/>
      <c r="I1247" s="69"/>
    </row>
    <row r="1248" spans="1:9">
      <c r="A1248" s="50"/>
      <c r="B1248" s="48"/>
      <c r="C1248" s="83"/>
      <c r="D1248" s="51"/>
      <c r="E1248" s="51"/>
      <c r="F1248" s="51"/>
      <c r="G1248" s="51"/>
      <c r="H1248" s="51"/>
      <c r="I1248" s="69"/>
    </row>
    <row r="1249" spans="1:9">
      <c r="A1249" s="50"/>
      <c r="B1249" s="48"/>
      <c r="C1249" s="83"/>
      <c r="D1249" s="51"/>
      <c r="E1249" s="51"/>
      <c r="F1249" s="51"/>
      <c r="G1249" s="51"/>
      <c r="H1249" s="51"/>
      <c r="I1249" s="69"/>
    </row>
    <row r="1250" spans="1:9">
      <c r="A1250" s="50"/>
      <c r="B1250" s="48"/>
      <c r="C1250" s="83"/>
      <c r="D1250" s="51"/>
      <c r="E1250" s="51"/>
      <c r="F1250" s="51"/>
      <c r="G1250" s="51"/>
      <c r="H1250" s="51"/>
      <c r="I1250" s="69"/>
    </row>
    <row r="1251" spans="1:9">
      <c r="A1251" s="50"/>
      <c r="B1251" s="48"/>
      <c r="C1251" s="83"/>
      <c r="D1251" s="51"/>
      <c r="E1251" s="51"/>
      <c r="F1251" s="51"/>
      <c r="G1251" s="51"/>
      <c r="H1251" s="51"/>
      <c r="I1251" s="69"/>
    </row>
    <row r="1252" spans="1:9">
      <c r="A1252" s="50"/>
      <c r="B1252" s="48"/>
      <c r="C1252" s="83"/>
      <c r="D1252" s="51"/>
      <c r="E1252" s="51"/>
      <c r="F1252" s="51"/>
      <c r="G1252" s="51"/>
      <c r="H1252" s="51"/>
      <c r="I1252" s="69"/>
    </row>
    <row r="1253" spans="1:9">
      <c r="A1253" s="50"/>
      <c r="B1253" s="48"/>
      <c r="C1253" s="83"/>
      <c r="D1253" s="51"/>
      <c r="E1253" s="51"/>
      <c r="F1253" s="51"/>
      <c r="G1253" s="51"/>
      <c r="H1253" s="51"/>
      <c r="I1253" s="69"/>
    </row>
    <row r="1254" spans="1:9">
      <c r="A1254" s="50"/>
      <c r="B1254" s="48"/>
      <c r="C1254" s="83"/>
      <c r="D1254" s="51"/>
      <c r="E1254" s="51"/>
      <c r="F1254" s="51"/>
      <c r="G1254" s="51"/>
      <c r="H1254" s="51"/>
      <c r="I1254" s="69"/>
    </row>
    <row r="1255" spans="1:9">
      <c r="A1255" s="50"/>
      <c r="B1255" s="48"/>
      <c r="C1255" s="83"/>
      <c r="D1255" s="51"/>
      <c r="E1255" s="51"/>
      <c r="F1255" s="51"/>
      <c r="G1255" s="51"/>
      <c r="H1255" s="51"/>
      <c r="I1255" s="69"/>
    </row>
    <row r="1256" spans="1:9">
      <c r="A1256" s="50"/>
      <c r="B1256" s="48"/>
      <c r="C1256" s="83"/>
      <c r="D1256" s="51"/>
      <c r="E1256" s="51"/>
      <c r="F1256" s="51"/>
      <c r="G1256" s="51"/>
      <c r="H1256" s="51"/>
      <c r="I1256" s="69"/>
    </row>
    <row r="1257" spans="1:9">
      <c r="A1257" s="50"/>
      <c r="B1257" s="48"/>
      <c r="C1257" s="83"/>
      <c r="D1257" s="51"/>
      <c r="E1257" s="51"/>
      <c r="F1257" s="51"/>
      <c r="G1257" s="51"/>
      <c r="H1257" s="51"/>
      <c r="I1257" s="69"/>
    </row>
    <row r="1258" spans="1:9">
      <c r="A1258" s="50"/>
      <c r="B1258" s="48"/>
      <c r="C1258" s="83"/>
      <c r="D1258" s="51"/>
      <c r="E1258" s="51"/>
      <c r="F1258" s="51"/>
      <c r="G1258" s="51"/>
      <c r="H1258" s="51"/>
      <c r="I1258" s="69"/>
    </row>
    <row r="1259" spans="1:9">
      <c r="A1259" s="50"/>
      <c r="B1259" s="48"/>
      <c r="C1259" s="83"/>
      <c r="D1259" s="51"/>
      <c r="E1259" s="51"/>
      <c r="F1259" s="51"/>
      <c r="G1259" s="51"/>
      <c r="H1259" s="51"/>
      <c r="I1259" s="69"/>
    </row>
    <row r="1260" spans="1:9">
      <c r="A1260" s="50"/>
      <c r="B1260" s="48"/>
      <c r="C1260" s="83"/>
      <c r="D1260" s="51"/>
      <c r="E1260" s="51"/>
      <c r="F1260" s="51"/>
      <c r="G1260" s="51"/>
      <c r="H1260" s="51"/>
      <c r="I1260" s="69"/>
    </row>
    <row r="1261" spans="1:9">
      <c r="A1261" s="50"/>
      <c r="B1261" s="48"/>
      <c r="C1261" s="83"/>
      <c r="D1261" s="51"/>
      <c r="E1261" s="51"/>
      <c r="F1261" s="51"/>
      <c r="G1261" s="51"/>
      <c r="H1261" s="51"/>
      <c r="I1261" s="69"/>
    </row>
    <row r="1262" spans="1:9">
      <c r="A1262" s="50"/>
      <c r="B1262" s="48"/>
      <c r="C1262" s="83"/>
      <c r="D1262" s="51"/>
      <c r="E1262" s="51"/>
      <c r="F1262" s="51"/>
      <c r="G1262" s="51"/>
      <c r="H1262" s="51"/>
      <c r="I1262" s="69"/>
    </row>
    <row r="1263" spans="1:9">
      <c r="A1263" s="50"/>
      <c r="B1263" s="48"/>
      <c r="C1263" s="83"/>
      <c r="D1263" s="51"/>
      <c r="E1263" s="51"/>
      <c r="F1263" s="51"/>
      <c r="G1263" s="51"/>
      <c r="H1263" s="51"/>
      <c r="I1263" s="69"/>
    </row>
    <row r="1264" spans="1:9">
      <c r="A1264" s="50"/>
      <c r="B1264" s="48"/>
      <c r="C1264" s="83"/>
      <c r="D1264" s="51"/>
      <c r="E1264" s="51"/>
      <c r="F1264" s="51"/>
      <c r="G1264" s="51"/>
      <c r="H1264" s="51"/>
      <c r="I1264" s="69"/>
    </row>
    <row r="1265" spans="1:9">
      <c r="A1265" s="50"/>
      <c r="B1265" s="48"/>
      <c r="C1265" s="83"/>
      <c r="D1265" s="51"/>
      <c r="E1265" s="51"/>
      <c r="F1265" s="51"/>
      <c r="G1265" s="51"/>
      <c r="H1265" s="51"/>
      <c r="I1265" s="69"/>
    </row>
    <row r="1266" spans="1:9">
      <c r="A1266" s="50"/>
      <c r="B1266" s="48"/>
      <c r="C1266" s="83"/>
      <c r="D1266" s="51"/>
      <c r="E1266" s="51"/>
      <c r="F1266" s="51"/>
      <c r="G1266" s="51"/>
      <c r="H1266" s="51"/>
      <c r="I1266" s="69"/>
    </row>
    <row r="1267" spans="1:9">
      <c r="A1267" s="50"/>
      <c r="B1267" s="48"/>
      <c r="C1267" s="83"/>
      <c r="D1267" s="51"/>
      <c r="E1267" s="51"/>
      <c r="F1267" s="51"/>
      <c r="G1267" s="51"/>
      <c r="H1267" s="51"/>
      <c r="I1267" s="69"/>
    </row>
    <row r="1268" spans="1:9">
      <c r="A1268" s="50"/>
      <c r="B1268" s="48"/>
      <c r="C1268" s="83"/>
      <c r="D1268" s="51"/>
      <c r="E1268" s="51"/>
      <c r="F1268" s="51"/>
      <c r="G1268" s="51"/>
      <c r="H1268" s="51"/>
      <c r="I1268" s="69"/>
    </row>
    <row r="1269" spans="1:9">
      <c r="A1269" s="50"/>
      <c r="B1269" s="48"/>
      <c r="C1269" s="83"/>
      <c r="D1269" s="51"/>
      <c r="E1269" s="51"/>
      <c r="F1269" s="51"/>
      <c r="G1269" s="51"/>
      <c r="H1269" s="51"/>
      <c r="I1269" s="69"/>
    </row>
    <row r="1270" spans="1:9">
      <c r="A1270" s="50"/>
      <c r="B1270" s="48"/>
      <c r="C1270" s="83"/>
      <c r="D1270" s="51"/>
      <c r="E1270" s="51"/>
      <c r="F1270" s="51"/>
      <c r="G1270" s="51"/>
      <c r="H1270" s="51"/>
      <c r="I1270" s="69"/>
    </row>
    <row r="1271" spans="1:9">
      <c r="A1271" s="50"/>
      <c r="B1271" s="48"/>
      <c r="C1271" s="83"/>
      <c r="D1271" s="51"/>
      <c r="E1271" s="51"/>
      <c r="F1271" s="51"/>
      <c r="G1271" s="51"/>
      <c r="H1271" s="51"/>
      <c r="I1271" s="69"/>
    </row>
    <row r="1272" spans="1:9">
      <c r="A1272" s="50"/>
      <c r="B1272" s="48"/>
      <c r="C1272" s="83"/>
      <c r="D1272" s="51"/>
      <c r="E1272" s="51"/>
      <c r="F1272" s="51"/>
      <c r="G1272" s="51"/>
      <c r="H1272" s="51"/>
      <c r="I1272" s="69"/>
    </row>
    <row r="1273" spans="1:9">
      <c r="A1273" s="50"/>
      <c r="B1273" s="48"/>
      <c r="C1273" s="83"/>
      <c r="D1273" s="51"/>
      <c r="E1273" s="51"/>
      <c r="F1273" s="51"/>
      <c r="G1273" s="51"/>
      <c r="H1273" s="51"/>
      <c r="I1273" s="69"/>
    </row>
    <row r="1274" spans="1:9">
      <c r="A1274" s="50"/>
      <c r="B1274" s="48"/>
      <c r="C1274" s="83"/>
      <c r="D1274" s="51"/>
      <c r="E1274" s="51"/>
      <c r="F1274" s="51"/>
      <c r="G1274" s="51"/>
      <c r="H1274" s="51"/>
      <c r="I1274" s="69"/>
    </row>
    <row r="1275" spans="1:9">
      <c r="A1275" s="50"/>
      <c r="B1275" s="48"/>
      <c r="C1275" s="83"/>
      <c r="D1275" s="51"/>
      <c r="E1275" s="51"/>
      <c r="F1275" s="51"/>
      <c r="G1275" s="51"/>
      <c r="H1275" s="51"/>
      <c r="I1275" s="69"/>
    </row>
    <row r="1276" spans="1:9">
      <c r="A1276" s="50"/>
      <c r="B1276" s="48"/>
      <c r="C1276" s="83"/>
      <c r="D1276" s="51"/>
      <c r="E1276" s="51"/>
      <c r="F1276" s="51"/>
      <c r="G1276" s="51"/>
      <c r="H1276" s="51"/>
      <c r="I1276" s="69"/>
    </row>
    <row r="1277" spans="1:9">
      <c r="A1277" s="50"/>
      <c r="B1277" s="48"/>
      <c r="C1277" s="83"/>
      <c r="D1277" s="51"/>
      <c r="E1277" s="51"/>
      <c r="F1277" s="51"/>
      <c r="G1277" s="51"/>
      <c r="H1277" s="51"/>
      <c r="I1277" s="69"/>
    </row>
    <row r="1278" spans="1:9">
      <c r="A1278" s="50"/>
      <c r="B1278" s="48"/>
      <c r="C1278" s="83"/>
      <c r="D1278" s="51"/>
      <c r="E1278" s="51"/>
      <c r="F1278" s="51"/>
      <c r="G1278" s="51"/>
      <c r="H1278" s="51"/>
      <c r="I1278" s="69"/>
    </row>
    <row r="1279" spans="1:9">
      <c r="A1279" s="50"/>
      <c r="B1279" s="48"/>
      <c r="C1279" s="83"/>
      <c r="D1279" s="51"/>
      <c r="E1279" s="51"/>
      <c r="F1279" s="51"/>
      <c r="G1279" s="51"/>
      <c r="H1279" s="51"/>
      <c r="I1279" s="69"/>
    </row>
    <row r="1280" spans="1:9">
      <c r="A1280" s="50"/>
      <c r="B1280" s="48"/>
      <c r="C1280" s="83"/>
      <c r="D1280" s="51"/>
      <c r="E1280" s="51"/>
      <c r="F1280" s="51"/>
      <c r="G1280" s="51"/>
      <c r="H1280" s="51"/>
      <c r="I1280" s="69"/>
    </row>
    <row r="1281" spans="1:9">
      <c r="A1281" s="50"/>
      <c r="B1281" s="48"/>
      <c r="C1281" s="83"/>
      <c r="D1281" s="51"/>
      <c r="E1281" s="51"/>
      <c r="F1281" s="51"/>
      <c r="G1281" s="51"/>
      <c r="H1281" s="51"/>
      <c r="I1281" s="69"/>
    </row>
    <row r="1282" spans="1:9">
      <c r="A1282" s="50"/>
      <c r="B1282" s="48"/>
      <c r="C1282" s="83"/>
      <c r="D1282" s="51"/>
      <c r="E1282" s="51"/>
      <c r="F1282" s="51"/>
      <c r="G1282" s="51"/>
      <c r="H1282" s="51"/>
      <c r="I1282" s="69"/>
    </row>
    <row r="1283" spans="1:9">
      <c r="A1283" s="50"/>
      <c r="B1283" s="48"/>
      <c r="C1283" s="83"/>
      <c r="D1283" s="51"/>
      <c r="E1283" s="51"/>
      <c r="F1283" s="51"/>
      <c r="G1283" s="51"/>
      <c r="H1283" s="51"/>
      <c r="I1283" s="69"/>
    </row>
    <row r="1284" spans="1:9">
      <c r="A1284" s="50"/>
      <c r="B1284" s="48"/>
      <c r="C1284" s="83"/>
      <c r="D1284" s="51"/>
      <c r="E1284" s="51"/>
      <c r="F1284" s="51"/>
      <c r="G1284" s="51"/>
      <c r="H1284" s="51"/>
      <c r="I1284" s="69"/>
    </row>
    <row r="1285" spans="1:9">
      <c r="A1285" s="50"/>
      <c r="B1285" s="48"/>
      <c r="C1285" s="83"/>
      <c r="D1285" s="51"/>
      <c r="E1285" s="51"/>
      <c r="F1285" s="51"/>
      <c r="G1285" s="51"/>
      <c r="H1285" s="51"/>
      <c r="I1285" s="69"/>
    </row>
    <row r="1286" spans="1:9">
      <c r="A1286" s="50"/>
      <c r="B1286" s="48"/>
      <c r="C1286" s="83"/>
      <c r="D1286" s="51"/>
      <c r="E1286" s="51"/>
      <c r="F1286" s="51"/>
      <c r="G1286" s="51"/>
      <c r="H1286" s="51"/>
      <c r="I1286" s="69"/>
    </row>
    <row r="1287" spans="1:9">
      <c r="A1287" s="50"/>
      <c r="B1287" s="48"/>
      <c r="C1287" s="83"/>
      <c r="D1287" s="51"/>
      <c r="E1287" s="51"/>
      <c r="F1287" s="51"/>
      <c r="G1287" s="51"/>
      <c r="H1287" s="51"/>
      <c r="I1287" s="69"/>
    </row>
    <row r="1288" spans="1:9">
      <c r="A1288" s="50"/>
      <c r="B1288" s="48"/>
      <c r="C1288" s="83"/>
      <c r="D1288" s="51"/>
      <c r="E1288" s="51"/>
      <c r="F1288" s="51"/>
      <c r="G1288" s="51"/>
      <c r="H1288" s="51"/>
      <c r="I1288" s="69"/>
    </row>
    <row r="1289" spans="1:9">
      <c r="A1289" s="50"/>
      <c r="B1289" s="48"/>
      <c r="C1289" s="83"/>
      <c r="D1289" s="51"/>
      <c r="E1289" s="51"/>
      <c r="F1289" s="51"/>
      <c r="G1289" s="51"/>
      <c r="H1289" s="51"/>
      <c r="I1289" s="69"/>
    </row>
    <row r="1290" spans="1:9">
      <c r="A1290" s="50"/>
      <c r="B1290" s="48"/>
      <c r="C1290" s="83"/>
      <c r="D1290" s="51"/>
      <c r="E1290" s="51"/>
      <c r="F1290" s="51"/>
      <c r="G1290" s="51"/>
      <c r="H1290" s="51"/>
      <c r="I1290" s="69"/>
    </row>
    <row r="1291" spans="1:9">
      <c r="A1291" s="50"/>
      <c r="B1291" s="48"/>
      <c r="C1291" s="83"/>
      <c r="D1291" s="51"/>
      <c r="E1291" s="51"/>
      <c r="F1291" s="51"/>
      <c r="G1291" s="51"/>
      <c r="H1291" s="51"/>
      <c r="I1291" s="69"/>
    </row>
    <row r="1292" spans="1:9">
      <c r="A1292" s="50"/>
      <c r="B1292" s="48"/>
      <c r="C1292" s="83"/>
      <c r="D1292" s="51"/>
      <c r="E1292" s="51"/>
      <c r="F1292" s="51"/>
      <c r="G1292" s="51"/>
      <c r="H1292" s="51"/>
      <c r="I1292" s="69"/>
    </row>
    <row r="1293" spans="1:9">
      <c r="A1293" s="50"/>
      <c r="B1293" s="48"/>
      <c r="C1293" s="83"/>
      <c r="D1293" s="51"/>
      <c r="E1293" s="51"/>
      <c r="F1293" s="51"/>
      <c r="G1293" s="51"/>
      <c r="H1293" s="51"/>
      <c r="I1293" s="69"/>
    </row>
    <row r="1294" spans="1:9">
      <c r="A1294" s="50"/>
      <c r="B1294" s="48"/>
      <c r="C1294" s="83"/>
      <c r="D1294" s="51"/>
      <c r="E1294" s="51"/>
      <c r="F1294" s="51"/>
      <c r="G1294" s="51"/>
      <c r="H1294" s="51"/>
      <c r="I1294" s="69"/>
    </row>
    <row r="1295" spans="1:9">
      <c r="A1295" s="50"/>
      <c r="B1295" s="48"/>
      <c r="C1295" s="83"/>
      <c r="D1295" s="51"/>
      <c r="E1295" s="51"/>
      <c r="F1295" s="51"/>
      <c r="G1295" s="51"/>
      <c r="H1295" s="51"/>
      <c r="I1295" s="69"/>
    </row>
    <row r="1296" spans="1:9">
      <c r="A1296" s="50"/>
      <c r="B1296" s="48"/>
      <c r="C1296" s="83"/>
      <c r="D1296" s="51"/>
      <c r="E1296" s="51"/>
      <c r="F1296" s="51"/>
      <c r="G1296" s="51"/>
      <c r="H1296" s="51"/>
      <c r="I1296" s="69"/>
    </row>
    <row r="1297" spans="1:9">
      <c r="A1297" s="50"/>
      <c r="B1297" s="48"/>
      <c r="C1297" s="83"/>
      <c r="D1297" s="51"/>
      <c r="E1297" s="51"/>
      <c r="F1297" s="51"/>
      <c r="G1297" s="51"/>
      <c r="H1297" s="51"/>
      <c r="I1297" s="69"/>
    </row>
    <row r="1298" spans="1:9">
      <c r="A1298" s="50"/>
      <c r="B1298" s="48"/>
      <c r="C1298" s="83"/>
      <c r="D1298" s="51"/>
      <c r="E1298" s="51"/>
      <c r="F1298" s="51"/>
      <c r="G1298" s="51"/>
      <c r="H1298" s="51"/>
      <c r="I1298" s="69"/>
    </row>
    <row r="1299" spans="1:9">
      <c r="A1299" s="50"/>
      <c r="B1299" s="48"/>
      <c r="C1299" s="83"/>
      <c r="D1299" s="51"/>
      <c r="E1299" s="51"/>
      <c r="F1299" s="51"/>
      <c r="G1299" s="51"/>
      <c r="H1299" s="51"/>
      <c r="I1299" s="69"/>
    </row>
    <row r="1300" spans="1:9">
      <c r="A1300" s="50"/>
      <c r="B1300" s="48"/>
      <c r="C1300" s="83"/>
      <c r="D1300" s="51"/>
      <c r="E1300" s="51"/>
      <c r="F1300" s="51"/>
      <c r="G1300" s="51"/>
      <c r="H1300" s="51"/>
      <c r="I1300" s="69"/>
    </row>
    <row r="1301" spans="1:9">
      <c r="A1301" s="50"/>
      <c r="B1301" s="48"/>
      <c r="C1301" s="83"/>
      <c r="D1301" s="51"/>
      <c r="E1301" s="51"/>
      <c r="F1301" s="51"/>
      <c r="G1301" s="51"/>
      <c r="H1301" s="51"/>
      <c r="I1301" s="69"/>
    </row>
    <row r="1302" spans="1:9">
      <c r="A1302" s="50"/>
      <c r="B1302" s="48"/>
      <c r="C1302" s="83"/>
      <c r="D1302" s="51"/>
      <c r="E1302" s="51"/>
      <c r="F1302" s="51"/>
      <c r="G1302" s="51"/>
      <c r="H1302" s="51"/>
      <c r="I1302" s="69"/>
    </row>
    <row r="1303" spans="1:9">
      <c r="A1303" s="50"/>
      <c r="B1303" s="48"/>
      <c r="C1303" s="83"/>
      <c r="D1303" s="51"/>
      <c r="E1303" s="51"/>
      <c r="F1303" s="51"/>
      <c r="G1303" s="51"/>
      <c r="H1303" s="51"/>
      <c r="I1303" s="69"/>
    </row>
    <row r="1304" spans="1:9">
      <c r="A1304" s="50"/>
      <c r="B1304" s="48"/>
      <c r="C1304" s="83"/>
      <c r="D1304" s="51"/>
      <c r="E1304" s="51"/>
      <c r="F1304" s="51"/>
      <c r="G1304" s="51"/>
      <c r="H1304" s="51"/>
      <c r="I1304" s="69"/>
    </row>
    <row r="1305" spans="1:9">
      <c r="A1305" s="50"/>
      <c r="B1305" s="48"/>
      <c r="C1305" s="83"/>
      <c r="D1305" s="51"/>
      <c r="E1305" s="51"/>
      <c r="F1305" s="51"/>
      <c r="G1305" s="51"/>
      <c r="H1305" s="51"/>
      <c r="I1305" s="69"/>
    </row>
    <row r="1306" spans="1:9">
      <c r="A1306" s="50"/>
      <c r="B1306" s="48"/>
      <c r="C1306" s="83"/>
      <c r="D1306" s="51"/>
      <c r="E1306" s="51"/>
      <c r="F1306" s="51"/>
      <c r="G1306" s="51"/>
      <c r="H1306" s="51"/>
      <c r="I1306" s="69"/>
    </row>
    <row r="1307" spans="1:9">
      <c r="A1307" s="50"/>
      <c r="B1307" s="48"/>
      <c r="C1307" s="83"/>
      <c r="D1307" s="51"/>
      <c r="E1307" s="51"/>
      <c r="F1307" s="51"/>
      <c r="G1307" s="51"/>
      <c r="H1307" s="51"/>
      <c r="I1307" s="69"/>
    </row>
    <row r="1308" spans="1:9">
      <c r="A1308" s="50"/>
      <c r="B1308" s="48"/>
      <c r="C1308" s="83"/>
      <c r="D1308" s="51"/>
      <c r="E1308" s="51"/>
      <c r="F1308" s="51"/>
      <c r="G1308" s="51"/>
      <c r="H1308" s="51"/>
      <c r="I1308" s="69"/>
    </row>
    <row r="1309" spans="1:9">
      <c r="A1309" s="50"/>
      <c r="B1309" s="48"/>
      <c r="C1309" s="83"/>
      <c r="D1309" s="51"/>
      <c r="E1309" s="51"/>
      <c r="F1309" s="51"/>
      <c r="G1309" s="51"/>
      <c r="H1309" s="51"/>
      <c r="I1309" s="69"/>
    </row>
    <row r="1310" spans="1:9">
      <c r="A1310" s="50"/>
      <c r="B1310" s="48"/>
      <c r="C1310" s="83"/>
      <c r="D1310" s="51"/>
      <c r="E1310" s="51"/>
      <c r="F1310" s="51"/>
      <c r="G1310" s="51"/>
      <c r="H1310" s="51"/>
      <c r="I1310" s="69"/>
    </row>
    <row r="1311" spans="1:9">
      <c r="A1311" s="50"/>
      <c r="B1311" s="48"/>
      <c r="C1311" s="83"/>
      <c r="D1311" s="51"/>
      <c r="E1311" s="51"/>
      <c r="F1311" s="51"/>
      <c r="G1311" s="51"/>
      <c r="H1311" s="51"/>
      <c r="I1311" s="69"/>
    </row>
    <row r="1312" spans="1:9">
      <c r="A1312" s="50"/>
      <c r="B1312" s="48"/>
      <c r="C1312" s="83"/>
      <c r="D1312" s="51"/>
      <c r="E1312" s="51"/>
      <c r="F1312" s="51"/>
      <c r="G1312" s="51"/>
      <c r="H1312" s="51"/>
      <c r="I1312" s="69"/>
    </row>
    <row r="1313" spans="1:9">
      <c r="A1313" s="50"/>
      <c r="B1313" s="48"/>
      <c r="C1313" s="83"/>
      <c r="D1313" s="51"/>
      <c r="E1313" s="51"/>
      <c r="F1313" s="51"/>
      <c r="G1313" s="51"/>
      <c r="H1313" s="51"/>
      <c r="I1313" s="69"/>
    </row>
    <row r="1314" spans="1:9">
      <c r="A1314" s="50"/>
      <c r="B1314" s="48"/>
      <c r="C1314" s="83"/>
      <c r="D1314" s="51"/>
      <c r="E1314" s="51"/>
      <c r="F1314" s="51"/>
      <c r="G1314" s="51"/>
      <c r="H1314" s="51"/>
      <c r="I1314" s="69"/>
    </row>
    <row r="1315" spans="1:9">
      <c r="A1315" s="50"/>
      <c r="B1315" s="48"/>
      <c r="C1315" s="83"/>
      <c r="D1315" s="51"/>
      <c r="E1315" s="51"/>
      <c r="F1315" s="51"/>
      <c r="G1315" s="51"/>
      <c r="H1315" s="51"/>
      <c r="I1315" s="69"/>
    </row>
    <row r="1316" spans="1:9">
      <c r="A1316" s="50"/>
      <c r="B1316" s="48"/>
      <c r="C1316" s="83"/>
      <c r="D1316" s="51"/>
      <c r="E1316" s="51"/>
      <c r="F1316" s="51"/>
      <c r="G1316" s="51"/>
      <c r="H1316" s="51"/>
      <c r="I1316" s="69"/>
    </row>
    <row r="1317" spans="1:9">
      <c r="A1317" s="50"/>
      <c r="B1317" s="48"/>
      <c r="C1317" s="83"/>
      <c r="D1317" s="51"/>
      <c r="E1317" s="51"/>
      <c r="F1317" s="51"/>
      <c r="G1317" s="51"/>
      <c r="H1317" s="51"/>
      <c r="I1317" s="69"/>
    </row>
    <row r="1318" spans="1:9">
      <c r="A1318" s="50"/>
      <c r="B1318" s="48"/>
      <c r="C1318" s="83"/>
      <c r="D1318" s="51"/>
      <c r="E1318" s="51"/>
      <c r="F1318" s="51"/>
      <c r="G1318" s="51"/>
      <c r="H1318" s="51"/>
      <c r="I1318" s="69"/>
    </row>
    <row r="1319" spans="1:9">
      <c r="A1319" s="50"/>
      <c r="B1319" s="48"/>
      <c r="C1319" s="83"/>
      <c r="D1319" s="51"/>
      <c r="E1319" s="51"/>
      <c r="F1319" s="51"/>
      <c r="G1319" s="51"/>
      <c r="H1319" s="51"/>
      <c r="I1319" s="69"/>
    </row>
    <row r="1320" spans="1:9">
      <c r="A1320" s="50"/>
      <c r="B1320" s="48"/>
      <c r="C1320" s="83"/>
      <c r="D1320" s="51"/>
      <c r="E1320" s="51"/>
      <c r="F1320" s="51"/>
      <c r="G1320" s="51"/>
      <c r="H1320" s="51"/>
      <c r="I1320" s="69"/>
    </row>
    <row r="1321" spans="1:9">
      <c r="A1321" s="50"/>
      <c r="B1321" s="48"/>
      <c r="C1321" s="83"/>
      <c r="D1321" s="51"/>
      <c r="E1321" s="51"/>
      <c r="F1321" s="51"/>
      <c r="G1321" s="51"/>
      <c r="H1321" s="51"/>
      <c r="I1321" s="69"/>
    </row>
    <row r="1322" spans="1:9">
      <c r="A1322" s="50"/>
      <c r="B1322" s="48"/>
      <c r="C1322" s="83"/>
      <c r="D1322" s="51"/>
      <c r="E1322" s="51"/>
      <c r="F1322" s="51"/>
      <c r="G1322" s="51"/>
      <c r="H1322" s="51"/>
      <c r="I1322" s="69"/>
    </row>
    <row r="1323" spans="1:9">
      <c r="A1323" s="50"/>
      <c r="B1323" s="48"/>
      <c r="C1323" s="83"/>
      <c r="D1323" s="51"/>
      <c r="E1323" s="51"/>
      <c r="F1323" s="51"/>
      <c r="G1323" s="51"/>
      <c r="H1323" s="51"/>
      <c r="I1323" s="69"/>
    </row>
    <row r="1324" spans="1:9">
      <c r="A1324" s="50"/>
      <c r="B1324" s="48"/>
      <c r="C1324" s="83"/>
      <c r="D1324" s="51"/>
      <c r="E1324" s="51"/>
      <c r="F1324" s="51"/>
      <c r="G1324" s="51"/>
      <c r="H1324" s="51"/>
      <c r="I1324" s="69"/>
    </row>
    <row r="1325" spans="1:9">
      <c r="A1325" s="50"/>
      <c r="B1325" s="48"/>
      <c r="C1325" s="83"/>
      <c r="D1325" s="51"/>
      <c r="E1325" s="51"/>
      <c r="F1325" s="51"/>
      <c r="G1325" s="51"/>
      <c r="H1325" s="51"/>
      <c r="I1325" s="69"/>
    </row>
    <row r="1326" spans="1:9">
      <c r="A1326" s="50"/>
      <c r="B1326" s="48"/>
      <c r="C1326" s="83"/>
      <c r="D1326" s="51"/>
      <c r="E1326" s="51"/>
      <c r="F1326" s="51"/>
      <c r="G1326" s="51"/>
      <c r="H1326" s="51"/>
      <c r="I1326" s="69"/>
    </row>
    <row r="1327" spans="1:9">
      <c r="A1327" s="50"/>
      <c r="B1327" s="48"/>
      <c r="C1327" s="83"/>
      <c r="D1327" s="51"/>
      <c r="E1327" s="51"/>
      <c r="F1327" s="51"/>
      <c r="G1327" s="51"/>
      <c r="H1327" s="51"/>
      <c r="I1327" s="69"/>
    </row>
    <row r="1328" spans="1:9">
      <c r="A1328" s="50"/>
      <c r="B1328" s="48"/>
      <c r="C1328" s="83"/>
      <c r="D1328" s="51"/>
      <c r="E1328" s="51"/>
      <c r="F1328" s="51"/>
      <c r="G1328" s="51"/>
      <c r="H1328" s="51"/>
      <c r="I1328" s="69"/>
    </row>
    <row r="1329" spans="1:9">
      <c r="A1329" s="50"/>
      <c r="B1329" s="48"/>
      <c r="C1329" s="83"/>
      <c r="D1329" s="51"/>
      <c r="E1329" s="51"/>
      <c r="F1329" s="51"/>
      <c r="G1329" s="51"/>
      <c r="H1329" s="51"/>
      <c r="I1329" s="69"/>
    </row>
    <row r="1330" spans="1:9">
      <c r="A1330" s="50"/>
      <c r="B1330" s="48"/>
      <c r="C1330" s="83"/>
      <c r="D1330" s="51"/>
      <c r="E1330" s="51"/>
      <c r="F1330" s="51"/>
      <c r="G1330" s="51"/>
      <c r="H1330" s="51"/>
      <c r="I1330" s="69"/>
    </row>
    <row r="1331" spans="1:9">
      <c r="A1331" s="50"/>
      <c r="B1331" s="48"/>
      <c r="C1331" s="83"/>
      <c r="D1331" s="51"/>
      <c r="E1331" s="51"/>
      <c r="F1331" s="51"/>
      <c r="G1331" s="51"/>
      <c r="H1331" s="51"/>
      <c r="I1331" s="69"/>
    </row>
    <row r="1332" spans="1:9">
      <c r="A1332" s="50"/>
      <c r="B1332" s="48"/>
      <c r="C1332" s="83"/>
      <c r="D1332" s="51"/>
      <c r="E1332" s="51"/>
      <c r="F1332" s="51"/>
      <c r="G1332" s="51"/>
      <c r="H1332" s="51"/>
      <c r="I1332" s="69"/>
    </row>
    <row r="1333" spans="1:9">
      <c r="A1333" s="50"/>
      <c r="B1333" s="48"/>
      <c r="C1333" s="83"/>
      <c r="D1333" s="51"/>
      <c r="E1333" s="51"/>
      <c r="F1333" s="51"/>
      <c r="G1333" s="51"/>
      <c r="H1333" s="51"/>
      <c r="I1333" s="69"/>
    </row>
    <row r="1334" spans="1:9">
      <c r="A1334" s="50"/>
      <c r="B1334" s="48"/>
      <c r="C1334" s="83"/>
      <c r="D1334" s="51"/>
      <c r="E1334" s="51"/>
      <c r="F1334" s="51"/>
      <c r="G1334" s="51"/>
      <c r="H1334" s="51"/>
      <c r="I1334" s="69"/>
    </row>
    <row r="1335" spans="1:9">
      <c r="A1335" s="50"/>
      <c r="B1335" s="48"/>
      <c r="C1335" s="83"/>
      <c r="D1335" s="51"/>
      <c r="E1335" s="51"/>
      <c r="F1335" s="51"/>
      <c r="G1335" s="51"/>
      <c r="H1335" s="51"/>
      <c r="I1335" s="69"/>
    </row>
    <row r="1336" spans="1:9">
      <c r="A1336" s="50"/>
      <c r="B1336" s="48"/>
      <c r="C1336" s="83"/>
      <c r="D1336" s="51"/>
      <c r="E1336" s="51"/>
      <c r="F1336" s="51"/>
      <c r="G1336" s="51"/>
      <c r="H1336" s="51"/>
      <c r="I1336" s="69"/>
    </row>
    <row r="1337" spans="1:9">
      <c r="A1337" s="50"/>
      <c r="B1337" s="48"/>
      <c r="C1337" s="83"/>
      <c r="D1337" s="51"/>
      <c r="E1337" s="51"/>
      <c r="F1337" s="51"/>
      <c r="G1337" s="51"/>
      <c r="H1337" s="51"/>
      <c r="I1337" s="69"/>
    </row>
    <row r="1338" spans="1:9">
      <c r="A1338" s="50"/>
      <c r="B1338" s="48"/>
      <c r="C1338" s="83"/>
      <c r="D1338" s="51"/>
      <c r="E1338" s="51"/>
      <c r="F1338" s="51"/>
      <c r="G1338" s="51"/>
      <c r="H1338" s="51"/>
      <c r="I1338" s="69"/>
    </row>
    <row r="1339" spans="1:9">
      <c r="A1339" s="50"/>
      <c r="B1339" s="48"/>
      <c r="C1339" s="83"/>
      <c r="D1339" s="51"/>
      <c r="E1339" s="51"/>
      <c r="F1339" s="51"/>
      <c r="G1339" s="51"/>
      <c r="H1339" s="51"/>
      <c r="I1339" s="69"/>
    </row>
    <row r="1340" spans="1:9">
      <c r="A1340" s="50"/>
      <c r="B1340" s="48"/>
      <c r="C1340" s="83"/>
      <c r="D1340" s="51"/>
      <c r="E1340" s="51"/>
      <c r="F1340" s="51"/>
      <c r="G1340" s="51"/>
      <c r="H1340" s="51"/>
      <c r="I1340" s="69"/>
    </row>
    <row r="1341" spans="1:9">
      <c r="A1341" s="50"/>
      <c r="B1341" s="48"/>
      <c r="C1341" s="83"/>
      <c r="D1341" s="51"/>
      <c r="E1341" s="51"/>
      <c r="F1341" s="51"/>
      <c r="G1341" s="51"/>
      <c r="H1341" s="51"/>
      <c r="I1341" s="69"/>
    </row>
    <row r="1342" spans="1:9">
      <c r="A1342" s="50"/>
      <c r="B1342" s="48"/>
      <c r="C1342" s="83"/>
      <c r="D1342" s="51"/>
      <c r="E1342" s="51"/>
      <c r="F1342" s="51"/>
      <c r="G1342" s="51"/>
      <c r="H1342" s="51"/>
      <c r="I1342" s="69"/>
    </row>
    <row r="1343" spans="1:9">
      <c r="A1343" s="50"/>
      <c r="B1343" s="48"/>
      <c r="C1343" s="83"/>
      <c r="D1343" s="51"/>
      <c r="E1343" s="51"/>
      <c r="F1343" s="51"/>
      <c r="G1343" s="51"/>
      <c r="H1343" s="51"/>
      <c r="I1343" s="69"/>
    </row>
    <row r="1344" spans="1:9">
      <c r="A1344" s="50"/>
      <c r="B1344" s="48"/>
      <c r="C1344" s="83"/>
      <c r="D1344" s="51"/>
      <c r="E1344" s="51"/>
      <c r="F1344" s="51"/>
      <c r="G1344" s="51"/>
      <c r="H1344" s="51"/>
      <c r="I1344" s="69"/>
    </row>
    <row r="1345" spans="1:9">
      <c r="A1345" s="50"/>
      <c r="B1345" s="48"/>
      <c r="C1345" s="83"/>
      <c r="D1345" s="51"/>
      <c r="E1345" s="51"/>
      <c r="F1345" s="51"/>
      <c r="G1345" s="51"/>
      <c r="H1345" s="51"/>
      <c r="I1345" s="69"/>
    </row>
    <row r="1346" spans="1:9">
      <c r="A1346" s="50"/>
      <c r="B1346" s="48"/>
      <c r="C1346" s="83"/>
      <c r="D1346" s="51"/>
      <c r="E1346" s="51"/>
      <c r="F1346" s="51"/>
      <c r="G1346" s="51"/>
      <c r="H1346" s="51"/>
      <c r="I1346" s="69"/>
    </row>
    <row r="1347" spans="1:9">
      <c r="A1347" s="50"/>
      <c r="B1347" s="48"/>
      <c r="C1347" s="83"/>
      <c r="D1347" s="51"/>
      <c r="E1347" s="51"/>
      <c r="F1347" s="51"/>
      <c r="G1347" s="51"/>
      <c r="H1347" s="51"/>
      <c r="I1347" s="69"/>
    </row>
    <row r="1348" spans="1:9">
      <c r="A1348" s="50"/>
      <c r="B1348" s="48"/>
      <c r="C1348" s="83"/>
      <c r="D1348" s="51"/>
      <c r="E1348" s="51"/>
      <c r="F1348" s="51"/>
      <c r="G1348" s="51"/>
      <c r="H1348" s="51"/>
      <c r="I1348" s="69"/>
    </row>
    <row r="1349" spans="1:9">
      <c r="A1349" s="50"/>
      <c r="B1349" s="48"/>
      <c r="C1349" s="83"/>
      <c r="D1349" s="51"/>
      <c r="E1349" s="51"/>
      <c r="F1349" s="51"/>
      <c r="G1349" s="51"/>
      <c r="H1349" s="51"/>
      <c r="I1349" s="69"/>
    </row>
    <row r="1350" spans="1:9">
      <c r="A1350" s="50"/>
      <c r="B1350" s="48"/>
      <c r="C1350" s="83"/>
      <c r="D1350" s="51"/>
      <c r="E1350" s="51"/>
      <c r="F1350" s="51"/>
      <c r="G1350" s="51"/>
      <c r="H1350" s="51"/>
      <c r="I1350" s="69"/>
    </row>
    <row r="1351" spans="1:9">
      <c r="A1351" s="50"/>
      <c r="B1351" s="48"/>
      <c r="C1351" s="83"/>
      <c r="D1351" s="51"/>
      <c r="E1351" s="51"/>
      <c r="F1351" s="51"/>
      <c r="G1351" s="51"/>
      <c r="H1351" s="51"/>
      <c r="I1351" s="69"/>
    </row>
    <row r="1352" spans="1:9">
      <c r="A1352" s="50"/>
      <c r="B1352" s="48"/>
      <c r="C1352" s="83"/>
      <c r="D1352" s="51"/>
      <c r="E1352" s="51"/>
      <c r="F1352" s="51"/>
      <c r="G1352" s="51"/>
      <c r="H1352" s="51"/>
      <c r="I1352" s="69"/>
    </row>
    <row r="1353" spans="1:9">
      <c r="A1353" s="50"/>
      <c r="B1353" s="48"/>
      <c r="C1353" s="83"/>
      <c r="D1353" s="51"/>
      <c r="E1353" s="51"/>
      <c r="F1353" s="51"/>
      <c r="G1353" s="51"/>
      <c r="H1353" s="51"/>
      <c r="I1353" s="69"/>
    </row>
    <row r="1354" spans="1:9">
      <c r="A1354" s="50"/>
      <c r="B1354" s="48"/>
      <c r="C1354" s="83"/>
      <c r="D1354" s="51"/>
      <c r="E1354" s="51"/>
      <c r="F1354" s="51"/>
      <c r="G1354" s="51"/>
      <c r="H1354" s="51"/>
      <c r="I1354" s="69"/>
    </row>
    <row r="1355" spans="1:9">
      <c r="A1355" s="50"/>
      <c r="B1355" s="48"/>
      <c r="C1355" s="83"/>
      <c r="D1355" s="51"/>
      <c r="E1355" s="51"/>
      <c r="F1355" s="51"/>
      <c r="G1355" s="51"/>
      <c r="H1355" s="51"/>
      <c r="I1355" s="69"/>
    </row>
    <row r="1356" spans="1:9">
      <c r="A1356" s="50"/>
      <c r="B1356" s="48"/>
      <c r="C1356" s="83"/>
      <c r="D1356" s="51"/>
      <c r="E1356" s="51"/>
      <c r="F1356" s="51"/>
      <c r="G1356" s="51"/>
      <c r="H1356" s="51"/>
      <c r="I1356" s="69"/>
    </row>
    <row r="1357" spans="1:9">
      <c r="A1357" s="50"/>
      <c r="B1357" s="48"/>
      <c r="C1357" s="83"/>
      <c r="D1357" s="51"/>
      <c r="E1357" s="51"/>
      <c r="F1357" s="51"/>
      <c r="G1357" s="51"/>
      <c r="H1357" s="51"/>
      <c r="I1357" s="69"/>
    </row>
    <row r="1358" spans="1:9">
      <c r="A1358" s="50"/>
      <c r="B1358" s="48"/>
      <c r="C1358" s="83"/>
      <c r="D1358" s="51"/>
      <c r="E1358" s="51"/>
      <c r="F1358" s="51"/>
      <c r="G1358" s="51"/>
      <c r="H1358" s="51"/>
      <c r="I1358" s="69"/>
    </row>
    <row r="1359" spans="1:9">
      <c r="A1359" s="50"/>
      <c r="B1359" s="48"/>
      <c r="C1359" s="83"/>
      <c r="D1359" s="51"/>
      <c r="E1359" s="51"/>
      <c r="F1359" s="51"/>
      <c r="G1359" s="51"/>
      <c r="H1359" s="51"/>
      <c r="I1359" s="69"/>
    </row>
    <row r="1360" spans="1:9">
      <c r="A1360" s="50"/>
      <c r="B1360" s="48"/>
      <c r="C1360" s="83"/>
      <c r="D1360" s="51"/>
      <c r="E1360" s="51"/>
      <c r="F1360" s="51"/>
      <c r="G1360" s="51"/>
      <c r="H1360" s="51"/>
      <c r="I1360" s="69"/>
    </row>
    <row r="1361" spans="1:9">
      <c r="A1361" s="50"/>
      <c r="B1361" s="48"/>
      <c r="C1361" s="83"/>
      <c r="D1361" s="51"/>
      <c r="E1361" s="51"/>
      <c r="F1361" s="51"/>
      <c r="G1361" s="51"/>
      <c r="H1361" s="51"/>
      <c r="I1361" s="69"/>
    </row>
    <row r="1362" spans="1:9">
      <c r="A1362" s="50"/>
      <c r="B1362" s="48"/>
      <c r="C1362" s="83"/>
      <c r="D1362" s="51"/>
      <c r="E1362" s="51"/>
      <c r="F1362" s="51"/>
      <c r="G1362" s="51"/>
      <c r="H1362" s="51"/>
      <c r="I1362" s="69"/>
    </row>
    <row r="1363" spans="1:9">
      <c r="A1363" s="50"/>
      <c r="B1363" s="48"/>
      <c r="C1363" s="83"/>
      <c r="D1363" s="51"/>
      <c r="E1363" s="51"/>
      <c r="F1363" s="51"/>
      <c r="G1363" s="51"/>
      <c r="H1363" s="51"/>
      <c r="I1363" s="69"/>
    </row>
    <row r="1364" spans="1:9">
      <c r="A1364" s="50"/>
      <c r="B1364" s="48"/>
      <c r="C1364" s="83"/>
      <c r="D1364" s="51"/>
      <c r="E1364" s="51"/>
      <c r="F1364" s="51"/>
      <c r="G1364" s="51"/>
      <c r="H1364" s="51"/>
      <c r="I1364" s="69"/>
    </row>
    <row r="1365" spans="1:9">
      <c r="A1365" s="50"/>
      <c r="B1365" s="48"/>
      <c r="C1365" s="83"/>
      <c r="D1365" s="51"/>
      <c r="E1365" s="51"/>
      <c r="F1365" s="51"/>
      <c r="G1365" s="51"/>
      <c r="H1365" s="51"/>
      <c r="I1365" s="69"/>
    </row>
    <row r="1366" spans="1:9">
      <c r="A1366" s="50"/>
      <c r="B1366" s="48"/>
      <c r="C1366" s="83"/>
      <c r="D1366" s="51"/>
      <c r="E1366" s="51"/>
      <c r="F1366" s="51"/>
      <c r="G1366" s="51"/>
      <c r="H1366" s="51"/>
      <c r="I1366" s="69"/>
    </row>
    <row r="1367" spans="1:9">
      <c r="A1367" s="50"/>
      <c r="B1367" s="48"/>
      <c r="C1367" s="83"/>
      <c r="D1367" s="51"/>
      <c r="E1367" s="51"/>
      <c r="F1367" s="51"/>
      <c r="G1367" s="51"/>
      <c r="H1367" s="51"/>
      <c r="I1367" s="69"/>
    </row>
    <row r="1368" spans="1:9">
      <c r="A1368" s="50"/>
      <c r="B1368" s="48"/>
      <c r="C1368" s="83"/>
      <c r="D1368" s="51"/>
      <c r="E1368" s="51"/>
      <c r="F1368" s="51"/>
      <c r="G1368" s="51"/>
      <c r="H1368" s="51"/>
      <c r="I1368" s="69"/>
    </row>
    <row r="1369" spans="1:9">
      <c r="A1369" s="50"/>
      <c r="B1369" s="48"/>
      <c r="C1369" s="83"/>
      <c r="D1369" s="51"/>
      <c r="E1369" s="51"/>
      <c r="F1369" s="51"/>
      <c r="G1369" s="51"/>
      <c r="H1369" s="51"/>
      <c r="I1369" s="69"/>
    </row>
    <row r="1370" spans="1:9">
      <c r="A1370" s="50"/>
      <c r="B1370" s="48"/>
      <c r="C1370" s="83"/>
      <c r="D1370" s="51"/>
      <c r="E1370" s="51"/>
      <c r="F1370" s="51"/>
      <c r="G1370" s="51"/>
      <c r="H1370" s="51"/>
      <c r="I1370" s="69"/>
    </row>
    <row r="1371" spans="1:9">
      <c r="A1371" s="50"/>
      <c r="B1371" s="48"/>
      <c r="C1371" s="83"/>
      <c r="D1371" s="51"/>
      <c r="E1371" s="51"/>
      <c r="F1371" s="51"/>
      <c r="G1371" s="51"/>
      <c r="H1371" s="51"/>
      <c r="I1371" s="69"/>
    </row>
    <row r="1372" spans="1:9">
      <c r="A1372" s="50"/>
      <c r="B1372" s="48"/>
      <c r="C1372" s="83"/>
      <c r="D1372" s="51"/>
      <c r="E1372" s="51"/>
      <c r="F1372" s="51"/>
      <c r="G1372" s="51"/>
      <c r="H1372" s="51"/>
      <c r="I1372" s="69"/>
    </row>
    <row r="1373" spans="1:9">
      <c r="A1373" s="50"/>
      <c r="B1373" s="48"/>
      <c r="C1373" s="83"/>
      <c r="D1373" s="51"/>
      <c r="E1373" s="51"/>
      <c r="F1373" s="51"/>
      <c r="G1373" s="51"/>
      <c r="H1373" s="51"/>
      <c r="I1373" s="69"/>
    </row>
    <row r="1374" spans="1:9">
      <c r="A1374" s="50"/>
      <c r="B1374" s="48"/>
      <c r="C1374" s="83"/>
      <c r="D1374" s="51"/>
      <c r="E1374" s="51"/>
      <c r="F1374" s="51"/>
      <c r="G1374" s="51"/>
      <c r="H1374" s="51"/>
      <c r="I1374" s="69"/>
    </row>
    <row r="1375" spans="1:9">
      <c r="A1375" s="50"/>
      <c r="B1375" s="48"/>
      <c r="C1375" s="83"/>
      <c r="D1375" s="51"/>
      <c r="E1375" s="51"/>
      <c r="F1375" s="51"/>
      <c r="G1375" s="51"/>
      <c r="H1375" s="51"/>
      <c r="I1375" s="69"/>
    </row>
    <row r="1376" spans="1:9">
      <c r="A1376" s="50"/>
      <c r="B1376" s="48"/>
      <c r="C1376" s="83"/>
      <c r="D1376" s="51"/>
      <c r="E1376" s="51"/>
      <c r="F1376" s="51"/>
      <c r="G1376" s="51"/>
      <c r="H1376" s="51"/>
      <c r="I1376" s="69"/>
    </row>
    <row r="1377" spans="1:9">
      <c r="A1377" s="50"/>
      <c r="B1377" s="48"/>
      <c r="C1377" s="83"/>
      <c r="D1377" s="51"/>
      <c r="E1377" s="51"/>
      <c r="F1377" s="51"/>
      <c r="G1377" s="51"/>
      <c r="H1377" s="51"/>
      <c r="I1377" s="69"/>
    </row>
    <row r="1378" spans="1:9">
      <c r="A1378" s="50"/>
      <c r="B1378" s="48"/>
      <c r="C1378" s="83"/>
      <c r="D1378" s="51"/>
      <c r="E1378" s="51"/>
      <c r="F1378" s="51"/>
      <c r="G1378" s="51"/>
      <c r="H1378" s="51"/>
      <c r="I1378" s="69"/>
    </row>
    <row r="1379" spans="1:9">
      <c r="A1379" s="50"/>
      <c r="B1379" s="48"/>
      <c r="C1379" s="83"/>
      <c r="D1379" s="51"/>
      <c r="E1379" s="51"/>
      <c r="F1379" s="51"/>
      <c r="G1379" s="51"/>
      <c r="H1379" s="51"/>
      <c r="I1379" s="69"/>
    </row>
    <row r="1380" spans="1:9">
      <c r="A1380" s="50"/>
      <c r="B1380" s="48"/>
      <c r="C1380" s="83"/>
      <c r="D1380" s="51"/>
      <c r="E1380" s="51"/>
      <c r="F1380" s="51"/>
      <c r="G1380" s="51"/>
      <c r="H1380" s="51"/>
      <c r="I1380" s="69"/>
    </row>
    <row r="1381" spans="1:9">
      <c r="A1381" s="50"/>
      <c r="B1381" s="48"/>
      <c r="C1381" s="83"/>
      <c r="D1381" s="51"/>
      <c r="E1381" s="51"/>
      <c r="F1381" s="51"/>
      <c r="G1381" s="51"/>
      <c r="H1381" s="51"/>
      <c r="I1381" s="69"/>
    </row>
    <row r="1382" spans="1:9">
      <c r="A1382" s="50"/>
      <c r="B1382" s="48"/>
      <c r="C1382" s="83"/>
      <c r="D1382" s="51"/>
      <c r="E1382" s="51"/>
      <c r="F1382" s="51"/>
      <c r="G1382" s="51"/>
      <c r="H1382" s="51"/>
      <c r="I1382" s="69"/>
    </row>
    <row r="1383" spans="1:9">
      <c r="A1383" s="50"/>
      <c r="B1383" s="48"/>
      <c r="C1383" s="83"/>
      <c r="D1383" s="51"/>
      <c r="E1383" s="51"/>
      <c r="F1383" s="51"/>
      <c r="G1383" s="51"/>
      <c r="H1383" s="51"/>
      <c r="I1383" s="69"/>
    </row>
    <row r="1384" spans="1:9">
      <c r="A1384" s="50"/>
      <c r="B1384" s="48"/>
      <c r="C1384" s="83"/>
      <c r="D1384" s="51"/>
      <c r="E1384" s="51"/>
      <c r="F1384" s="51"/>
      <c r="G1384" s="51"/>
      <c r="H1384" s="51"/>
      <c r="I1384" s="69"/>
    </row>
    <row r="1385" spans="1:9">
      <c r="A1385" s="50"/>
      <c r="B1385" s="48"/>
      <c r="C1385" s="83"/>
      <c r="D1385" s="51"/>
      <c r="E1385" s="51"/>
      <c r="F1385" s="51"/>
      <c r="G1385" s="51"/>
      <c r="H1385" s="51"/>
      <c r="I1385" s="69"/>
    </row>
    <row r="1386" spans="1:9">
      <c r="A1386" s="50"/>
      <c r="B1386" s="48"/>
      <c r="C1386" s="83"/>
      <c r="D1386" s="51"/>
      <c r="E1386" s="51"/>
      <c r="F1386" s="51"/>
      <c r="G1386" s="51"/>
      <c r="H1386" s="51"/>
      <c r="I1386" s="69"/>
    </row>
    <row r="1387" spans="1:9">
      <c r="A1387" s="50"/>
      <c r="B1387" s="48"/>
      <c r="C1387" s="83"/>
      <c r="D1387" s="51"/>
      <c r="E1387" s="51"/>
      <c r="F1387" s="51"/>
      <c r="G1387" s="51"/>
      <c r="H1387" s="51"/>
      <c r="I1387" s="69"/>
    </row>
    <row r="1388" spans="1:9">
      <c r="A1388" s="50"/>
      <c r="B1388" s="48"/>
      <c r="C1388" s="83"/>
      <c r="D1388" s="51"/>
      <c r="E1388" s="51"/>
      <c r="F1388" s="51"/>
      <c r="G1388" s="51"/>
      <c r="H1388" s="51"/>
      <c r="I1388" s="69"/>
    </row>
    <row r="1389" spans="1:9">
      <c r="A1389" s="50"/>
      <c r="B1389" s="48"/>
      <c r="C1389" s="83"/>
      <c r="D1389" s="51"/>
      <c r="E1389" s="51"/>
      <c r="F1389" s="51"/>
      <c r="G1389" s="51"/>
      <c r="H1389" s="51"/>
      <c r="I1389" s="69"/>
    </row>
    <row r="1390" spans="1:9">
      <c r="A1390" s="50"/>
      <c r="B1390" s="48"/>
      <c r="C1390" s="83"/>
      <c r="D1390" s="51"/>
      <c r="E1390" s="51"/>
      <c r="F1390" s="51"/>
      <c r="G1390" s="51"/>
      <c r="H1390" s="51"/>
      <c r="I1390" s="69"/>
    </row>
    <row r="1391" spans="1:9">
      <c r="A1391" s="50"/>
      <c r="B1391" s="48"/>
      <c r="C1391" s="83"/>
      <c r="D1391" s="51"/>
      <c r="E1391" s="51"/>
      <c r="F1391" s="51"/>
      <c r="G1391" s="51"/>
      <c r="H1391" s="51"/>
      <c r="I1391" s="69"/>
    </row>
    <row r="1392" spans="1:9">
      <c r="A1392" s="50"/>
      <c r="B1392" s="48"/>
      <c r="C1392" s="83"/>
      <c r="D1392" s="51"/>
      <c r="E1392" s="51"/>
      <c r="F1392" s="51"/>
      <c r="G1392" s="51"/>
      <c r="H1392" s="51"/>
      <c r="I1392" s="69"/>
    </row>
    <row r="1393" spans="1:9">
      <c r="A1393" s="50"/>
      <c r="B1393" s="48"/>
      <c r="C1393" s="83"/>
      <c r="D1393" s="51"/>
      <c r="E1393" s="51"/>
      <c r="F1393" s="51"/>
      <c r="G1393" s="51"/>
      <c r="H1393" s="51"/>
      <c r="I1393" s="69"/>
    </row>
    <row r="1394" spans="1:9">
      <c r="A1394" s="50"/>
      <c r="B1394" s="48"/>
      <c r="C1394" s="83"/>
      <c r="D1394" s="51"/>
      <c r="E1394" s="51"/>
      <c r="F1394" s="51"/>
      <c r="G1394" s="51"/>
      <c r="H1394" s="51"/>
      <c r="I1394" s="69"/>
    </row>
    <row r="1395" spans="1:9">
      <c r="A1395" s="50"/>
      <c r="B1395" s="48"/>
      <c r="C1395" s="83"/>
      <c r="D1395" s="51"/>
      <c r="E1395" s="51"/>
      <c r="F1395" s="51"/>
      <c r="G1395" s="51"/>
      <c r="H1395" s="51"/>
      <c r="I1395" s="69"/>
    </row>
    <row r="1396" spans="1:9">
      <c r="A1396" s="50"/>
      <c r="B1396" s="48"/>
      <c r="C1396" s="83"/>
      <c r="D1396" s="51"/>
      <c r="E1396" s="51"/>
      <c r="F1396" s="51"/>
      <c r="G1396" s="51"/>
      <c r="H1396" s="51"/>
      <c r="I1396" s="69"/>
    </row>
    <row r="1397" spans="1:9">
      <c r="A1397" s="50"/>
      <c r="B1397" s="48"/>
      <c r="C1397" s="83"/>
      <c r="D1397" s="51"/>
      <c r="E1397" s="51"/>
      <c r="F1397" s="51"/>
      <c r="G1397" s="51"/>
      <c r="H1397" s="51"/>
      <c r="I1397" s="69"/>
    </row>
    <row r="1398" spans="1:9">
      <c r="A1398" s="50"/>
      <c r="B1398" s="48"/>
      <c r="C1398" s="83"/>
      <c r="D1398" s="51"/>
      <c r="E1398" s="51"/>
      <c r="F1398" s="51"/>
      <c r="G1398" s="51"/>
      <c r="H1398" s="51"/>
      <c r="I1398" s="69"/>
    </row>
    <row r="1399" spans="1:9">
      <c r="A1399" s="50"/>
      <c r="B1399" s="48"/>
      <c r="C1399" s="83"/>
      <c r="D1399" s="51"/>
      <c r="E1399" s="51"/>
      <c r="F1399" s="51"/>
      <c r="G1399" s="51"/>
      <c r="H1399" s="51"/>
      <c r="I1399" s="69"/>
    </row>
    <row r="1400" spans="1:9">
      <c r="A1400" s="50"/>
      <c r="B1400" s="48"/>
      <c r="C1400" s="83"/>
      <c r="D1400" s="51"/>
      <c r="E1400" s="51"/>
      <c r="F1400" s="51"/>
      <c r="G1400" s="51"/>
      <c r="H1400" s="51"/>
      <c r="I1400" s="69"/>
    </row>
    <row r="1401" spans="1:9">
      <c r="A1401" s="50"/>
      <c r="B1401" s="48"/>
      <c r="C1401" s="83"/>
      <c r="D1401" s="51"/>
      <c r="E1401" s="51"/>
      <c r="F1401" s="51"/>
      <c r="G1401" s="51"/>
      <c r="H1401" s="51"/>
      <c r="I1401" s="69"/>
    </row>
    <row r="1402" spans="1:9">
      <c r="A1402" s="50"/>
      <c r="B1402" s="48"/>
      <c r="C1402" s="83"/>
      <c r="D1402" s="51"/>
      <c r="E1402" s="51"/>
      <c r="F1402" s="51"/>
      <c r="G1402" s="51"/>
      <c r="H1402" s="51"/>
      <c r="I1402" s="69"/>
    </row>
    <row r="1403" spans="1:9">
      <c r="A1403" s="50"/>
      <c r="B1403" s="48"/>
      <c r="C1403" s="83"/>
      <c r="D1403" s="51"/>
      <c r="E1403" s="51"/>
      <c r="F1403" s="51"/>
      <c r="G1403" s="51"/>
      <c r="H1403" s="51"/>
      <c r="I1403" s="69"/>
    </row>
    <row r="1404" spans="1:9">
      <c r="A1404" s="50"/>
      <c r="B1404" s="48"/>
      <c r="C1404" s="83"/>
      <c r="D1404" s="51"/>
      <c r="E1404" s="51"/>
      <c r="F1404" s="51"/>
      <c r="G1404" s="51"/>
      <c r="H1404" s="51"/>
      <c r="I1404" s="69"/>
    </row>
    <row r="1405" spans="1:9">
      <c r="A1405" s="50"/>
      <c r="B1405" s="48"/>
      <c r="C1405" s="83"/>
      <c r="D1405" s="51"/>
      <c r="E1405" s="51"/>
      <c r="F1405" s="51"/>
      <c r="G1405" s="51"/>
      <c r="H1405" s="51"/>
      <c r="I1405" s="69"/>
    </row>
    <row r="1406" spans="1:9">
      <c r="A1406" s="50"/>
      <c r="B1406" s="48"/>
      <c r="C1406" s="83"/>
      <c r="D1406" s="51"/>
      <c r="E1406" s="51"/>
      <c r="F1406" s="51"/>
      <c r="G1406" s="51"/>
      <c r="H1406" s="51"/>
      <c r="I1406" s="69"/>
    </row>
    <row r="1407" spans="1:9">
      <c r="A1407" s="50"/>
      <c r="B1407" s="48"/>
      <c r="C1407" s="83"/>
      <c r="D1407" s="51"/>
      <c r="E1407" s="51"/>
      <c r="F1407" s="51"/>
      <c r="G1407" s="51"/>
      <c r="H1407" s="51"/>
      <c r="I1407" s="69"/>
    </row>
    <row r="1408" spans="1:9">
      <c r="A1408" s="50"/>
      <c r="B1408" s="48"/>
      <c r="C1408" s="83"/>
      <c r="D1408" s="51"/>
      <c r="E1408" s="51"/>
      <c r="F1408" s="51"/>
      <c r="G1408" s="51"/>
      <c r="H1408" s="51"/>
      <c r="I1408" s="69"/>
    </row>
    <row r="1409" spans="1:9">
      <c r="A1409" s="50"/>
      <c r="B1409" s="48"/>
      <c r="C1409" s="83"/>
      <c r="D1409" s="51"/>
      <c r="E1409" s="51"/>
      <c r="F1409" s="51"/>
      <c r="G1409" s="51"/>
      <c r="H1409" s="51"/>
      <c r="I1409" s="69"/>
    </row>
    <row r="1410" spans="1:9">
      <c r="A1410" s="50"/>
      <c r="B1410" s="48"/>
      <c r="C1410" s="83"/>
      <c r="D1410" s="51"/>
      <c r="E1410" s="51"/>
      <c r="F1410" s="51"/>
      <c r="G1410" s="51"/>
      <c r="H1410" s="51"/>
      <c r="I1410" s="69"/>
    </row>
    <row r="1411" spans="1:9">
      <c r="A1411" s="50"/>
      <c r="B1411" s="48"/>
      <c r="C1411" s="83"/>
      <c r="D1411" s="51"/>
      <c r="E1411" s="51"/>
      <c r="F1411" s="51"/>
      <c r="G1411" s="51"/>
      <c r="H1411" s="51"/>
      <c r="I1411" s="69"/>
    </row>
    <row r="1412" spans="1:9">
      <c r="A1412" s="50"/>
      <c r="B1412" s="48"/>
      <c r="C1412" s="83"/>
      <c r="D1412" s="51"/>
      <c r="E1412" s="51"/>
      <c r="F1412" s="51"/>
      <c r="G1412" s="51"/>
      <c r="H1412" s="51"/>
      <c r="I1412" s="69"/>
    </row>
    <row r="1413" spans="1:9">
      <c r="A1413" s="50"/>
      <c r="B1413" s="48"/>
      <c r="C1413" s="83"/>
      <c r="D1413" s="51"/>
      <c r="E1413" s="51"/>
      <c r="F1413" s="51"/>
      <c r="G1413" s="51"/>
      <c r="H1413" s="51"/>
      <c r="I1413" s="69"/>
    </row>
    <row r="1414" spans="1:9">
      <c r="A1414" s="50"/>
      <c r="B1414" s="48"/>
      <c r="C1414" s="83"/>
      <c r="D1414" s="51"/>
      <c r="E1414" s="51"/>
      <c r="F1414" s="51"/>
      <c r="G1414" s="51"/>
      <c r="H1414" s="51"/>
      <c r="I1414" s="69"/>
    </row>
    <row r="1415" spans="1:9">
      <c r="A1415" s="50"/>
      <c r="B1415" s="48"/>
      <c r="C1415" s="83"/>
      <c r="D1415" s="51"/>
      <c r="E1415" s="51"/>
      <c r="F1415" s="51"/>
      <c r="G1415" s="51"/>
      <c r="H1415" s="51"/>
      <c r="I1415" s="69"/>
    </row>
    <row r="1416" spans="1:9">
      <c r="A1416" s="50"/>
      <c r="B1416" s="48"/>
      <c r="C1416" s="83"/>
      <c r="D1416" s="51"/>
      <c r="E1416" s="51"/>
      <c r="F1416" s="51"/>
      <c r="G1416" s="51"/>
      <c r="H1416" s="51"/>
      <c r="I1416" s="69"/>
    </row>
    <row r="1417" spans="1:9">
      <c r="A1417" s="50"/>
      <c r="B1417" s="48"/>
      <c r="C1417" s="83"/>
      <c r="D1417" s="51"/>
      <c r="E1417" s="51"/>
      <c r="F1417" s="51"/>
      <c r="G1417" s="51"/>
      <c r="H1417" s="51"/>
      <c r="I1417" s="69"/>
    </row>
    <row r="1418" spans="1:9">
      <c r="A1418" s="50"/>
      <c r="B1418" s="48"/>
      <c r="C1418" s="83"/>
      <c r="D1418" s="51"/>
      <c r="E1418" s="51"/>
      <c r="F1418" s="51"/>
      <c r="G1418" s="51"/>
      <c r="H1418" s="51"/>
      <c r="I1418" s="69"/>
    </row>
    <row r="1419" spans="1:9">
      <c r="A1419" s="50"/>
      <c r="B1419" s="48"/>
      <c r="C1419" s="83"/>
      <c r="D1419" s="51"/>
      <c r="E1419" s="51"/>
      <c r="F1419" s="51"/>
      <c r="G1419" s="51"/>
      <c r="H1419" s="51"/>
      <c r="I1419" s="69"/>
    </row>
    <row r="1420" spans="1:9">
      <c r="A1420" s="50"/>
      <c r="B1420" s="48"/>
      <c r="C1420" s="83"/>
      <c r="D1420" s="51"/>
      <c r="E1420" s="51"/>
      <c r="F1420" s="51"/>
      <c r="G1420" s="51"/>
      <c r="H1420" s="51"/>
      <c r="I1420" s="69"/>
    </row>
    <row r="1421" spans="1:9">
      <c r="A1421" s="50"/>
      <c r="B1421" s="48"/>
      <c r="C1421" s="83"/>
      <c r="D1421" s="51"/>
      <c r="E1421" s="51"/>
      <c r="F1421" s="51"/>
      <c r="G1421" s="51"/>
      <c r="H1421" s="51"/>
      <c r="I1421" s="69"/>
    </row>
    <row r="1422" spans="1:9">
      <c r="A1422" s="50"/>
      <c r="B1422" s="48"/>
      <c r="C1422" s="83"/>
      <c r="D1422" s="51"/>
      <c r="E1422" s="51"/>
      <c r="F1422" s="51"/>
      <c r="G1422" s="51"/>
      <c r="H1422" s="51"/>
      <c r="I1422" s="69"/>
    </row>
    <row r="1423" spans="1:9">
      <c r="A1423" s="50"/>
      <c r="B1423" s="48"/>
      <c r="C1423" s="83"/>
      <c r="D1423" s="51"/>
      <c r="E1423" s="51"/>
      <c r="F1423" s="51"/>
      <c r="G1423" s="51"/>
      <c r="H1423" s="51"/>
      <c r="I1423" s="69"/>
    </row>
    <row r="1424" spans="1:9">
      <c r="A1424" s="50"/>
      <c r="B1424" s="48"/>
      <c r="C1424" s="83"/>
      <c r="D1424" s="51"/>
      <c r="E1424" s="51"/>
      <c r="F1424" s="51"/>
      <c r="G1424" s="51"/>
      <c r="H1424" s="51"/>
      <c r="I1424" s="69"/>
    </row>
    <row r="1425" spans="1:9">
      <c r="A1425" s="50"/>
      <c r="B1425" s="48"/>
      <c r="C1425" s="83"/>
      <c r="D1425" s="51"/>
      <c r="E1425" s="51"/>
      <c r="F1425" s="51"/>
      <c r="G1425" s="51"/>
      <c r="H1425" s="51"/>
      <c r="I1425" s="69"/>
    </row>
    <row r="1426" spans="1:9">
      <c r="A1426" s="50"/>
      <c r="B1426" s="48"/>
      <c r="C1426" s="83"/>
      <c r="D1426" s="51"/>
      <c r="E1426" s="51"/>
      <c r="F1426" s="51"/>
      <c r="G1426" s="51"/>
      <c r="H1426" s="51"/>
      <c r="I1426" s="69"/>
    </row>
    <row r="1427" spans="1:9">
      <c r="A1427" s="50"/>
      <c r="B1427" s="48"/>
      <c r="C1427" s="83"/>
      <c r="D1427" s="51"/>
      <c r="E1427" s="51"/>
      <c r="F1427" s="51"/>
      <c r="G1427" s="51"/>
      <c r="H1427" s="51"/>
      <c r="I1427" s="69"/>
    </row>
    <row r="1428" spans="1:9">
      <c r="A1428" s="50"/>
      <c r="B1428" s="48"/>
      <c r="C1428" s="83"/>
      <c r="D1428" s="51"/>
      <c r="E1428" s="51"/>
      <c r="F1428" s="51"/>
      <c r="G1428" s="51"/>
      <c r="H1428" s="51"/>
      <c r="I1428" s="69"/>
    </row>
    <row r="1429" spans="1:9">
      <c r="A1429" s="50"/>
      <c r="B1429" s="48"/>
      <c r="C1429" s="83"/>
      <c r="D1429" s="51"/>
      <c r="E1429" s="51"/>
      <c r="F1429" s="51"/>
      <c r="G1429" s="51"/>
      <c r="H1429" s="51"/>
      <c r="I1429" s="69"/>
    </row>
    <row r="1430" spans="1:9">
      <c r="A1430" s="50"/>
      <c r="B1430" s="48"/>
      <c r="C1430" s="83"/>
      <c r="D1430" s="51"/>
      <c r="E1430" s="51"/>
      <c r="F1430" s="51"/>
      <c r="G1430" s="51"/>
      <c r="H1430" s="51"/>
      <c r="I1430" s="69"/>
    </row>
    <row r="1431" spans="1:9">
      <c r="A1431" s="50"/>
      <c r="B1431" s="48"/>
      <c r="C1431" s="83"/>
      <c r="D1431" s="51"/>
      <c r="E1431" s="51"/>
      <c r="F1431" s="51"/>
      <c r="G1431" s="51"/>
      <c r="H1431" s="51"/>
      <c r="I1431" s="69"/>
    </row>
    <row r="1432" spans="1:9">
      <c r="A1432" s="50"/>
      <c r="B1432" s="48"/>
      <c r="C1432" s="83"/>
      <c r="D1432" s="51"/>
      <c r="E1432" s="51"/>
      <c r="F1432" s="51"/>
      <c r="G1432" s="51"/>
      <c r="H1432" s="51"/>
      <c r="I1432" s="69"/>
    </row>
    <row r="1433" spans="1:9">
      <c r="A1433" s="50"/>
      <c r="B1433" s="48"/>
      <c r="C1433" s="83"/>
      <c r="D1433" s="51"/>
      <c r="E1433" s="51"/>
      <c r="F1433" s="51"/>
      <c r="G1433" s="51"/>
      <c r="H1433" s="51"/>
      <c r="I1433" s="69"/>
    </row>
    <row r="1434" spans="1:9">
      <c r="A1434" s="50"/>
      <c r="B1434" s="48"/>
      <c r="C1434" s="83"/>
      <c r="D1434" s="51"/>
      <c r="E1434" s="51"/>
      <c r="F1434" s="51"/>
      <c r="G1434" s="51"/>
      <c r="H1434" s="51"/>
      <c r="I1434" s="69"/>
    </row>
    <row r="1435" spans="1:9">
      <c r="A1435" s="50"/>
      <c r="B1435" s="48"/>
      <c r="C1435" s="83"/>
      <c r="D1435" s="51"/>
      <c r="E1435" s="51"/>
      <c r="F1435" s="51"/>
      <c r="G1435" s="51"/>
      <c r="H1435" s="51"/>
      <c r="I1435" s="69"/>
    </row>
    <row r="1436" spans="1:9">
      <c r="A1436" s="50"/>
      <c r="B1436" s="48"/>
      <c r="C1436" s="83"/>
      <c r="D1436" s="51"/>
      <c r="E1436" s="51"/>
      <c r="F1436" s="51"/>
      <c r="G1436" s="51"/>
      <c r="H1436" s="51"/>
      <c r="I1436" s="69"/>
    </row>
    <row r="1437" spans="1:9">
      <c r="A1437" s="50"/>
      <c r="B1437" s="48"/>
      <c r="C1437" s="83"/>
      <c r="D1437" s="51"/>
      <c r="E1437" s="51"/>
      <c r="F1437" s="51"/>
      <c r="G1437" s="51"/>
      <c r="H1437" s="51"/>
      <c r="I1437" s="69"/>
    </row>
    <row r="1438" spans="1:9">
      <c r="A1438" s="50"/>
      <c r="B1438" s="48"/>
      <c r="C1438" s="83"/>
      <c r="D1438" s="51"/>
      <c r="E1438" s="51"/>
      <c r="F1438" s="51"/>
      <c r="G1438" s="51"/>
      <c r="H1438" s="51"/>
      <c r="I1438" s="69"/>
    </row>
    <row r="1439" spans="1:9">
      <c r="A1439" s="50"/>
      <c r="B1439" s="48"/>
      <c r="C1439" s="83"/>
      <c r="D1439" s="51"/>
      <c r="E1439" s="51"/>
      <c r="F1439" s="51"/>
      <c r="G1439" s="51"/>
      <c r="H1439" s="51"/>
      <c r="I1439" s="69"/>
    </row>
    <row r="1440" spans="1:9">
      <c r="A1440" s="50"/>
      <c r="B1440" s="48"/>
      <c r="C1440" s="83"/>
      <c r="D1440" s="51"/>
      <c r="E1440" s="51"/>
      <c r="F1440" s="51"/>
      <c r="G1440" s="51"/>
      <c r="H1440" s="51"/>
      <c r="I1440" s="69"/>
    </row>
    <row r="1441" spans="1:9">
      <c r="A1441" s="50"/>
      <c r="B1441" s="48"/>
      <c r="C1441" s="83"/>
      <c r="D1441" s="51"/>
      <c r="E1441" s="51"/>
      <c r="F1441" s="51"/>
      <c r="G1441" s="51"/>
      <c r="H1441" s="51"/>
      <c r="I1441" s="69"/>
    </row>
    <row r="1442" spans="1:9">
      <c r="A1442" s="50"/>
      <c r="B1442" s="48"/>
      <c r="C1442" s="83"/>
      <c r="D1442" s="51"/>
      <c r="E1442" s="51"/>
      <c r="F1442" s="51"/>
      <c r="G1442" s="51"/>
      <c r="H1442" s="51"/>
      <c r="I1442" s="69"/>
    </row>
    <row r="1443" spans="1:9">
      <c r="A1443" s="50"/>
      <c r="B1443" s="48"/>
      <c r="C1443" s="83"/>
      <c r="D1443" s="51"/>
      <c r="E1443" s="51"/>
      <c r="F1443" s="51"/>
      <c r="G1443" s="51"/>
      <c r="H1443" s="51"/>
      <c r="I1443" s="69"/>
    </row>
    <row r="1444" spans="1:9">
      <c r="A1444" s="50"/>
      <c r="B1444" s="48"/>
      <c r="C1444" s="83"/>
      <c r="D1444" s="51"/>
      <c r="E1444" s="51"/>
      <c r="F1444" s="51"/>
      <c r="G1444" s="51"/>
      <c r="H1444" s="51"/>
      <c r="I1444" s="69"/>
    </row>
    <row r="1445" spans="1:9">
      <c r="A1445" s="50"/>
      <c r="B1445" s="48"/>
      <c r="C1445" s="83"/>
      <c r="D1445" s="51"/>
      <c r="E1445" s="51"/>
      <c r="F1445" s="51"/>
      <c r="G1445" s="51"/>
      <c r="H1445" s="51"/>
      <c r="I1445" s="69"/>
    </row>
    <row r="1446" spans="1:9">
      <c r="A1446" s="50"/>
      <c r="B1446" s="48"/>
      <c r="C1446" s="83"/>
      <c r="D1446" s="51"/>
      <c r="E1446" s="51"/>
      <c r="F1446" s="51"/>
      <c r="G1446" s="51"/>
      <c r="H1446" s="51"/>
      <c r="I1446" s="69"/>
    </row>
    <row r="1447" spans="1:9">
      <c r="A1447" s="50"/>
      <c r="B1447" s="48"/>
      <c r="C1447" s="83"/>
      <c r="D1447" s="51"/>
      <c r="E1447" s="51"/>
      <c r="F1447" s="51"/>
      <c r="G1447" s="51"/>
      <c r="H1447" s="51"/>
      <c r="I1447" s="69"/>
    </row>
    <row r="1448" spans="1:9">
      <c r="A1448" s="50"/>
      <c r="B1448" s="48"/>
      <c r="C1448" s="83"/>
      <c r="D1448" s="51"/>
      <c r="E1448" s="51"/>
      <c r="F1448" s="51"/>
      <c r="G1448" s="51"/>
      <c r="H1448" s="51"/>
      <c r="I1448" s="69"/>
    </row>
    <row r="1449" spans="1:9">
      <c r="A1449" s="50"/>
      <c r="B1449" s="48"/>
      <c r="C1449" s="83"/>
      <c r="D1449" s="51"/>
      <c r="E1449" s="51"/>
      <c r="F1449" s="51"/>
      <c r="G1449" s="51"/>
      <c r="H1449" s="51"/>
      <c r="I1449" s="69"/>
    </row>
    <row r="1450" spans="1:9">
      <c r="A1450" s="50"/>
      <c r="B1450" s="48"/>
      <c r="C1450" s="83"/>
      <c r="D1450" s="51"/>
      <c r="E1450" s="51"/>
      <c r="F1450" s="51"/>
      <c r="G1450" s="51"/>
      <c r="H1450" s="51"/>
      <c r="I1450" s="69"/>
    </row>
    <row r="1451" spans="1:9">
      <c r="A1451" s="50"/>
      <c r="B1451" s="48"/>
      <c r="C1451" s="83"/>
      <c r="D1451" s="51"/>
      <c r="E1451" s="51"/>
      <c r="F1451" s="51"/>
      <c r="G1451" s="51"/>
      <c r="H1451" s="51"/>
      <c r="I1451" s="69"/>
    </row>
    <row r="1452" spans="1:9">
      <c r="A1452" s="50"/>
      <c r="B1452" s="48"/>
      <c r="C1452" s="83"/>
      <c r="D1452" s="51"/>
      <c r="E1452" s="51"/>
      <c r="F1452" s="51"/>
      <c r="G1452" s="51"/>
      <c r="H1452" s="51"/>
      <c r="I1452" s="69"/>
    </row>
    <row r="1453" spans="1:9">
      <c r="A1453" s="50"/>
      <c r="B1453" s="48"/>
      <c r="C1453" s="83"/>
      <c r="D1453" s="51"/>
      <c r="E1453" s="51"/>
      <c r="F1453" s="51"/>
      <c r="G1453" s="51"/>
      <c r="H1453" s="51"/>
      <c r="I1453" s="69"/>
    </row>
    <row r="1454" spans="1:9">
      <c r="A1454" s="50"/>
      <c r="B1454" s="48"/>
      <c r="C1454" s="83"/>
      <c r="D1454" s="51"/>
      <c r="E1454" s="51"/>
      <c r="F1454" s="51"/>
      <c r="G1454" s="51"/>
      <c r="H1454" s="51"/>
      <c r="I1454" s="69"/>
    </row>
    <row r="1455" spans="1:9">
      <c r="A1455" s="50"/>
      <c r="B1455" s="48"/>
      <c r="C1455" s="83"/>
      <c r="D1455" s="51"/>
      <c r="E1455" s="51"/>
      <c r="F1455" s="51"/>
      <c r="G1455" s="51"/>
      <c r="H1455" s="51"/>
      <c r="I1455" s="69"/>
    </row>
    <row r="1456" spans="1:9">
      <c r="A1456" s="50"/>
      <c r="B1456" s="48"/>
      <c r="C1456" s="83"/>
      <c r="D1456" s="51"/>
      <c r="E1456" s="51"/>
      <c r="F1456" s="51"/>
      <c r="G1456" s="51"/>
      <c r="H1456" s="51"/>
      <c r="I1456" s="69"/>
    </row>
    <row r="1457" spans="1:9">
      <c r="A1457" s="50"/>
      <c r="B1457" s="48"/>
      <c r="C1457" s="83"/>
      <c r="D1457" s="51"/>
      <c r="E1457" s="51"/>
      <c r="F1457" s="51"/>
      <c r="G1457" s="51"/>
      <c r="H1457" s="51"/>
      <c r="I1457" s="69"/>
    </row>
    <row r="1458" spans="1:9">
      <c r="A1458" s="50"/>
      <c r="B1458" s="48"/>
      <c r="C1458" s="83"/>
      <c r="D1458" s="51"/>
      <c r="E1458" s="51"/>
      <c r="F1458" s="51"/>
      <c r="G1458" s="51"/>
      <c r="H1458" s="51"/>
      <c r="I1458" s="69"/>
    </row>
    <row r="1459" spans="1:9">
      <c r="A1459" s="50"/>
      <c r="B1459" s="48"/>
      <c r="C1459" s="83"/>
      <c r="D1459" s="51"/>
      <c r="E1459" s="51"/>
      <c r="F1459" s="51"/>
      <c r="G1459" s="51"/>
      <c r="H1459" s="51"/>
      <c r="I1459" s="69"/>
    </row>
    <row r="1460" spans="1:9">
      <c r="A1460" s="50"/>
      <c r="B1460" s="48"/>
      <c r="C1460" s="83"/>
      <c r="D1460" s="51"/>
      <c r="E1460" s="51"/>
      <c r="F1460" s="51"/>
      <c r="G1460" s="51"/>
      <c r="H1460" s="51"/>
      <c r="I1460" s="69"/>
    </row>
    <row r="1461" spans="1:9">
      <c r="A1461" s="50"/>
      <c r="B1461" s="48"/>
      <c r="C1461" s="83"/>
      <c r="D1461" s="51"/>
      <c r="E1461" s="51"/>
      <c r="F1461" s="51"/>
      <c r="G1461" s="51"/>
      <c r="H1461" s="51"/>
      <c r="I1461" s="69"/>
    </row>
    <row r="1462" spans="1:9">
      <c r="A1462" s="50"/>
      <c r="B1462" s="48"/>
      <c r="C1462" s="83"/>
      <c r="D1462" s="51"/>
      <c r="E1462" s="51"/>
      <c r="F1462" s="51"/>
      <c r="G1462" s="51"/>
      <c r="H1462" s="51"/>
      <c r="I1462" s="69"/>
    </row>
    <row r="1463" spans="1:9">
      <c r="A1463" s="50"/>
      <c r="B1463" s="48"/>
      <c r="C1463" s="83"/>
      <c r="D1463" s="51"/>
      <c r="E1463" s="51"/>
      <c r="F1463" s="51"/>
      <c r="G1463" s="51"/>
      <c r="H1463" s="51"/>
      <c r="I1463" s="69"/>
    </row>
    <row r="1464" spans="1:9">
      <c r="A1464" s="50"/>
      <c r="B1464" s="48"/>
      <c r="C1464" s="83"/>
      <c r="D1464" s="51"/>
      <c r="E1464" s="51"/>
      <c r="F1464" s="51"/>
      <c r="G1464" s="51"/>
      <c r="H1464" s="51"/>
      <c r="I1464" s="69"/>
    </row>
    <row r="1465" spans="1:9">
      <c r="A1465" s="50"/>
      <c r="B1465" s="48"/>
      <c r="C1465" s="83"/>
      <c r="D1465" s="51"/>
      <c r="E1465" s="51"/>
      <c r="F1465" s="51"/>
      <c r="G1465" s="51"/>
      <c r="H1465" s="51"/>
      <c r="I1465" s="69"/>
    </row>
    <row r="1466" spans="1:9">
      <c r="A1466" s="50"/>
      <c r="B1466" s="48"/>
      <c r="C1466" s="83"/>
      <c r="D1466" s="51"/>
      <c r="E1466" s="51"/>
      <c r="F1466" s="51"/>
      <c r="G1466" s="51"/>
      <c r="H1466" s="51"/>
      <c r="I1466" s="69"/>
    </row>
    <row r="1467" spans="1:9">
      <c r="A1467" s="50"/>
      <c r="B1467" s="48"/>
      <c r="C1467" s="83"/>
      <c r="D1467" s="51"/>
      <c r="E1467" s="51"/>
      <c r="F1467" s="51"/>
      <c r="G1467" s="51"/>
      <c r="H1467" s="51"/>
      <c r="I1467" s="69"/>
    </row>
    <row r="1468" spans="1:9">
      <c r="A1468" s="50"/>
      <c r="B1468" s="48"/>
      <c r="C1468" s="83"/>
      <c r="D1468" s="51"/>
      <c r="E1468" s="51"/>
      <c r="F1468" s="51"/>
      <c r="G1468" s="51"/>
      <c r="H1468" s="51"/>
      <c r="I1468" s="69"/>
    </row>
    <row r="1469" spans="1:9">
      <c r="A1469" s="50"/>
      <c r="B1469" s="48"/>
      <c r="C1469" s="83"/>
      <c r="D1469" s="51"/>
      <c r="E1469" s="51"/>
      <c r="F1469" s="51"/>
      <c r="G1469" s="51"/>
      <c r="H1469" s="51"/>
      <c r="I1469" s="69"/>
    </row>
    <row r="1470" spans="1:9">
      <c r="A1470" s="50"/>
      <c r="B1470" s="48"/>
      <c r="C1470" s="83"/>
      <c r="D1470" s="51"/>
      <c r="E1470" s="51"/>
      <c r="F1470" s="51"/>
      <c r="G1470" s="51"/>
      <c r="H1470" s="51"/>
      <c r="I1470" s="69"/>
    </row>
    <row r="1471" spans="1:9">
      <c r="A1471" s="50"/>
      <c r="B1471" s="48"/>
      <c r="C1471" s="83"/>
      <c r="D1471" s="51"/>
      <c r="E1471" s="51"/>
      <c r="F1471" s="51"/>
      <c r="G1471" s="51"/>
      <c r="H1471" s="51"/>
      <c r="I1471" s="69"/>
    </row>
    <row r="1472" spans="1:9">
      <c r="A1472" s="50"/>
      <c r="B1472" s="48"/>
      <c r="C1472" s="83"/>
      <c r="D1472" s="51"/>
      <c r="E1472" s="51"/>
      <c r="F1472" s="51"/>
      <c r="G1472" s="51"/>
      <c r="H1472" s="51"/>
      <c r="I1472" s="69"/>
    </row>
    <row r="1473" spans="1:9">
      <c r="A1473" s="50"/>
      <c r="B1473" s="48"/>
      <c r="C1473" s="83"/>
      <c r="D1473" s="51"/>
      <c r="E1473" s="51"/>
      <c r="F1473" s="51"/>
      <c r="G1473" s="51"/>
      <c r="H1473" s="51"/>
      <c r="I1473" s="69"/>
    </row>
    <row r="1474" spans="1:9">
      <c r="A1474" s="50"/>
      <c r="B1474" s="48"/>
      <c r="C1474" s="83"/>
      <c r="D1474" s="51"/>
      <c r="E1474" s="51"/>
      <c r="F1474" s="51"/>
      <c r="G1474" s="51"/>
      <c r="H1474" s="51"/>
      <c r="I1474" s="69"/>
    </row>
    <row r="1475" spans="1:9">
      <c r="A1475" s="50"/>
      <c r="B1475" s="48"/>
      <c r="C1475" s="83"/>
      <c r="D1475" s="51"/>
      <c r="E1475" s="51"/>
      <c r="F1475" s="51"/>
      <c r="G1475" s="51"/>
      <c r="H1475" s="51"/>
      <c r="I1475" s="69"/>
    </row>
    <row r="1476" spans="1:9">
      <c r="A1476" s="50"/>
      <c r="B1476" s="48"/>
      <c r="C1476" s="83"/>
      <c r="D1476" s="51"/>
      <c r="E1476" s="51"/>
      <c r="F1476" s="51"/>
      <c r="G1476" s="51"/>
      <c r="H1476" s="51"/>
      <c r="I1476" s="69"/>
    </row>
    <row r="1477" spans="1:9">
      <c r="A1477" s="50"/>
      <c r="B1477" s="48"/>
      <c r="C1477" s="83"/>
      <c r="D1477" s="51"/>
      <c r="E1477" s="51"/>
      <c r="F1477" s="51"/>
      <c r="G1477" s="51"/>
      <c r="H1477" s="51"/>
      <c r="I1477" s="69"/>
    </row>
    <row r="1478" spans="1:9">
      <c r="A1478" s="50"/>
      <c r="B1478" s="48"/>
      <c r="C1478" s="83"/>
      <c r="D1478" s="51"/>
      <c r="E1478" s="51"/>
      <c r="F1478" s="51"/>
      <c r="G1478" s="51"/>
      <c r="H1478" s="51"/>
      <c r="I1478" s="69"/>
    </row>
    <row r="1479" spans="1:9">
      <c r="A1479" s="50"/>
      <c r="B1479" s="48"/>
      <c r="C1479" s="83"/>
      <c r="D1479" s="51"/>
      <c r="E1479" s="51"/>
      <c r="F1479" s="51"/>
      <c r="G1479" s="51"/>
      <c r="H1479" s="51"/>
      <c r="I1479" s="69"/>
    </row>
    <row r="1480" spans="1:9">
      <c r="A1480" s="50"/>
      <c r="B1480" s="48"/>
      <c r="C1480" s="83"/>
      <c r="D1480" s="51"/>
      <c r="E1480" s="51"/>
      <c r="F1480" s="51"/>
      <c r="G1480" s="51"/>
      <c r="H1480" s="51"/>
      <c r="I1480" s="69"/>
    </row>
    <row r="1481" spans="1:9">
      <c r="A1481" s="50"/>
      <c r="B1481" s="48"/>
      <c r="C1481" s="83"/>
      <c r="D1481" s="51"/>
      <c r="E1481" s="51"/>
      <c r="F1481" s="51"/>
      <c r="G1481" s="51"/>
      <c r="H1481" s="51"/>
      <c r="I1481" s="69"/>
    </row>
    <row r="1482" spans="1:9">
      <c r="A1482" s="50"/>
      <c r="B1482" s="48"/>
      <c r="C1482" s="83"/>
      <c r="D1482" s="51"/>
      <c r="E1482" s="51"/>
      <c r="F1482" s="51"/>
      <c r="G1482" s="51"/>
      <c r="H1482" s="51"/>
      <c r="I1482" s="69"/>
    </row>
    <row r="1483" spans="1:9">
      <c r="A1483" s="50"/>
      <c r="B1483" s="48"/>
      <c r="C1483" s="83"/>
      <c r="D1483" s="51"/>
      <c r="E1483" s="51"/>
      <c r="F1483" s="51"/>
      <c r="G1483" s="51"/>
      <c r="H1483" s="51"/>
      <c r="I1483" s="69"/>
    </row>
    <row r="1484" spans="1:9">
      <c r="A1484" s="50"/>
      <c r="B1484" s="48"/>
      <c r="C1484" s="83"/>
      <c r="D1484" s="51"/>
      <c r="E1484" s="51"/>
      <c r="F1484" s="51"/>
      <c r="G1484" s="51"/>
      <c r="H1484" s="51"/>
      <c r="I1484" s="69"/>
    </row>
    <row r="1485" spans="1:9">
      <c r="A1485" s="50"/>
      <c r="B1485" s="48"/>
      <c r="C1485" s="83"/>
      <c r="D1485" s="51"/>
      <c r="E1485" s="51"/>
      <c r="F1485" s="51"/>
      <c r="G1485" s="51"/>
      <c r="H1485" s="51"/>
      <c r="I1485" s="69"/>
    </row>
    <row r="1486" spans="1:9">
      <c r="A1486" s="50"/>
      <c r="B1486" s="48"/>
      <c r="C1486" s="83"/>
      <c r="D1486" s="51"/>
      <c r="E1486" s="51"/>
      <c r="F1486" s="51"/>
      <c r="G1486" s="51"/>
      <c r="H1486" s="51"/>
      <c r="I1486" s="69"/>
    </row>
    <row r="1487" spans="1:9">
      <c r="A1487" s="50"/>
      <c r="B1487" s="48"/>
      <c r="C1487" s="83"/>
      <c r="D1487" s="51"/>
      <c r="E1487" s="51"/>
      <c r="F1487" s="51"/>
      <c r="G1487" s="51"/>
      <c r="H1487" s="51"/>
      <c r="I1487" s="69"/>
    </row>
    <row r="1488" spans="1:9">
      <c r="A1488" s="50"/>
      <c r="B1488" s="48"/>
      <c r="C1488" s="83"/>
      <c r="D1488" s="51"/>
      <c r="E1488" s="51"/>
      <c r="F1488" s="51"/>
      <c r="G1488" s="51"/>
      <c r="H1488" s="51"/>
      <c r="I1488" s="69"/>
    </row>
    <row r="1489" spans="1:9">
      <c r="A1489" s="50"/>
      <c r="B1489" s="48"/>
      <c r="C1489" s="83"/>
      <c r="D1489" s="51"/>
      <c r="E1489" s="51"/>
      <c r="F1489" s="51"/>
      <c r="G1489" s="51"/>
      <c r="H1489" s="51"/>
      <c r="I1489" s="69"/>
    </row>
    <row r="1490" spans="1:9">
      <c r="A1490" s="50"/>
      <c r="B1490" s="48"/>
      <c r="C1490" s="83"/>
      <c r="D1490" s="51"/>
      <c r="E1490" s="51"/>
      <c r="F1490" s="51"/>
      <c r="G1490" s="51"/>
      <c r="H1490" s="51"/>
      <c r="I1490" s="69"/>
    </row>
    <row r="1491" spans="1:9">
      <c r="A1491" s="50"/>
      <c r="B1491" s="48"/>
      <c r="C1491" s="83"/>
      <c r="D1491" s="51"/>
      <c r="E1491" s="51"/>
      <c r="F1491" s="51"/>
      <c r="G1491" s="51"/>
      <c r="H1491" s="51"/>
      <c r="I1491" s="69"/>
    </row>
    <row r="1492" spans="1:9">
      <c r="A1492" s="50"/>
      <c r="B1492" s="48"/>
      <c r="C1492" s="83"/>
      <c r="D1492" s="51"/>
      <c r="E1492" s="51"/>
      <c r="F1492" s="51"/>
      <c r="G1492" s="51"/>
      <c r="H1492" s="51"/>
      <c r="I1492" s="69"/>
    </row>
    <row r="1493" spans="1:9">
      <c r="A1493" s="50"/>
      <c r="B1493" s="48"/>
      <c r="C1493" s="83"/>
      <c r="D1493" s="51"/>
      <c r="E1493" s="51"/>
      <c r="F1493" s="51"/>
      <c r="G1493" s="51"/>
      <c r="H1493" s="51"/>
      <c r="I1493" s="69"/>
    </row>
    <row r="1494" spans="1:9">
      <c r="A1494" s="50"/>
      <c r="B1494" s="48"/>
      <c r="C1494" s="83"/>
      <c r="D1494" s="51"/>
      <c r="E1494" s="51"/>
      <c r="F1494" s="51"/>
      <c r="G1494" s="51"/>
      <c r="H1494" s="51"/>
      <c r="I1494" s="69"/>
    </row>
    <row r="1495" spans="1:9">
      <c r="A1495" s="50"/>
      <c r="B1495" s="48"/>
      <c r="C1495" s="83"/>
      <c r="D1495" s="51"/>
      <c r="E1495" s="51"/>
      <c r="F1495" s="51"/>
      <c r="G1495" s="51"/>
      <c r="H1495" s="51"/>
      <c r="I1495" s="69"/>
    </row>
    <row r="1496" spans="1:9">
      <c r="A1496" s="50"/>
      <c r="B1496" s="48"/>
      <c r="C1496" s="83"/>
      <c r="D1496" s="51"/>
      <c r="E1496" s="51"/>
      <c r="F1496" s="51"/>
      <c r="G1496" s="51"/>
      <c r="H1496" s="51"/>
      <c r="I1496" s="69"/>
    </row>
    <row r="1497" spans="1:9">
      <c r="A1497" s="50"/>
      <c r="B1497" s="48"/>
      <c r="C1497" s="83"/>
      <c r="D1497" s="51"/>
      <c r="E1497" s="51"/>
      <c r="F1497" s="51"/>
      <c r="G1497" s="51"/>
      <c r="H1497" s="51"/>
      <c r="I1497" s="69"/>
    </row>
    <row r="1498" spans="1:9">
      <c r="A1498" s="50"/>
      <c r="B1498" s="48"/>
      <c r="C1498" s="83"/>
      <c r="D1498" s="51"/>
      <c r="E1498" s="51"/>
      <c r="F1498" s="51"/>
      <c r="G1498" s="51"/>
      <c r="H1498" s="51"/>
      <c r="I1498" s="69"/>
    </row>
    <row r="1499" spans="1:9">
      <c r="A1499" s="50"/>
      <c r="B1499" s="48"/>
      <c r="C1499" s="83"/>
      <c r="D1499" s="51"/>
      <c r="E1499" s="51"/>
      <c r="F1499" s="51"/>
      <c r="G1499" s="51"/>
      <c r="H1499" s="51"/>
      <c r="I1499" s="69"/>
    </row>
    <row r="1500" spans="1:9">
      <c r="A1500" s="50"/>
      <c r="B1500" s="48"/>
      <c r="C1500" s="83"/>
      <c r="D1500" s="51"/>
      <c r="E1500" s="51"/>
      <c r="F1500" s="51"/>
      <c r="G1500" s="51"/>
      <c r="H1500" s="51"/>
      <c r="I1500" s="69"/>
    </row>
    <row r="1501" spans="1:9">
      <c r="A1501" s="50"/>
      <c r="B1501" s="48"/>
      <c r="C1501" s="83"/>
      <c r="D1501" s="51"/>
      <c r="E1501" s="51"/>
      <c r="F1501" s="51"/>
      <c r="G1501" s="51"/>
      <c r="H1501" s="51"/>
      <c r="I1501" s="69"/>
    </row>
    <row r="1502" spans="1:9">
      <c r="A1502" s="50"/>
      <c r="B1502" s="48"/>
      <c r="C1502" s="83"/>
      <c r="D1502" s="51"/>
      <c r="E1502" s="51"/>
      <c r="F1502" s="51"/>
      <c r="G1502" s="51"/>
      <c r="H1502" s="51"/>
      <c r="I1502" s="69"/>
    </row>
    <row r="1503" spans="1:9">
      <c r="A1503" s="50"/>
      <c r="B1503" s="48"/>
      <c r="C1503" s="83"/>
      <c r="D1503" s="51"/>
      <c r="E1503" s="51"/>
      <c r="F1503" s="51"/>
      <c r="G1503" s="51"/>
      <c r="H1503" s="51"/>
      <c r="I1503" s="69"/>
    </row>
    <row r="1504" spans="1:9">
      <c r="A1504" s="50"/>
      <c r="B1504" s="48"/>
      <c r="C1504" s="83"/>
      <c r="D1504" s="51"/>
      <c r="E1504" s="51"/>
      <c r="F1504" s="51"/>
      <c r="G1504" s="51"/>
      <c r="H1504" s="51"/>
      <c r="I1504" s="69"/>
    </row>
    <row r="1505" spans="1:9">
      <c r="A1505" s="50"/>
      <c r="B1505" s="48"/>
      <c r="C1505" s="83"/>
      <c r="D1505" s="51"/>
      <c r="E1505" s="51"/>
      <c r="F1505" s="51"/>
      <c r="G1505" s="51"/>
      <c r="H1505" s="51"/>
      <c r="I1505" s="69"/>
    </row>
    <row r="1506" spans="1:9">
      <c r="A1506" s="50"/>
      <c r="B1506" s="48"/>
      <c r="C1506" s="83"/>
      <c r="D1506" s="51"/>
      <c r="E1506" s="51"/>
      <c r="F1506" s="51"/>
      <c r="G1506" s="51"/>
      <c r="H1506" s="51"/>
      <c r="I1506" s="69"/>
    </row>
    <row r="1507" spans="1:9">
      <c r="A1507" s="50"/>
      <c r="B1507" s="48"/>
      <c r="C1507" s="83"/>
      <c r="D1507" s="51"/>
      <c r="E1507" s="51"/>
      <c r="F1507" s="51"/>
      <c r="G1507" s="51"/>
      <c r="H1507" s="51"/>
      <c r="I1507" s="69"/>
    </row>
    <row r="1508" spans="1:9">
      <c r="A1508" s="50"/>
      <c r="B1508" s="48"/>
      <c r="C1508" s="83"/>
      <c r="D1508" s="51"/>
      <c r="E1508" s="51"/>
      <c r="F1508" s="51"/>
      <c r="G1508" s="51"/>
      <c r="H1508" s="51"/>
      <c r="I1508" s="69"/>
    </row>
    <row r="1509" spans="1:9">
      <c r="A1509" s="50"/>
      <c r="B1509" s="48"/>
      <c r="C1509" s="83"/>
      <c r="D1509" s="51"/>
      <c r="E1509" s="51"/>
      <c r="F1509" s="51"/>
      <c r="G1509" s="51"/>
      <c r="H1509" s="51"/>
      <c r="I1509" s="69"/>
    </row>
    <row r="1510" spans="1:9">
      <c r="A1510" s="50"/>
      <c r="B1510" s="48"/>
      <c r="C1510" s="83"/>
      <c r="D1510" s="51"/>
      <c r="E1510" s="51"/>
      <c r="F1510" s="51"/>
      <c r="G1510" s="51"/>
      <c r="H1510" s="51"/>
      <c r="I1510" s="69"/>
    </row>
    <row r="1511" spans="1:9">
      <c r="A1511" s="50"/>
      <c r="B1511" s="48"/>
      <c r="C1511" s="83"/>
      <c r="D1511" s="51"/>
      <c r="E1511" s="51"/>
      <c r="F1511" s="51"/>
      <c r="G1511" s="51"/>
      <c r="H1511" s="51"/>
      <c r="I1511" s="69"/>
    </row>
    <row r="1512" spans="1:9">
      <c r="A1512" s="50"/>
      <c r="B1512" s="48"/>
      <c r="C1512" s="83"/>
      <c r="D1512" s="51"/>
      <c r="E1512" s="51"/>
      <c r="F1512" s="51"/>
      <c r="G1512" s="51"/>
      <c r="H1512" s="51"/>
      <c r="I1512" s="69"/>
    </row>
    <row r="1513" spans="1:9">
      <c r="A1513" s="50"/>
      <c r="B1513" s="48"/>
      <c r="C1513" s="83"/>
      <c r="D1513" s="51"/>
      <c r="E1513" s="51"/>
      <c r="F1513" s="51"/>
      <c r="G1513" s="51"/>
      <c r="H1513" s="51"/>
      <c r="I1513" s="69"/>
    </row>
    <row r="1514" spans="1:9">
      <c r="A1514" s="50"/>
      <c r="B1514" s="48"/>
      <c r="C1514" s="83"/>
      <c r="D1514" s="51"/>
      <c r="E1514" s="51"/>
      <c r="F1514" s="51"/>
      <c r="G1514" s="51"/>
      <c r="H1514" s="51"/>
      <c r="I1514" s="69"/>
    </row>
    <row r="1515" spans="1:9">
      <c r="A1515" s="50"/>
      <c r="B1515" s="48"/>
      <c r="C1515" s="83"/>
      <c r="D1515" s="51"/>
      <c r="E1515" s="51"/>
      <c r="F1515" s="51"/>
      <c r="G1515" s="51"/>
      <c r="H1515" s="51"/>
      <c r="I1515" s="69"/>
    </row>
    <row r="1516" spans="1:9">
      <c r="A1516" s="50"/>
      <c r="B1516" s="48"/>
      <c r="C1516" s="83"/>
      <c r="D1516" s="51"/>
      <c r="E1516" s="51"/>
      <c r="F1516" s="51"/>
      <c r="G1516" s="51"/>
      <c r="H1516" s="51"/>
      <c r="I1516" s="69"/>
    </row>
    <row r="1517" spans="1:9">
      <c r="A1517" s="50"/>
      <c r="B1517" s="48"/>
      <c r="C1517" s="83"/>
      <c r="D1517" s="51"/>
      <c r="E1517" s="51"/>
      <c r="F1517" s="51"/>
      <c r="G1517" s="51"/>
      <c r="H1517" s="51"/>
      <c r="I1517" s="69"/>
    </row>
    <row r="1518" spans="1:9">
      <c r="A1518" s="50"/>
      <c r="B1518" s="48"/>
      <c r="C1518" s="83"/>
      <c r="D1518" s="51"/>
      <c r="E1518" s="51"/>
      <c r="F1518" s="51"/>
      <c r="G1518" s="51"/>
      <c r="H1518" s="51"/>
      <c r="I1518" s="69"/>
    </row>
    <row r="1519" spans="1:9">
      <c r="A1519" s="50"/>
      <c r="B1519" s="48"/>
      <c r="C1519" s="83"/>
      <c r="D1519" s="51"/>
      <c r="E1519" s="51"/>
      <c r="F1519" s="51"/>
      <c r="G1519" s="51"/>
      <c r="H1519" s="51"/>
      <c r="I1519" s="69"/>
    </row>
    <row r="1520" spans="1:9">
      <c r="A1520" s="50"/>
      <c r="B1520" s="48"/>
      <c r="C1520" s="83"/>
      <c r="D1520" s="51"/>
      <c r="E1520" s="51"/>
      <c r="F1520" s="51"/>
      <c r="G1520" s="51"/>
      <c r="H1520" s="51"/>
      <c r="I1520" s="69"/>
    </row>
    <row r="1521" spans="1:9">
      <c r="A1521" s="50"/>
      <c r="B1521" s="48"/>
      <c r="C1521" s="83"/>
      <c r="D1521" s="51"/>
      <c r="E1521" s="51"/>
      <c r="F1521" s="51"/>
      <c r="G1521" s="51"/>
      <c r="H1521" s="51"/>
      <c r="I1521" s="69"/>
    </row>
    <row r="1522" spans="1:9">
      <c r="A1522" s="50"/>
      <c r="B1522" s="48"/>
      <c r="C1522" s="83"/>
      <c r="D1522" s="51"/>
      <c r="E1522" s="51"/>
      <c r="F1522" s="51"/>
      <c r="G1522" s="51"/>
      <c r="H1522" s="51"/>
      <c r="I1522" s="69"/>
    </row>
    <row r="1523" spans="1:9">
      <c r="A1523" s="50"/>
      <c r="B1523" s="48"/>
      <c r="C1523" s="83"/>
      <c r="D1523" s="51"/>
      <c r="E1523" s="51"/>
      <c r="F1523" s="51"/>
      <c r="G1523" s="51"/>
      <c r="H1523" s="51"/>
      <c r="I1523" s="69"/>
    </row>
    <row r="1524" spans="1:9">
      <c r="A1524" s="50"/>
      <c r="B1524" s="48"/>
      <c r="C1524" s="83"/>
      <c r="D1524" s="51"/>
      <c r="E1524" s="51"/>
      <c r="F1524" s="51"/>
      <c r="G1524" s="51"/>
      <c r="H1524" s="51"/>
      <c r="I1524" s="69"/>
    </row>
    <row r="1525" spans="1:9">
      <c r="A1525" s="50"/>
      <c r="B1525" s="48"/>
      <c r="C1525" s="83"/>
      <c r="D1525" s="51"/>
      <c r="E1525" s="51"/>
      <c r="F1525" s="51"/>
      <c r="G1525" s="51"/>
      <c r="H1525" s="51"/>
      <c r="I1525" s="69"/>
    </row>
    <row r="1526" spans="1:9">
      <c r="A1526" s="50"/>
      <c r="B1526" s="48"/>
      <c r="C1526" s="83"/>
      <c r="D1526" s="51"/>
      <c r="E1526" s="51"/>
      <c r="F1526" s="51"/>
      <c r="G1526" s="51"/>
      <c r="H1526" s="51"/>
      <c r="I1526" s="69"/>
    </row>
    <row r="1527" spans="1:9">
      <c r="A1527" s="50"/>
      <c r="B1527" s="48"/>
      <c r="C1527" s="83"/>
      <c r="D1527" s="51"/>
      <c r="E1527" s="51"/>
      <c r="F1527" s="51"/>
      <c r="G1527" s="51"/>
      <c r="H1527" s="51"/>
      <c r="I1527" s="69"/>
    </row>
    <row r="1528" spans="1:9">
      <c r="A1528" s="50"/>
      <c r="B1528" s="48"/>
      <c r="C1528" s="83"/>
      <c r="D1528" s="51"/>
      <c r="E1528" s="51"/>
      <c r="F1528" s="51"/>
      <c r="G1528" s="51"/>
      <c r="H1528" s="51"/>
      <c r="I1528" s="69"/>
    </row>
    <row r="1529" spans="1:9">
      <c r="A1529" s="50"/>
      <c r="B1529" s="48"/>
      <c r="C1529" s="83"/>
      <c r="D1529" s="51"/>
      <c r="E1529" s="51"/>
      <c r="F1529" s="51"/>
      <c r="G1529" s="51"/>
      <c r="H1529" s="51"/>
      <c r="I1529" s="69"/>
    </row>
    <row r="1530" spans="1:9">
      <c r="A1530" s="50"/>
      <c r="B1530" s="48"/>
      <c r="C1530" s="83"/>
      <c r="D1530" s="51"/>
      <c r="E1530" s="51"/>
      <c r="F1530" s="51"/>
      <c r="G1530" s="51"/>
      <c r="H1530" s="51"/>
      <c r="I1530" s="69"/>
    </row>
    <row r="1531" spans="1:9">
      <c r="A1531" s="50"/>
      <c r="B1531" s="48"/>
      <c r="C1531" s="83"/>
      <c r="D1531" s="51"/>
      <c r="E1531" s="51"/>
      <c r="F1531" s="51"/>
      <c r="G1531" s="51"/>
      <c r="H1531" s="51"/>
      <c r="I1531" s="69"/>
    </row>
    <row r="1532" spans="1:9">
      <c r="A1532" s="50"/>
      <c r="B1532" s="48"/>
      <c r="C1532" s="83"/>
      <c r="D1532" s="51"/>
      <c r="E1532" s="51"/>
      <c r="F1532" s="51"/>
      <c r="G1532" s="51"/>
      <c r="H1532" s="51"/>
      <c r="I1532" s="69"/>
    </row>
    <row r="1533" spans="1:9">
      <c r="A1533" s="50"/>
      <c r="B1533" s="48"/>
      <c r="C1533" s="83"/>
      <c r="D1533" s="51"/>
      <c r="E1533" s="51"/>
      <c r="F1533" s="51"/>
      <c r="G1533" s="51"/>
      <c r="H1533" s="51"/>
      <c r="I1533" s="69"/>
    </row>
    <row r="1534" spans="1:9">
      <c r="A1534" s="50"/>
      <c r="B1534" s="48"/>
      <c r="C1534" s="83"/>
      <c r="D1534" s="51"/>
      <c r="E1534" s="51"/>
      <c r="F1534" s="51"/>
      <c r="G1534" s="51"/>
      <c r="H1534" s="51"/>
      <c r="I1534" s="69"/>
    </row>
    <row r="1535" spans="1:9">
      <c r="A1535" s="50"/>
      <c r="B1535" s="48"/>
      <c r="C1535" s="83"/>
      <c r="D1535" s="51"/>
      <c r="E1535" s="51"/>
      <c r="F1535" s="51"/>
      <c r="G1535" s="51"/>
      <c r="H1535" s="51"/>
      <c r="I1535" s="69"/>
    </row>
    <row r="1536" spans="1:9">
      <c r="A1536" s="50"/>
      <c r="B1536" s="48"/>
      <c r="C1536" s="83"/>
      <c r="D1536" s="51"/>
      <c r="E1536" s="51"/>
      <c r="F1536" s="51"/>
      <c r="G1536" s="51"/>
      <c r="H1536" s="51"/>
      <c r="I1536" s="69"/>
    </row>
    <row r="1537" spans="1:9">
      <c r="A1537" s="50"/>
      <c r="B1537" s="48"/>
      <c r="C1537" s="83"/>
      <c r="D1537" s="51"/>
      <c r="E1537" s="51"/>
      <c r="F1537" s="51"/>
      <c r="G1537" s="51"/>
      <c r="H1537" s="51"/>
      <c r="I1537" s="69"/>
    </row>
    <row r="1538" spans="1:9">
      <c r="A1538" s="50"/>
      <c r="B1538" s="48"/>
      <c r="C1538" s="83"/>
      <c r="D1538" s="51"/>
      <c r="E1538" s="51"/>
      <c r="F1538" s="51"/>
      <c r="G1538" s="51"/>
      <c r="H1538" s="51"/>
      <c r="I1538" s="69"/>
    </row>
    <row r="1539" spans="1:9">
      <c r="A1539" s="50"/>
      <c r="B1539" s="48"/>
      <c r="C1539" s="83"/>
      <c r="D1539" s="51"/>
      <c r="E1539" s="51"/>
      <c r="F1539" s="51"/>
      <c r="G1539" s="51"/>
      <c r="H1539" s="51"/>
      <c r="I1539" s="69"/>
    </row>
    <row r="1540" spans="1:9">
      <c r="A1540" s="50"/>
      <c r="B1540" s="48"/>
      <c r="C1540" s="83"/>
      <c r="D1540" s="51"/>
      <c r="E1540" s="51"/>
      <c r="F1540" s="51"/>
      <c r="G1540" s="51"/>
      <c r="H1540" s="51"/>
      <c r="I1540" s="69"/>
    </row>
    <row r="1541" spans="1:9">
      <c r="A1541" s="50"/>
      <c r="B1541" s="48"/>
      <c r="C1541" s="83"/>
      <c r="D1541" s="51"/>
      <c r="E1541" s="51"/>
      <c r="F1541" s="51"/>
      <c r="G1541" s="51"/>
      <c r="H1541" s="51"/>
      <c r="I1541" s="69"/>
    </row>
    <row r="1542" spans="1:9">
      <c r="A1542" s="50"/>
      <c r="B1542" s="48"/>
      <c r="C1542" s="83"/>
      <c r="D1542" s="51"/>
      <c r="E1542" s="51"/>
      <c r="F1542" s="51"/>
      <c r="G1542" s="51"/>
      <c r="H1542" s="51"/>
      <c r="I1542" s="69"/>
    </row>
    <row r="1543" spans="1:9">
      <c r="A1543" s="50"/>
      <c r="B1543" s="48"/>
      <c r="C1543" s="83"/>
      <c r="D1543" s="51"/>
      <c r="E1543" s="51"/>
      <c r="F1543" s="51"/>
      <c r="G1543" s="51"/>
      <c r="H1543" s="51"/>
      <c r="I1543" s="69"/>
    </row>
    <row r="1544" spans="1:9">
      <c r="A1544" s="50"/>
      <c r="B1544" s="48"/>
      <c r="C1544" s="83"/>
      <c r="D1544" s="51"/>
      <c r="E1544" s="51"/>
      <c r="F1544" s="51"/>
      <c r="G1544" s="51"/>
      <c r="H1544" s="51"/>
      <c r="I1544" s="69"/>
    </row>
    <row r="1545" spans="1:9">
      <c r="A1545" s="50"/>
      <c r="B1545" s="48"/>
      <c r="C1545" s="83"/>
      <c r="D1545" s="51"/>
      <c r="E1545" s="51"/>
      <c r="F1545" s="51"/>
      <c r="G1545" s="51"/>
      <c r="H1545" s="51"/>
      <c r="I1545" s="69"/>
    </row>
    <row r="1546" spans="1:9">
      <c r="A1546" s="50"/>
      <c r="B1546" s="48"/>
      <c r="C1546" s="83"/>
      <c r="D1546" s="51"/>
      <c r="E1546" s="51"/>
      <c r="F1546" s="51"/>
      <c r="G1546" s="51"/>
      <c r="H1546" s="51"/>
      <c r="I1546" s="69"/>
    </row>
    <row r="1547" spans="1:9">
      <c r="A1547" s="50"/>
      <c r="B1547" s="48"/>
      <c r="C1547" s="83"/>
      <c r="D1547" s="51"/>
      <c r="E1547" s="51"/>
      <c r="F1547" s="51"/>
      <c r="G1547" s="51"/>
      <c r="H1547" s="51"/>
      <c r="I1547" s="69"/>
    </row>
    <row r="1548" spans="1:9">
      <c r="A1548" s="50"/>
      <c r="B1548" s="48"/>
      <c r="C1548" s="83"/>
      <c r="D1548" s="51"/>
      <c r="E1548" s="51"/>
      <c r="F1548" s="51"/>
      <c r="G1548" s="51"/>
      <c r="H1548" s="51"/>
      <c r="I1548" s="69"/>
    </row>
    <row r="1549" spans="1:9">
      <c r="A1549" s="50"/>
      <c r="B1549" s="48"/>
      <c r="C1549" s="83"/>
      <c r="D1549" s="51"/>
      <c r="E1549" s="51"/>
      <c r="F1549" s="51"/>
      <c r="G1549" s="51"/>
      <c r="H1549" s="51"/>
      <c r="I1549" s="69"/>
    </row>
    <row r="1550" spans="1:9">
      <c r="A1550" s="50"/>
      <c r="B1550" s="48"/>
      <c r="C1550" s="83"/>
      <c r="D1550" s="51"/>
      <c r="E1550" s="51"/>
      <c r="F1550" s="51"/>
      <c r="G1550" s="51"/>
      <c r="H1550" s="51"/>
      <c r="I1550" s="69"/>
    </row>
    <row r="1551" spans="1:9">
      <c r="A1551" s="50"/>
      <c r="B1551" s="48"/>
      <c r="C1551" s="83"/>
      <c r="D1551" s="51"/>
      <c r="E1551" s="51"/>
      <c r="F1551" s="51"/>
      <c r="G1551" s="51"/>
      <c r="H1551" s="51"/>
      <c r="I1551" s="69"/>
    </row>
    <row r="1552" spans="1:9">
      <c r="A1552" s="50"/>
      <c r="B1552" s="48"/>
      <c r="C1552" s="83"/>
      <c r="D1552" s="51"/>
      <c r="E1552" s="51"/>
      <c r="F1552" s="51"/>
      <c r="G1552" s="51"/>
      <c r="H1552" s="51"/>
      <c r="I1552" s="69"/>
    </row>
    <row r="1553" spans="1:9">
      <c r="A1553" s="50"/>
      <c r="B1553" s="48"/>
      <c r="C1553" s="83"/>
      <c r="D1553" s="51"/>
      <c r="E1553" s="51"/>
      <c r="F1553" s="51"/>
      <c r="G1553" s="51"/>
      <c r="H1553" s="51"/>
      <c r="I1553" s="69"/>
    </row>
    <row r="1554" spans="1:9">
      <c r="A1554" s="50"/>
      <c r="B1554" s="48"/>
      <c r="C1554" s="83"/>
      <c r="D1554" s="51"/>
      <c r="E1554" s="51"/>
      <c r="F1554" s="51"/>
      <c r="G1554" s="51"/>
      <c r="H1554" s="51"/>
      <c r="I1554" s="69"/>
    </row>
    <row r="1555" spans="1:9">
      <c r="A1555" s="50"/>
      <c r="B1555" s="48"/>
      <c r="C1555" s="83"/>
      <c r="D1555" s="51"/>
      <c r="E1555" s="51"/>
      <c r="F1555" s="51"/>
      <c r="G1555" s="51"/>
      <c r="H1555" s="51"/>
      <c r="I1555" s="69"/>
    </row>
    <row r="1556" spans="1:9">
      <c r="A1556" s="50"/>
      <c r="B1556" s="48"/>
      <c r="C1556" s="83"/>
      <c r="D1556" s="51"/>
      <c r="E1556" s="51"/>
      <c r="F1556" s="51"/>
      <c r="G1556" s="51"/>
      <c r="H1556" s="51"/>
      <c r="I1556" s="69"/>
    </row>
    <row r="1557" spans="1:9">
      <c r="A1557" s="50"/>
      <c r="B1557" s="48"/>
      <c r="C1557" s="83"/>
      <c r="D1557" s="51"/>
      <c r="E1557" s="51"/>
      <c r="F1557" s="51"/>
      <c r="G1557" s="51"/>
      <c r="H1557" s="51"/>
      <c r="I1557" s="69"/>
    </row>
    <row r="1558" spans="1:9">
      <c r="A1558" s="50"/>
      <c r="B1558" s="48"/>
      <c r="C1558" s="83"/>
      <c r="D1558" s="51"/>
      <c r="E1558" s="51"/>
      <c r="F1558" s="51"/>
      <c r="G1558" s="51"/>
      <c r="H1558" s="51"/>
      <c r="I1558" s="69"/>
    </row>
    <row r="1559" spans="1:9">
      <c r="A1559" s="50"/>
      <c r="B1559" s="48"/>
      <c r="C1559" s="83"/>
      <c r="D1559" s="51"/>
      <c r="E1559" s="51"/>
      <c r="F1559" s="51"/>
      <c r="G1559" s="51"/>
      <c r="H1559" s="51"/>
      <c r="I1559" s="69"/>
    </row>
    <row r="1560" spans="1:9">
      <c r="A1560" s="50"/>
      <c r="B1560" s="48"/>
      <c r="C1560" s="83"/>
      <c r="D1560" s="51"/>
      <c r="E1560" s="51"/>
      <c r="F1560" s="51"/>
      <c r="G1560" s="51"/>
      <c r="H1560" s="51"/>
      <c r="I1560" s="69"/>
    </row>
    <row r="1561" spans="1:9">
      <c r="A1561" s="50"/>
      <c r="B1561" s="48"/>
      <c r="C1561" s="83"/>
      <c r="D1561" s="51"/>
      <c r="E1561" s="51"/>
      <c r="F1561" s="51"/>
      <c r="G1561" s="51"/>
      <c r="H1561" s="51"/>
      <c r="I1561" s="69"/>
    </row>
    <row r="1562" spans="1:9">
      <c r="A1562" s="50"/>
      <c r="B1562" s="48"/>
      <c r="C1562" s="83"/>
      <c r="D1562" s="51"/>
      <c r="E1562" s="51"/>
      <c r="F1562" s="51"/>
      <c r="G1562" s="51"/>
      <c r="H1562" s="51"/>
      <c r="I1562" s="69"/>
    </row>
    <row r="1563" spans="1:9">
      <c r="A1563" s="50"/>
      <c r="B1563" s="48"/>
      <c r="C1563" s="83"/>
      <c r="D1563" s="51"/>
      <c r="E1563" s="51"/>
      <c r="F1563" s="51"/>
      <c r="G1563" s="51"/>
      <c r="H1563" s="51"/>
      <c r="I1563" s="69"/>
    </row>
    <row r="1564" spans="1:9">
      <c r="A1564" s="50"/>
      <c r="B1564" s="48"/>
      <c r="C1564" s="83"/>
      <c r="D1564" s="51"/>
      <c r="E1564" s="51"/>
      <c r="F1564" s="51"/>
      <c r="G1564" s="51"/>
      <c r="H1564" s="51"/>
      <c r="I1564" s="69"/>
    </row>
    <row r="1565" spans="1:9">
      <c r="A1565" s="50"/>
      <c r="B1565" s="48"/>
      <c r="C1565" s="83"/>
      <c r="D1565" s="51"/>
      <c r="E1565" s="51"/>
      <c r="F1565" s="51"/>
      <c r="G1565" s="51"/>
      <c r="H1565" s="51"/>
      <c r="I1565" s="69"/>
    </row>
    <row r="1566" spans="1:9">
      <c r="A1566" s="50"/>
      <c r="B1566" s="48"/>
      <c r="C1566" s="83"/>
      <c r="D1566" s="51"/>
      <c r="E1566" s="51"/>
      <c r="F1566" s="51"/>
      <c r="G1566" s="51"/>
      <c r="H1566" s="51"/>
      <c r="I1566" s="69"/>
    </row>
    <row r="1567" spans="1:9">
      <c r="A1567" s="50"/>
      <c r="B1567" s="48"/>
      <c r="C1567" s="83"/>
      <c r="D1567" s="51"/>
      <c r="E1567" s="51"/>
      <c r="F1567" s="51"/>
      <c r="G1567" s="51"/>
      <c r="H1567" s="51"/>
      <c r="I1567" s="69"/>
    </row>
    <row r="1568" spans="1:9">
      <c r="A1568" s="50"/>
      <c r="B1568" s="48"/>
      <c r="C1568" s="83"/>
      <c r="D1568" s="51"/>
      <c r="E1568" s="51"/>
      <c r="F1568" s="51"/>
      <c r="G1568" s="51"/>
      <c r="H1568" s="51"/>
      <c r="I1568" s="69"/>
    </row>
    <row r="1569" spans="1:9">
      <c r="A1569" s="50"/>
      <c r="B1569" s="48"/>
      <c r="C1569" s="83"/>
      <c r="D1569" s="51"/>
      <c r="E1569" s="51"/>
      <c r="F1569" s="51"/>
      <c r="G1569" s="51"/>
      <c r="H1569" s="51"/>
      <c r="I1569" s="69"/>
    </row>
    <row r="1570" spans="1:9">
      <c r="A1570" s="50"/>
      <c r="B1570" s="48"/>
      <c r="C1570" s="83"/>
      <c r="D1570" s="51"/>
      <c r="E1570" s="51"/>
      <c r="F1570" s="51"/>
      <c r="G1570" s="51"/>
      <c r="H1570" s="51"/>
      <c r="I1570" s="69"/>
    </row>
    <row r="1571" spans="1:9">
      <c r="A1571" s="50"/>
      <c r="B1571" s="48"/>
      <c r="C1571" s="83"/>
      <c r="D1571" s="51"/>
      <c r="E1571" s="51"/>
      <c r="F1571" s="51"/>
      <c r="G1571" s="51"/>
      <c r="H1571" s="51"/>
      <c r="I1571" s="69"/>
    </row>
    <row r="1572" spans="1:9">
      <c r="A1572" s="50"/>
      <c r="B1572" s="48"/>
      <c r="C1572" s="83"/>
      <c r="D1572" s="51"/>
      <c r="E1572" s="51"/>
      <c r="F1572" s="51"/>
      <c r="G1572" s="51"/>
      <c r="H1572" s="51"/>
      <c r="I1572" s="69"/>
    </row>
    <row r="1573" spans="1:9">
      <c r="A1573" s="50"/>
      <c r="B1573" s="48"/>
      <c r="C1573" s="83"/>
      <c r="D1573" s="51"/>
      <c r="E1573" s="51"/>
      <c r="F1573" s="51"/>
      <c r="G1573" s="51"/>
      <c r="H1573" s="51"/>
      <c r="I1573" s="69"/>
    </row>
    <row r="1574" spans="1:9">
      <c r="A1574" s="50"/>
      <c r="B1574" s="48"/>
      <c r="C1574" s="83"/>
      <c r="D1574" s="51"/>
      <c r="E1574" s="51"/>
      <c r="F1574" s="51"/>
      <c r="G1574" s="51"/>
      <c r="H1574" s="51"/>
      <c r="I1574" s="69"/>
    </row>
    <row r="1575" spans="1:9">
      <c r="A1575" s="50"/>
      <c r="B1575" s="48"/>
      <c r="C1575" s="83"/>
      <c r="D1575" s="51"/>
      <c r="E1575" s="51"/>
      <c r="F1575" s="51"/>
      <c r="G1575" s="51"/>
      <c r="H1575" s="51"/>
      <c r="I1575" s="69"/>
    </row>
    <row r="1576" spans="1:9">
      <c r="A1576" s="50"/>
      <c r="B1576" s="48"/>
      <c r="C1576" s="83"/>
      <c r="D1576" s="51"/>
      <c r="E1576" s="51"/>
      <c r="F1576" s="51"/>
      <c r="G1576" s="51"/>
      <c r="H1576" s="51"/>
      <c r="I1576" s="69"/>
    </row>
    <row r="1577" spans="1:9">
      <c r="A1577" s="50"/>
      <c r="B1577" s="48"/>
      <c r="C1577" s="83"/>
      <c r="D1577" s="51"/>
      <c r="E1577" s="51"/>
      <c r="F1577" s="51"/>
      <c r="G1577" s="51"/>
      <c r="H1577" s="51"/>
      <c r="I1577" s="69"/>
    </row>
    <row r="1578" spans="1:9">
      <c r="A1578" s="50"/>
      <c r="B1578" s="48"/>
      <c r="C1578" s="83"/>
      <c r="D1578" s="51"/>
      <c r="E1578" s="51"/>
      <c r="F1578" s="51"/>
      <c r="G1578" s="51"/>
      <c r="H1578" s="51"/>
      <c r="I1578" s="69"/>
    </row>
    <row r="1579" spans="1:9">
      <c r="A1579" s="50"/>
      <c r="B1579" s="48"/>
      <c r="C1579" s="83"/>
      <c r="D1579" s="51"/>
      <c r="E1579" s="51"/>
      <c r="F1579" s="51"/>
      <c r="G1579" s="51"/>
      <c r="H1579" s="51"/>
      <c r="I1579" s="69"/>
    </row>
    <row r="1580" spans="1:9">
      <c r="A1580" s="50"/>
      <c r="B1580" s="48"/>
      <c r="C1580" s="83"/>
      <c r="D1580" s="51"/>
      <c r="E1580" s="51"/>
      <c r="F1580" s="51"/>
      <c r="G1580" s="51"/>
      <c r="H1580" s="51"/>
      <c r="I1580" s="69"/>
    </row>
    <row r="1581" spans="1:9">
      <c r="A1581" s="50"/>
      <c r="B1581" s="48"/>
      <c r="C1581" s="83"/>
      <c r="D1581" s="51"/>
      <c r="E1581" s="51"/>
      <c r="F1581" s="51"/>
      <c r="G1581" s="51"/>
      <c r="H1581" s="51"/>
      <c r="I1581" s="69"/>
    </row>
    <row r="1582" spans="1:9">
      <c r="A1582" s="50"/>
      <c r="B1582" s="48"/>
      <c r="C1582" s="83"/>
      <c r="D1582" s="51"/>
      <c r="E1582" s="51"/>
      <c r="F1582" s="51"/>
      <c r="G1582" s="51"/>
      <c r="H1582" s="51"/>
      <c r="I1582" s="69"/>
    </row>
    <row r="1583" spans="1:9">
      <c r="A1583" s="50"/>
      <c r="B1583" s="48"/>
      <c r="C1583" s="83"/>
      <c r="D1583" s="51"/>
      <c r="E1583" s="51"/>
      <c r="F1583" s="51"/>
      <c r="G1583" s="51"/>
      <c r="H1583" s="51"/>
      <c r="I1583" s="69"/>
    </row>
    <row r="1584" spans="1:9">
      <c r="A1584" s="50"/>
      <c r="B1584" s="48"/>
      <c r="C1584" s="83"/>
      <c r="D1584" s="51"/>
      <c r="E1584" s="51"/>
      <c r="F1584" s="51"/>
      <c r="G1584" s="51"/>
      <c r="H1584" s="51"/>
      <c r="I1584" s="69"/>
    </row>
    <row r="1585" spans="1:9">
      <c r="A1585" s="50"/>
      <c r="B1585" s="48"/>
      <c r="C1585" s="83"/>
      <c r="D1585" s="51"/>
      <c r="E1585" s="51"/>
      <c r="F1585" s="51"/>
      <c r="G1585" s="51"/>
      <c r="H1585" s="51"/>
      <c r="I1585" s="69"/>
    </row>
    <row r="1586" spans="1:9">
      <c r="A1586" s="50"/>
      <c r="B1586" s="48"/>
      <c r="C1586" s="83"/>
      <c r="D1586" s="51"/>
      <c r="E1586" s="51"/>
      <c r="F1586" s="51"/>
      <c r="G1586" s="51"/>
      <c r="H1586" s="51"/>
      <c r="I1586" s="69"/>
    </row>
    <row r="1587" spans="1:9">
      <c r="A1587" s="50"/>
      <c r="B1587" s="48"/>
      <c r="C1587" s="83"/>
      <c r="D1587" s="51"/>
      <c r="E1587" s="51"/>
      <c r="F1587" s="51"/>
      <c r="G1587" s="51"/>
      <c r="H1587" s="51"/>
      <c r="I1587" s="69"/>
    </row>
    <row r="1588" spans="1:9">
      <c r="A1588" s="50"/>
      <c r="B1588" s="48"/>
      <c r="C1588" s="83"/>
      <c r="D1588" s="51"/>
      <c r="E1588" s="51"/>
      <c r="F1588" s="51"/>
      <c r="G1588" s="51"/>
      <c r="H1588" s="51"/>
      <c r="I1588" s="69"/>
    </row>
    <row r="1589" spans="1:9">
      <c r="A1589" s="50"/>
      <c r="B1589" s="48"/>
      <c r="C1589" s="83"/>
      <c r="D1589" s="51"/>
      <c r="E1589" s="51"/>
      <c r="F1589" s="51"/>
      <c r="G1589" s="51"/>
      <c r="H1589" s="51"/>
      <c r="I1589" s="69"/>
    </row>
    <row r="1590" spans="1:9">
      <c r="A1590" s="50"/>
      <c r="B1590" s="48"/>
      <c r="C1590" s="83"/>
      <c r="D1590" s="51"/>
      <c r="E1590" s="51"/>
      <c r="F1590" s="51"/>
      <c r="G1590" s="51"/>
      <c r="H1590" s="51"/>
      <c r="I1590" s="69"/>
    </row>
    <row r="1591" spans="1:9">
      <c r="A1591" s="50"/>
      <c r="B1591" s="48"/>
      <c r="C1591" s="83"/>
      <c r="D1591" s="51"/>
      <c r="E1591" s="51"/>
      <c r="F1591" s="51"/>
      <c r="G1591" s="51"/>
      <c r="H1591" s="51"/>
      <c r="I1591" s="69"/>
    </row>
    <row r="1592" spans="1:9">
      <c r="A1592" s="50"/>
      <c r="B1592" s="48"/>
      <c r="C1592" s="83"/>
      <c r="D1592" s="51"/>
      <c r="E1592" s="51"/>
      <c r="F1592" s="51"/>
      <c r="G1592" s="51"/>
      <c r="H1592" s="51"/>
      <c r="I1592" s="69"/>
    </row>
    <row r="1593" spans="1:9">
      <c r="A1593" s="50"/>
      <c r="B1593" s="48"/>
      <c r="C1593" s="83"/>
      <c r="D1593" s="51"/>
      <c r="E1593" s="51"/>
      <c r="F1593" s="51"/>
      <c r="G1593" s="51"/>
      <c r="H1593" s="51"/>
      <c r="I1593" s="69"/>
    </row>
    <row r="1594" spans="1:9">
      <c r="A1594" s="50"/>
      <c r="B1594" s="48"/>
      <c r="C1594" s="83"/>
      <c r="D1594" s="51"/>
      <c r="E1594" s="51"/>
      <c r="F1594" s="51"/>
      <c r="G1594" s="51"/>
      <c r="H1594" s="51"/>
      <c r="I1594" s="69"/>
    </row>
    <row r="1595" spans="1:9">
      <c r="A1595" s="50"/>
      <c r="B1595" s="48"/>
      <c r="C1595" s="83"/>
      <c r="D1595" s="51"/>
      <c r="E1595" s="51"/>
      <c r="F1595" s="51"/>
      <c r="G1595" s="51"/>
      <c r="H1595" s="51"/>
      <c r="I1595" s="69"/>
    </row>
    <row r="1596" spans="1:9">
      <c r="A1596" s="50"/>
      <c r="B1596" s="48"/>
      <c r="C1596" s="83"/>
      <c r="D1596" s="51"/>
      <c r="E1596" s="51"/>
      <c r="F1596" s="51"/>
      <c r="G1596" s="51"/>
      <c r="H1596" s="51"/>
      <c r="I1596" s="69"/>
    </row>
    <row r="1597" spans="1:9">
      <c r="A1597" s="50"/>
      <c r="B1597" s="48"/>
      <c r="C1597" s="83"/>
      <c r="D1597" s="51"/>
      <c r="E1597" s="51"/>
      <c r="F1597" s="51"/>
      <c r="G1597" s="51"/>
      <c r="H1597" s="51"/>
      <c r="I1597" s="69"/>
    </row>
    <row r="1598" spans="1:9">
      <c r="A1598" s="50"/>
      <c r="B1598" s="48"/>
      <c r="C1598" s="83"/>
      <c r="D1598" s="51"/>
      <c r="E1598" s="51"/>
      <c r="F1598" s="51"/>
      <c r="G1598" s="51"/>
      <c r="H1598" s="51"/>
      <c r="I1598" s="69"/>
    </row>
    <row r="1599" spans="1:9">
      <c r="A1599" s="50"/>
      <c r="B1599" s="48"/>
      <c r="C1599" s="83"/>
      <c r="D1599" s="51"/>
      <c r="E1599" s="51"/>
      <c r="F1599" s="51"/>
      <c r="G1599" s="51"/>
      <c r="H1599" s="51"/>
      <c r="I1599" s="69"/>
    </row>
    <row r="1600" spans="1:9">
      <c r="A1600" s="50"/>
      <c r="B1600" s="48"/>
      <c r="C1600" s="83"/>
      <c r="D1600" s="51"/>
      <c r="E1600" s="51"/>
      <c r="F1600" s="51"/>
      <c r="G1600" s="51"/>
      <c r="H1600" s="51"/>
      <c r="I1600" s="69"/>
    </row>
    <row r="1601" spans="1:9">
      <c r="A1601" s="50"/>
      <c r="B1601" s="48"/>
      <c r="C1601" s="83"/>
      <c r="D1601" s="51"/>
      <c r="E1601" s="51"/>
      <c r="F1601" s="51"/>
      <c r="G1601" s="51"/>
      <c r="H1601" s="51"/>
      <c r="I1601" s="69"/>
    </row>
    <row r="1602" spans="1:9">
      <c r="A1602" s="50"/>
      <c r="B1602" s="48"/>
      <c r="C1602" s="83"/>
      <c r="D1602" s="51"/>
      <c r="E1602" s="51"/>
      <c r="F1602" s="51"/>
      <c r="G1602" s="51"/>
      <c r="H1602" s="51"/>
      <c r="I1602" s="69"/>
    </row>
    <row r="1603" spans="1:9">
      <c r="A1603" s="50"/>
      <c r="B1603" s="48"/>
      <c r="C1603" s="83"/>
      <c r="D1603" s="51"/>
      <c r="E1603" s="51"/>
      <c r="F1603" s="51"/>
      <c r="G1603" s="51"/>
      <c r="H1603" s="51"/>
      <c r="I1603" s="69"/>
    </row>
    <row r="1604" spans="1:9">
      <c r="A1604" s="50"/>
      <c r="B1604" s="48"/>
      <c r="C1604" s="83"/>
      <c r="D1604" s="51"/>
      <c r="E1604" s="51"/>
      <c r="F1604" s="51"/>
      <c r="G1604" s="51"/>
      <c r="H1604" s="51"/>
      <c r="I1604" s="69"/>
    </row>
    <row r="1605" spans="1:9">
      <c r="A1605" s="50"/>
      <c r="B1605" s="48"/>
      <c r="C1605" s="83"/>
      <c r="D1605" s="51"/>
      <c r="E1605" s="51"/>
      <c r="F1605" s="51"/>
      <c r="G1605" s="51"/>
      <c r="H1605" s="51"/>
      <c r="I1605" s="69"/>
    </row>
    <row r="1606" spans="1:9">
      <c r="A1606" s="50"/>
      <c r="B1606" s="48"/>
      <c r="C1606" s="83"/>
      <c r="D1606" s="51"/>
      <c r="E1606" s="51"/>
      <c r="F1606" s="51"/>
      <c r="G1606" s="51"/>
      <c r="H1606" s="51"/>
      <c r="I1606" s="69"/>
    </row>
    <row r="1607" spans="1:9">
      <c r="A1607" s="50"/>
      <c r="B1607" s="48"/>
      <c r="C1607" s="83"/>
      <c r="D1607" s="51"/>
      <c r="E1607" s="51"/>
      <c r="F1607" s="51"/>
      <c r="G1607" s="51"/>
      <c r="H1607" s="51"/>
      <c r="I1607" s="69"/>
    </row>
    <row r="1608" spans="1:9">
      <c r="A1608" s="50"/>
      <c r="B1608" s="48"/>
      <c r="C1608" s="83"/>
      <c r="D1608" s="51"/>
      <c r="E1608" s="51"/>
      <c r="F1608" s="51"/>
      <c r="G1608" s="51"/>
      <c r="H1608" s="51"/>
      <c r="I1608" s="69"/>
    </row>
    <row r="1609" spans="1:9">
      <c r="A1609" s="50"/>
      <c r="B1609" s="48"/>
      <c r="C1609" s="83"/>
      <c r="D1609" s="51"/>
      <c r="E1609" s="51"/>
      <c r="F1609" s="51"/>
      <c r="G1609" s="51"/>
      <c r="H1609" s="51"/>
      <c r="I1609" s="69"/>
    </row>
    <row r="1610" spans="1:9">
      <c r="A1610" s="50"/>
      <c r="B1610" s="48"/>
      <c r="C1610" s="83"/>
      <c r="D1610" s="51"/>
      <c r="E1610" s="51"/>
      <c r="F1610" s="51"/>
      <c r="G1610" s="51"/>
      <c r="H1610" s="51"/>
      <c r="I1610" s="69"/>
    </row>
    <row r="1611" spans="1:9">
      <c r="A1611" s="50"/>
      <c r="B1611" s="48"/>
      <c r="C1611" s="83"/>
      <c r="D1611" s="51"/>
      <c r="E1611" s="51"/>
      <c r="F1611" s="51"/>
      <c r="G1611" s="51"/>
      <c r="H1611" s="51"/>
      <c r="I1611" s="69"/>
    </row>
    <row r="1612" spans="1:9">
      <c r="A1612" s="50"/>
      <c r="B1612" s="48"/>
      <c r="C1612" s="83"/>
      <c r="D1612" s="51"/>
      <c r="E1612" s="51"/>
      <c r="F1612" s="51"/>
      <c r="G1612" s="51"/>
      <c r="H1612" s="51"/>
      <c r="I1612" s="69"/>
    </row>
    <row r="1613" spans="1:9">
      <c r="A1613" s="50"/>
      <c r="B1613" s="48"/>
      <c r="C1613" s="83"/>
      <c r="D1613" s="51"/>
      <c r="E1613" s="51"/>
      <c r="F1613" s="51"/>
      <c r="G1613" s="51"/>
      <c r="H1613" s="51"/>
      <c r="I1613" s="69"/>
    </row>
    <row r="1614" spans="1:9">
      <c r="A1614" s="50"/>
      <c r="B1614" s="48"/>
      <c r="C1614" s="83"/>
      <c r="D1614" s="51"/>
      <c r="E1614" s="51"/>
      <c r="F1614" s="51"/>
      <c r="G1614" s="51"/>
      <c r="H1614" s="51"/>
      <c r="I1614" s="69"/>
    </row>
    <row r="1615" spans="1:9">
      <c r="A1615" s="50"/>
      <c r="B1615" s="48"/>
      <c r="C1615" s="83"/>
      <c r="D1615" s="51"/>
      <c r="E1615" s="51"/>
      <c r="F1615" s="51"/>
      <c r="G1615" s="51"/>
      <c r="H1615" s="51"/>
      <c r="I1615" s="69"/>
    </row>
    <row r="1616" spans="1:9">
      <c r="A1616" s="50"/>
      <c r="B1616" s="48"/>
      <c r="C1616" s="83"/>
      <c r="D1616" s="51"/>
      <c r="E1616" s="51"/>
      <c r="F1616" s="51"/>
      <c r="G1616" s="51"/>
      <c r="H1616" s="51"/>
      <c r="I1616" s="69"/>
    </row>
    <row r="1617" spans="1:9">
      <c r="A1617" s="50"/>
      <c r="B1617" s="48"/>
      <c r="C1617" s="83"/>
      <c r="D1617" s="51"/>
      <c r="E1617" s="51"/>
      <c r="F1617" s="51"/>
      <c r="G1617" s="51"/>
      <c r="H1617" s="51"/>
      <c r="I1617" s="69"/>
    </row>
    <row r="1618" spans="1:9">
      <c r="A1618" s="50"/>
      <c r="B1618" s="48"/>
      <c r="C1618" s="83"/>
      <c r="D1618" s="51"/>
      <c r="E1618" s="51"/>
      <c r="F1618" s="51"/>
      <c r="G1618" s="51"/>
      <c r="H1618" s="51"/>
      <c r="I1618" s="69"/>
    </row>
    <row r="1619" spans="1:9">
      <c r="A1619" s="50"/>
      <c r="B1619" s="48"/>
      <c r="C1619" s="83"/>
      <c r="D1619" s="51"/>
      <c r="E1619" s="51"/>
      <c r="F1619" s="51"/>
      <c r="G1619" s="51"/>
      <c r="H1619" s="51"/>
      <c r="I1619" s="69"/>
    </row>
    <row r="1620" spans="1:9">
      <c r="A1620" s="50"/>
      <c r="B1620" s="48"/>
      <c r="C1620" s="83"/>
      <c r="D1620" s="51"/>
      <c r="E1620" s="51"/>
      <c r="F1620" s="51"/>
      <c r="G1620" s="51"/>
      <c r="H1620" s="51"/>
      <c r="I1620" s="69"/>
    </row>
    <row r="1621" spans="1:9">
      <c r="A1621" s="50"/>
      <c r="B1621" s="48"/>
      <c r="C1621" s="83"/>
      <c r="D1621" s="51"/>
      <c r="E1621" s="51"/>
      <c r="F1621" s="51"/>
      <c r="G1621" s="51"/>
      <c r="H1621" s="51"/>
      <c r="I1621" s="69"/>
    </row>
    <row r="1622" spans="1:9">
      <c r="A1622" s="50"/>
      <c r="B1622" s="48"/>
      <c r="C1622" s="83"/>
      <c r="D1622" s="51"/>
      <c r="E1622" s="51"/>
      <c r="F1622" s="51"/>
      <c r="G1622" s="51"/>
      <c r="H1622" s="51"/>
      <c r="I1622" s="69"/>
    </row>
    <row r="1623" spans="1:9">
      <c r="A1623" s="50"/>
      <c r="B1623" s="48"/>
      <c r="C1623" s="83"/>
      <c r="D1623" s="51"/>
      <c r="E1623" s="51"/>
      <c r="F1623" s="51"/>
      <c r="G1623" s="51"/>
      <c r="H1623" s="51"/>
      <c r="I1623" s="69"/>
    </row>
    <row r="1624" spans="1:9">
      <c r="A1624" s="50"/>
      <c r="B1624" s="48"/>
      <c r="C1624" s="83"/>
      <c r="D1624" s="51"/>
      <c r="E1624" s="51"/>
      <c r="F1624" s="51"/>
      <c r="G1624" s="51"/>
      <c r="H1624" s="51"/>
      <c r="I1624" s="69"/>
    </row>
    <row r="1625" spans="1:9">
      <c r="A1625" s="50"/>
      <c r="B1625" s="48"/>
      <c r="C1625" s="83"/>
      <c r="D1625" s="51"/>
      <c r="E1625" s="51"/>
      <c r="F1625" s="51"/>
      <c r="G1625" s="51"/>
      <c r="H1625" s="51"/>
      <c r="I1625" s="69"/>
    </row>
    <row r="1626" spans="1:9">
      <c r="A1626" s="50"/>
      <c r="B1626" s="48"/>
      <c r="C1626" s="83"/>
      <c r="D1626" s="51"/>
      <c r="E1626" s="51"/>
      <c r="F1626" s="51"/>
      <c r="G1626" s="51"/>
      <c r="H1626" s="51"/>
      <c r="I1626" s="69"/>
    </row>
    <row r="1627" spans="1:9">
      <c r="A1627" s="50"/>
      <c r="B1627" s="48"/>
      <c r="C1627" s="83"/>
      <c r="D1627" s="51"/>
      <c r="E1627" s="51"/>
      <c r="F1627" s="51"/>
      <c r="G1627" s="51"/>
      <c r="H1627" s="51"/>
      <c r="I1627" s="69"/>
    </row>
    <row r="1628" spans="1:9">
      <c r="A1628" s="50"/>
      <c r="B1628" s="48"/>
      <c r="C1628" s="83"/>
      <c r="D1628" s="51"/>
      <c r="E1628" s="51"/>
      <c r="F1628" s="51"/>
      <c r="G1628" s="51"/>
      <c r="H1628" s="51"/>
      <c r="I1628" s="69"/>
    </row>
    <row r="1629" spans="1:9">
      <c r="A1629" s="50"/>
      <c r="B1629" s="48"/>
      <c r="C1629" s="83"/>
      <c r="D1629" s="51"/>
      <c r="E1629" s="51"/>
      <c r="F1629" s="51"/>
      <c r="G1629" s="51"/>
      <c r="H1629" s="51"/>
      <c r="I1629" s="69"/>
    </row>
    <row r="1630" spans="1:9">
      <c r="A1630" s="50"/>
      <c r="B1630" s="48"/>
      <c r="C1630" s="83"/>
      <c r="D1630" s="51"/>
      <c r="E1630" s="51"/>
      <c r="F1630" s="51"/>
      <c r="G1630" s="51"/>
      <c r="H1630" s="51"/>
      <c r="I1630" s="69"/>
    </row>
    <row r="1631" spans="1:9">
      <c r="A1631" s="50"/>
      <c r="B1631" s="48"/>
      <c r="C1631" s="83"/>
      <c r="D1631" s="51"/>
      <c r="E1631" s="51"/>
      <c r="F1631" s="51"/>
      <c r="G1631" s="51"/>
      <c r="H1631" s="51"/>
      <c r="I1631" s="69"/>
    </row>
    <row r="1632" spans="1:9">
      <c r="A1632" s="50"/>
      <c r="B1632" s="48"/>
      <c r="C1632" s="83"/>
      <c r="D1632" s="51"/>
      <c r="E1632" s="51"/>
      <c r="F1632" s="51"/>
      <c r="G1632" s="51"/>
      <c r="H1632" s="51"/>
      <c r="I1632" s="69"/>
    </row>
    <row r="1633" spans="1:9">
      <c r="A1633" s="50"/>
      <c r="B1633" s="48"/>
      <c r="C1633" s="83"/>
      <c r="D1633" s="51"/>
      <c r="E1633" s="51"/>
      <c r="F1633" s="51"/>
      <c r="G1633" s="51"/>
      <c r="H1633" s="51"/>
      <c r="I1633" s="69"/>
    </row>
    <row r="1634" spans="1:9">
      <c r="A1634" s="50"/>
      <c r="B1634" s="48"/>
      <c r="C1634" s="83"/>
      <c r="D1634" s="51"/>
      <c r="E1634" s="51"/>
      <c r="F1634" s="51"/>
      <c r="G1634" s="51"/>
      <c r="H1634" s="51"/>
      <c r="I1634" s="69"/>
    </row>
    <row r="1635" spans="1:9">
      <c r="A1635" s="50"/>
      <c r="B1635" s="48"/>
      <c r="C1635" s="83"/>
      <c r="D1635" s="51"/>
      <c r="E1635" s="51"/>
      <c r="F1635" s="51"/>
      <c r="G1635" s="51"/>
      <c r="H1635" s="51"/>
      <c r="I1635" s="69"/>
    </row>
    <row r="1636" spans="1:9">
      <c r="A1636" s="50"/>
      <c r="B1636" s="48"/>
      <c r="C1636" s="83"/>
      <c r="D1636" s="51"/>
      <c r="E1636" s="51"/>
      <c r="F1636" s="51"/>
      <c r="G1636" s="51"/>
      <c r="H1636" s="51"/>
      <c r="I1636" s="69"/>
    </row>
    <row r="1637" spans="1:9">
      <c r="A1637" s="50"/>
      <c r="B1637" s="48"/>
      <c r="C1637" s="83"/>
      <c r="D1637" s="51"/>
      <c r="E1637" s="51"/>
      <c r="F1637" s="51"/>
      <c r="G1637" s="51"/>
      <c r="H1637" s="51"/>
      <c r="I1637" s="69"/>
    </row>
    <row r="1638" spans="1:9">
      <c r="A1638" s="50"/>
      <c r="B1638" s="48"/>
      <c r="C1638" s="83"/>
      <c r="D1638" s="51"/>
      <c r="E1638" s="51"/>
      <c r="F1638" s="51"/>
      <c r="G1638" s="51"/>
      <c r="H1638" s="51"/>
      <c r="I1638" s="69"/>
    </row>
    <row r="1639" spans="1:9">
      <c r="A1639" s="50"/>
      <c r="B1639" s="48"/>
      <c r="C1639" s="83"/>
      <c r="D1639" s="51"/>
      <c r="E1639" s="51"/>
      <c r="F1639" s="51"/>
      <c r="G1639" s="51"/>
      <c r="H1639" s="51"/>
      <c r="I1639" s="69"/>
    </row>
    <row r="1640" spans="1:9">
      <c r="A1640" s="50"/>
      <c r="B1640" s="48"/>
      <c r="C1640" s="83"/>
      <c r="D1640" s="51"/>
      <c r="E1640" s="51"/>
      <c r="F1640" s="51"/>
      <c r="G1640" s="51"/>
      <c r="H1640" s="51"/>
      <c r="I1640" s="69"/>
    </row>
    <row r="1641" spans="1:9">
      <c r="A1641" s="50"/>
      <c r="B1641" s="48"/>
      <c r="C1641" s="83"/>
      <c r="D1641" s="51"/>
      <c r="E1641" s="51"/>
      <c r="F1641" s="51"/>
      <c r="G1641" s="51"/>
      <c r="H1641" s="51"/>
      <c r="I1641" s="69"/>
    </row>
    <row r="1642" spans="1:9">
      <c r="A1642" s="50"/>
      <c r="B1642" s="48"/>
      <c r="C1642" s="83"/>
      <c r="D1642" s="51"/>
      <c r="E1642" s="51"/>
      <c r="F1642" s="51"/>
      <c r="G1642" s="51"/>
      <c r="H1642" s="51"/>
      <c r="I1642" s="69"/>
    </row>
    <row r="1643" spans="1:9">
      <c r="A1643" s="50"/>
      <c r="B1643" s="48"/>
      <c r="C1643" s="83"/>
      <c r="D1643" s="51"/>
      <c r="E1643" s="51"/>
      <c r="F1643" s="51"/>
      <c r="G1643" s="51"/>
      <c r="H1643" s="51"/>
      <c r="I1643" s="69"/>
    </row>
    <row r="1644" spans="1:9">
      <c r="A1644" s="50"/>
      <c r="B1644" s="48"/>
      <c r="C1644" s="83"/>
      <c r="D1644" s="51"/>
      <c r="E1644" s="51"/>
      <c r="F1644" s="51"/>
      <c r="G1644" s="51"/>
      <c r="H1644" s="51"/>
      <c r="I1644" s="69"/>
    </row>
    <row r="1645" spans="1:9">
      <c r="A1645" s="50"/>
      <c r="B1645" s="48"/>
      <c r="C1645" s="83"/>
      <c r="D1645" s="51"/>
      <c r="E1645" s="51"/>
      <c r="F1645" s="51"/>
      <c r="G1645" s="51"/>
      <c r="H1645" s="51"/>
      <c r="I1645" s="69"/>
    </row>
    <row r="1646" spans="1:9">
      <c r="A1646" s="50"/>
      <c r="B1646" s="48"/>
      <c r="C1646" s="83"/>
      <c r="D1646" s="51"/>
      <c r="E1646" s="51"/>
      <c r="F1646" s="51"/>
      <c r="G1646" s="51"/>
      <c r="H1646" s="51"/>
      <c r="I1646" s="69"/>
    </row>
    <row r="1647" spans="1:9">
      <c r="A1647" s="50"/>
      <c r="B1647" s="48"/>
      <c r="C1647" s="83"/>
      <c r="D1647" s="51"/>
      <c r="E1647" s="51"/>
      <c r="F1647" s="51"/>
      <c r="G1647" s="51"/>
      <c r="H1647" s="51"/>
      <c r="I1647" s="69"/>
    </row>
    <row r="1648" spans="1:9">
      <c r="A1648" s="50"/>
      <c r="B1648" s="48"/>
      <c r="C1648" s="83"/>
      <c r="D1648" s="51"/>
      <c r="E1648" s="51"/>
      <c r="F1648" s="51"/>
      <c r="G1648" s="51"/>
      <c r="H1648" s="51"/>
      <c r="I1648" s="69"/>
    </row>
    <row r="1649" spans="1:9">
      <c r="A1649" s="50"/>
      <c r="B1649" s="48"/>
      <c r="C1649" s="83"/>
      <c r="D1649" s="51"/>
      <c r="E1649" s="51"/>
      <c r="F1649" s="51"/>
      <c r="G1649" s="51"/>
      <c r="H1649" s="51"/>
      <c r="I1649" s="69"/>
    </row>
    <row r="1650" spans="1:9">
      <c r="A1650" s="50"/>
      <c r="B1650" s="48"/>
      <c r="C1650" s="83"/>
      <c r="D1650" s="51"/>
      <c r="E1650" s="51"/>
      <c r="F1650" s="51"/>
      <c r="G1650" s="51"/>
      <c r="H1650" s="51"/>
      <c r="I1650" s="69"/>
    </row>
    <row r="1651" spans="1:9">
      <c r="A1651" s="50"/>
      <c r="B1651" s="48"/>
      <c r="C1651" s="83"/>
      <c r="D1651" s="51"/>
      <c r="E1651" s="51"/>
      <c r="F1651" s="51"/>
      <c r="G1651" s="51"/>
      <c r="H1651" s="51"/>
      <c r="I1651" s="69"/>
    </row>
    <row r="1652" spans="1:9">
      <c r="A1652" s="50"/>
      <c r="B1652" s="48"/>
      <c r="C1652" s="83"/>
      <c r="D1652" s="51"/>
      <c r="E1652" s="51"/>
      <c r="F1652" s="51"/>
      <c r="G1652" s="51"/>
      <c r="H1652" s="51"/>
      <c r="I1652" s="69"/>
    </row>
    <row r="1653" spans="1:9">
      <c r="A1653" s="50"/>
      <c r="B1653" s="48"/>
      <c r="C1653" s="83"/>
      <c r="D1653" s="51"/>
      <c r="E1653" s="51"/>
      <c r="F1653" s="51"/>
      <c r="G1653" s="51"/>
      <c r="H1653" s="51"/>
      <c r="I1653" s="69"/>
    </row>
    <row r="1654" spans="1:9">
      <c r="A1654" s="50"/>
      <c r="B1654" s="48"/>
      <c r="C1654" s="83"/>
      <c r="D1654" s="51"/>
      <c r="E1654" s="51"/>
      <c r="F1654" s="51"/>
      <c r="G1654" s="51"/>
      <c r="H1654" s="51"/>
      <c r="I1654" s="69"/>
    </row>
    <row r="1655" spans="1:9">
      <c r="A1655" s="50"/>
      <c r="B1655" s="48"/>
      <c r="C1655" s="83"/>
      <c r="D1655" s="51"/>
      <c r="E1655" s="51"/>
      <c r="F1655" s="51"/>
      <c r="G1655" s="51"/>
      <c r="H1655" s="51"/>
      <c r="I1655" s="69"/>
    </row>
    <row r="1656" spans="1:9">
      <c r="A1656" s="50"/>
      <c r="B1656" s="48"/>
      <c r="C1656" s="83"/>
      <c r="D1656" s="51"/>
      <c r="E1656" s="51"/>
      <c r="F1656" s="51"/>
      <c r="G1656" s="51"/>
      <c r="H1656" s="51"/>
      <c r="I1656" s="69"/>
    </row>
    <row r="1657" spans="1:9">
      <c r="A1657" s="50"/>
      <c r="B1657" s="48"/>
      <c r="C1657" s="83"/>
      <c r="D1657" s="51"/>
      <c r="E1657" s="51"/>
      <c r="F1657" s="51"/>
      <c r="G1657" s="51"/>
      <c r="H1657" s="51"/>
      <c r="I1657" s="69"/>
    </row>
    <row r="1658" spans="1:9">
      <c r="A1658" s="50"/>
      <c r="B1658" s="48"/>
      <c r="C1658" s="83"/>
      <c r="D1658" s="51"/>
      <c r="E1658" s="51"/>
      <c r="F1658" s="51"/>
      <c r="G1658" s="51"/>
      <c r="H1658" s="51"/>
      <c r="I1658" s="69"/>
    </row>
    <row r="1659" spans="1:9">
      <c r="A1659" s="50"/>
      <c r="B1659" s="48"/>
      <c r="C1659" s="83"/>
      <c r="D1659" s="51"/>
      <c r="E1659" s="51"/>
      <c r="F1659" s="51"/>
      <c r="G1659" s="51"/>
      <c r="H1659" s="51"/>
      <c r="I1659" s="69"/>
    </row>
    <row r="1660" spans="1:9">
      <c r="A1660" s="50"/>
      <c r="B1660" s="48"/>
      <c r="C1660" s="83"/>
      <c r="D1660" s="51"/>
      <c r="E1660" s="51"/>
      <c r="F1660" s="51"/>
      <c r="G1660" s="51"/>
      <c r="H1660" s="51"/>
      <c r="I1660" s="69"/>
    </row>
    <row r="1661" spans="1:9">
      <c r="A1661" s="50"/>
      <c r="B1661" s="48"/>
      <c r="C1661" s="83"/>
      <c r="D1661" s="51"/>
      <c r="E1661" s="51"/>
      <c r="F1661" s="51"/>
      <c r="G1661" s="51"/>
      <c r="H1661" s="51"/>
      <c r="I1661" s="69"/>
    </row>
    <row r="1662" spans="1:9">
      <c r="A1662" s="50"/>
      <c r="B1662" s="48"/>
      <c r="C1662" s="83"/>
      <c r="D1662" s="51"/>
      <c r="E1662" s="51"/>
      <c r="F1662" s="51"/>
      <c r="G1662" s="51"/>
      <c r="H1662" s="51"/>
      <c r="I1662" s="69"/>
    </row>
    <row r="1663" spans="1:9">
      <c r="A1663" s="50"/>
      <c r="B1663" s="48"/>
      <c r="C1663" s="83"/>
      <c r="D1663" s="51"/>
      <c r="E1663" s="51"/>
      <c r="F1663" s="51"/>
      <c r="G1663" s="51"/>
      <c r="H1663" s="51"/>
      <c r="I1663" s="69"/>
    </row>
    <row r="1664" spans="1:9">
      <c r="A1664" s="50"/>
      <c r="B1664" s="48"/>
      <c r="C1664" s="83"/>
      <c r="D1664" s="51"/>
      <c r="E1664" s="51"/>
      <c r="F1664" s="51"/>
      <c r="G1664" s="51"/>
      <c r="H1664" s="51"/>
      <c r="I1664" s="69"/>
    </row>
    <row r="1665" spans="1:9">
      <c r="A1665" s="50"/>
      <c r="B1665" s="48"/>
      <c r="C1665" s="83"/>
      <c r="D1665" s="51"/>
      <c r="E1665" s="51"/>
      <c r="F1665" s="51"/>
      <c r="G1665" s="51"/>
      <c r="H1665" s="51"/>
      <c r="I1665" s="69"/>
    </row>
    <row r="1666" spans="1:9">
      <c r="A1666" s="50"/>
      <c r="B1666" s="48"/>
      <c r="C1666" s="83"/>
      <c r="D1666" s="51"/>
      <c r="E1666" s="51"/>
      <c r="F1666" s="51"/>
      <c r="G1666" s="51"/>
      <c r="H1666" s="51"/>
      <c r="I1666" s="69"/>
    </row>
    <row r="1667" spans="1:9">
      <c r="A1667" s="50"/>
      <c r="B1667" s="48"/>
      <c r="C1667" s="83"/>
      <c r="D1667" s="51"/>
      <c r="E1667" s="51"/>
      <c r="F1667" s="51"/>
      <c r="G1667" s="51"/>
      <c r="H1667" s="51"/>
      <c r="I1667" s="69"/>
    </row>
    <row r="1668" spans="1:9">
      <c r="A1668" s="50"/>
      <c r="B1668" s="48"/>
      <c r="C1668" s="83"/>
      <c r="D1668" s="51"/>
      <c r="E1668" s="51"/>
      <c r="F1668" s="51"/>
      <c r="G1668" s="51"/>
      <c r="H1668" s="51"/>
      <c r="I1668" s="69"/>
    </row>
    <row r="1669" spans="1:9">
      <c r="A1669" s="50"/>
      <c r="B1669" s="48"/>
      <c r="C1669" s="83"/>
      <c r="D1669" s="51"/>
      <c r="E1669" s="51"/>
      <c r="F1669" s="51"/>
      <c r="G1669" s="51"/>
      <c r="H1669" s="51"/>
      <c r="I1669" s="69"/>
    </row>
    <row r="1670" spans="1:9">
      <c r="A1670" s="50"/>
      <c r="B1670" s="48"/>
      <c r="C1670" s="83"/>
      <c r="D1670" s="51"/>
      <c r="E1670" s="51"/>
      <c r="F1670" s="51"/>
      <c r="G1670" s="51"/>
      <c r="H1670" s="51"/>
      <c r="I1670" s="69"/>
    </row>
    <row r="1671" spans="1:9">
      <c r="A1671" s="50"/>
      <c r="B1671" s="48"/>
      <c r="C1671" s="83"/>
      <c r="D1671" s="51"/>
      <c r="E1671" s="51"/>
      <c r="F1671" s="51"/>
      <c r="G1671" s="51"/>
      <c r="H1671" s="51"/>
      <c r="I1671" s="69"/>
    </row>
    <row r="1672" spans="1:9">
      <c r="A1672" s="50"/>
      <c r="B1672" s="48"/>
      <c r="C1672" s="83"/>
      <c r="D1672" s="51"/>
      <c r="E1672" s="51"/>
      <c r="F1672" s="51"/>
      <c r="G1672" s="51"/>
      <c r="H1672" s="51"/>
      <c r="I1672" s="69"/>
    </row>
    <row r="1673" spans="1:9">
      <c r="A1673" s="50"/>
      <c r="B1673" s="48"/>
      <c r="C1673" s="83"/>
      <c r="D1673" s="51"/>
      <c r="E1673" s="51"/>
      <c r="F1673" s="51"/>
      <c r="G1673" s="51"/>
      <c r="H1673" s="51"/>
      <c r="I1673" s="69"/>
    </row>
    <row r="1674" spans="1:9">
      <c r="A1674" s="50"/>
      <c r="B1674" s="48"/>
      <c r="C1674" s="83"/>
      <c r="D1674" s="51"/>
      <c r="E1674" s="51"/>
      <c r="F1674" s="51"/>
      <c r="G1674" s="51"/>
      <c r="H1674" s="51"/>
      <c r="I1674" s="69"/>
    </row>
    <row r="1675" spans="1:9">
      <c r="A1675" s="50"/>
      <c r="B1675" s="48"/>
      <c r="C1675" s="83"/>
      <c r="D1675" s="51"/>
      <c r="E1675" s="51"/>
      <c r="F1675" s="51"/>
      <c r="G1675" s="51"/>
      <c r="H1675" s="51"/>
      <c r="I1675" s="69"/>
    </row>
    <row r="1676" spans="1:9">
      <c r="A1676" s="50"/>
      <c r="B1676" s="48"/>
      <c r="C1676" s="83"/>
      <c r="D1676" s="51"/>
      <c r="E1676" s="51"/>
      <c r="F1676" s="51"/>
      <c r="G1676" s="51"/>
      <c r="H1676" s="51"/>
      <c r="I1676" s="69"/>
    </row>
    <row r="1677" spans="1:9">
      <c r="A1677" s="50"/>
      <c r="B1677" s="48"/>
      <c r="C1677" s="83"/>
      <c r="D1677" s="51"/>
      <c r="E1677" s="51"/>
      <c r="F1677" s="51"/>
      <c r="G1677" s="51"/>
      <c r="H1677" s="51"/>
      <c r="I1677" s="69"/>
    </row>
    <row r="1678" spans="1:9">
      <c r="A1678" s="50"/>
      <c r="B1678" s="48"/>
      <c r="C1678" s="83"/>
      <c r="D1678" s="51"/>
      <c r="E1678" s="51"/>
      <c r="F1678" s="51"/>
      <c r="G1678" s="51"/>
      <c r="H1678" s="51"/>
      <c r="I1678" s="69"/>
    </row>
    <row r="1679" spans="1:9">
      <c r="A1679" s="50"/>
      <c r="B1679" s="48"/>
      <c r="C1679" s="83"/>
      <c r="D1679" s="51"/>
      <c r="E1679" s="51"/>
      <c r="F1679" s="51"/>
      <c r="G1679" s="51"/>
      <c r="H1679" s="51"/>
      <c r="I1679" s="69"/>
    </row>
    <row r="1680" spans="1:9">
      <c r="A1680" s="50"/>
      <c r="B1680" s="48"/>
      <c r="C1680" s="83"/>
      <c r="D1680" s="51"/>
      <c r="E1680" s="51"/>
      <c r="F1680" s="51"/>
      <c r="G1680" s="51"/>
      <c r="H1680" s="51"/>
      <c r="I1680" s="69"/>
    </row>
    <row r="1681" spans="1:9">
      <c r="A1681" s="50"/>
      <c r="B1681" s="48"/>
      <c r="C1681" s="83"/>
      <c r="D1681" s="51"/>
      <c r="E1681" s="51"/>
      <c r="F1681" s="51"/>
      <c r="G1681" s="51"/>
      <c r="H1681" s="51"/>
      <c r="I1681" s="69"/>
    </row>
    <row r="1682" spans="1:9">
      <c r="A1682" s="50"/>
      <c r="B1682" s="48"/>
      <c r="C1682" s="83"/>
      <c r="D1682" s="51"/>
      <c r="E1682" s="51"/>
      <c r="F1682" s="51"/>
      <c r="G1682" s="51"/>
      <c r="H1682" s="51"/>
      <c r="I1682" s="69"/>
    </row>
    <row r="1683" spans="1:9">
      <c r="A1683" s="50"/>
      <c r="B1683" s="48"/>
      <c r="C1683" s="83"/>
      <c r="D1683" s="51"/>
      <c r="E1683" s="51"/>
      <c r="F1683" s="51"/>
      <c r="G1683" s="51"/>
      <c r="H1683" s="51"/>
      <c r="I1683" s="69"/>
    </row>
    <row r="1684" spans="1:9">
      <c r="A1684" s="50"/>
      <c r="B1684" s="48"/>
      <c r="C1684" s="83"/>
      <c r="D1684" s="51"/>
      <c r="E1684" s="51"/>
      <c r="F1684" s="51"/>
      <c r="G1684" s="51"/>
      <c r="H1684" s="51"/>
      <c r="I1684" s="69"/>
    </row>
    <row r="1685" spans="1:9">
      <c r="A1685" s="50"/>
      <c r="B1685" s="48"/>
      <c r="C1685" s="83"/>
      <c r="D1685" s="51"/>
      <c r="E1685" s="51"/>
      <c r="F1685" s="51"/>
      <c r="G1685" s="51"/>
      <c r="H1685" s="51"/>
      <c r="I1685" s="69"/>
    </row>
    <row r="1686" spans="1:9">
      <c r="A1686" s="50"/>
      <c r="B1686" s="48"/>
      <c r="C1686" s="83"/>
      <c r="D1686" s="51"/>
      <c r="E1686" s="51"/>
      <c r="F1686" s="51"/>
      <c r="G1686" s="51"/>
      <c r="H1686" s="51"/>
      <c r="I1686" s="69"/>
    </row>
    <row r="1687" spans="1:9">
      <c r="A1687" s="50"/>
      <c r="B1687" s="48"/>
      <c r="C1687" s="83"/>
      <c r="D1687" s="51"/>
      <c r="E1687" s="51"/>
      <c r="F1687" s="51"/>
      <c r="G1687" s="51"/>
      <c r="H1687" s="51"/>
      <c r="I1687" s="69"/>
    </row>
    <row r="1688" spans="1:9">
      <c r="A1688" s="50"/>
      <c r="B1688" s="48"/>
      <c r="C1688" s="83"/>
      <c r="D1688" s="51"/>
      <c r="E1688" s="51"/>
      <c r="F1688" s="51"/>
      <c r="G1688" s="51"/>
      <c r="H1688" s="51"/>
      <c r="I1688" s="69"/>
    </row>
    <row r="1689" spans="1:9">
      <c r="A1689" s="50"/>
      <c r="B1689" s="48"/>
      <c r="C1689" s="83"/>
      <c r="D1689" s="51"/>
      <c r="E1689" s="51"/>
      <c r="F1689" s="51"/>
      <c r="G1689" s="51"/>
      <c r="H1689" s="51"/>
      <c r="I1689" s="69"/>
    </row>
    <row r="1690" spans="1:9">
      <c r="A1690" s="50"/>
      <c r="B1690" s="48"/>
      <c r="C1690" s="83"/>
      <c r="D1690" s="51"/>
      <c r="E1690" s="51"/>
      <c r="F1690" s="51"/>
      <c r="G1690" s="51"/>
      <c r="H1690" s="51"/>
      <c r="I1690" s="69"/>
    </row>
    <row r="1691" spans="1:9">
      <c r="A1691" s="50"/>
      <c r="B1691" s="48"/>
      <c r="C1691" s="83"/>
      <c r="D1691" s="51"/>
      <c r="E1691" s="51"/>
      <c r="F1691" s="51"/>
      <c r="G1691" s="51"/>
      <c r="H1691" s="51"/>
      <c r="I1691" s="69"/>
    </row>
    <row r="1692" spans="1:9">
      <c r="A1692" s="50"/>
      <c r="B1692" s="48"/>
      <c r="C1692" s="83"/>
      <c r="D1692" s="51"/>
      <c r="E1692" s="51"/>
      <c r="F1692" s="51"/>
      <c r="G1692" s="51"/>
      <c r="H1692" s="51"/>
      <c r="I1692" s="69"/>
    </row>
    <row r="1693" spans="1:9">
      <c r="A1693" s="50"/>
      <c r="B1693" s="48"/>
      <c r="C1693" s="83"/>
      <c r="D1693" s="51"/>
      <c r="E1693" s="51"/>
      <c r="F1693" s="51"/>
      <c r="G1693" s="51"/>
      <c r="H1693" s="51"/>
      <c r="I1693" s="69"/>
    </row>
    <row r="1694" spans="1:9">
      <c r="A1694" s="50"/>
      <c r="B1694" s="48"/>
      <c r="C1694" s="83"/>
      <c r="D1694" s="51"/>
      <c r="E1694" s="51"/>
      <c r="F1694" s="51"/>
      <c r="G1694" s="51"/>
      <c r="H1694" s="51"/>
      <c r="I1694" s="69"/>
    </row>
    <row r="1695" spans="1:9">
      <c r="A1695" s="50"/>
      <c r="B1695" s="48"/>
      <c r="C1695" s="83"/>
      <c r="D1695" s="51"/>
      <c r="E1695" s="51"/>
      <c r="F1695" s="51"/>
      <c r="G1695" s="51"/>
      <c r="H1695" s="51"/>
      <c r="I1695" s="69"/>
    </row>
    <row r="1696" spans="1:9">
      <c r="A1696" s="50"/>
      <c r="B1696" s="48"/>
      <c r="C1696" s="83"/>
      <c r="D1696" s="51"/>
      <c r="E1696" s="51"/>
      <c r="F1696" s="51"/>
      <c r="G1696" s="51"/>
      <c r="H1696" s="51"/>
      <c r="I1696" s="69"/>
    </row>
    <row r="1697" spans="1:9">
      <c r="A1697" s="50"/>
      <c r="B1697" s="48"/>
      <c r="C1697" s="83"/>
      <c r="D1697" s="51"/>
      <c r="E1697" s="51"/>
      <c r="F1697" s="51"/>
      <c r="G1697" s="51"/>
      <c r="H1697" s="51"/>
      <c r="I1697" s="69"/>
    </row>
    <row r="1698" spans="1:9">
      <c r="A1698" s="50"/>
      <c r="B1698" s="48"/>
      <c r="C1698" s="83"/>
      <c r="D1698" s="51"/>
      <c r="E1698" s="51"/>
      <c r="F1698" s="51"/>
      <c r="G1698" s="51"/>
      <c r="H1698" s="51"/>
      <c r="I1698" s="69"/>
    </row>
    <row r="1699" spans="1:9">
      <c r="A1699" s="50"/>
      <c r="B1699" s="48"/>
      <c r="C1699" s="83"/>
      <c r="D1699" s="51"/>
      <c r="E1699" s="51"/>
      <c r="F1699" s="51"/>
      <c r="G1699" s="51"/>
      <c r="H1699" s="51"/>
      <c r="I1699" s="69"/>
    </row>
    <row r="1700" spans="1:9">
      <c r="A1700" s="50"/>
      <c r="B1700" s="48"/>
      <c r="C1700" s="83"/>
      <c r="D1700" s="51"/>
      <c r="E1700" s="51"/>
      <c r="F1700" s="51"/>
      <c r="G1700" s="51"/>
      <c r="H1700" s="51"/>
      <c r="I1700" s="69"/>
    </row>
    <row r="1701" spans="1:9">
      <c r="A1701" s="50"/>
      <c r="B1701" s="48"/>
      <c r="C1701" s="83"/>
      <c r="D1701" s="51"/>
      <c r="E1701" s="51"/>
      <c r="F1701" s="51"/>
      <c r="G1701" s="51"/>
      <c r="H1701" s="51"/>
      <c r="I1701" s="69"/>
    </row>
    <row r="1702" spans="1:9">
      <c r="A1702" s="50"/>
      <c r="B1702" s="48"/>
      <c r="C1702" s="83"/>
      <c r="D1702" s="51"/>
      <c r="E1702" s="51"/>
      <c r="F1702" s="51"/>
      <c r="G1702" s="51"/>
      <c r="H1702" s="51"/>
      <c r="I1702" s="69"/>
    </row>
    <row r="1703" spans="1:9">
      <c r="A1703" s="50"/>
      <c r="B1703" s="48"/>
      <c r="C1703" s="83"/>
      <c r="D1703" s="51"/>
      <c r="E1703" s="51"/>
      <c r="F1703" s="51"/>
      <c r="G1703" s="51"/>
      <c r="H1703" s="51"/>
      <c r="I1703" s="69"/>
    </row>
    <row r="1704" spans="1:9">
      <c r="A1704" s="50"/>
      <c r="B1704" s="48"/>
      <c r="C1704" s="83"/>
      <c r="D1704" s="51"/>
      <c r="E1704" s="51"/>
      <c r="F1704" s="51"/>
      <c r="G1704" s="51"/>
      <c r="H1704" s="51"/>
      <c r="I1704" s="69"/>
    </row>
    <row r="1705" spans="1:9">
      <c r="A1705" s="50"/>
      <c r="B1705" s="48"/>
      <c r="C1705" s="83"/>
      <c r="D1705" s="51"/>
      <c r="E1705" s="51"/>
      <c r="F1705" s="51"/>
      <c r="G1705" s="51"/>
      <c r="H1705" s="51"/>
      <c r="I1705" s="69"/>
    </row>
    <row r="1706" spans="1:9">
      <c r="A1706" s="50"/>
      <c r="B1706" s="48"/>
      <c r="C1706" s="83"/>
      <c r="D1706" s="51"/>
      <c r="E1706" s="51"/>
      <c r="F1706" s="51"/>
      <c r="G1706" s="51"/>
      <c r="H1706" s="51"/>
      <c r="I1706" s="69"/>
    </row>
    <row r="1707" spans="1:9">
      <c r="A1707" s="50"/>
      <c r="B1707" s="48"/>
      <c r="C1707" s="83"/>
      <c r="D1707" s="51"/>
      <c r="E1707" s="51"/>
      <c r="F1707" s="51"/>
      <c r="G1707" s="51"/>
      <c r="H1707" s="51"/>
      <c r="I1707" s="69"/>
    </row>
    <row r="1708" spans="1:9">
      <c r="A1708" s="50"/>
      <c r="B1708" s="48"/>
      <c r="C1708" s="83"/>
      <c r="D1708" s="51"/>
      <c r="E1708" s="51"/>
      <c r="F1708" s="51"/>
      <c r="G1708" s="51"/>
      <c r="H1708" s="51"/>
      <c r="I1708" s="69"/>
    </row>
    <row r="1709" spans="1:9">
      <c r="A1709" s="50"/>
      <c r="B1709" s="48"/>
      <c r="C1709" s="83"/>
      <c r="D1709" s="51"/>
      <c r="E1709" s="51"/>
      <c r="F1709" s="51"/>
      <c r="G1709" s="51"/>
      <c r="H1709" s="51"/>
      <c r="I1709" s="69"/>
    </row>
    <row r="1710" spans="1:9">
      <c r="A1710" s="50"/>
      <c r="B1710" s="48"/>
      <c r="C1710" s="83"/>
      <c r="D1710" s="51"/>
      <c r="E1710" s="51"/>
      <c r="F1710" s="51"/>
      <c r="G1710" s="51"/>
      <c r="H1710" s="51"/>
      <c r="I1710" s="69"/>
    </row>
    <row r="1711" spans="1:9">
      <c r="A1711" s="50"/>
      <c r="B1711" s="48"/>
      <c r="C1711" s="83"/>
      <c r="D1711" s="51"/>
      <c r="E1711" s="51"/>
      <c r="F1711" s="51"/>
      <c r="G1711" s="51"/>
      <c r="H1711" s="51"/>
      <c r="I1711" s="69"/>
    </row>
    <row r="1712" spans="1:9">
      <c r="A1712" s="50"/>
      <c r="B1712" s="48"/>
      <c r="C1712" s="83"/>
      <c r="D1712" s="51"/>
      <c r="E1712" s="51"/>
      <c r="F1712" s="51"/>
      <c r="G1712" s="51"/>
      <c r="H1712" s="51"/>
      <c r="I1712" s="69"/>
    </row>
    <row r="1713" spans="1:9">
      <c r="A1713" s="50"/>
      <c r="B1713" s="48"/>
      <c r="C1713" s="83"/>
      <c r="D1713" s="51"/>
      <c r="E1713" s="51"/>
      <c r="F1713" s="51"/>
      <c r="G1713" s="51"/>
      <c r="H1713" s="51"/>
      <c r="I1713" s="69"/>
    </row>
    <row r="1714" spans="1:9">
      <c r="A1714" s="50"/>
      <c r="B1714" s="48"/>
      <c r="C1714" s="83"/>
      <c r="D1714" s="51"/>
      <c r="E1714" s="51"/>
      <c r="F1714" s="51"/>
      <c r="G1714" s="51"/>
      <c r="H1714" s="51"/>
      <c r="I1714" s="69"/>
    </row>
    <row r="1715" spans="1:9">
      <c r="A1715" s="50"/>
      <c r="B1715" s="48"/>
      <c r="C1715" s="83"/>
      <c r="D1715" s="51"/>
      <c r="E1715" s="51"/>
      <c r="F1715" s="51"/>
      <c r="G1715" s="51"/>
      <c r="H1715" s="51"/>
      <c r="I1715" s="69"/>
    </row>
    <row r="1716" spans="1:9">
      <c r="A1716" s="50"/>
      <c r="B1716" s="48"/>
      <c r="C1716" s="83"/>
      <c r="D1716" s="51"/>
      <c r="E1716" s="51"/>
      <c r="F1716" s="51"/>
      <c r="G1716" s="51"/>
      <c r="H1716" s="51"/>
      <c r="I1716" s="69"/>
    </row>
    <row r="1717" spans="1:9">
      <c r="A1717" s="50"/>
      <c r="B1717" s="48"/>
      <c r="C1717" s="83"/>
      <c r="D1717" s="51"/>
      <c r="E1717" s="51"/>
      <c r="F1717" s="51"/>
      <c r="G1717" s="51"/>
      <c r="H1717" s="51"/>
      <c r="I1717" s="69"/>
    </row>
    <row r="1718" spans="1:9">
      <c r="A1718" s="50"/>
      <c r="B1718" s="48"/>
      <c r="C1718" s="83"/>
      <c r="D1718" s="51"/>
      <c r="E1718" s="51"/>
      <c r="F1718" s="51"/>
      <c r="G1718" s="51"/>
      <c r="H1718" s="51"/>
      <c r="I1718" s="69"/>
    </row>
    <row r="1719" spans="1:9">
      <c r="A1719" s="50"/>
      <c r="B1719" s="48"/>
      <c r="C1719" s="83"/>
      <c r="D1719" s="51"/>
      <c r="E1719" s="51"/>
      <c r="F1719" s="51"/>
      <c r="G1719" s="51"/>
      <c r="H1719" s="51"/>
      <c r="I1719" s="69"/>
    </row>
    <row r="1720" spans="1:9">
      <c r="A1720" s="50"/>
      <c r="B1720" s="48"/>
      <c r="C1720" s="83"/>
      <c r="D1720" s="51"/>
      <c r="E1720" s="51"/>
      <c r="F1720" s="51"/>
      <c r="G1720" s="51"/>
      <c r="H1720" s="51"/>
      <c r="I1720" s="69"/>
    </row>
    <row r="1721" spans="1:9">
      <c r="A1721" s="50"/>
      <c r="B1721" s="48"/>
      <c r="C1721" s="83"/>
      <c r="D1721" s="51"/>
      <c r="E1721" s="51"/>
      <c r="F1721" s="51"/>
      <c r="G1721" s="51"/>
      <c r="H1721" s="51"/>
      <c r="I1721" s="69"/>
    </row>
    <row r="1722" spans="1:9">
      <c r="A1722" s="50"/>
      <c r="B1722" s="48"/>
      <c r="C1722" s="83"/>
      <c r="D1722" s="51"/>
      <c r="E1722" s="51"/>
      <c r="F1722" s="51"/>
      <c r="G1722" s="51"/>
      <c r="H1722" s="51"/>
      <c r="I1722" s="69"/>
    </row>
    <row r="1723" spans="1:9">
      <c r="A1723" s="50"/>
      <c r="B1723" s="48"/>
      <c r="C1723" s="83"/>
      <c r="D1723" s="51"/>
      <c r="E1723" s="51"/>
      <c r="F1723" s="51"/>
      <c r="G1723" s="51"/>
      <c r="H1723" s="51"/>
      <c r="I1723" s="69"/>
    </row>
    <row r="1724" spans="1:9">
      <c r="A1724" s="50"/>
      <c r="B1724" s="48"/>
      <c r="C1724" s="83"/>
      <c r="D1724" s="51"/>
      <c r="E1724" s="51"/>
      <c r="F1724" s="51"/>
      <c r="G1724" s="51"/>
      <c r="H1724" s="51"/>
      <c r="I1724" s="69"/>
    </row>
    <row r="1725" spans="1:9">
      <c r="A1725" s="50"/>
      <c r="B1725" s="48"/>
      <c r="C1725" s="83"/>
      <c r="D1725" s="51"/>
      <c r="E1725" s="51"/>
      <c r="F1725" s="51"/>
      <c r="G1725" s="51"/>
      <c r="H1725" s="51"/>
      <c r="I1725" s="69"/>
    </row>
    <row r="1726" spans="1:9">
      <c r="A1726" s="50"/>
      <c r="B1726" s="48"/>
      <c r="C1726" s="83"/>
      <c r="D1726" s="51"/>
      <c r="E1726" s="51"/>
      <c r="F1726" s="51"/>
      <c r="G1726" s="51"/>
      <c r="H1726" s="51"/>
      <c r="I1726" s="69"/>
    </row>
    <row r="1727" spans="1:9">
      <c r="A1727" s="50"/>
      <c r="B1727" s="48"/>
      <c r="C1727" s="83"/>
      <c r="D1727" s="51"/>
      <c r="E1727" s="51"/>
      <c r="F1727" s="51"/>
      <c r="G1727" s="51"/>
      <c r="H1727" s="51"/>
      <c r="I1727" s="69"/>
    </row>
    <row r="1728" spans="1:9">
      <c r="A1728" s="50"/>
      <c r="B1728" s="48"/>
      <c r="C1728" s="83"/>
      <c r="D1728" s="51"/>
      <c r="E1728" s="51"/>
      <c r="F1728" s="51"/>
      <c r="G1728" s="51"/>
      <c r="H1728" s="51"/>
      <c r="I1728" s="69"/>
    </row>
    <row r="1729" spans="1:9">
      <c r="A1729" s="50"/>
      <c r="B1729" s="48"/>
      <c r="C1729" s="83"/>
      <c r="D1729" s="51"/>
      <c r="E1729" s="51"/>
      <c r="F1729" s="51"/>
      <c r="G1729" s="51"/>
      <c r="H1729" s="51"/>
      <c r="I1729" s="69"/>
    </row>
    <row r="1730" spans="1:9">
      <c r="A1730" s="50"/>
      <c r="B1730" s="48"/>
      <c r="C1730" s="83"/>
      <c r="D1730" s="51"/>
      <c r="E1730" s="51"/>
      <c r="F1730" s="51"/>
      <c r="G1730" s="51"/>
      <c r="H1730" s="51"/>
      <c r="I1730" s="69"/>
    </row>
    <row r="1731" spans="1:9">
      <c r="A1731" s="50"/>
      <c r="B1731" s="48"/>
      <c r="C1731" s="83"/>
      <c r="D1731" s="51"/>
      <c r="E1731" s="51"/>
      <c r="F1731" s="51"/>
      <c r="G1731" s="51"/>
      <c r="H1731" s="51"/>
      <c r="I1731" s="69"/>
    </row>
    <row r="1732" spans="1:9">
      <c r="A1732" s="50"/>
      <c r="B1732" s="48"/>
      <c r="C1732" s="83"/>
      <c r="D1732" s="51"/>
      <c r="E1732" s="51"/>
      <c r="F1732" s="51"/>
      <c r="G1732" s="51"/>
      <c r="H1732" s="51"/>
      <c r="I1732" s="69"/>
    </row>
    <row r="1733" spans="1:9">
      <c r="A1733" s="50"/>
      <c r="B1733" s="48"/>
      <c r="C1733" s="83"/>
      <c r="D1733" s="51"/>
      <c r="E1733" s="51"/>
      <c r="F1733" s="51"/>
      <c r="G1733" s="51"/>
      <c r="H1733" s="51"/>
      <c r="I1733" s="69"/>
    </row>
    <row r="1734" spans="1:9">
      <c r="A1734" s="50"/>
      <c r="B1734" s="48"/>
      <c r="C1734" s="83"/>
      <c r="D1734" s="51"/>
      <c r="E1734" s="51"/>
      <c r="F1734" s="51"/>
      <c r="G1734" s="51"/>
      <c r="H1734" s="51"/>
      <c r="I1734" s="69"/>
    </row>
    <row r="1735" spans="1:9">
      <c r="A1735" s="50"/>
      <c r="B1735" s="48"/>
      <c r="C1735" s="83"/>
      <c r="D1735" s="51"/>
      <c r="E1735" s="51"/>
      <c r="F1735" s="51"/>
      <c r="G1735" s="51"/>
      <c r="H1735" s="51"/>
      <c r="I1735" s="69"/>
    </row>
    <row r="1736" spans="1:9">
      <c r="A1736" s="50"/>
      <c r="B1736" s="48"/>
      <c r="C1736" s="83"/>
      <c r="D1736" s="51"/>
      <c r="E1736" s="51"/>
      <c r="F1736" s="51"/>
      <c r="G1736" s="51"/>
      <c r="H1736" s="51"/>
      <c r="I1736" s="69"/>
    </row>
    <row r="1737" spans="1:9">
      <c r="A1737" s="50"/>
      <c r="B1737" s="48"/>
      <c r="C1737" s="83"/>
      <c r="D1737" s="51"/>
      <c r="E1737" s="51"/>
      <c r="F1737" s="51"/>
      <c r="G1737" s="51"/>
      <c r="H1737" s="51"/>
      <c r="I1737" s="69"/>
    </row>
    <row r="1738" spans="1:9">
      <c r="A1738" s="50"/>
      <c r="B1738" s="48"/>
      <c r="C1738" s="83"/>
      <c r="D1738" s="51"/>
      <c r="E1738" s="51"/>
      <c r="F1738" s="51"/>
      <c r="G1738" s="51"/>
      <c r="H1738" s="51"/>
      <c r="I1738" s="69"/>
    </row>
    <row r="1739" spans="1:9">
      <c r="A1739" s="50"/>
      <c r="B1739" s="48"/>
      <c r="C1739" s="83"/>
      <c r="D1739" s="51"/>
      <c r="E1739" s="51"/>
      <c r="F1739" s="51"/>
      <c r="G1739" s="51"/>
      <c r="H1739" s="51"/>
      <c r="I1739" s="69"/>
    </row>
    <row r="1740" spans="1:9">
      <c r="A1740" s="50"/>
      <c r="B1740" s="48"/>
      <c r="C1740" s="83"/>
      <c r="D1740" s="51"/>
      <c r="E1740" s="51"/>
      <c r="F1740" s="51"/>
      <c r="G1740" s="51"/>
      <c r="H1740" s="51"/>
      <c r="I1740" s="69"/>
    </row>
    <row r="1741" spans="1:9">
      <c r="A1741" s="50"/>
      <c r="B1741" s="48"/>
      <c r="C1741" s="83"/>
      <c r="D1741" s="51"/>
      <c r="E1741" s="51"/>
      <c r="F1741" s="51"/>
      <c r="G1741" s="51"/>
      <c r="H1741" s="51"/>
      <c r="I1741" s="69"/>
    </row>
    <row r="1742" spans="1:9">
      <c r="A1742" s="50"/>
      <c r="B1742" s="48"/>
      <c r="C1742" s="83"/>
      <c r="D1742" s="51"/>
      <c r="E1742" s="51"/>
      <c r="F1742" s="51"/>
      <c r="G1742" s="51"/>
      <c r="H1742" s="51"/>
      <c r="I1742" s="69"/>
    </row>
    <row r="1743" spans="1:9">
      <c r="A1743" s="50"/>
      <c r="B1743" s="48"/>
      <c r="C1743" s="83"/>
      <c r="D1743" s="51"/>
      <c r="E1743" s="51"/>
      <c r="F1743" s="51"/>
      <c r="G1743" s="51"/>
      <c r="H1743" s="51"/>
      <c r="I1743" s="69"/>
    </row>
    <row r="1744" spans="1:9">
      <c r="A1744" s="50"/>
      <c r="B1744" s="48"/>
      <c r="C1744" s="83"/>
      <c r="D1744" s="51"/>
      <c r="E1744" s="51"/>
      <c r="F1744" s="51"/>
      <c r="G1744" s="51"/>
      <c r="H1744" s="51"/>
      <c r="I1744" s="69"/>
    </row>
    <row r="1745" spans="1:9">
      <c r="A1745" s="50"/>
      <c r="B1745" s="48"/>
      <c r="C1745" s="83"/>
      <c r="D1745" s="51"/>
      <c r="E1745" s="51"/>
      <c r="F1745" s="51"/>
      <c r="G1745" s="51"/>
      <c r="H1745" s="51"/>
      <c r="I1745" s="69"/>
    </row>
    <row r="1746" spans="1:9">
      <c r="A1746" s="50"/>
      <c r="B1746" s="48"/>
      <c r="C1746" s="83"/>
      <c r="D1746" s="51"/>
      <c r="E1746" s="51"/>
      <c r="F1746" s="51"/>
      <c r="G1746" s="51"/>
      <c r="H1746" s="51"/>
      <c r="I1746" s="69"/>
    </row>
    <row r="1747" spans="1:9">
      <c r="A1747" s="50"/>
      <c r="B1747" s="48"/>
      <c r="C1747" s="83"/>
      <c r="D1747" s="51"/>
      <c r="E1747" s="51"/>
      <c r="F1747" s="51"/>
      <c r="G1747" s="51"/>
      <c r="H1747" s="51"/>
      <c r="I1747" s="69"/>
    </row>
    <row r="1748" spans="1:9">
      <c r="A1748" s="50"/>
      <c r="B1748" s="48"/>
      <c r="C1748" s="83"/>
      <c r="D1748" s="51"/>
      <c r="E1748" s="51"/>
      <c r="F1748" s="51"/>
      <c r="G1748" s="51"/>
      <c r="H1748" s="51"/>
      <c r="I1748" s="69"/>
    </row>
    <row r="1749" spans="1:9">
      <c r="A1749" s="50"/>
      <c r="B1749" s="48"/>
      <c r="C1749" s="83"/>
      <c r="D1749" s="51"/>
      <c r="E1749" s="51"/>
      <c r="F1749" s="51"/>
      <c r="G1749" s="51"/>
      <c r="H1749" s="51"/>
      <c r="I1749" s="69"/>
    </row>
    <row r="1750" spans="1:9">
      <c r="A1750" s="50"/>
      <c r="B1750" s="48"/>
      <c r="C1750" s="83"/>
      <c r="D1750" s="51"/>
      <c r="E1750" s="51"/>
      <c r="F1750" s="51"/>
      <c r="G1750" s="51"/>
      <c r="H1750" s="51"/>
      <c r="I1750" s="69"/>
    </row>
    <row r="1751" spans="1:9">
      <c r="A1751" s="50"/>
      <c r="B1751" s="48"/>
      <c r="C1751" s="83"/>
      <c r="D1751" s="51"/>
      <c r="E1751" s="51"/>
      <c r="F1751" s="51"/>
      <c r="G1751" s="51"/>
      <c r="H1751" s="51"/>
      <c r="I1751" s="69"/>
    </row>
    <row r="1752" spans="1:9">
      <c r="A1752" s="50"/>
      <c r="B1752" s="48"/>
      <c r="C1752" s="83"/>
      <c r="D1752" s="51"/>
      <c r="E1752" s="51"/>
      <c r="F1752" s="51"/>
      <c r="G1752" s="51"/>
      <c r="H1752" s="51"/>
      <c r="I1752" s="69"/>
    </row>
    <row r="1753" spans="1:9">
      <c r="A1753" s="50"/>
      <c r="B1753" s="48"/>
      <c r="C1753" s="83"/>
      <c r="D1753" s="51"/>
      <c r="E1753" s="51"/>
      <c r="F1753" s="51"/>
      <c r="G1753" s="51"/>
      <c r="H1753" s="51"/>
      <c r="I1753" s="69"/>
    </row>
    <row r="1754" spans="1:9">
      <c r="A1754" s="50"/>
      <c r="B1754" s="48"/>
      <c r="C1754" s="83"/>
      <c r="D1754" s="51"/>
      <c r="E1754" s="51"/>
      <c r="F1754" s="51"/>
      <c r="G1754" s="51"/>
      <c r="H1754" s="51"/>
      <c r="I1754" s="69"/>
    </row>
    <row r="1755" spans="1:9">
      <c r="A1755" s="50"/>
      <c r="B1755" s="48"/>
      <c r="C1755" s="83"/>
      <c r="D1755" s="51"/>
      <c r="E1755" s="51"/>
      <c r="F1755" s="51"/>
      <c r="G1755" s="51"/>
      <c r="H1755" s="51"/>
      <c r="I1755" s="69"/>
    </row>
    <row r="1756" spans="1:9">
      <c r="A1756" s="50"/>
      <c r="B1756" s="48"/>
      <c r="C1756" s="83"/>
      <c r="D1756" s="51"/>
      <c r="E1756" s="51"/>
      <c r="F1756" s="51"/>
      <c r="G1756" s="51"/>
      <c r="H1756" s="51"/>
      <c r="I1756" s="69"/>
    </row>
    <row r="1757" spans="1:9">
      <c r="A1757" s="50"/>
      <c r="B1757" s="48"/>
      <c r="C1757" s="83"/>
      <c r="D1757" s="51"/>
      <c r="E1757" s="51"/>
      <c r="F1757" s="51"/>
      <c r="G1757" s="51"/>
      <c r="H1757" s="51"/>
      <c r="I1757" s="69"/>
    </row>
    <row r="1758" spans="1:9">
      <c r="A1758" s="50"/>
      <c r="B1758" s="48"/>
      <c r="C1758" s="83"/>
      <c r="D1758" s="51"/>
      <c r="E1758" s="51"/>
      <c r="F1758" s="51"/>
      <c r="G1758" s="51"/>
      <c r="H1758" s="51"/>
      <c r="I1758" s="69"/>
    </row>
    <row r="1759" spans="1:9">
      <c r="A1759" s="50"/>
      <c r="B1759" s="48"/>
      <c r="C1759" s="83"/>
      <c r="D1759" s="51"/>
      <c r="E1759" s="51"/>
      <c r="F1759" s="51"/>
      <c r="G1759" s="51"/>
      <c r="H1759" s="51"/>
      <c r="I1759" s="69"/>
    </row>
    <row r="1760" spans="1:9">
      <c r="A1760" s="50"/>
      <c r="B1760" s="48"/>
      <c r="C1760" s="83"/>
      <c r="D1760" s="51"/>
      <c r="E1760" s="51"/>
      <c r="F1760" s="51"/>
      <c r="G1760" s="51"/>
      <c r="H1760" s="51"/>
      <c r="I1760" s="69"/>
    </row>
    <row r="1761" spans="1:9">
      <c r="A1761" s="50"/>
      <c r="B1761" s="48"/>
      <c r="C1761" s="83"/>
      <c r="D1761" s="51"/>
      <c r="E1761" s="51"/>
      <c r="F1761" s="51"/>
      <c r="G1761" s="51"/>
      <c r="H1761" s="51"/>
      <c r="I1761" s="69"/>
    </row>
    <row r="1762" spans="1:9">
      <c r="A1762" s="50"/>
      <c r="B1762" s="48"/>
      <c r="C1762" s="83"/>
      <c r="D1762" s="51"/>
      <c r="E1762" s="51"/>
      <c r="F1762" s="51"/>
      <c r="G1762" s="51"/>
      <c r="H1762" s="51"/>
      <c r="I1762" s="69"/>
    </row>
    <row r="1763" spans="1:9">
      <c r="A1763" s="50"/>
      <c r="B1763" s="48"/>
      <c r="C1763" s="83"/>
      <c r="D1763" s="51"/>
      <c r="E1763" s="51"/>
      <c r="F1763" s="51"/>
      <c r="G1763" s="51"/>
      <c r="H1763" s="51"/>
      <c r="I1763" s="69"/>
    </row>
    <row r="1764" spans="1:9">
      <c r="A1764" s="50"/>
      <c r="B1764" s="48"/>
      <c r="C1764" s="83"/>
      <c r="D1764" s="51"/>
      <c r="E1764" s="51"/>
      <c r="F1764" s="51"/>
      <c r="G1764" s="51"/>
      <c r="H1764" s="51"/>
      <c r="I1764" s="69"/>
    </row>
    <row r="1765" spans="1:9">
      <c r="A1765" s="50"/>
      <c r="B1765" s="48"/>
      <c r="C1765" s="83"/>
      <c r="D1765" s="51"/>
      <c r="E1765" s="51"/>
      <c r="F1765" s="51"/>
      <c r="G1765" s="51"/>
      <c r="H1765" s="51"/>
      <c r="I1765" s="69"/>
    </row>
    <row r="1766" spans="1:9">
      <c r="A1766" s="50"/>
      <c r="B1766" s="48"/>
      <c r="C1766" s="83"/>
      <c r="D1766" s="51"/>
      <c r="E1766" s="51"/>
      <c r="F1766" s="51"/>
      <c r="G1766" s="51"/>
      <c r="H1766" s="51"/>
      <c r="I1766" s="69"/>
    </row>
    <row r="1767" spans="1:9">
      <c r="A1767" s="50"/>
      <c r="B1767" s="48"/>
      <c r="C1767" s="83"/>
      <c r="D1767" s="51"/>
      <c r="E1767" s="51"/>
      <c r="F1767" s="51"/>
      <c r="G1767" s="51"/>
      <c r="H1767" s="51"/>
      <c r="I1767" s="69"/>
    </row>
    <row r="1768" spans="1:9">
      <c r="A1768" s="50"/>
      <c r="B1768" s="48"/>
      <c r="C1768" s="83"/>
      <c r="D1768" s="51"/>
      <c r="E1768" s="51"/>
      <c r="F1768" s="51"/>
      <c r="G1768" s="51"/>
      <c r="H1768" s="51"/>
      <c r="I1768" s="69"/>
    </row>
    <row r="1769" spans="1:9">
      <c r="A1769" s="50"/>
      <c r="B1769" s="48"/>
      <c r="C1769" s="83"/>
      <c r="D1769" s="51"/>
      <c r="E1769" s="51"/>
      <c r="F1769" s="51"/>
      <c r="G1769" s="51"/>
      <c r="H1769" s="51"/>
      <c r="I1769" s="69"/>
    </row>
    <row r="1770" spans="1:9">
      <c r="A1770" s="50"/>
      <c r="B1770" s="48"/>
      <c r="C1770" s="83"/>
      <c r="D1770" s="51"/>
      <c r="E1770" s="51"/>
      <c r="F1770" s="51"/>
      <c r="G1770" s="51"/>
      <c r="H1770" s="51"/>
      <c r="I1770" s="69"/>
    </row>
    <row r="1771" spans="1:9">
      <c r="A1771" s="50"/>
      <c r="B1771" s="48"/>
      <c r="C1771" s="83"/>
      <c r="D1771" s="51"/>
      <c r="E1771" s="51"/>
      <c r="F1771" s="51"/>
      <c r="G1771" s="51"/>
      <c r="H1771" s="51"/>
      <c r="I1771" s="69"/>
    </row>
    <row r="1772" spans="1:9">
      <c r="A1772" s="50"/>
      <c r="B1772" s="48"/>
      <c r="C1772" s="83"/>
      <c r="D1772" s="51"/>
      <c r="E1772" s="51"/>
      <c r="F1772" s="51"/>
      <c r="G1772" s="51"/>
      <c r="H1772" s="51"/>
      <c r="I1772" s="69"/>
    </row>
    <row r="1773" spans="1:9">
      <c r="A1773" s="50"/>
      <c r="B1773" s="48"/>
      <c r="C1773" s="83"/>
      <c r="D1773" s="51"/>
      <c r="E1773" s="51"/>
      <c r="F1773" s="51"/>
      <c r="G1773" s="51"/>
      <c r="H1773" s="51"/>
      <c r="I1773" s="69"/>
    </row>
    <row r="1774" spans="1:9">
      <c r="A1774" s="50"/>
      <c r="B1774" s="48"/>
      <c r="C1774" s="83"/>
      <c r="D1774" s="51"/>
      <c r="E1774" s="51"/>
      <c r="F1774" s="51"/>
      <c r="G1774" s="51"/>
      <c r="H1774" s="51"/>
      <c r="I1774" s="69"/>
    </row>
    <row r="1775" spans="1:9">
      <c r="A1775" s="50"/>
      <c r="B1775" s="48"/>
      <c r="C1775" s="83"/>
      <c r="D1775" s="51"/>
      <c r="E1775" s="51"/>
      <c r="F1775" s="51"/>
      <c r="G1775" s="51"/>
      <c r="H1775" s="51"/>
      <c r="I1775" s="69"/>
    </row>
    <row r="1776" spans="1:9">
      <c r="A1776" s="50"/>
      <c r="B1776" s="48"/>
      <c r="C1776" s="83"/>
      <c r="D1776" s="51"/>
      <c r="E1776" s="51"/>
      <c r="F1776" s="51"/>
      <c r="G1776" s="51"/>
      <c r="H1776" s="51"/>
      <c r="I1776" s="69"/>
    </row>
    <row r="1777" spans="1:9">
      <c r="A1777" s="50"/>
      <c r="B1777" s="48"/>
      <c r="C1777" s="83"/>
      <c r="D1777" s="51"/>
      <c r="E1777" s="51"/>
      <c r="F1777" s="51"/>
      <c r="G1777" s="51"/>
      <c r="H1777" s="51"/>
      <c r="I1777" s="69"/>
    </row>
    <row r="1778" spans="1:9">
      <c r="A1778" s="50"/>
      <c r="B1778" s="48"/>
      <c r="C1778" s="83"/>
      <c r="D1778" s="51"/>
      <c r="E1778" s="51"/>
      <c r="F1778" s="51"/>
      <c r="G1778" s="51"/>
      <c r="H1778" s="51"/>
      <c r="I1778" s="69"/>
    </row>
    <row r="1779" spans="1:9">
      <c r="A1779" s="50"/>
      <c r="B1779" s="48"/>
      <c r="C1779" s="83"/>
      <c r="D1779" s="51"/>
      <c r="E1779" s="51"/>
      <c r="F1779" s="51"/>
      <c r="G1779" s="51"/>
      <c r="H1779" s="51"/>
      <c r="I1779" s="69"/>
    </row>
    <row r="1780" spans="1:9">
      <c r="A1780" s="50"/>
      <c r="B1780" s="48"/>
      <c r="C1780" s="83"/>
      <c r="D1780" s="51"/>
      <c r="E1780" s="51"/>
      <c r="F1780" s="51"/>
      <c r="G1780" s="51"/>
      <c r="H1780" s="51"/>
      <c r="I1780" s="69"/>
    </row>
    <row r="1781" spans="1:9">
      <c r="A1781" s="50"/>
      <c r="B1781" s="48"/>
      <c r="C1781" s="83"/>
      <c r="D1781" s="51"/>
      <c r="E1781" s="51"/>
      <c r="F1781" s="51"/>
      <c r="G1781" s="51"/>
      <c r="H1781" s="51"/>
      <c r="I1781" s="69"/>
    </row>
    <row r="1782" spans="1:9">
      <c r="A1782" s="50"/>
      <c r="B1782" s="48"/>
      <c r="C1782" s="83"/>
      <c r="D1782" s="51"/>
      <c r="E1782" s="51"/>
      <c r="F1782" s="51"/>
      <c r="G1782" s="51"/>
      <c r="H1782" s="51"/>
      <c r="I1782" s="69"/>
    </row>
    <row r="1783" spans="1:9">
      <c r="A1783" s="50"/>
      <c r="B1783" s="48"/>
      <c r="C1783" s="83"/>
      <c r="D1783" s="51"/>
      <c r="E1783" s="51"/>
      <c r="F1783" s="51"/>
      <c r="G1783" s="51"/>
      <c r="H1783" s="51"/>
      <c r="I1783" s="69"/>
    </row>
    <row r="1784" spans="1:9">
      <c r="A1784" s="50"/>
      <c r="B1784" s="48"/>
      <c r="C1784" s="83"/>
      <c r="D1784" s="51"/>
      <c r="E1784" s="51"/>
      <c r="F1784" s="51"/>
      <c r="G1784" s="51"/>
      <c r="H1784" s="51"/>
      <c r="I1784" s="69"/>
    </row>
    <row r="1785" spans="1:9">
      <c r="A1785" s="50"/>
      <c r="B1785" s="48"/>
      <c r="C1785" s="83"/>
      <c r="D1785" s="51"/>
      <c r="E1785" s="51"/>
      <c r="F1785" s="51"/>
      <c r="G1785" s="51"/>
      <c r="H1785" s="51"/>
      <c r="I1785" s="69"/>
    </row>
    <row r="1786" spans="1:9">
      <c r="A1786" s="50"/>
      <c r="B1786" s="48"/>
      <c r="C1786" s="83"/>
      <c r="D1786" s="51"/>
      <c r="E1786" s="51"/>
      <c r="F1786" s="51"/>
      <c r="G1786" s="51"/>
      <c r="H1786" s="51"/>
      <c r="I1786" s="69"/>
    </row>
    <row r="1787" spans="1:9">
      <c r="A1787" s="50"/>
      <c r="B1787" s="48"/>
      <c r="C1787" s="83"/>
      <c r="D1787" s="51"/>
      <c r="E1787" s="51"/>
      <c r="F1787" s="51"/>
      <c r="G1787" s="51"/>
      <c r="H1787" s="51"/>
      <c r="I1787" s="69"/>
    </row>
    <row r="1788" spans="1:9">
      <c r="A1788" s="50"/>
      <c r="B1788" s="48"/>
      <c r="C1788" s="83"/>
      <c r="D1788" s="51"/>
      <c r="E1788" s="51"/>
      <c r="F1788" s="51"/>
      <c r="G1788" s="51"/>
      <c r="H1788" s="51"/>
      <c r="I1788" s="69"/>
    </row>
    <row r="1789" spans="1:9">
      <c r="A1789" s="50"/>
      <c r="B1789" s="48"/>
      <c r="C1789" s="83"/>
      <c r="D1789" s="51"/>
      <c r="E1789" s="51"/>
      <c r="F1789" s="51"/>
      <c r="G1789" s="51"/>
      <c r="H1789" s="51"/>
      <c r="I1789" s="69"/>
    </row>
    <row r="1790" spans="1:9">
      <c r="A1790" s="50"/>
      <c r="B1790" s="48"/>
      <c r="C1790" s="83"/>
      <c r="D1790" s="51"/>
      <c r="E1790" s="51"/>
      <c r="F1790" s="51"/>
      <c r="G1790" s="51"/>
      <c r="H1790" s="51"/>
      <c r="I1790" s="69"/>
    </row>
    <row r="1791" spans="1:9">
      <c r="A1791" s="50"/>
      <c r="B1791" s="48"/>
      <c r="C1791" s="83"/>
      <c r="D1791" s="51"/>
      <c r="E1791" s="51"/>
      <c r="F1791" s="51"/>
      <c r="G1791" s="51"/>
      <c r="H1791" s="51"/>
      <c r="I1791" s="69"/>
    </row>
    <row r="1792" spans="1:9">
      <c r="A1792" s="50"/>
      <c r="B1792" s="48"/>
      <c r="C1792" s="83"/>
      <c r="D1792" s="51"/>
      <c r="E1792" s="51"/>
      <c r="F1792" s="51"/>
      <c r="G1792" s="51"/>
      <c r="H1792" s="51"/>
      <c r="I1792" s="69"/>
    </row>
    <row r="1793" spans="1:9">
      <c r="A1793" s="50"/>
      <c r="B1793" s="48"/>
      <c r="C1793" s="83"/>
      <c r="D1793" s="51"/>
      <c r="E1793" s="51"/>
      <c r="F1793" s="51"/>
      <c r="G1793" s="51"/>
      <c r="H1793" s="51"/>
      <c r="I1793" s="69"/>
    </row>
    <row r="1794" spans="1:9">
      <c r="A1794" s="50"/>
      <c r="B1794" s="48"/>
      <c r="C1794" s="83"/>
      <c r="D1794" s="51"/>
      <c r="E1794" s="51"/>
      <c r="F1794" s="51"/>
      <c r="G1794" s="51"/>
      <c r="H1794" s="51"/>
      <c r="I1794" s="69"/>
    </row>
    <row r="1795" spans="1:9">
      <c r="A1795" s="50"/>
      <c r="B1795" s="48"/>
      <c r="C1795" s="83"/>
      <c r="D1795" s="51"/>
      <c r="E1795" s="51"/>
      <c r="F1795" s="51"/>
      <c r="G1795" s="51"/>
      <c r="H1795" s="51"/>
      <c r="I1795" s="69"/>
    </row>
    <row r="1796" spans="1:9">
      <c r="A1796" s="50"/>
      <c r="B1796" s="48"/>
      <c r="C1796" s="83"/>
      <c r="D1796" s="51"/>
      <c r="E1796" s="51"/>
      <c r="F1796" s="51"/>
      <c r="G1796" s="51"/>
      <c r="H1796" s="51"/>
      <c r="I1796" s="69"/>
    </row>
    <row r="1797" spans="1:9">
      <c r="A1797" s="50"/>
      <c r="B1797" s="48"/>
      <c r="C1797" s="83"/>
      <c r="D1797" s="51"/>
      <c r="E1797" s="51"/>
      <c r="F1797" s="51"/>
      <c r="G1797" s="51"/>
      <c r="H1797" s="51"/>
      <c r="I1797" s="69"/>
    </row>
    <row r="1798" spans="1:9">
      <c r="A1798" s="50"/>
      <c r="B1798" s="48"/>
      <c r="C1798" s="83"/>
      <c r="D1798" s="51"/>
      <c r="E1798" s="51"/>
      <c r="F1798" s="51"/>
      <c r="G1798" s="51"/>
      <c r="H1798" s="51"/>
      <c r="I1798" s="69"/>
    </row>
    <row r="1799" spans="1:9">
      <c r="A1799" s="50"/>
      <c r="B1799" s="48"/>
      <c r="C1799" s="83"/>
      <c r="D1799" s="51"/>
      <c r="E1799" s="51"/>
      <c r="F1799" s="51"/>
      <c r="G1799" s="51"/>
      <c r="H1799" s="51"/>
      <c r="I1799" s="69"/>
    </row>
    <row r="1800" spans="1:9">
      <c r="A1800" s="50"/>
      <c r="B1800" s="48"/>
      <c r="C1800" s="83"/>
      <c r="D1800" s="51"/>
      <c r="E1800" s="51"/>
      <c r="F1800" s="51"/>
      <c r="G1800" s="51"/>
      <c r="H1800" s="51"/>
      <c r="I1800" s="69"/>
    </row>
    <row r="1801" spans="1:9">
      <c r="A1801" s="50"/>
      <c r="B1801" s="48"/>
      <c r="C1801" s="83"/>
      <c r="D1801" s="51"/>
      <c r="E1801" s="51"/>
      <c r="F1801" s="51"/>
      <c r="G1801" s="51"/>
      <c r="H1801" s="51"/>
      <c r="I1801" s="69"/>
    </row>
    <row r="1802" spans="1:9">
      <c r="A1802" s="50"/>
      <c r="B1802" s="48"/>
      <c r="C1802" s="83"/>
      <c r="D1802" s="51"/>
      <c r="E1802" s="51"/>
      <c r="F1802" s="51"/>
      <c r="G1802" s="51"/>
      <c r="H1802" s="51"/>
      <c r="I1802" s="69"/>
    </row>
    <row r="1803" spans="1:9">
      <c r="A1803" s="50"/>
      <c r="B1803" s="48"/>
      <c r="C1803" s="83"/>
      <c r="D1803" s="51"/>
      <c r="E1803" s="51"/>
      <c r="F1803" s="51"/>
      <c r="G1803" s="51"/>
      <c r="H1803" s="51"/>
      <c r="I1803" s="69"/>
    </row>
    <row r="1804" spans="1:9">
      <c r="A1804" s="50"/>
      <c r="B1804" s="48"/>
      <c r="C1804" s="83"/>
      <c r="D1804" s="51"/>
      <c r="E1804" s="51"/>
      <c r="F1804" s="51"/>
      <c r="G1804" s="51"/>
      <c r="H1804" s="51"/>
      <c r="I1804" s="69"/>
    </row>
    <row r="1805" spans="1:9">
      <c r="A1805" s="50"/>
      <c r="B1805" s="48"/>
      <c r="C1805" s="83"/>
      <c r="D1805" s="51"/>
      <c r="E1805" s="51"/>
      <c r="F1805" s="51"/>
      <c r="G1805" s="51"/>
      <c r="H1805" s="51"/>
      <c r="I1805" s="69"/>
    </row>
    <row r="1806" spans="1:9">
      <c r="A1806" s="50"/>
      <c r="B1806" s="48"/>
      <c r="C1806" s="83"/>
      <c r="D1806" s="51"/>
      <c r="E1806" s="51"/>
      <c r="F1806" s="51"/>
      <c r="G1806" s="51"/>
      <c r="H1806" s="51"/>
      <c r="I1806" s="69"/>
    </row>
    <row r="1807" spans="1:9">
      <c r="A1807" s="50"/>
      <c r="B1807" s="48"/>
      <c r="C1807" s="83"/>
      <c r="D1807" s="51"/>
      <c r="E1807" s="51"/>
      <c r="F1807" s="51"/>
      <c r="G1807" s="51"/>
      <c r="H1807" s="51"/>
      <c r="I1807" s="69"/>
    </row>
    <row r="1808" spans="1:9">
      <c r="A1808" s="50"/>
      <c r="B1808" s="48"/>
      <c r="C1808" s="83"/>
      <c r="D1808" s="51"/>
      <c r="E1808" s="51"/>
      <c r="F1808" s="51"/>
      <c r="G1808" s="51"/>
      <c r="H1808" s="51"/>
      <c r="I1808" s="69"/>
    </row>
    <row r="1809" spans="1:9">
      <c r="A1809" s="50"/>
      <c r="B1809" s="48"/>
      <c r="C1809" s="83"/>
      <c r="D1809" s="51"/>
      <c r="E1809" s="51"/>
      <c r="F1809" s="51"/>
      <c r="G1809" s="51"/>
      <c r="H1809" s="51"/>
      <c r="I1809" s="69"/>
    </row>
    <row r="1810" spans="1:9">
      <c r="A1810" s="50"/>
      <c r="B1810" s="48"/>
      <c r="C1810" s="83"/>
      <c r="D1810" s="51"/>
      <c r="E1810" s="51"/>
      <c r="F1810" s="51"/>
      <c r="G1810" s="51"/>
      <c r="H1810" s="51"/>
      <c r="I1810" s="69"/>
    </row>
    <row r="1811" spans="1:9">
      <c r="A1811" s="50"/>
      <c r="B1811" s="48"/>
      <c r="C1811" s="83"/>
      <c r="D1811" s="51"/>
      <c r="E1811" s="51"/>
      <c r="F1811" s="51"/>
      <c r="G1811" s="51"/>
      <c r="H1811" s="51"/>
      <c r="I1811" s="69"/>
    </row>
    <row r="1812" spans="1:9">
      <c r="A1812" s="50"/>
      <c r="B1812" s="48"/>
      <c r="C1812" s="83"/>
      <c r="D1812" s="51"/>
      <c r="E1812" s="51"/>
      <c r="F1812" s="51"/>
      <c r="G1812" s="51"/>
      <c r="H1812" s="51"/>
      <c r="I1812" s="69"/>
    </row>
    <row r="1813" spans="1:9">
      <c r="A1813" s="50"/>
      <c r="B1813" s="48"/>
      <c r="C1813" s="83"/>
      <c r="D1813" s="51"/>
      <c r="E1813" s="51"/>
      <c r="F1813" s="51"/>
      <c r="G1813" s="51"/>
      <c r="H1813" s="51"/>
      <c r="I1813" s="69"/>
    </row>
    <row r="1814" spans="1:9">
      <c r="A1814" s="50"/>
      <c r="B1814" s="48"/>
      <c r="C1814" s="83"/>
      <c r="D1814" s="51"/>
      <c r="E1814" s="51"/>
      <c r="F1814" s="51"/>
      <c r="G1814" s="51"/>
      <c r="H1814" s="51"/>
      <c r="I1814" s="69"/>
    </row>
    <row r="1815" spans="1:9">
      <c r="A1815" s="50"/>
      <c r="B1815" s="48"/>
      <c r="C1815" s="83"/>
      <c r="D1815" s="51"/>
      <c r="E1815" s="51"/>
      <c r="F1815" s="51"/>
      <c r="G1815" s="51"/>
      <c r="H1815" s="51"/>
      <c r="I1815" s="69"/>
    </row>
    <row r="1816" spans="1:9">
      <c r="A1816" s="50"/>
      <c r="B1816" s="48"/>
      <c r="C1816" s="83"/>
      <c r="D1816" s="51"/>
      <c r="E1816" s="51"/>
      <c r="F1816" s="51"/>
      <c r="G1816" s="51"/>
      <c r="H1816" s="51"/>
      <c r="I1816" s="69"/>
    </row>
    <row r="1817" spans="1:9">
      <c r="A1817" s="50"/>
      <c r="B1817" s="48"/>
      <c r="C1817" s="83"/>
      <c r="D1817" s="51"/>
      <c r="E1817" s="51"/>
      <c r="F1817" s="51"/>
      <c r="G1817" s="51"/>
      <c r="H1817" s="51"/>
      <c r="I1817" s="69"/>
    </row>
    <row r="1818" spans="1:9">
      <c r="A1818" s="50"/>
      <c r="B1818" s="48"/>
      <c r="C1818" s="83"/>
      <c r="D1818" s="51"/>
      <c r="E1818" s="51"/>
      <c r="F1818" s="51"/>
      <c r="G1818" s="51"/>
      <c r="H1818" s="51"/>
      <c r="I1818" s="69"/>
    </row>
    <row r="1819" spans="1:9">
      <c r="A1819" s="50"/>
      <c r="B1819" s="48"/>
      <c r="C1819" s="83"/>
      <c r="D1819" s="51"/>
      <c r="E1819" s="51"/>
      <c r="F1819" s="51"/>
      <c r="G1819" s="51"/>
      <c r="H1819" s="51"/>
      <c r="I1819" s="69"/>
    </row>
    <row r="1820" spans="1:9">
      <c r="A1820" s="50"/>
      <c r="B1820" s="48"/>
      <c r="C1820" s="83"/>
      <c r="D1820" s="51"/>
      <c r="E1820" s="51"/>
      <c r="F1820" s="51"/>
      <c r="G1820" s="51"/>
      <c r="H1820" s="51"/>
      <c r="I1820" s="69"/>
    </row>
    <row r="1821" spans="1:9">
      <c r="A1821" s="50"/>
      <c r="B1821" s="48"/>
      <c r="C1821" s="83"/>
      <c r="D1821" s="51"/>
      <c r="E1821" s="51"/>
      <c r="F1821" s="51"/>
      <c r="G1821" s="51"/>
      <c r="H1821" s="51"/>
      <c r="I1821" s="69"/>
    </row>
    <row r="1822" spans="1:9">
      <c r="A1822" s="50"/>
      <c r="B1822" s="48"/>
      <c r="C1822" s="83"/>
      <c r="D1822" s="51"/>
      <c r="E1822" s="51"/>
      <c r="F1822" s="51"/>
      <c r="G1822" s="51"/>
      <c r="H1822" s="51"/>
      <c r="I1822" s="69"/>
    </row>
    <row r="1823" spans="1:9">
      <c r="A1823" s="50"/>
      <c r="B1823" s="48"/>
      <c r="C1823" s="83"/>
      <c r="D1823" s="51"/>
      <c r="E1823" s="51"/>
      <c r="F1823" s="51"/>
      <c r="G1823" s="51"/>
      <c r="H1823" s="51"/>
      <c r="I1823" s="69"/>
    </row>
    <row r="1824" spans="1:9">
      <c r="A1824" s="50"/>
      <c r="B1824" s="48"/>
      <c r="C1824" s="83"/>
      <c r="D1824" s="51"/>
      <c r="E1824" s="51"/>
      <c r="F1824" s="51"/>
      <c r="G1824" s="51"/>
      <c r="H1824" s="51"/>
      <c r="I1824" s="69"/>
    </row>
    <row r="1825" spans="1:9">
      <c r="A1825" s="50"/>
      <c r="B1825" s="48"/>
      <c r="C1825" s="83"/>
      <c r="D1825" s="51"/>
      <c r="E1825" s="51"/>
      <c r="F1825" s="51"/>
      <c r="G1825" s="51"/>
      <c r="H1825" s="51"/>
      <c r="I1825" s="69"/>
    </row>
    <row r="1826" spans="1:9">
      <c r="A1826" s="50"/>
      <c r="B1826" s="48"/>
      <c r="C1826" s="83"/>
      <c r="D1826" s="51"/>
      <c r="E1826" s="51"/>
      <c r="F1826" s="51"/>
      <c r="G1826" s="51"/>
      <c r="H1826" s="51"/>
      <c r="I1826" s="69"/>
    </row>
    <row r="1827" spans="1:9">
      <c r="A1827" s="50"/>
      <c r="B1827" s="48"/>
      <c r="C1827" s="83"/>
      <c r="D1827" s="51"/>
      <c r="E1827" s="51"/>
      <c r="F1827" s="51"/>
      <c r="G1827" s="51"/>
      <c r="H1827" s="51"/>
      <c r="I1827" s="69"/>
    </row>
    <row r="1828" spans="1:9">
      <c r="A1828" s="50"/>
      <c r="B1828" s="48"/>
      <c r="C1828" s="83"/>
      <c r="D1828" s="51"/>
      <c r="E1828" s="51"/>
      <c r="F1828" s="51"/>
      <c r="G1828" s="51"/>
      <c r="H1828" s="51"/>
      <c r="I1828" s="69"/>
    </row>
    <row r="1829" spans="1:9">
      <c r="A1829" s="50"/>
      <c r="B1829" s="48"/>
      <c r="C1829" s="83"/>
      <c r="D1829" s="51"/>
      <c r="E1829" s="51"/>
      <c r="F1829" s="51"/>
      <c r="G1829" s="51"/>
      <c r="H1829" s="51"/>
      <c r="I1829" s="69"/>
    </row>
    <row r="1830" spans="1:9">
      <c r="A1830" s="50"/>
      <c r="B1830" s="48"/>
      <c r="C1830" s="83"/>
      <c r="D1830" s="51"/>
      <c r="E1830" s="51"/>
      <c r="F1830" s="51"/>
      <c r="G1830" s="51"/>
      <c r="H1830" s="51"/>
      <c r="I1830" s="69"/>
    </row>
    <row r="1831" spans="1:9">
      <c r="A1831" s="50"/>
      <c r="B1831" s="48"/>
      <c r="C1831" s="83"/>
      <c r="D1831" s="51"/>
      <c r="E1831" s="51"/>
      <c r="F1831" s="51"/>
      <c r="G1831" s="51"/>
      <c r="H1831" s="51"/>
      <c r="I1831" s="69"/>
    </row>
    <row r="1832" spans="1:9">
      <c r="A1832" s="50"/>
      <c r="B1832" s="48"/>
      <c r="C1832" s="83"/>
      <c r="D1832" s="51"/>
      <c r="E1832" s="51"/>
      <c r="F1832" s="51"/>
      <c r="G1832" s="51"/>
      <c r="H1832" s="51"/>
      <c r="I1832" s="69"/>
    </row>
    <row r="1833" spans="1:9">
      <c r="A1833" s="50"/>
      <c r="B1833" s="48"/>
      <c r="C1833" s="83"/>
      <c r="D1833" s="51"/>
      <c r="E1833" s="51"/>
      <c r="F1833" s="51"/>
      <c r="G1833" s="51"/>
      <c r="H1833" s="51"/>
      <c r="I1833" s="69"/>
    </row>
    <row r="1834" spans="1:9">
      <c r="A1834" s="50"/>
      <c r="B1834" s="48"/>
      <c r="C1834" s="83"/>
      <c r="D1834" s="51"/>
      <c r="E1834" s="51"/>
      <c r="F1834" s="51"/>
      <c r="G1834" s="51"/>
      <c r="H1834" s="51"/>
      <c r="I1834" s="69"/>
    </row>
    <row r="1835" spans="1:9">
      <c r="A1835" s="50"/>
      <c r="B1835" s="48"/>
      <c r="C1835" s="83"/>
      <c r="D1835" s="51"/>
      <c r="E1835" s="51"/>
      <c r="F1835" s="51"/>
      <c r="G1835" s="51"/>
      <c r="H1835" s="51"/>
      <c r="I1835" s="69"/>
    </row>
    <row r="1836" spans="1:9">
      <c r="A1836" s="50"/>
      <c r="B1836" s="48"/>
      <c r="C1836" s="83"/>
      <c r="D1836" s="51"/>
      <c r="E1836" s="51"/>
      <c r="F1836" s="51"/>
      <c r="G1836" s="51"/>
      <c r="H1836" s="51"/>
      <c r="I1836" s="69"/>
    </row>
    <row r="1837" spans="1:9">
      <c r="A1837" s="50"/>
      <c r="B1837" s="48"/>
      <c r="C1837" s="83"/>
      <c r="D1837" s="51"/>
      <c r="E1837" s="51"/>
      <c r="F1837" s="51"/>
      <c r="G1837" s="51"/>
      <c r="H1837" s="51"/>
      <c r="I1837" s="69"/>
    </row>
    <row r="1838" spans="1:9">
      <c r="A1838" s="50"/>
      <c r="B1838" s="48"/>
      <c r="C1838" s="83"/>
      <c r="D1838" s="51"/>
      <c r="E1838" s="51"/>
      <c r="F1838" s="51"/>
      <c r="G1838" s="51"/>
      <c r="H1838" s="51"/>
      <c r="I1838" s="69"/>
    </row>
    <row r="1839" spans="1:9">
      <c r="A1839" s="50"/>
      <c r="B1839" s="48"/>
      <c r="C1839" s="83"/>
      <c r="D1839" s="51"/>
      <c r="E1839" s="51"/>
      <c r="F1839" s="51"/>
      <c r="G1839" s="51"/>
      <c r="H1839" s="51"/>
      <c r="I1839" s="69"/>
    </row>
    <row r="1840" spans="1:9">
      <c r="A1840" s="50"/>
      <c r="B1840" s="48"/>
      <c r="C1840" s="83"/>
      <c r="D1840" s="51"/>
      <c r="E1840" s="51"/>
      <c r="F1840" s="51"/>
      <c r="G1840" s="51"/>
      <c r="H1840" s="51"/>
      <c r="I1840" s="69"/>
    </row>
    <row r="1841" spans="1:9">
      <c r="A1841" s="50"/>
      <c r="B1841" s="48"/>
      <c r="C1841" s="83"/>
      <c r="D1841" s="51"/>
      <c r="E1841" s="51"/>
      <c r="F1841" s="51"/>
      <c r="G1841" s="51"/>
      <c r="H1841" s="51"/>
      <c r="I1841" s="69"/>
    </row>
    <row r="1842" spans="1:9">
      <c r="A1842" s="50"/>
      <c r="B1842" s="48"/>
      <c r="C1842" s="83"/>
      <c r="D1842" s="51"/>
      <c r="E1842" s="51"/>
      <c r="F1842" s="51"/>
      <c r="G1842" s="51"/>
      <c r="H1842" s="51"/>
      <c r="I1842" s="69"/>
    </row>
    <row r="1843" spans="1:9">
      <c r="A1843" s="50"/>
      <c r="B1843" s="48"/>
      <c r="C1843" s="83"/>
      <c r="D1843" s="51"/>
      <c r="E1843" s="51"/>
      <c r="F1843" s="51"/>
      <c r="G1843" s="51"/>
      <c r="H1843" s="51"/>
      <c r="I1843" s="69"/>
    </row>
    <row r="1844" spans="1:9">
      <c r="A1844" s="50"/>
      <c r="B1844" s="48"/>
      <c r="C1844" s="83"/>
      <c r="D1844" s="51"/>
      <c r="E1844" s="51"/>
      <c r="F1844" s="51"/>
      <c r="G1844" s="51"/>
      <c r="H1844" s="51"/>
      <c r="I1844" s="69"/>
    </row>
    <row r="1845" spans="1:9">
      <c r="A1845" s="50"/>
      <c r="B1845" s="48"/>
      <c r="C1845" s="83"/>
      <c r="D1845" s="51"/>
      <c r="E1845" s="51"/>
      <c r="F1845" s="51"/>
      <c r="G1845" s="51"/>
      <c r="H1845" s="51"/>
      <c r="I1845" s="69"/>
    </row>
    <row r="1846" spans="1:9">
      <c r="A1846" s="50"/>
      <c r="B1846" s="48"/>
      <c r="C1846" s="83"/>
      <c r="D1846" s="51"/>
      <c r="E1846" s="51"/>
      <c r="F1846" s="51"/>
      <c r="G1846" s="51"/>
      <c r="H1846" s="51"/>
      <c r="I1846" s="69"/>
    </row>
    <row r="1847" spans="1:9">
      <c r="A1847" s="50"/>
      <c r="B1847" s="48"/>
      <c r="C1847" s="83"/>
      <c r="D1847" s="51"/>
      <c r="E1847" s="51"/>
      <c r="F1847" s="51"/>
      <c r="G1847" s="51"/>
      <c r="H1847" s="51"/>
      <c r="I1847" s="69"/>
    </row>
    <row r="1848" spans="1:9">
      <c r="A1848" s="50"/>
      <c r="B1848" s="48"/>
      <c r="C1848" s="83"/>
      <c r="D1848" s="51"/>
      <c r="E1848" s="51"/>
      <c r="F1848" s="51"/>
      <c r="G1848" s="51"/>
      <c r="H1848" s="51"/>
      <c r="I1848" s="69"/>
    </row>
    <row r="1849" spans="1:9">
      <c r="A1849" s="50"/>
      <c r="B1849" s="48"/>
      <c r="C1849" s="83"/>
      <c r="D1849" s="51"/>
      <c r="E1849" s="51"/>
      <c r="F1849" s="51"/>
      <c r="G1849" s="51"/>
      <c r="H1849" s="51"/>
      <c r="I1849" s="69"/>
    </row>
    <row r="1850" spans="1:9">
      <c r="A1850" s="50"/>
      <c r="B1850" s="48"/>
      <c r="C1850" s="83"/>
      <c r="D1850" s="51"/>
      <c r="E1850" s="51"/>
      <c r="F1850" s="51"/>
      <c r="G1850" s="51"/>
      <c r="H1850" s="51"/>
      <c r="I1850" s="69"/>
    </row>
    <row r="1851" spans="1:9">
      <c r="A1851" s="50"/>
      <c r="B1851" s="48"/>
      <c r="C1851" s="83"/>
      <c r="D1851" s="51"/>
      <c r="E1851" s="51"/>
      <c r="F1851" s="51"/>
      <c r="G1851" s="51"/>
      <c r="H1851" s="51"/>
      <c r="I1851" s="69"/>
    </row>
    <row r="1852" spans="1:9">
      <c r="A1852" s="50"/>
      <c r="B1852" s="48"/>
      <c r="C1852" s="83"/>
      <c r="D1852" s="51"/>
      <c r="E1852" s="51"/>
      <c r="F1852" s="51"/>
      <c r="G1852" s="51"/>
      <c r="H1852" s="51"/>
      <c r="I1852" s="69"/>
    </row>
    <row r="1853" spans="1:9">
      <c r="A1853" s="50"/>
      <c r="B1853" s="48"/>
      <c r="C1853" s="83"/>
      <c r="D1853" s="51"/>
      <c r="E1853" s="51"/>
      <c r="F1853" s="51"/>
      <c r="G1853" s="51"/>
      <c r="H1853" s="51"/>
      <c r="I1853" s="69"/>
    </row>
    <row r="1854" spans="1:9">
      <c r="A1854" s="50"/>
      <c r="B1854" s="48"/>
      <c r="C1854" s="83"/>
      <c r="D1854" s="51"/>
      <c r="E1854" s="51"/>
      <c r="F1854" s="51"/>
      <c r="G1854" s="51"/>
      <c r="H1854" s="51"/>
      <c r="I1854" s="69"/>
    </row>
    <row r="1855" spans="1:9">
      <c r="A1855" s="50"/>
      <c r="B1855" s="48"/>
      <c r="C1855" s="83"/>
      <c r="D1855" s="51"/>
      <c r="E1855" s="51"/>
      <c r="F1855" s="51"/>
      <c r="G1855" s="51"/>
      <c r="H1855" s="51"/>
      <c r="I1855" s="69"/>
    </row>
    <row r="1856" spans="1:9">
      <c r="A1856" s="50"/>
      <c r="B1856" s="48"/>
      <c r="C1856" s="83"/>
      <c r="D1856" s="51"/>
      <c r="E1856" s="51"/>
      <c r="F1856" s="51"/>
      <c r="G1856" s="51"/>
      <c r="H1856" s="51"/>
      <c r="I1856" s="69"/>
    </row>
    <row r="1857" spans="1:9">
      <c r="A1857" s="50"/>
      <c r="B1857" s="48"/>
      <c r="C1857" s="83"/>
      <c r="D1857" s="51"/>
      <c r="E1857" s="51"/>
      <c r="F1857" s="51"/>
      <c r="G1857" s="51"/>
      <c r="H1857" s="51"/>
      <c r="I1857" s="69"/>
    </row>
    <row r="1858" spans="1:9">
      <c r="A1858" s="50"/>
      <c r="B1858" s="48"/>
      <c r="C1858" s="83"/>
      <c r="D1858" s="51"/>
      <c r="E1858" s="51"/>
      <c r="F1858" s="51"/>
      <c r="G1858" s="51"/>
      <c r="H1858" s="51"/>
      <c r="I1858" s="69"/>
    </row>
    <row r="1859" spans="1:9">
      <c r="A1859" s="50"/>
      <c r="B1859" s="48"/>
      <c r="C1859" s="83"/>
      <c r="D1859" s="51"/>
      <c r="E1859" s="51"/>
      <c r="F1859" s="51"/>
      <c r="G1859" s="51"/>
      <c r="H1859" s="51"/>
      <c r="I1859" s="69"/>
    </row>
    <row r="1860" spans="1:9">
      <c r="A1860" s="50"/>
      <c r="B1860" s="48"/>
      <c r="C1860" s="83"/>
      <c r="D1860" s="51"/>
      <c r="E1860" s="51"/>
      <c r="F1860" s="51"/>
      <c r="G1860" s="51"/>
      <c r="H1860" s="51"/>
      <c r="I1860" s="69"/>
    </row>
    <row r="1861" spans="1:9">
      <c r="A1861" s="50"/>
      <c r="B1861" s="48"/>
      <c r="C1861" s="83"/>
      <c r="D1861" s="51"/>
      <c r="E1861" s="51"/>
      <c r="F1861" s="51"/>
      <c r="G1861" s="51"/>
      <c r="H1861" s="51"/>
      <c r="I1861" s="69"/>
    </row>
    <row r="1862" spans="1:9">
      <c r="A1862" s="50"/>
      <c r="B1862" s="48"/>
      <c r="C1862" s="83"/>
      <c r="D1862" s="51"/>
      <c r="E1862" s="51"/>
      <c r="F1862" s="51"/>
      <c r="G1862" s="51"/>
      <c r="H1862" s="51"/>
      <c r="I1862" s="69"/>
    </row>
    <row r="1863" spans="1:9">
      <c r="A1863" s="50"/>
      <c r="B1863" s="48"/>
      <c r="C1863" s="83"/>
      <c r="D1863" s="51"/>
      <c r="E1863" s="51"/>
      <c r="F1863" s="51"/>
      <c r="G1863" s="51"/>
      <c r="H1863" s="51"/>
      <c r="I1863" s="69"/>
    </row>
    <row r="1864" spans="1:9">
      <c r="A1864" s="50"/>
      <c r="B1864" s="48"/>
      <c r="C1864" s="83"/>
      <c r="D1864" s="51"/>
      <c r="E1864" s="51"/>
      <c r="F1864" s="51"/>
      <c r="G1864" s="51"/>
      <c r="H1864" s="51"/>
      <c r="I1864" s="69"/>
    </row>
    <row r="1865" spans="1:9">
      <c r="A1865" s="50"/>
      <c r="B1865" s="48"/>
      <c r="C1865" s="83"/>
      <c r="D1865" s="51"/>
      <c r="E1865" s="51"/>
      <c r="F1865" s="51"/>
      <c r="G1865" s="51"/>
      <c r="H1865" s="51"/>
      <c r="I1865" s="69"/>
    </row>
    <row r="1866" spans="1:9">
      <c r="A1866" s="50"/>
      <c r="B1866" s="48"/>
      <c r="C1866" s="83"/>
      <c r="D1866" s="51"/>
      <c r="E1866" s="51"/>
      <c r="F1866" s="51"/>
      <c r="G1866" s="51"/>
      <c r="H1866" s="51"/>
      <c r="I1866" s="69"/>
    </row>
    <row r="1867" spans="1:9">
      <c r="A1867" s="50"/>
      <c r="B1867" s="48"/>
      <c r="C1867" s="83"/>
      <c r="D1867" s="51"/>
      <c r="E1867" s="51"/>
      <c r="F1867" s="51"/>
      <c r="G1867" s="51"/>
      <c r="H1867" s="51"/>
      <c r="I1867" s="69"/>
    </row>
    <row r="1868" spans="1:9">
      <c r="A1868" s="50"/>
      <c r="B1868" s="48"/>
      <c r="C1868" s="83"/>
      <c r="D1868" s="51"/>
      <c r="E1868" s="51"/>
      <c r="F1868" s="51"/>
      <c r="G1868" s="51"/>
      <c r="H1868" s="51"/>
      <c r="I1868" s="69"/>
    </row>
    <row r="1869" spans="1:9">
      <c r="A1869" s="50"/>
      <c r="B1869" s="48"/>
      <c r="C1869" s="83"/>
      <c r="D1869" s="51"/>
      <c r="E1869" s="51"/>
      <c r="F1869" s="51"/>
      <c r="G1869" s="51"/>
      <c r="H1869" s="51"/>
      <c r="I1869" s="69"/>
    </row>
    <row r="1870" spans="1:9">
      <c r="A1870" s="50"/>
      <c r="B1870" s="48"/>
      <c r="C1870" s="83"/>
      <c r="D1870" s="51"/>
      <c r="E1870" s="51"/>
      <c r="F1870" s="51"/>
      <c r="G1870" s="51"/>
      <c r="H1870" s="51"/>
      <c r="I1870" s="69"/>
    </row>
    <row r="1871" spans="1:9">
      <c r="A1871" s="50"/>
      <c r="B1871" s="48"/>
      <c r="C1871" s="83"/>
      <c r="D1871" s="51"/>
      <c r="E1871" s="51"/>
      <c r="F1871" s="51"/>
      <c r="G1871" s="51"/>
      <c r="H1871" s="51"/>
      <c r="I1871" s="69"/>
    </row>
    <row r="1872" spans="1:9">
      <c r="A1872" s="50"/>
      <c r="B1872" s="48"/>
      <c r="C1872" s="83"/>
      <c r="D1872" s="51"/>
      <c r="E1872" s="51"/>
      <c r="F1872" s="51"/>
      <c r="G1872" s="51"/>
      <c r="H1872" s="51"/>
      <c r="I1872" s="69"/>
    </row>
    <row r="1873" spans="1:9">
      <c r="A1873" s="50"/>
      <c r="B1873" s="48"/>
      <c r="C1873" s="83"/>
      <c r="D1873" s="51"/>
      <c r="E1873" s="51"/>
      <c r="F1873" s="51"/>
      <c r="G1873" s="51"/>
      <c r="H1873" s="51"/>
      <c r="I1873" s="69"/>
    </row>
    <row r="1874" spans="1:9">
      <c r="A1874" s="50"/>
      <c r="B1874" s="48"/>
      <c r="C1874" s="83"/>
      <c r="D1874" s="51"/>
      <c r="E1874" s="51"/>
      <c r="F1874" s="51"/>
      <c r="G1874" s="51"/>
      <c r="H1874" s="51"/>
      <c r="I1874" s="69"/>
    </row>
    <row r="1875" spans="1:9">
      <c r="A1875" s="50"/>
      <c r="B1875" s="48"/>
      <c r="C1875" s="83"/>
      <c r="D1875" s="51"/>
      <c r="E1875" s="51"/>
      <c r="F1875" s="51"/>
      <c r="G1875" s="51"/>
      <c r="H1875" s="51"/>
      <c r="I1875" s="69"/>
    </row>
    <row r="1876" spans="1:9">
      <c r="A1876" s="50"/>
      <c r="B1876" s="48"/>
      <c r="C1876" s="83"/>
      <c r="D1876" s="51"/>
      <c r="E1876" s="51"/>
      <c r="F1876" s="51"/>
      <c r="G1876" s="51"/>
      <c r="H1876" s="51"/>
      <c r="I1876" s="69"/>
    </row>
    <row r="1877" spans="1:9">
      <c r="A1877" s="50"/>
      <c r="B1877" s="48"/>
      <c r="C1877" s="83"/>
      <c r="D1877" s="51"/>
      <c r="E1877" s="51"/>
      <c r="F1877" s="51"/>
      <c r="G1877" s="51"/>
      <c r="H1877" s="51"/>
      <c r="I1877" s="69"/>
    </row>
    <row r="1878" spans="1:9">
      <c r="A1878" s="50"/>
      <c r="B1878" s="48"/>
      <c r="C1878" s="83"/>
      <c r="D1878" s="51"/>
      <c r="E1878" s="51"/>
      <c r="F1878" s="51"/>
      <c r="G1878" s="51"/>
      <c r="H1878" s="51"/>
      <c r="I1878" s="69"/>
    </row>
    <row r="1879" spans="1:9">
      <c r="A1879" s="50"/>
      <c r="B1879" s="48"/>
      <c r="C1879" s="83"/>
      <c r="D1879" s="51"/>
      <c r="E1879" s="51"/>
      <c r="F1879" s="51"/>
      <c r="G1879" s="51"/>
      <c r="H1879" s="51"/>
      <c r="I1879" s="69"/>
    </row>
    <row r="1880" spans="1:9">
      <c r="A1880" s="50"/>
      <c r="B1880" s="48"/>
      <c r="C1880" s="83"/>
      <c r="D1880" s="51"/>
      <c r="E1880" s="51"/>
      <c r="F1880" s="51"/>
      <c r="G1880" s="51"/>
      <c r="H1880" s="51"/>
      <c r="I1880" s="69"/>
    </row>
    <row r="1881" spans="1:9">
      <c r="A1881" s="50"/>
      <c r="B1881" s="48"/>
      <c r="C1881" s="83"/>
      <c r="D1881" s="51"/>
      <c r="E1881" s="51"/>
      <c r="F1881" s="51"/>
      <c r="G1881" s="51"/>
      <c r="H1881" s="51"/>
      <c r="I1881" s="69"/>
    </row>
    <row r="1882" spans="1:9">
      <c r="A1882" s="50"/>
      <c r="B1882" s="48"/>
      <c r="C1882" s="83"/>
      <c r="D1882" s="51"/>
      <c r="E1882" s="51"/>
      <c r="F1882" s="51"/>
      <c r="G1882" s="51"/>
      <c r="H1882" s="51"/>
      <c r="I1882" s="69"/>
    </row>
    <row r="1883" spans="1:9">
      <c r="A1883" s="50"/>
      <c r="B1883" s="48"/>
      <c r="C1883" s="83"/>
      <c r="D1883" s="51"/>
      <c r="E1883" s="51"/>
      <c r="F1883" s="51"/>
      <c r="G1883" s="51"/>
      <c r="H1883" s="51"/>
      <c r="I1883" s="69"/>
    </row>
    <row r="1884" spans="1:9">
      <c r="A1884" s="50"/>
      <c r="B1884" s="48"/>
      <c r="C1884" s="83"/>
      <c r="D1884" s="51"/>
      <c r="E1884" s="51"/>
      <c r="F1884" s="51"/>
      <c r="G1884" s="51"/>
      <c r="H1884" s="51"/>
      <c r="I1884" s="69"/>
    </row>
    <row r="1885" spans="1:9">
      <c r="A1885" s="50"/>
      <c r="B1885" s="48"/>
      <c r="C1885" s="83"/>
      <c r="D1885" s="51"/>
      <c r="E1885" s="51"/>
      <c r="F1885" s="51"/>
      <c r="G1885" s="51"/>
      <c r="H1885" s="51"/>
      <c r="I1885" s="69"/>
    </row>
    <row r="1886" spans="1:9">
      <c r="A1886" s="50"/>
      <c r="B1886" s="48"/>
      <c r="C1886" s="83"/>
      <c r="D1886" s="51"/>
      <c r="E1886" s="51"/>
      <c r="F1886" s="51"/>
      <c r="G1886" s="51"/>
      <c r="H1886" s="51"/>
      <c r="I1886" s="69"/>
    </row>
    <row r="1887" spans="1:9">
      <c r="A1887" s="50"/>
      <c r="B1887" s="48"/>
      <c r="C1887" s="83"/>
      <c r="D1887" s="51"/>
      <c r="E1887" s="51"/>
      <c r="F1887" s="51"/>
      <c r="G1887" s="51"/>
      <c r="H1887" s="51"/>
      <c r="I1887" s="69"/>
    </row>
    <row r="1888" spans="1:9">
      <c r="A1888" s="50"/>
      <c r="B1888" s="48"/>
      <c r="C1888" s="83"/>
      <c r="D1888" s="51"/>
      <c r="E1888" s="51"/>
      <c r="F1888" s="51"/>
      <c r="G1888" s="51"/>
      <c r="H1888" s="51"/>
      <c r="I1888" s="69"/>
    </row>
    <row r="1889" spans="1:9">
      <c r="A1889" s="50"/>
      <c r="B1889" s="48"/>
      <c r="C1889" s="83"/>
      <c r="D1889" s="51"/>
      <c r="E1889" s="51"/>
      <c r="F1889" s="51"/>
      <c r="G1889" s="51"/>
      <c r="H1889" s="51"/>
      <c r="I1889" s="69"/>
    </row>
    <row r="1890" spans="1:9">
      <c r="A1890" s="50"/>
      <c r="B1890" s="48"/>
      <c r="C1890" s="83"/>
      <c r="D1890" s="51"/>
      <c r="E1890" s="51"/>
      <c r="F1890" s="51"/>
      <c r="G1890" s="51"/>
      <c r="H1890" s="51"/>
      <c r="I1890" s="69"/>
    </row>
    <row r="1891" spans="1:9">
      <c r="A1891" s="50"/>
      <c r="B1891" s="48"/>
      <c r="C1891" s="83"/>
      <c r="D1891" s="51"/>
      <c r="E1891" s="51"/>
      <c r="F1891" s="51"/>
      <c r="G1891" s="51"/>
      <c r="H1891" s="51"/>
      <c r="I1891" s="69"/>
    </row>
    <row r="1892" spans="1:9">
      <c r="A1892" s="50"/>
      <c r="B1892" s="48"/>
      <c r="C1892" s="83"/>
      <c r="D1892" s="51"/>
      <c r="E1892" s="51"/>
      <c r="F1892" s="51"/>
      <c r="G1892" s="51"/>
      <c r="H1892" s="51"/>
      <c r="I1892" s="69"/>
    </row>
    <row r="1893" spans="1:9">
      <c r="A1893" s="50"/>
      <c r="B1893" s="48"/>
      <c r="C1893" s="83"/>
      <c r="D1893" s="51"/>
      <c r="E1893" s="51"/>
      <c r="F1893" s="51"/>
      <c r="G1893" s="51"/>
      <c r="H1893" s="51"/>
      <c r="I1893" s="69"/>
    </row>
    <row r="1894" spans="1:9">
      <c r="A1894" s="50"/>
      <c r="B1894" s="48"/>
      <c r="C1894" s="83"/>
      <c r="D1894" s="51"/>
      <c r="E1894" s="51"/>
      <c r="F1894" s="51"/>
      <c r="G1894" s="51"/>
      <c r="H1894" s="51"/>
      <c r="I1894" s="69"/>
    </row>
    <row r="1895" spans="1:9">
      <c r="A1895" s="50"/>
      <c r="B1895" s="48"/>
      <c r="C1895" s="83"/>
      <c r="D1895" s="51"/>
      <c r="E1895" s="51"/>
      <c r="F1895" s="51"/>
      <c r="G1895" s="51"/>
      <c r="H1895" s="51"/>
      <c r="I1895" s="69"/>
    </row>
    <row r="1896" spans="1:9">
      <c r="A1896" s="50"/>
      <c r="B1896" s="48"/>
      <c r="C1896" s="83"/>
      <c r="D1896" s="51"/>
      <c r="E1896" s="51"/>
      <c r="F1896" s="51"/>
      <c r="G1896" s="51"/>
      <c r="H1896" s="51"/>
      <c r="I1896" s="69"/>
    </row>
    <row r="1897" spans="1:9">
      <c r="A1897" s="50"/>
      <c r="B1897" s="48"/>
      <c r="C1897" s="83"/>
      <c r="D1897" s="51"/>
      <c r="E1897" s="51"/>
      <c r="F1897" s="51"/>
      <c r="G1897" s="51"/>
      <c r="H1897" s="51"/>
      <c r="I1897" s="69"/>
    </row>
    <row r="1898" spans="1:9">
      <c r="A1898" s="50"/>
      <c r="B1898" s="48"/>
      <c r="C1898" s="83"/>
      <c r="D1898" s="51"/>
      <c r="E1898" s="51"/>
      <c r="F1898" s="51"/>
      <c r="G1898" s="51"/>
      <c r="H1898" s="51"/>
      <c r="I1898" s="69"/>
    </row>
    <row r="1899" spans="1:9">
      <c r="A1899" s="50"/>
      <c r="B1899" s="48"/>
      <c r="C1899" s="83"/>
      <c r="D1899" s="51"/>
      <c r="E1899" s="51"/>
      <c r="F1899" s="51"/>
      <c r="G1899" s="51"/>
      <c r="H1899" s="51"/>
      <c r="I1899" s="69"/>
    </row>
    <row r="1900" spans="1:9">
      <c r="A1900" s="50"/>
      <c r="B1900" s="48"/>
      <c r="C1900" s="83"/>
      <c r="D1900" s="51"/>
      <c r="E1900" s="51"/>
      <c r="F1900" s="51"/>
      <c r="G1900" s="51"/>
      <c r="H1900" s="51"/>
      <c r="I1900" s="69"/>
    </row>
    <row r="1901" spans="1:9">
      <c r="A1901" s="50"/>
      <c r="B1901" s="48"/>
      <c r="C1901" s="83"/>
      <c r="D1901" s="51"/>
      <c r="E1901" s="51"/>
      <c r="F1901" s="51"/>
      <c r="G1901" s="51"/>
      <c r="H1901" s="51"/>
      <c r="I1901" s="69"/>
    </row>
    <row r="1902" spans="1:9">
      <c r="A1902" s="50"/>
      <c r="B1902" s="48"/>
      <c r="C1902" s="83"/>
      <c r="D1902" s="51"/>
      <c r="E1902" s="51"/>
      <c r="F1902" s="51"/>
      <c r="G1902" s="51"/>
      <c r="H1902" s="51"/>
      <c r="I1902" s="69"/>
    </row>
    <row r="1903" spans="1:9">
      <c r="A1903" s="50"/>
      <c r="B1903" s="48"/>
      <c r="C1903" s="83"/>
      <c r="D1903" s="51"/>
      <c r="E1903" s="51"/>
      <c r="F1903" s="51"/>
      <c r="G1903" s="51"/>
      <c r="H1903" s="51"/>
      <c r="I1903" s="69"/>
    </row>
    <row r="1904" spans="1:9">
      <c r="A1904" s="50"/>
      <c r="B1904" s="48"/>
      <c r="C1904" s="83"/>
      <c r="D1904" s="51"/>
      <c r="E1904" s="51"/>
      <c r="F1904" s="51"/>
      <c r="G1904" s="51"/>
      <c r="H1904" s="51"/>
      <c r="I1904" s="69"/>
    </row>
    <row r="1905" spans="1:9">
      <c r="A1905" s="50"/>
      <c r="B1905" s="48"/>
      <c r="C1905" s="83"/>
      <c r="D1905" s="51"/>
      <c r="E1905" s="51"/>
      <c r="F1905" s="51"/>
      <c r="G1905" s="51"/>
      <c r="H1905" s="51"/>
      <c r="I1905" s="69"/>
    </row>
    <row r="1906" spans="1:9">
      <c r="A1906" s="50"/>
      <c r="B1906" s="48"/>
      <c r="C1906" s="83"/>
      <c r="D1906" s="51"/>
      <c r="E1906" s="51"/>
      <c r="F1906" s="51"/>
      <c r="G1906" s="51"/>
      <c r="H1906" s="51"/>
      <c r="I1906" s="69"/>
    </row>
    <row r="1907" spans="1:9">
      <c r="A1907" s="50"/>
      <c r="B1907" s="48"/>
      <c r="C1907" s="83"/>
      <c r="D1907" s="51"/>
      <c r="E1907" s="51"/>
      <c r="F1907" s="51"/>
      <c r="G1907" s="51"/>
      <c r="H1907" s="51"/>
      <c r="I1907" s="69"/>
    </row>
    <row r="1908" spans="1:9">
      <c r="A1908" s="50"/>
      <c r="B1908" s="48"/>
      <c r="C1908" s="83"/>
      <c r="D1908" s="51"/>
      <c r="E1908" s="51"/>
      <c r="F1908" s="51"/>
      <c r="G1908" s="51"/>
      <c r="H1908" s="51"/>
      <c r="I1908" s="69"/>
    </row>
    <row r="1909" spans="1:9">
      <c r="A1909" s="50"/>
      <c r="B1909" s="48"/>
      <c r="C1909" s="83"/>
      <c r="D1909" s="51"/>
      <c r="E1909" s="51"/>
      <c r="F1909" s="51"/>
      <c r="G1909" s="51"/>
      <c r="H1909" s="51"/>
      <c r="I1909" s="69"/>
    </row>
    <row r="1910" spans="1:9">
      <c r="A1910" s="50"/>
      <c r="B1910" s="48"/>
      <c r="C1910" s="83"/>
      <c r="D1910" s="51"/>
      <c r="E1910" s="51"/>
      <c r="F1910" s="51"/>
      <c r="G1910" s="51"/>
      <c r="H1910" s="51"/>
      <c r="I1910" s="69"/>
    </row>
    <row r="1911" spans="1:9">
      <c r="A1911" s="50"/>
      <c r="B1911" s="48"/>
      <c r="C1911" s="83"/>
      <c r="D1911" s="51"/>
      <c r="E1911" s="51"/>
      <c r="F1911" s="51"/>
      <c r="G1911" s="51"/>
      <c r="H1911" s="51"/>
      <c r="I1911" s="69"/>
    </row>
    <row r="1912" spans="1:9">
      <c r="A1912" s="50"/>
      <c r="B1912" s="48"/>
      <c r="C1912" s="83"/>
      <c r="D1912" s="51"/>
      <c r="E1912" s="51"/>
      <c r="F1912" s="51"/>
      <c r="G1912" s="51"/>
      <c r="H1912" s="51"/>
      <c r="I1912" s="69"/>
    </row>
    <row r="1913" spans="1:9">
      <c r="A1913" s="50"/>
      <c r="B1913" s="48"/>
      <c r="C1913" s="83"/>
      <c r="D1913" s="51"/>
      <c r="E1913" s="51"/>
      <c r="F1913" s="51"/>
      <c r="G1913" s="51"/>
      <c r="H1913" s="51"/>
      <c r="I1913" s="69"/>
    </row>
    <row r="1914" spans="1:9">
      <c r="A1914" s="50"/>
      <c r="B1914" s="48"/>
      <c r="C1914" s="83"/>
      <c r="D1914" s="51"/>
      <c r="E1914" s="51"/>
      <c r="F1914" s="51"/>
      <c r="G1914" s="51"/>
      <c r="H1914" s="51"/>
      <c r="I1914" s="69"/>
    </row>
    <row r="1915" spans="1:9">
      <c r="A1915" s="50"/>
      <c r="B1915" s="48"/>
      <c r="C1915" s="83"/>
      <c r="D1915" s="51"/>
      <c r="E1915" s="51"/>
      <c r="F1915" s="51"/>
      <c r="G1915" s="51"/>
      <c r="H1915" s="51"/>
      <c r="I1915" s="69"/>
    </row>
    <row r="1916" spans="1:9">
      <c r="A1916" s="50"/>
      <c r="B1916" s="48"/>
      <c r="C1916" s="83"/>
      <c r="D1916" s="51"/>
      <c r="E1916" s="51"/>
      <c r="F1916" s="51"/>
      <c r="G1916" s="51"/>
      <c r="H1916" s="51"/>
      <c r="I1916" s="69"/>
    </row>
    <row r="1917" spans="1:9">
      <c r="A1917" s="50"/>
      <c r="B1917" s="48"/>
      <c r="C1917" s="83"/>
      <c r="D1917" s="51"/>
      <c r="E1917" s="51"/>
      <c r="F1917" s="51"/>
      <c r="G1917" s="51"/>
      <c r="H1917" s="51"/>
      <c r="I1917" s="69"/>
    </row>
    <row r="1918" spans="1:9">
      <c r="A1918" s="50"/>
      <c r="B1918" s="48"/>
      <c r="C1918" s="83"/>
      <c r="D1918" s="51"/>
      <c r="E1918" s="51"/>
      <c r="F1918" s="51"/>
      <c r="G1918" s="51"/>
      <c r="H1918" s="51"/>
      <c r="I1918" s="69"/>
    </row>
    <row r="1919" spans="1:9">
      <c r="A1919" s="50"/>
      <c r="B1919" s="48"/>
      <c r="C1919" s="83"/>
      <c r="D1919" s="51"/>
      <c r="E1919" s="51"/>
      <c r="F1919" s="51"/>
      <c r="G1919" s="51"/>
      <c r="H1919" s="51"/>
      <c r="I1919" s="69"/>
    </row>
    <row r="1920" spans="1:9">
      <c r="A1920" s="50"/>
      <c r="B1920" s="48"/>
      <c r="C1920" s="83"/>
      <c r="D1920" s="51"/>
      <c r="E1920" s="51"/>
      <c r="F1920" s="51"/>
      <c r="G1920" s="51"/>
      <c r="H1920" s="51"/>
      <c r="I1920" s="69"/>
    </row>
    <row r="1921" spans="1:9">
      <c r="A1921" s="50"/>
      <c r="B1921" s="48"/>
      <c r="C1921" s="83"/>
      <c r="D1921" s="51"/>
      <c r="E1921" s="51"/>
      <c r="F1921" s="51"/>
      <c r="G1921" s="51"/>
      <c r="H1921" s="51"/>
      <c r="I1921" s="69"/>
    </row>
    <row r="1922" spans="1:9">
      <c r="A1922" s="50"/>
      <c r="B1922" s="48"/>
      <c r="C1922" s="83"/>
      <c r="D1922" s="51"/>
      <c r="E1922" s="51"/>
      <c r="F1922" s="51"/>
      <c r="G1922" s="51"/>
      <c r="H1922" s="51"/>
      <c r="I1922" s="69"/>
    </row>
    <row r="1923" spans="1:9">
      <c r="A1923" s="50"/>
      <c r="B1923" s="48"/>
      <c r="C1923" s="83"/>
      <c r="D1923" s="51"/>
      <c r="E1923" s="51"/>
      <c r="F1923" s="51"/>
      <c r="G1923" s="51"/>
      <c r="H1923" s="51"/>
      <c r="I1923" s="69"/>
    </row>
    <row r="1924" spans="1:9">
      <c r="A1924" s="50"/>
      <c r="B1924" s="48"/>
      <c r="C1924" s="83"/>
      <c r="D1924" s="51"/>
      <c r="E1924" s="51"/>
      <c r="F1924" s="51"/>
      <c r="G1924" s="51"/>
      <c r="H1924" s="51"/>
      <c r="I1924" s="69"/>
    </row>
    <row r="1925" spans="1:9">
      <c r="A1925" s="50"/>
      <c r="B1925" s="48"/>
      <c r="C1925" s="83"/>
      <c r="D1925" s="51"/>
      <c r="E1925" s="51"/>
      <c r="F1925" s="51"/>
      <c r="G1925" s="51"/>
      <c r="H1925" s="51"/>
      <c r="I1925" s="69"/>
    </row>
    <row r="1926" spans="1:9">
      <c r="A1926" s="50"/>
      <c r="B1926" s="48"/>
      <c r="C1926" s="83"/>
      <c r="D1926" s="51"/>
      <c r="E1926" s="51"/>
      <c r="F1926" s="51"/>
      <c r="G1926" s="51"/>
      <c r="H1926" s="51"/>
      <c r="I1926" s="69"/>
    </row>
    <row r="1927" spans="1:9">
      <c r="A1927" s="50"/>
      <c r="B1927" s="48"/>
      <c r="C1927" s="83"/>
      <c r="D1927" s="51"/>
      <c r="E1927" s="51"/>
      <c r="F1927" s="51"/>
      <c r="G1927" s="51"/>
      <c r="H1927" s="51"/>
      <c r="I1927" s="69"/>
    </row>
    <row r="1928" spans="1:9">
      <c r="A1928" s="50"/>
      <c r="B1928" s="48"/>
      <c r="C1928" s="83"/>
      <c r="D1928" s="51"/>
      <c r="E1928" s="51"/>
      <c r="F1928" s="51"/>
      <c r="G1928" s="51"/>
      <c r="H1928" s="51"/>
      <c r="I1928" s="69"/>
    </row>
    <row r="1929" spans="1:9">
      <c r="A1929" s="50"/>
      <c r="B1929" s="48"/>
      <c r="C1929" s="83"/>
      <c r="D1929" s="51"/>
      <c r="E1929" s="51"/>
      <c r="F1929" s="51"/>
      <c r="G1929" s="51"/>
      <c r="H1929" s="51"/>
      <c r="I1929" s="69"/>
    </row>
    <row r="1930" spans="1:9">
      <c r="A1930" s="50"/>
      <c r="B1930" s="48"/>
      <c r="C1930" s="83"/>
      <c r="D1930" s="51"/>
      <c r="E1930" s="51"/>
      <c r="F1930" s="51"/>
      <c r="G1930" s="51"/>
      <c r="H1930" s="51"/>
      <c r="I1930" s="69"/>
    </row>
    <row r="1931" spans="1:9">
      <c r="A1931" s="50"/>
      <c r="B1931" s="48"/>
      <c r="C1931" s="83"/>
      <c r="D1931" s="51"/>
      <c r="E1931" s="51"/>
      <c r="F1931" s="51"/>
      <c r="G1931" s="51"/>
      <c r="H1931" s="51"/>
      <c r="I1931" s="69"/>
    </row>
    <row r="1932" spans="1:9">
      <c r="A1932" s="50"/>
      <c r="B1932" s="48"/>
      <c r="C1932" s="83"/>
      <c r="D1932" s="51"/>
      <c r="E1932" s="51"/>
      <c r="F1932" s="51"/>
      <c r="G1932" s="51"/>
      <c r="H1932" s="51"/>
      <c r="I1932" s="69"/>
    </row>
    <row r="1933" spans="1:9">
      <c r="A1933" s="50"/>
      <c r="B1933" s="48"/>
      <c r="C1933" s="83"/>
      <c r="D1933" s="51"/>
      <c r="E1933" s="51"/>
      <c r="F1933" s="51"/>
      <c r="G1933" s="51"/>
      <c r="H1933" s="51"/>
      <c r="I1933" s="69"/>
    </row>
    <row r="1934" spans="1:9">
      <c r="A1934" s="50"/>
      <c r="B1934" s="48"/>
      <c r="C1934" s="83"/>
      <c r="D1934" s="51"/>
      <c r="E1934" s="51"/>
      <c r="F1934" s="51"/>
      <c r="G1934" s="51"/>
      <c r="H1934" s="51"/>
      <c r="I1934" s="69"/>
    </row>
    <row r="1935" spans="1:9">
      <c r="A1935" s="50"/>
      <c r="B1935" s="48"/>
      <c r="C1935" s="83"/>
      <c r="D1935" s="51"/>
      <c r="E1935" s="51"/>
      <c r="F1935" s="51"/>
      <c r="G1935" s="51"/>
      <c r="H1935" s="51"/>
      <c r="I1935" s="69"/>
    </row>
    <row r="1936" spans="1:9">
      <c r="A1936" s="50"/>
      <c r="B1936" s="48"/>
      <c r="C1936" s="83"/>
      <c r="D1936" s="51"/>
      <c r="E1936" s="51"/>
      <c r="F1936" s="51"/>
      <c r="G1936" s="51"/>
      <c r="H1936" s="51"/>
      <c r="I1936" s="69"/>
    </row>
    <row r="1937" spans="1:9">
      <c r="A1937" s="50"/>
      <c r="B1937" s="48"/>
      <c r="C1937" s="83"/>
      <c r="D1937" s="51"/>
      <c r="E1937" s="51"/>
      <c r="F1937" s="51"/>
      <c r="G1937" s="51"/>
      <c r="H1937" s="51"/>
      <c r="I1937" s="69"/>
    </row>
    <row r="1938" spans="1:9">
      <c r="A1938" s="50"/>
      <c r="B1938" s="48"/>
      <c r="C1938" s="83"/>
      <c r="D1938" s="51"/>
      <c r="E1938" s="51"/>
      <c r="F1938" s="51"/>
      <c r="G1938" s="51"/>
      <c r="H1938" s="51"/>
      <c r="I1938" s="69"/>
    </row>
    <row r="1939" spans="1:9">
      <c r="A1939" s="50"/>
      <c r="B1939" s="48"/>
      <c r="C1939" s="83"/>
      <c r="D1939" s="51"/>
      <c r="E1939" s="51"/>
      <c r="F1939" s="51"/>
      <c r="G1939" s="51"/>
      <c r="H1939" s="51"/>
      <c r="I1939" s="69"/>
    </row>
    <row r="1940" spans="1:9">
      <c r="A1940" s="50"/>
      <c r="B1940" s="48"/>
      <c r="C1940" s="83"/>
      <c r="D1940" s="51"/>
      <c r="E1940" s="51"/>
      <c r="F1940" s="51"/>
      <c r="G1940" s="51"/>
      <c r="H1940" s="51"/>
      <c r="I1940" s="69"/>
    </row>
    <row r="1941" spans="1:9">
      <c r="A1941" s="50"/>
      <c r="B1941" s="48"/>
      <c r="C1941" s="83"/>
      <c r="D1941" s="51"/>
      <c r="E1941" s="51"/>
      <c r="F1941" s="51"/>
      <c r="G1941" s="51"/>
      <c r="H1941" s="51"/>
      <c r="I1941" s="69"/>
    </row>
    <row r="1942" spans="1:9">
      <c r="A1942" s="50"/>
      <c r="B1942" s="48"/>
      <c r="C1942" s="83"/>
      <c r="D1942" s="51"/>
      <c r="E1942" s="51"/>
      <c r="F1942" s="51"/>
      <c r="G1942" s="51"/>
      <c r="H1942" s="51"/>
      <c r="I1942" s="69"/>
    </row>
    <row r="1943" spans="1:9">
      <c r="A1943" s="50"/>
      <c r="B1943" s="48"/>
      <c r="C1943" s="83"/>
      <c r="D1943" s="51"/>
      <c r="E1943" s="51"/>
      <c r="F1943" s="51"/>
      <c r="G1943" s="51"/>
      <c r="H1943" s="51"/>
      <c r="I1943" s="69"/>
    </row>
    <row r="1944" spans="1:9">
      <c r="A1944" s="50"/>
      <c r="B1944" s="48"/>
      <c r="C1944" s="83"/>
      <c r="D1944" s="51"/>
      <c r="E1944" s="51"/>
      <c r="F1944" s="51"/>
      <c r="G1944" s="51"/>
      <c r="H1944" s="51"/>
      <c r="I1944" s="69"/>
    </row>
    <row r="1945" spans="1:9">
      <c r="A1945" s="50"/>
      <c r="B1945" s="48"/>
      <c r="C1945" s="83"/>
      <c r="D1945" s="51"/>
      <c r="E1945" s="51"/>
      <c r="F1945" s="51"/>
      <c r="G1945" s="51"/>
      <c r="H1945" s="51"/>
      <c r="I1945" s="69"/>
    </row>
    <row r="1946" spans="1:9">
      <c r="A1946" s="50"/>
      <c r="B1946" s="48"/>
      <c r="C1946" s="83"/>
      <c r="D1946" s="51"/>
      <c r="E1946" s="51"/>
      <c r="F1946" s="51"/>
      <c r="G1946" s="51"/>
      <c r="H1946" s="51"/>
      <c r="I1946" s="69"/>
    </row>
    <row r="1947" spans="1:9">
      <c r="A1947" s="50"/>
      <c r="B1947" s="48"/>
      <c r="C1947" s="83"/>
      <c r="D1947" s="51"/>
      <c r="E1947" s="51"/>
      <c r="F1947" s="51"/>
      <c r="G1947" s="51"/>
      <c r="H1947" s="51"/>
      <c r="I1947" s="69"/>
    </row>
    <row r="1948" spans="1:9">
      <c r="A1948" s="50"/>
      <c r="B1948" s="48"/>
      <c r="C1948" s="83"/>
      <c r="D1948" s="51"/>
      <c r="E1948" s="51"/>
      <c r="F1948" s="51"/>
      <c r="G1948" s="51"/>
      <c r="H1948" s="51"/>
      <c r="I1948" s="69"/>
    </row>
    <row r="1949" spans="1:9">
      <c r="A1949" s="50"/>
      <c r="B1949" s="48"/>
      <c r="C1949" s="83"/>
      <c r="D1949" s="51"/>
      <c r="E1949" s="51"/>
      <c r="F1949" s="51"/>
      <c r="G1949" s="51"/>
      <c r="H1949" s="51"/>
      <c r="I1949" s="69"/>
    </row>
    <row r="1950" spans="1:9">
      <c r="A1950" s="50"/>
      <c r="B1950" s="48"/>
      <c r="C1950" s="83"/>
      <c r="D1950" s="51"/>
      <c r="E1950" s="51"/>
      <c r="F1950" s="51"/>
      <c r="G1950" s="51"/>
      <c r="H1950" s="51"/>
      <c r="I1950" s="69"/>
    </row>
    <row r="1951" spans="1:9">
      <c r="A1951" s="50"/>
      <c r="B1951" s="48"/>
      <c r="C1951" s="83"/>
      <c r="D1951" s="51"/>
      <c r="E1951" s="51"/>
      <c r="F1951" s="51"/>
      <c r="G1951" s="51"/>
      <c r="H1951" s="51"/>
      <c r="I1951" s="69"/>
    </row>
    <row r="1952" spans="1:9">
      <c r="A1952" s="50"/>
      <c r="B1952" s="48"/>
      <c r="C1952" s="83"/>
      <c r="D1952" s="51"/>
      <c r="E1952" s="51"/>
      <c r="F1952" s="51"/>
      <c r="G1952" s="51"/>
      <c r="H1952" s="51"/>
      <c r="I1952" s="69"/>
    </row>
    <row r="1953" spans="1:9">
      <c r="A1953" s="50"/>
      <c r="B1953" s="48"/>
      <c r="C1953" s="83"/>
      <c r="D1953" s="51"/>
      <c r="E1953" s="51"/>
      <c r="F1953" s="51"/>
      <c r="G1953" s="51"/>
      <c r="H1953" s="51"/>
      <c r="I1953" s="69"/>
    </row>
    <row r="1954" spans="1:9">
      <c r="A1954" s="50"/>
      <c r="B1954" s="48"/>
      <c r="C1954" s="83"/>
      <c r="D1954" s="51"/>
      <c r="E1954" s="51"/>
      <c r="F1954" s="51"/>
      <c r="G1954" s="51"/>
      <c r="H1954" s="51"/>
      <c r="I1954" s="69"/>
    </row>
    <row r="1955" spans="1:9">
      <c r="A1955" s="50"/>
      <c r="B1955" s="48"/>
      <c r="C1955" s="83"/>
      <c r="D1955" s="51"/>
      <c r="E1955" s="51"/>
      <c r="F1955" s="51"/>
      <c r="G1955" s="51"/>
      <c r="H1955" s="51"/>
      <c r="I1955" s="69"/>
    </row>
    <row r="1956" spans="1:9">
      <c r="A1956" s="50"/>
      <c r="B1956" s="48"/>
      <c r="C1956" s="83"/>
      <c r="D1956" s="51"/>
      <c r="E1956" s="51"/>
      <c r="F1956" s="51"/>
      <c r="G1956" s="51"/>
      <c r="H1956" s="51"/>
      <c r="I1956" s="69"/>
    </row>
    <row r="1957" spans="1:9">
      <c r="A1957" s="50"/>
      <c r="B1957" s="48"/>
      <c r="C1957" s="83"/>
      <c r="D1957" s="51"/>
      <c r="E1957" s="51"/>
      <c r="F1957" s="51"/>
      <c r="G1957" s="51"/>
      <c r="H1957" s="51"/>
      <c r="I1957" s="69"/>
    </row>
    <row r="1958" spans="1:9">
      <c r="A1958" s="50"/>
      <c r="B1958" s="48"/>
      <c r="C1958" s="83"/>
      <c r="D1958" s="51"/>
      <c r="E1958" s="51"/>
      <c r="F1958" s="51"/>
      <c r="G1958" s="51"/>
      <c r="H1958" s="51"/>
      <c r="I1958" s="69"/>
    </row>
    <row r="1959" spans="1:9">
      <c r="A1959" s="50"/>
      <c r="B1959" s="48"/>
      <c r="C1959" s="83"/>
      <c r="D1959" s="51"/>
      <c r="E1959" s="51"/>
      <c r="F1959" s="51"/>
      <c r="G1959" s="51"/>
      <c r="H1959" s="51"/>
      <c r="I1959" s="69"/>
    </row>
    <row r="1960" spans="1:9">
      <c r="A1960" s="50"/>
      <c r="B1960" s="48"/>
      <c r="C1960" s="83"/>
      <c r="D1960" s="51"/>
      <c r="E1960" s="51"/>
      <c r="F1960" s="51"/>
      <c r="G1960" s="51"/>
      <c r="H1960" s="51"/>
      <c r="I1960" s="69"/>
    </row>
    <row r="1961" spans="1:9">
      <c r="A1961" s="50"/>
      <c r="B1961" s="48"/>
      <c r="C1961" s="83"/>
      <c r="D1961" s="51"/>
      <c r="E1961" s="51"/>
      <c r="F1961" s="51"/>
      <c r="G1961" s="51"/>
      <c r="H1961" s="51"/>
      <c r="I1961" s="69"/>
    </row>
    <row r="1962" spans="1:9">
      <c r="A1962" s="50"/>
      <c r="B1962" s="48"/>
      <c r="C1962" s="83"/>
      <c r="D1962" s="51"/>
      <c r="E1962" s="51"/>
      <c r="F1962" s="51"/>
      <c r="G1962" s="51"/>
      <c r="H1962" s="51"/>
      <c r="I1962" s="69"/>
    </row>
    <row r="1963" spans="1:9">
      <c r="A1963" s="50"/>
      <c r="B1963" s="48"/>
      <c r="C1963" s="83"/>
      <c r="D1963" s="51"/>
      <c r="E1963" s="51"/>
      <c r="F1963" s="51"/>
      <c r="G1963" s="51"/>
      <c r="H1963" s="51"/>
      <c r="I1963" s="69"/>
    </row>
    <row r="1964" spans="1:9">
      <c r="A1964" s="50"/>
      <c r="B1964" s="48"/>
      <c r="C1964" s="83"/>
      <c r="D1964" s="51"/>
      <c r="E1964" s="51"/>
      <c r="F1964" s="51"/>
      <c r="G1964" s="51"/>
      <c r="H1964" s="51"/>
      <c r="I1964" s="69"/>
    </row>
    <row r="1965" spans="1:9">
      <c r="A1965" s="50"/>
      <c r="B1965" s="48"/>
      <c r="C1965" s="83"/>
      <c r="D1965" s="51"/>
      <c r="E1965" s="51"/>
      <c r="F1965" s="51"/>
      <c r="G1965" s="51"/>
      <c r="H1965" s="51"/>
      <c r="I1965" s="69"/>
    </row>
    <row r="1966" spans="1:9">
      <c r="A1966" s="50"/>
      <c r="B1966" s="48"/>
      <c r="C1966" s="83"/>
      <c r="D1966" s="51"/>
      <c r="E1966" s="51"/>
      <c r="F1966" s="51"/>
      <c r="G1966" s="51"/>
      <c r="H1966" s="51"/>
      <c r="I1966" s="69"/>
    </row>
    <row r="1967" spans="1:9">
      <c r="A1967" s="50"/>
      <c r="B1967" s="48"/>
      <c r="C1967" s="83"/>
      <c r="D1967" s="51"/>
      <c r="E1967" s="51"/>
      <c r="F1967" s="51"/>
      <c r="G1967" s="51"/>
      <c r="H1967" s="51"/>
      <c r="I1967" s="69"/>
    </row>
    <row r="1968" spans="1:9">
      <c r="A1968" s="50"/>
      <c r="B1968" s="48"/>
      <c r="C1968" s="83"/>
      <c r="D1968" s="51"/>
      <c r="E1968" s="51"/>
      <c r="F1968" s="51"/>
      <c r="G1968" s="51"/>
      <c r="H1968" s="51"/>
      <c r="I1968" s="69"/>
    </row>
    <row r="1969" spans="1:9">
      <c r="A1969" s="50"/>
      <c r="B1969" s="48"/>
      <c r="C1969" s="83"/>
      <c r="D1969" s="51"/>
      <c r="E1969" s="51"/>
      <c r="F1969" s="51"/>
      <c r="G1969" s="51"/>
      <c r="H1969" s="51"/>
      <c r="I1969" s="69"/>
    </row>
    <row r="1970" spans="1:9">
      <c r="A1970" s="50"/>
      <c r="B1970" s="48"/>
      <c r="C1970" s="83"/>
      <c r="D1970" s="51"/>
      <c r="E1970" s="51"/>
      <c r="F1970" s="51"/>
      <c r="G1970" s="51"/>
      <c r="H1970" s="51"/>
      <c r="I1970" s="69"/>
    </row>
    <row r="1971" spans="1:9">
      <c r="A1971" s="50"/>
      <c r="B1971" s="48"/>
      <c r="C1971" s="83"/>
      <c r="D1971" s="51"/>
      <c r="E1971" s="51"/>
      <c r="F1971" s="51"/>
      <c r="G1971" s="51"/>
      <c r="H1971" s="51"/>
      <c r="I1971" s="69"/>
    </row>
    <row r="1972" spans="1:9">
      <c r="A1972" s="50"/>
      <c r="B1972" s="48"/>
      <c r="C1972" s="83"/>
      <c r="D1972" s="51"/>
      <c r="E1972" s="51"/>
      <c r="F1972" s="51"/>
      <c r="G1972" s="51"/>
      <c r="H1972" s="51"/>
      <c r="I1972" s="69"/>
    </row>
    <row r="1973" spans="1:9">
      <c r="A1973" s="50"/>
      <c r="B1973" s="48"/>
      <c r="C1973" s="83"/>
      <c r="D1973" s="51"/>
      <c r="E1973" s="51"/>
      <c r="F1973" s="51"/>
      <c r="G1973" s="51"/>
      <c r="H1973" s="51"/>
      <c r="I1973" s="69"/>
    </row>
    <row r="1974" spans="1:9">
      <c r="A1974" s="50"/>
      <c r="B1974" s="48"/>
      <c r="C1974" s="83"/>
      <c r="D1974" s="51"/>
      <c r="E1974" s="51"/>
      <c r="F1974" s="51"/>
      <c r="G1974" s="51"/>
      <c r="H1974" s="51"/>
      <c r="I1974" s="69"/>
    </row>
    <row r="1975" spans="1:9">
      <c r="A1975" s="50"/>
      <c r="B1975" s="48"/>
      <c r="C1975" s="83"/>
      <c r="D1975" s="51"/>
      <c r="E1975" s="51"/>
      <c r="F1975" s="51"/>
      <c r="G1975" s="51"/>
      <c r="H1975" s="51"/>
      <c r="I1975" s="69"/>
    </row>
    <row r="1976" spans="1:9">
      <c r="A1976" s="50"/>
      <c r="B1976" s="48"/>
      <c r="C1976" s="83"/>
      <c r="D1976" s="51"/>
      <c r="E1976" s="51"/>
      <c r="F1976" s="51"/>
      <c r="G1976" s="51"/>
      <c r="H1976" s="51"/>
      <c r="I1976" s="69"/>
    </row>
    <row r="1977" spans="1:9">
      <c r="A1977" s="50"/>
      <c r="B1977" s="48"/>
      <c r="C1977" s="83"/>
      <c r="D1977" s="51"/>
      <c r="E1977" s="51"/>
      <c r="F1977" s="51"/>
      <c r="G1977" s="51"/>
      <c r="H1977" s="51"/>
      <c r="I1977" s="69"/>
    </row>
    <row r="1978" spans="1:9">
      <c r="A1978" s="50"/>
      <c r="B1978" s="48"/>
      <c r="C1978" s="83"/>
      <c r="D1978" s="51"/>
      <c r="E1978" s="51"/>
      <c r="F1978" s="51"/>
      <c r="G1978" s="51"/>
      <c r="H1978" s="51"/>
      <c r="I1978" s="69"/>
    </row>
    <row r="1979" spans="1:9">
      <c r="A1979" s="50"/>
      <c r="B1979" s="48"/>
      <c r="C1979" s="83"/>
      <c r="D1979" s="51"/>
      <c r="E1979" s="51"/>
      <c r="F1979" s="51"/>
      <c r="G1979" s="51"/>
      <c r="H1979" s="51"/>
      <c r="I1979" s="69"/>
    </row>
    <row r="1980" spans="1:9">
      <c r="A1980" s="50"/>
      <c r="B1980" s="48"/>
      <c r="C1980" s="83"/>
      <c r="D1980" s="51"/>
      <c r="E1980" s="51"/>
      <c r="F1980" s="51"/>
      <c r="G1980" s="51"/>
      <c r="H1980" s="51"/>
      <c r="I1980" s="69"/>
    </row>
    <row r="1981" spans="1:9">
      <c r="A1981" s="50"/>
      <c r="B1981" s="48"/>
      <c r="C1981" s="83"/>
      <c r="D1981" s="51"/>
      <c r="E1981" s="51"/>
      <c r="F1981" s="51"/>
      <c r="G1981" s="51"/>
      <c r="H1981" s="51"/>
      <c r="I1981" s="69"/>
    </row>
    <row r="1982" spans="1:9">
      <c r="A1982" s="50"/>
      <c r="B1982" s="48"/>
      <c r="C1982" s="83"/>
      <c r="D1982" s="51"/>
      <c r="E1982" s="51"/>
      <c r="F1982" s="51"/>
      <c r="G1982" s="51"/>
      <c r="H1982" s="51"/>
      <c r="I1982" s="69"/>
    </row>
    <row r="1983" spans="1:9">
      <c r="A1983" s="50"/>
      <c r="B1983" s="48"/>
      <c r="C1983" s="83"/>
      <c r="D1983" s="51"/>
      <c r="E1983" s="51"/>
      <c r="F1983" s="51"/>
      <c r="G1983" s="51"/>
      <c r="H1983" s="51"/>
      <c r="I1983" s="69"/>
    </row>
    <row r="1984" spans="1:9">
      <c r="A1984" s="50"/>
      <c r="B1984" s="48"/>
      <c r="C1984" s="83"/>
      <c r="D1984" s="51"/>
      <c r="E1984" s="51"/>
      <c r="F1984" s="51"/>
      <c r="G1984" s="51"/>
      <c r="H1984" s="51"/>
      <c r="I1984" s="69"/>
    </row>
    <row r="1985" spans="1:9">
      <c r="A1985" s="50"/>
      <c r="B1985" s="48"/>
      <c r="C1985" s="83"/>
      <c r="D1985" s="51"/>
      <c r="E1985" s="51"/>
      <c r="F1985" s="51"/>
      <c r="G1985" s="51"/>
      <c r="H1985" s="51"/>
      <c r="I1985" s="69"/>
    </row>
    <row r="1986" spans="1:9">
      <c r="A1986" s="50"/>
      <c r="B1986" s="48"/>
      <c r="C1986" s="83"/>
      <c r="D1986" s="51"/>
      <c r="E1986" s="51"/>
      <c r="F1986" s="51"/>
      <c r="G1986" s="51"/>
      <c r="H1986" s="51"/>
      <c r="I1986" s="69"/>
    </row>
    <row r="1987" spans="1:9">
      <c r="A1987" s="50"/>
      <c r="B1987" s="48"/>
      <c r="C1987" s="83"/>
      <c r="D1987" s="51"/>
      <c r="E1987" s="51"/>
      <c r="F1987" s="51"/>
      <c r="G1987" s="51"/>
      <c r="H1987" s="51"/>
      <c r="I1987" s="69"/>
    </row>
    <row r="1988" spans="1:9">
      <c r="A1988" s="50"/>
      <c r="B1988" s="48"/>
      <c r="C1988" s="83"/>
      <c r="D1988" s="51"/>
      <c r="E1988" s="51"/>
      <c r="F1988" s="51"/>
      <c r="G1988" s="51"/>
      <c r="H1988" s="51"/>
      <c r="I1988" s="69"/>
    </row>
    <row r="1989" spans="1:9">
      <c r="A1989" s="50"/>
      <c r="B1989" s="48"/>
      <c r="C1989" s="83"/>
      <c r="D1989" s="51"/>
      <c r="E1989" s="51"/>
      <c r="F1989" s="51"/>
      <c r="G1989" s="51"/>
      <c r="H1989" s="51"/>
      <c r="I1989" s="69"/>
    </row>
    <row r="1990" spans="1:9">
      <c r="A1990" s="50"/>
      <c r="B1990" s="48"/>
      <c r="C1990" s="83"/>
      <c r="D1990" s="51"/>
      <c r="E1990" s="51"/>
      <c r="F1990" s="51"/>
      <c r="G1990" s="51"/>
      <c r="H1990" s="51"/>
      <c r="I1990" s="69"/>
    </row>
    <row r="1991" spans="1:9">
      <c r="A1991" s="50"/>
      <c r="B1991" s="48"/>
      <c r="C1991" s="83"/>
      <c r="D1991" s="51"/>
      <c r="E1991" s="51"/>
      <c r="F1991" s="51"/>
      <c r="G1991" s="51"/>
      <c r="H1991" s="51"/>
      <c r="I1991" s="69"/>
    </row>
    <row r="1992" spans="1:9">
      <c r="A1992" s="50"/>
      <c r="B1992" s="48"/>
      <c r="C1992" s="83"/>
      <c r="D1992" s="51"/>
      <c r="E1992" s="51"/>
      <c r="F1992" s="51"/>
      <c r="G1992" s="51"/>
      <c r="H1992" s="51"/>
      <c r="I1992" s="69"/>
    </row>
    <row r="1993" spans="1:9">
      <c r="A1993" s="50"/>
      <c r="B1993" s="48"/>
      <c r="C1993" s="83"/>
      <c r="D1993" s="51"/>
      <c r="E1993" s="51"/>
      <c r="F1993" s="51"/>
      <c r="G1993" s="51"/>
      <c r="H1993" s="51"/>
      <c r="I1993" s="69"/>
    </row>
    <row r="1994" spans="1:9">
      <c r="A1994" s="50"/>
      <c r="B1994" s="48"/>
      <c r="C1994" s="83"/>
      <c r="D1994" s="51"/>
      <c r="E1994" s="51"/>
      <c r="F1994" s="51"/>
      <c r="G1994" s="51"/>
      <c r="H1994" s="51"/>
      <c r="I1994" s="69"/>
    </row>
    <row r="1995" spans="1:9">
      <c r="A1995" s="50"/>
      <c r="B1995" s="48"/>
      <c r="C1995" s="83"/>
      <c r="D1995" s="51"/>
      <c r="E1995" s="51"/>
      <c r="F1995" s="51"/>
      <c r="G1995" s="51"/>
      <c r="H1995" s="51"/>
      <c r="I1995" s="69"/>
    </row>
    <row r="1996" spans="1:9">
      <c r="A1996" s="50"/>
      <c r="B1996" s="48"/>
      <c r="C1996" s="83"/>
      <c r="D1996" s="51"/>
      <c r="E1996" s="51"/>
      <c r="F1996" s="51"/>
      <c r="G1996" s="51"/>
      <c r="H1996" s="51"/>
      <c r="I1996" s="69"/>
    </row>
    <row r="1997" spans="1:9">
      <c r="A1997" s="50"/>
      <c r="B1997" s="48"/>
      <c r="C1997" s="83"/>
      <c r="D1997" s="51"/>
      <c r="E1997" s="51"/>
      <c r="F1997" s="51"/>
      <c r="G1997" s="51"/>
      <c r="H1997" s="51"/>
      <c r="I1997" s="69"/>
    </row>
    <row r="1998" spans="1:9">
      <c r="A1998" s="50"/>
      <c r="B1998" s="48"/>
      <c r="C1998" s="83"/>
      <c r="D1998" s="51"/>
      <c r="E1998" s="51"/>
      <c r="F1998" s="51"/>
      <c r="G1998" s="51"/>
      <c r="H1998" s="51"/>
      <c r="I1998" s="69"/>
    </row>
    <row r="1999" spans="1:9">
      <c r="A1999" s="50"/>
      <c r="B1999" s="48"/>
      <c r="C1999" s="83"/>
      <c r="D1999" s="51"/>
      <c r="E1999" s="51"/>
      <c r="F1999" s="51"/>
      <c r="G1999" s="51"/>
      <c r="H1999" s="51"/>
      <c r="I1999" s="69"/>
    </row>
    <row r="2000" spans="1:9">
      <c r="A2000" s="50"/>
      <c r="B2000" s="48"/>
      <c r="C2000" s="83"/>
      <c r="D2000" s="51"/>
      <c r="E2000" s="51"/>
      <c r="F2000" s="51"/>
      <c r="G2000" s="51"/>
      <c r="H2000" s="51"/>
      <c r="I2000" s="69"/>
    </row>
    <row r="2001" spans="1:9">
      <c r="A2001" s="50"/>
      <c r="B2001" s="48"/>
      <c r="C2001" s="83"/>
      <c r="D2001" s="51"/>
      <c r="E2001" s="51"/>
      <c r="F2001" s="51"/>
      <c r="G2001" s="51"/>
      <c r="H2001" s="51"/>
      <c r="I2001" s="69"/>
    </row>
    <row r="2002" spans="1:9">
      <c r="A2002" s="50"/>
      <c r="B2002" s="48"/>
      <c r="C2002" s="83"/>
      <c r="D2002" s="51"/>
      <c r="E2002" s="51"/>
      <c r="F2002" s="51"/>
      <c r="G2002" s="51"/>
      <c r="H2002" s="51"/>
      <c r="I2002" s="69"/>
    </row>
    <row r="2003" spans="1:9">
      <c r="A2003" s="50"/>
      <c r="B2003" s="48"/>
      <c r="C2003" s="83"/>
      <c r="D2003" s="51"/>
      <c r="E2003" s="51"/>
      <c r="F2003" s="51"/>
      <c r="G2003" s="51"/>
      <c r="H2003" s="51"/>
      <c r="I2003" s="69"/>
    </row>
    <row r="2004" spans="1:9">
      <c r="A2004" s="50"/>
      <c r="B2004" s="48"/>
      <c r="C2004" s="83"/>
      <c r="D2004" s="51"/>
      <c r="E2004" s="51"/>
      <c r="F2004" s="51"/>
      <c r="G2004" s="51"/>
      <c r="H2004" s="51"/>
      <c r="I2004" s="69"/>
    </row>
    <row r="2005" spans="1:9">
      <c r="A2005" s="50"/>
      <c r="B2005" s="48"/>
      <c r="C2005" s="83"/>
      <c r="D2005" s="51"/>
      <c r="E2005" s="51"/>
      <c r="F2005" s="51"/>
      <c r="G2005" s="51"/>
      <c r="H2005" s="51"/>
      <c r="I2005" s="69"/>
    </row>
    <row r="2006" spans="1:9">
      <c r="A2006" s="50"/>
      <c r="B2006" s="48"/>
      <c r="C2006" s="83"/>
      <c r="D2006" s="51"/>
      <c r="E2006" s="51"/>
      <c r="F2006" s="51"/>
      <c r="G2006" s="51"/>
      <c r="H2006" s="51"/>
      <c r="I2006" s="69"/>
    </row>
    <row r="2007" spans="1:9">
      <c r="A2007" s="50"/>
      <c r="B2007" s="48"/>
      <c r="C2007" s="83"/>
      <c r="D2007" s="51"/>
      <c r="E2007" s="51"/>
      <c r="F2007" s="51"/>
      <c r="G2007" s="51"/>
      <c r="H2007" s="51"/>
      <c r="I2007" s="69"/>
    </row>
    <row r="2008" spans="1:9">
      <c r="A2008" s="50"/>
      <c r="B2008" s="48"/>
      <c r="C2008" s="83"/>
      <c r="D2008" s="51"/>
      <c r="E2008" s="51"/>
      <c r="F2008" s="51"/>
      <c r="G2008" s="51"/>
      <c r="H2008" s="51"/>
      <c r="I2008" s="69"/>
    </row>
    <row r="2009" spans="1:9">
      <c r="A2009" s="50"/>
      <c r="B2009" s="48"/>
      <c r="C2009" s="83"/>
      <c r="D2009" s="51"/>
      <c r="E2009" s="51"/>
      <c r="F2009" s="51"/>
      <c r="G2009" s="51"/>
      <c r="H2009" s="51"/>
      <c r="I2009" s="69"/>
    </row>
    <row r="2010" spans="1:9">
      <c r="A2010" s="50"/>
      <c r="B2010" s="48"/>
      <c r="C2010" s="83"/>
      <c r="D2010" s="51"/>
      <c r="E2010" s="51"/>
      <c r="F2010" s="51"/>
      <c r="G2010" s="51"/>
      <c r="H2010" s="51"/>
      <c r="I2010" s="69"/>
    </row>
    <row r="2011" spans="1:9">
      <c r="A2011" s="50"/>
      <c r="B2011" s="48"/>
      <c r="C2011" s="83"/>
      <c r="D2011" s="51"/>
      <c r="E2011" s="51"/>
      <c r="F2011" s="51"/>
      <c r="G2011" s="51"/>
      <c r="H2011" s="51"/>
      <c r="I2011" s="69"/>
    </row>
    <row r="2012" spans="1:9">
      <c r="A2012" s="50"/>
      <c r="B2012" s="48"/>
      <c r="C2012" s="83"/>
      <c r="D2012" s="51"/>
      <c r="E2012" s="51"/>
      <c r="F2012" s="51"/>
      <c r="G2012" s="51"/>
      <c r="H2012" s="51"/>
      <c r="I2012" s="69"/>
    </row>
    <row r="2013" spans="1:9">
      <c r="A2013" s="50"/>
      <c r="B2013" s="48"/>
      <c r="C2013" s="83"/>
      <c r="D2013" s="51"/>
      <c r="E2013" s="51"/>
      <c r="F2013" s="51"/>
      <c r="G2013" s="51"/>
      <c r="H2013" s="51"/>
      <c r="I2013" s="69"/>
    </row>
    <row r="2014" spans="1:9">
      <c r="A2014" s="50"/>
      <c r="B2014" s="48"/>
      <c r="C2014" s="83"/>
      <c r="D2014" s="51"/>
      <c r="E2014" s="51"/>
      <c r="F2014" s="51"/>
      <c r="G2014" s="51"/>
      <c r="H2014" s="51"/>
      <c r="I2014" s="69"/>
    </row>
    <row r="2015" spans="1:9">
      <c r="A2015" s="50"/>
      <c r="B2015" s="48"/>
      <c r="C2015" s="83"/>
      <c r="D2015" s="51"/>
      <c r="E2015" s="51"/>
      <c r="F2015" s="51"/>
      <c r="G2015" s="51"/>
      <c r="H2015" s="51"/>
      <c r="I2015" s="69"/>
    </row>
    <row r="2016" spans="1:9">
      <c r="A2016" s="50"/>
      <c r="B2016" s="48"/>
      <c r="C2016" s="83"/>
      <c r="D2016" s="51"/>
      <c r="E2016" s="51"/>
      <c r="F2016" s="51"/>
      <c r="G2016" s="51"/>
      <c r="H2016" s="51"/>
      <c r="I2016" s="69"/>
    </row>
    <row r="2017" spans="1:9">
      <c r="A2017" s="50"/>
      <c r="B2017" s="48"/>
      <c r="C2017" s="83"/>
      <c r="D2017" s="51"/>
      <c r="E2017" s="51"/>
      <c r="F2017" s="51"/>
      <c r="G2017" s="51"/>
      <c r="H2017" s="51"/>
      <c r="I2017" s="69"/>
    </row>
    <row r="2018" spans="1:9">
      <c r="A2018" s="50"/>
      <c r="B2018" s="48"/>
      <c r="C2018" s="83"/>
      <c r="D2018" s="51"/>
      <c r="E2018" s="51"/>
      <c r="F2018" s="51"/>
      <c r="G2018" s="51"/>
      <c r="H2018" s="51"/>
      <c r="I2018" s="69"/>
    </row>
    <row r="2019" spans="1:9">
      <c r="A2019" s="50"/>
      <c r="B2019" s="48"/>
      <c r="C2019" s="83"/>
      <c r="D2019" s="51"/>
      <c r="E2019" s="51"/>
      <c r="F2019" s="51"/>
      <c r="G2019" s="51"/>
      <c r="H2019" s="51"/>
      <c r="I2019" s="69"/>
    </row>
    <row r="2020" spans="1:9">
      <c r="A2020" s="50"/>
      <c r="B2020" s="48"/>
      <c r="C2020" s="83"/>
      <c r="D2020" s="51"/>
      <c r="E2020" s="51"/>
      <c r="F2020" s="51"/>
      <c r="G2020" s="51"/>
      <c r="H2020" s="51"/>
      <c r="I2020" s="69"/>
    </row>
    <row r="2021" spans="1:9">
      <c r="A2021" s="50"/>
      <c r="B2021" s="48"/>
      <c r="C2021" s="83"/>
      <c r="D2021" s="51"/>
      <c r="E2021" s="51"/>
      <c r="F2021" s="51"/>
      <c r="G2021" s="51"/>
      <c r="H2021" s="51"/>
      <c r="I2021" s="69"/>
    </row>
    <row r="2022" spans="1:9">
      <c r="A2022" s="50"/>
      <c r="B2022" s="48"/>
      <c r="C2022" s="83"/>
      <c r="D2022" s="51"/>
      <c r="E2022" s="51"/>
      <c r="F2022" s="51"/>
      <c r="G2022" s="51"/>
      <c r="H2022" s="51"/>
      <c r="I2022" s="69"/>
    </row>
    <row r="2023" spans="1:9">
      <c r="A2023" s="50"/>
      <c r="B2023" s="48"/>
      <c r="C2023" s="83"/>
      <c r="D2023" s="51"/>
      <c r="E2023" s="51"/>
      <c r="F2023" s="51"/>
      <c r="G2023" s="51"/>
      <c r="H2023" s="51"/>
      <c r="I2023" s="69"/>
    </row>
    <row r="2024" spans="1:9">
      <c r="A2024" s="50"/>
      <c r="B2024" s="48"/>
      <c r="C2024" s="83"/>
      <c r="D2024" s="51"/>
      <c r="E2024" s="51"/>
      <c r="F2024" s="51"/>
      <c r="G2024" s="51"/>
      <c r="H2024" s="51"/>
      <c r="I2024" s="69"/>
    </row>
    <row r="2025" spans="1:9">
      <c r="A2025" s="50"/>
      <c r="B2025" s="48"/>
      <c r="C2025" s="83"/>
      <c r="D2025" s="51"/>
      <c r="E2025" s="51"/>
      <c r="F2025" s="51"/>
      <c r="G2025" s="51"/>
      <c r="H2025" s="51"/>
      <c r="I2025" s="69"/>
    </row>
    <row r="2026" spans="1:9">
      <c r="A2026" s="50"/>
      <c r="B2026" s="48"/>
      <c r="C2026" s="83"/>
      <c r="D2026" s="51"/>
      <c r="E2026" s="51"/>
      <c r="F2026" s="51"/>
      <c r="G2026" s="51"/>
      <c r="H2026" s="51"/>
      <c r="I2026" s="69"/>
    </row>
    <row r="2027" spans="1:9">
      <c r="A2027" s="50"/>
      <c r="B2027" s="48"/>
      <c r="C2027" s="83"/>
      <c r="D2027" s="51"/>
      <c r="E2027" s="51"/>
      <c r="F2027" s="51"/>
      <c r="G2027" s="51"/>
      <c r="H2027" s="51"/>
      <c r="I2027" s="69"/>
    </row>
    <row r="2028" spans="1:9">
      <c r="A2028" s="50"/>
      <c r="B2028" s="48"/>
      <c r="C2028" s="83"/>
      <c r="D2028" s="51"/>
      <c r="E2028" s="51"/>
      <c r="F2028" s="51"/>
      <c r="G2028" s="51"/>
      <c r="H2028" s="51"/>
      <c r="I2028" s="69"/>
    </row>
    <row r="2029" spans="1:9">
      <c r="A2029" s="50"/>
      <c r="B2029" s="48"/>
      <c r="C2029" s="83"/>
      <c r="D2029" s="51"/>
      <c r="E2029" s="51"/>
      <c r="F2029" s="51"/>
      <c r="G2029" s="51"/>
      <c r="H2029" s="51"/>
      <c r="I2029" s="69"/>
    </row>
    <row r="2030" spans="1:9">
      <c r="A2030" s="50"/>
      <c r="B2030" s="48"/>
      <c r="C2030" s="83"/>
      <c r="D2030" s="51"/>
      <c r="E2030" s="51"/>
      <c r="F2030" s="51"/>
      <c r="G2030" s="51"/>
      <c r="H2030" s="51"/>
      <c r="I2030" s="69"/>
    </row>
    <row r="2031" spans="1:9">
      <c r="A2031" s="50"/>
      <c r="B2031" s="48"/>
      <c r="C2031" s="83"/>
      <c r="D2031" s="51"/>
      <c r="E2031" s="51"/>
      <c r="F2031" s="51"/>
      <c r="G2031" s="51"/>
      <c r="H2031" s="51"/>
      <c r="I2031" s="69"/>
    </row>
    <row r="2032" spans="1:9">
      <c r="A2032" s="50"/>
      <c r="B2032" s="48"/>
      <c r="C2032" s="83"/>
      <c r="D2032" s="51"/>
      <c r="E2032" s="51"/>
      <c r="F2032" s="51"/>
      <c r="G2032" s="51"/>
      <c r="H2032" s="51"/>
      <c r="I2032" s="69"/>
    </row>
    <row r="2033" spans="1:9">
      <c r="A2033" s="50"/>
      <c r="B2033" s="48"/>
      <c r="C2033" s="83"/>
      <c r="D2033" s="51"/>
      <c r="E2033" s="51"/>
      <c r="F2033" s="51"/>
      <c r="G2033" s="51"/>
      <c r="H2033" s="51"/>
      <c r="I2033" s="69"/>
    </row>
    <row r="2034" spans="1:9">
      <c r="A2034" s="50"/>
      <c r="B2034" s="48"/>
      <c r="C2034" s="83"/>
      <c r="D2034" s="51"/>
      <c r="E2034" s="51"/>
      <c r="F2034" s="51"/>
      <c r="G2034" s="51"/>
      <c r="H2034" s="51"/>
      <c r="I2034" s="69"/>
    </row>
    <row r="2035" spans="1:9">
      <c r="A2035" s="50"/>
      <c r="B2035" s="48"/>
      <c r="C2035" s="83"/>
      <c r="D2035" s="51"/>
      <c r="E2035" s="51"/>
      <c r="F2035" s="51"/>
      <c r="G2035" s="51"/>
      <c r="H2035" s="51"/>
      <c r="I2035" s="69"/>
    </row>
    <row r="2036" spans="1:9">
      <c r="A2036" s="50"/>
      <c r="B2036" s="48"/>
      <c r="C2036" s="83"/>
      <c r="D2036" s="51"/>
      <c r="E2036" s="51"/>
      <c r="F2036" s="51"/>
      <c r="G2036" s="51"/>
      <c r="H2036" s="51"/>
      <c r="I2036" s="69"/>
    </row>
    <row r="2037" spans="1:9">
      <c r="A2037" s="50"/>
      <c r="B2037" s="48"/>
      <c r="C2037" s="83"/>
      <c r="D2037" s="51"/>
      <c r="E2037" s="51"/>
      <c r="F2037" s="51"/>
      <c r="G2037" s="51"/>
      <c r="H2037" s="51"/>
      <c r="I2037" s="69"/>
    </row>
    <row r="2038" spans="1:9">
      <c r="A2038" s="50"/>
      <c r="B2038" s="48"/>
      <c r="C2038" s="83"/>
      <c r="D2038" s="51"/>
      <c r="E2038" s="51"/>
      <c r="F2038" s="51"/>
      <c r="G2038" s="51"/>
      <c r="H2038" s="51"/>
      <c r="I2038" s="69"/>
    </row>
    <row r="2039" spans="1:9">
      <c r="A2039" s="50"/>
      <c r="B2039" s="48"/>
      <c r="C2039" s="83"/>
      <c r="D2039" s="51"/>
      <c r="E2039" s="51"/>
      <c r="F2039" s="51"/>
      <c r="G2039" s="51"/>
      <c r="H2039" s="51"/>
      <c r="I2039" s="69"/>
    </row>
    <row r="2040" spans="1:9">
      <c r="A2040" s="50"/>
      <c r="B2040" s="48"/>
      <c r="C2040" s="83"/>
      <c r="D2040" s="51"/>
      <c r="E2040" s="51"/>
      <c r="F2040" s="51"/>
      <c r="G2040" s="51"/>
      <c r="H2040" s="51"/>
      <c r="I2040" s="69"/>
    </row>
    <row r="2041" spans="1:9">
      <c r="A2041" s="50"/>
      <c r="B2041" s="48"/>
      <c r="C2041" s="83"/>
      <c r="D2041" s="51"/>
      <c r="E2041" s="51"/>
      <c r="F2041" s="51"/>
      <c r="G2041" s="51"/>
      <c r="H2041" s="51"/>
      <c r="I2041" s="69"/>
    </row>
    <row r="2042" spans="1:9">
      <c r="A2042" s="50"/>
      <c r="B2042" s="48"/>
      <c r="C2042" s="83"/>
      <c r="D2042" s="51"/>
      <c r="E2042" s="51"/>
      <c r="F2042" s="51"/>
      <c r="G2042" s="51"/>
      <c r="H2042" s="51"/>
      <c r="I2042" s="69"/>
    </row>
    <row r="2043" spans="1:9">
      <c r="A2043" s="50"/>
      <c r="B2043" s="48"/>
      <c r="C2043" s="83"/>
      <c r="D2043" s="51"/>
      <c r="E2043" s="51"/>
      <c r="F2043" s="51"/>
      <c r="G2043" s="51"/>
      <c r="H2043" s="51"/>
      <c r="I2043" s="69"/>
    </row>
    <row r="2044" spans="1:9">
      <c r="A2044" s="50"/>
      <c r="B2044" s="48"/>
      <c r="C2044" s="83"/>
      <c r="D2044" s="51"/>
      <c r="E2044" s="51"/>
      <c r="F2044" s="51"/>
      <c r="G2044" s="51"/>
      <c r="H2044" s="51"/>
      <c r="I2044" s="69"/>
    </row>
    <row r="2045" spans="1:9">
      <c r="A2045" s="50"/>
      <c r="B2045" s="48"/>
      <c r="C2045" s="83"/>
      <c r="D2045" s="51"/>
      <c r="E2045" s="51"/>
      <c r="F2045" s="51"/>
      <c r="G2045" s="51"/>
      <c r="H2045" s="51"/>
      <c r="I2045" s="69"/>
    </row>
    <row r="2046" spans="1:9">
      <c r="A2046" s="50"/>
      <c r="B2046" s="48"/>
      <c r="C2046" s="83"/>
      <c r="D2046" s="51"/>
      <c r="E2046" s="51"/>
      <c r="F2046" s="51"/>
      <c r="G2046" s="51"/>
      <c r="H2046" s="51"/>
      <c r="I2046" s="69"/>
    </row>
    <row r="2047" spans="1:9">
      <c r="A2047" s="50"/>
      <c r="B2047" s="48"/>
      <c r="C2047" s="83"/>
      <c r="D2047" s="51"/>
      <c r="E2047" s="51"/>
      <c r="F2047" s="51"/>
      <c r="G2047" s="51"/>
      <c r="H2047" s="51"/>
      <c r="I2047" s="69"/>
    </row>
    <row r="2048" spans="1:9">
      <c r="A2048" s="50"/>
      <c r="B2048" s="48"/>
      <c r="C2048" s="83"/>
      <c r="D2048" s="51"/>
      <c r="E2048" s="51"/>
      <c r="F2048" s="51"/>
      <c r="G2048" s="51"/>
      <c r="H2048" s="51"/>
      <c r="I2048" s="69"/>
    </row>
    <row r="2049" spans="1:9">
      <c r="A2049" s="50"/>
      <c r="B2049" s="48"/>
      <c r="C2049" s="83"/>
      <c r="D2049" s="51"/>
      <c r="E2049" s="51"/>
      <c r="F2049" s="51"/>
      <c r="G2049" s="51"/>
      <c r="H2049" s="51"/>
      <c r="I2049" s="69"/>
    </row>
    <row r="2050" spans="1:9">
      <c r="A2050" s="50"/>
      <c r="B2050" s="48"/>
      <c r="C2050" s="83"/>
      <c r="D2050" s="51"/>
      <c r="E2050" s="51"/>
      <c r="F2050" s="51"/>
      <c r="G2050" s="51"/>
      <c r="H2050" s="51"/>
      <c r="I2050" s="69"/>
    </row>
    <row r="2051" spans="1:9">
      <c r="A2051" s="50"/>
      <c r="B2051" s="48"/>
      <c r="C2051" s="83"/>
      <c r="D2051" s="51"/>
      <c r="E2051" s="51"/>
      <c r="F2051" s="51"/>
      <c r="G2051" s="51"/>
      <c r="H2051" s="51"/>
      <c r="I2051" s="69"/>
    </row>
    <row r="2052" spans="1:9">
      <c r="A2052" s="50"/>
      <c r="B2052" s="48"/>
      <c r="C2052" s="83"/>
      <c r="D2052" s="51"/>
      <c r="E2052" s="51"/>
      <c r="F2052" s="51"/>
      <c r="G2052" s="51"/>
      <c r="H2052" s="51"/>
      <c r="I2052" s="69"/>
    </row>
    <row r="2053" spans="1:9">
      <c r="A2053" s="50"/>
      <c r="B2053" s="48"/>
      <c r="C2053" s="83"/>
      <c r="D2053" s="51"/>
      <c r="E2053" s="51"/>
      <c r="F2053" s="51"/>
      <c r="G2053" s="51"/>
      <c r="H2053" s="51"/>
      <c r="I2053" s="69"/>
    </row>
    <row r="2054" spans="1:9">
      <c r="A2054" s="50"/>
      <c r="B2054" s="48"/>
      <c r="C2054" s="83"/>
      <c r="D2054" s="51"/>
      <c r="E2054" s="51"/>
      <c r="F2054" s="51"/>
      <c r="G2054" s="51"/>
      <c r="H2054" s="51"/>
      <c r="I2054" s="69"/>
    </row>
    <row r="2055" spans="1:9">
      <c r="A2055" s="50"/>
      <c r="B2055" s="48"/>
      <c r="C2055" s="83"/>
      <c r="D2055" s="51"/>
      <c r="E2055" s="51"/>
      <c r="F2055" s="51"/>
      <c r="G2055" s="51"/>
      <c r="H2055" s="51"/>
      <c r="I2055" s="69"/>
    </row>
    <row r="2056" spans="1:9">
      <c r="A2056" s="50"/>
      <c r="B2056" s="48"/>
      <c r="C2056" s="83"/>
      <c r="D2056" s="51"/>
      <c r="E2056" s="51"/>
      <c r="F2056" s="51"/>
      <c r="G2056" s="51"/>
      <c r="H2056" s="51"/>
      <c r="I2056" s="69"/>
    </row>
    <row r="2057" spans="1:9">
      <c r="A2057" s="50"/>
      <c r="B2057" s="48"/>
      <c r="C2057" s="83"/>
      <c r="D2057" s="51"/>
      <c r="E2057" s="51"/>
      <c r="F2057" s="51"/>
      <c r="G2057" s="51"/>
      <c r="H2057" s="51"/>
      <c r="I2057" s="69"/>
    </row>
    <row r="2058" spans="1:9">
      <c r="A2058" s="50"/>
      <c r="B2058" s="48"/>
      <c r="C2058" s="83"/>
      <c r="D2058" s="51"/>
      <c r="E2058" s="51"/>
      <c r="F2058" s="51"/>
      <c r="G2058" s="51"/>
      <c r="H2058" s="51"/>
      <c r="I2058" s="69"/>
    </row>
    <row r="2059" spans="1:9">
      <c r="A2059" s="50"/>
      <c r="B2059" s="48"/>
      <c r="C2059" s="83"/>
      <c r="D2059" s="51"/>
      <c r="E2059" s="51"/>
      <c r="F2059" s="51"/>
      <c r="G2059" s="51"/>
      <c r="H2059" s="51"/>
      <c r="I2059" s="69"/>
    </row>
    <row r="2060" spans="1:9">
      <c r="A2060" s="50"/>
      <c r="B2060" s="48"/>
      <c r="C2060" s="83"/>
      <c r="D2060" s="51"/>
      <c r="E2060" s="51"/>
      <c r="F2060" s="51"/>
      <c r="G2060" s="51"/>
      <c r="H2060" s="51"/>
      <c r="I2060" s="69"/>
    </row>
    <row r="2061" spans="1:9">
      <c r="A2061" s="50"/>
      <c r="B2061" s="48"/>
      <c r="C2061" s="83"/>
      <c r="D2061" s="51"/>
      <c r="E2061" s="51"/>
      <c r="F2061" s="51"/>
      <c r="G2061" s="51"/>
      <c r="H2061" s="51"/>
      <c r="I2061" s="69"/>
    </row>
    <row r="2062" spans="1:9">
      <c r="A2062" s="50"/>
      <c r="B2062" s="48"/>
      <c r="C2062" s="83"/>
      <c r="D2062" s="51"/>
      <c r="E2062" s="51"/>
      <c r="F2062" s="51"/>
      <c r="G2062" s="51"/>
      <c r="H2062" s="51"/>
      <c r="I2062" s="69"/>
    </row>
    <row r="2063" spans="1:9">
      <c r="A2063" s="50"/>
      <c r="B2063" s="48"/>
      <c r="C2063" s="83"/>
      <c r="D2063" s="51"/>
      <c r="E2063" s="51"/>
      <c r="F2063" s="51"/>
      <c r="G2063" s="51"/>
      <c r="H2063" s="51"/>
      <c r="I2063" s="69"/>
    </row>
    <row r="2064" spans="1:9">
      <c r="A2064" s="50"/>
      <c r="B2064" s="48"/>
      <c r="C2064" s="83"/>
      <c r="D2064" s="51"/>
      <c r="E2064" s="51"/>
      <c r="F2064" s="51"/>
      <c r="G2064" s="51"/>
      <c r="H2064" s="51"/>
      <c r="I2064" s="69"/>
    </row>
    <row r="2065" spans="1:9">
      <c r="A2065" s="50"/>
      <c r="B2065" s="48"/>
      <c r="C2065" s="83"/>
      <c r="D2065" s="51"/>
      <c r="E2065" s="51"/>
      <c r="F2065" s="51"/>
      <c r="G2065" s="51"/>
      <c r="H2065" s="51"/>
      <c r="I2065" s="69"/>
    </row>
    <row r="2066" spans="1:9">
      <c r="A2066" s="50"/>
      <c r="B2066" s="48"/>
      <c r="C2066" s="83"/>
      <c r="D2066" s="51"/>
      <c r="E2066" s="51"/>
      <c r="F2066" s="51"/>
      <c r="G2066" s="51"/>
      <c r="H2066" s="51"/>
      <c r="I2066" s="69"/>
    </row>
    <row r="2067" spans="1:9">
      <c r="A2067" s="50"/>
      <c r="B2067" s="48"/>
      <c r="C2067" s="83"/>
      <c r="D2067" s="51"/>
      <c r="E2067" s="51"/>
      <c r="F2067" s="51"/>
      <c r="G2067" s="51"/>
      <c r="H2067" s="51"/>
      <c r="I2067" s="69"/>
    </row>
    <row r="2068" spans="1:9">
      <c r="A2068" s="50"/>
      <c r="B2068" s="48"/>
      <c r="C2068" s="83"/>
      <c r="D2068" s="51"/>
      <c r="E2068" s="51"/>
      <c r="F2068" s="51"/>
      <c r="G2068" s="51"/>
      <c r="H2068" s="51"/>
      <c r="I2068" s="69"/>
    </row>
    <row r="2069" spans="1:9">
      <c r="A2069" s="50"/>
      <c r="B2069" s="48"/>
      <c r="C2069" s="83"/>
      <c r="D2069" s="51"/>
      <c r="E2069" s="51"/>
      <c r="F2069" s="51"/>
      <c r="G2069" s="51"/>
      <c r="H2069" s="51"/>
      <c r="I2069" s="69"/>
    </row>
    <row r="2070" spans="1:9">
      <c r="A2070" s="50"/>
      <c r="B2070" s="48"/>
      <c r="C2070" s="83"/>
      <c r="D2070" s="51"/>
      <c r="E2070" s="51"/>
      <c r="F2070" s="51"/>
      <c r="G2070" s="51"/>
      <c r="H2070" s="51"/>
      <c r="I2070" s="69"/>
    </row>
    <row r="2071" spans="1:9">
      <c r="A2071" s="50"/>
      <c r="B2071" s="48"/>
      <c r="C2071" s="83"/>
      <c r="D2071" s="51"/>
      <c r="E2071" s="51"/>
      <c r="F2071" s="51"/>
      <c r="G2071" s="51"/>
      <c r="H2071" s="51"/>
      <c r="I2071" s="69"/>
    </row>
    <row r="2072" spans="1:9">
      <c r="A2072" s="50"/>
      <c r="B2072" s="48"/>
      <c r="C2072" s="83"/>
      <c r="D2072" s="51"/>
      <c r="E2072" s="51"/>
      <c r="F2072" s="51"/>
      <c r="G2072" s="51"/>
      <c r="H2072" s="51"/>
      <c r="I2072" s="69"/>
    </row>
    <row r="2073" spans="1:9">
      <c r="A2073" s="50"/>
      <c r="B2073" s="48"/>
      <c r="C2073" s="83"/>
      <c r="D2073" s="51"/>
      <c r="E2073" s="51"/>
      <c r="F2073" s="51"/>
      <c r="G2073" s="51"/>
      <c r="H2073" s="51"/>
      <c r="I2073" s="69"/>
    </row>
    <row r="2074" spans="1:9">
      <c r="A2074" s="50"/>
      <c r="B2074" s="48"/>
      <c r="C2074" s="83"/>
      <c r="D2074" s="51"/>
      <c r="E2074" s="51"/>
      <c r="F2074" s="51"/>
      <c r="G2074" s="51"/>
      <c r="H2074" s="51"/>
      <c r="I2074" s="69"/>
    </row>
    <row r="2075" spans="1:9">
      <c r="A2075" s="50"/>
      <c r="B2075" s="48"/>
      <c r="C2075" s="83"/>
      <c r="D2075" s="51"/>
      <c r="E2075" s="51"/>
      <c r="F2075" s="51"/>
      <c r="G2075" s="51"/>
      <c r="H2075" s="51"/>
      <c r="I2075" s="69"/>
    </row>
    <row r="2076" spans="1:9">
      <c r="A2076" s="50"/>
      <c r="B2076" s="48"/>
      <c r="C2076" s="83"/>
      <c r="D2076" s="51"/>
      <c r="E2076" s="51"/>
      <c r="F2076" s="51"/>
      <c r="G2076" s="51"/>
      <c r="H2076" s="51"/>
      <c r="I2076" s="69"/>
    </row>
    <row r="2077" spans="1:9">
      <c r="A2077" s="50"/>
      <c r="B2077" s="48"/>
      <c r="C2077" s="83"/>
      <c r="D2077" s="51"/>
      <c r="E2077" s="51"/>
      <c r="F2077" s="51"/>
      <c r="G2077" s="51"/>
      <c r="H2077" s="51"/>
      <c r="I2077" s="69"/>
    </row>
    <row r="2078" spans="1:9">
      <c r="A2078" s="50"/>
      <c r="B2078" s="48"/>
      <c r="C2078" s="83"/>
      <c r="D2078" s="51"/>
      <c r="E2078" s="51"/>
      <c r="F2078" s="51"/>
      <c r="G2078" s="51"/>
      <c r="H2078" s="51"/>
      <c r="I2078" s="69"/>
    </row>
    <row r="2079" spans="1:9">
      <c r="A2079" s="50"/>
      <c r="B2079" s="48"/>
      <c r="C2079" s="83"/>
      <c r="D2079" s="51"/>
      <c r="E2079" s="51"/>
      <c r="F2079" s="51"/>
      <c r="G2079" s="51"/>
      <c r="H2079" s="51"/>
      <c r="I2079" s="69"/>
    </row>
    <row r="2080" spans="1:9">
      <c r="A2080" s="50"/>
      <c r="B2080" s="48"/>
      <c r="C2080" s="83"/>
      <c r="D2080" s="51"/>
      <c r="E2080" s="51"/>
      <c r="F2080" s="51"/>
      <c r="G2080" s="51"/>
      <c r="H2080" s="51"/>
      <c r="I2080" s="69"/>
    </row>
    <row r="2081" spans="1:9">
      <c r="A2081" s="50"/>
      <c r="B2081" s="48"/>
      <c r="C2081" s="83"/>
      <c r="D2081" s="51"/>
      <c r="E2081" s="51"/>
      <c r="F2081" s="51"/>
      <c r="G2081" s="51"/>
      <c r="H2081" s="51"/>
      <c r="I2081" s="69"/>
    </row>
    <row r="2082" spans="1:9">
      <c r="A2082" s="50"/>
      <c r="B2082" s="48"/>
      <c r="C2082" s="83"/>
      <c r="D2082" s="51"/>
      <c r="E2082" s="51"/>
      <c r="F2082" s="51"/>
      <c r="G2082" s="51"/>
      <c r="H2082" s="51"/>
      <c r="I2082" s="69"/>
    </row>
    <row r="2083" spans="1:9">
      <c r="A2083" s="50"/>
      <c r="B2083" s="48"/>
      <c r="C2083" s="83"/>
      <c r="D2083" s="51"/>
      <c r="E2083" s="51"/>
      <c r="F2083" s="51"/>
      <c r="G2083" s="51"/>
      <c r="H2083" s="51"/>
      <c r="I2083" s="69"/>
    </row>
    <row r="2084" spans="1:9">
      <c r="A2084" s="50"/>
      <c r="B2084" s="48"/>
      <c r="C2084" s="83"/>
      <c r="D2084" s="51"/>
      <c r="E2084" s="51"/>
      <c r="F2084" s="51"/>
      <c r="G2084" s="51"/>
      <c r="H2084" s="51"/>
      <c r="I2084" s="69"/>
    </row>
    <row r="2085" spans="1:9">
      <c r="A2085" s="50"/>
      <c r="B2085" s="48"/>
      <c r="C2085" s="83"/>
      <c r="D2085" s="51"/>
      <c r="E2085" s="51"/>
      <c r="F2085" s="51"/>
      <c r="G2085" s="51"/>
      <c r="H2085" s="51"/>
      <c r="I2085" s="69"/>
    </row>
    <row r="2086" spans="1:9">
      <c r="A2086" s="50"/>
      <c r="B2086" s="48"/>
      <c r="C2086" s="83"/>
      <c r="D2086" s="51"/>
      <c r="E2086" s="51"/>
      <c r="F2086" s="51"/>
      <c r="G2086" s="51"/>
      <c r="H2086" s="51"/>
      <c r="I2086" s="69"/>
    </row>
    <row r="2087" spans="1:9">
      <c r="A2087" s="50"/>
      <c r="B2087" s="48"/>
      <c r="C2087" s="83"/>
      <c r="D2087" s="51"/>
      <c r="E2087" s="51"/>
      <c r="F2087" s="51"/>
      <c r="G2087" s="51"/>
      <c r="H2087" s="51"/>
      <c r="I2087" s="69"/>
    </row>
    <row r="2088" spans="1:9">
      <c r="A2088" s="50"/>
      <c r="B2088" s="48"/>
      <c r="C2088" s="83"/>
      <c r="D2088" s="51"/>
      <c r="E2088" s="51"/>
      <c r="F2088" s="51"/>
      <c r="G2088" s="51"/>
      <c r="H2088" s="51"/>
      <c r="I2088" s="69"/>
    </row>
    <row r="2089" spans="1:9">
      <c r="A2089" s="50"/>
      <c r="B2089" s="48"/>
      <c r="C2089" s="83"/>
      <c r="D2089" s="51"/>
      <c r="E2089" s="51"/>
      <c r="F2089" s="51"/>
      <c r="G2089" s="51"/>
      <c r="H2089" s="51"/>
      <c r="I2089" s="69"/>
    </row>
    <row r="2090" spans="1:9">
      <c r="A2090" s="50"/>
      <c r="B2090" s="48"/>
      <c r="C2090" s="83"/>
      <c r="D2090" s="51"/>
      <c r="E2090" s="51"/>
      <c r="F2090" s="51"/>
      <c r="G2090" s="51"/>
      <c r="H2090" s="51"/>
      <c r="I2090" s="69"/>
    </row>
    <row r="2091" spans="1:9">
      <c r="A2091" s="50"/>
      <c r="B2091" s="48"/>
      <c r="C2091" s="83"/>
      <c r="D2091" s="51"/>
      <c r="E2091" s="51"/>
      <c r="F2091" s="51"/>
      <c r="G2091" s="51"/>
      <c r="H2091" s="51"/>
      <c r="I2091" s="69"/>
    </row>
    <row r="2092" spans="1:9">
      <c r="A2092" s="50"/>
      <c r="B2092" s="48"/>
      <c r="C2092" s="83"/>
      <c r="D2092" s="51"/>
      <c r="E2092" s="51"/>
      <c r="F2092" s="51"/>
      <c r="G2092" s="51"/>
      <c r="H2092" s="51"/>
      <c r="I2092" s="69"/>
    </row>
    <row r="2093" spans="1:9">
      <c r="A2093" s="50"/>
      <c r="B2093" s="48"/>
      <c r="C2093" s="83"/>
      <c r="D2093" s="51"/>
      <c r="E2093" s="51"/>
      <c r="F2093" s="51"/>
      <c r="G2093" s="51"/>
      <c r="H2093" s="51"/>
      <c r="I2093" s="69"/>
    </row>
    <row r="2094" spans="1:9">
      <c r="A2094" s="50"/>
      <c r="B2094" s="48"/>
      <c r="C2094" s="83"/>
      <c r="D2094" s="51"/>
      <c r="E2094" s="51"/>
      <c r="F2094" s="51"/>
      <c r="G2094" s="51"/>
      <c r="H2094" s="51"/>
      <c r="I2094" s="69"/>
    </row>
    <row r="2095" spans="1:9">
      <c r="A2095" s="50"/>
      <c r="B2095" s="48"/>
      <c r="C2095" s="83"/>
      <c r="D2095" s="51"/>
      <c r="E2095" s="51"/>
      <c r="F2095" s="51"/>
      <c r="G2095" s="51"/>
      <c r="H2095" s="51"/>
      <c r="I2095" s="69"/>
    </row>
    <row r="2096" spans="1:9">
      <c r="A2096" s="50"/>
      <c r="B2096" s="48"/>
      <c r="C2096" s="83"/>
      <c r="D2096" s="51"/>
      <c r="E2096" s="51"/>
      <c r="F2096" s="51"/>
      <c r="G2096" s="51"/>
      <c r="H2096" s="51"/>
      <c r="I2096" s="69"/>
    </row>
    <row r="2097" spans="1:9">
      <c r="A2097" s="50"/>
      <c r="B2097" s="48"/>
      <c r="C2097" s="83"/>
      <c r="D2097" s="51"/>
      <c r="E2097" s="51"/>
      <c r="F2097" s="51"/>
      <c r="G2097" s="51"/>
      <c r="H2097" s="51"/>
      <c r="I2097" s="69"/>
    </row>
    <row r="2098" spans="1:9">
      <c r="A2098" s="50"/>
      <c r="B2098" s="48"/>
      <c r="C2098" s="83"/>
      <c r="D2098" s="51"/>
      <c r="E2098" s="51"/>
      <c r="F2098" s="51"/>
      <c r="G2098" s="51"/>
      <c r="H2098" s="51"/>
      <c r="I2098" s="69"/>
    </row>
    <row r="2099" spans="1:9">
      <c r="A2099" s="50"/>
      <c r="B2099" s="48"/>
      <c r="C2099" s="83"/>
      <c r="D2099" s="51"/>
      <c r="E2099" s="51"/>
      <c r="F2099" s="51"/>
      <c r="G2099" s="51"/>
      <c r="H2099" s="51"/>
      <c r="I2099" s="69"/>
    </row>
    <row r="2100" spans="1:9">
      <c r="A2100" s="50"/>
      <c r="B2100" s="48"/>
      <c r="C2100" s="83"/>
      <c r="D2100" s="51"/>
      <c r="E2100" s="51"/>
      <c r="F2100" s="51"/>
      <c r="G2100" s="51"/>
      <c r="H2100" s="51"/>
      <c r="I2100" s="69"/>
    </row>
    <row r="2101" spans="1:9">
      <c r="A2101" s="50"/>
      <c r="B2101" s="48"/>
      <c r="C2101" s="83"/>
      <c r="D2101" s="51"/>
      <c r="E2101" s="51"/>
      <c r="F2101" s="51"/>
      <c r="G2101" s="51"/>
      <c r="H2101" s="51"/>
      <c r="I2101" s="69"/>
    </row>
    <row r="2102" spans="1:9">
      <c r="A2102" s="50"/>
      <c r="B2102" s="48"/>
      <c r="C2102" s="83"/>
      <c r="D2102" s="51"/>
      <c r="E2102" s="51"/>
      <c r="F2102" s="51"/>
      <c r="G2102" s="51"/>
      <c r="H2102" s="51"/>
      <c r="I2102" s="69"/>
    </row>
    <row r="2103" spans="1:9">
      <c r="A2103" s="50"/>
      <c r="B2103" s="48"/>
      <c r="C2103" s="83"/>
      <c r="D2103" s="51"/>
      <c r="E2103" s="51"/>
      <c r="F2103" s="51"/>
      <c r="G2103" s="51"/>
      <c r="H2103" s="51"/>
      <c r="I2103" s="69"/>
    </row>
    <row r="2104" spans="1:9">
      <c r="A2104" s="50"/>
      <c r="B2104" s="48"/>
      <c r="C2104" s="83"/>
      <c r="D2104" s="51"/>
      <c r="E2104" s="51"/>
      <c r="F2104" s="51"/>
      <c r="G2104" s="51"/>
      <c r="H2104" s="51"/>
      <c r="I2104" s="69"/>
    </row>
    <row r="2105" spans="1:9">
      <c r="A2105" s="50"/>
      <c r="B2105" s="48"/>
      <c r="C2105" s="83"/>
      <c r="D2105" s="51"/>
      <c r="E2105" s="51"/>
      <c r="F2105" s="51"/>
      <c r="G2105" s="51"/>
      <c r="H2105" s="51"/>
      <c r="I2105" s="69"/>
    </row>
    <row r="2106" spans="1:9">
      <c r="A2106" s="50"/>
      <c r="B2106" s="48"/>
      <c r="C2106" s="83"/>
      <c r="D2106" s="51"/>
      <c r="E2106" s="51"/>
      <c r="F2106" s="51"/>
      <c r="G2106" s="51"/>
      <c r="H2106" s="51"/>
      <c r="I2106" s="69"/>
    </row>
    <row r="2107" spans="1:9">
      <c r="A2107" s="50"/>
      <c r="B2107" s="48"/>
      <c r="C2107" s="83"/>
      <c r="D2107" s="51"/>
      <c r="E2107" s="51"/>
      <c r="F2107" s="51"/>
      <c r="G2107" s="51"/>
      <c r="H2107" s="51"/>
      <c r="I2107" s="69"/>
    </row>
    <row r="2108" spans="1:9">
      <c r="A2108" s="50"/>
      <c r="B2108" s="48"/>
      <c r="C2108" s="83"/>
      <c r="D2108" s="51"/>
      <c r="E2108" s="51"/>
      <c r="F2108" s="51"/>
      <c r="G2108" s="51"/>
      <c r="H2108" s="51"/>
      <c r="I2108" s="69"/>
    </row>
    <row r="2109" spans="1:9">
      <c r="A2109" s="50"/>
      <c r="B2109" s="48"/>
      <c r="C2109" s="83"/>
      <c r="D2109" s="51"/>
      <c r="E2109" s="51"/>
      <c r="F2109" s="51"/>
      <c r="G2109" s="51"/>
      <c r="H2109" s="51"/>
      <c r="I2109" s="69"/>
    </row>
    <row r="2110" spans="1:9">
      <c r="A2110" s="50"/>
      <c r="B2110" s="48"/>
      <c r="C2110" s="83"/>
      <c r="D2110" s="51"/>
      <c r="E2110" s="51"/>
      <c r="F2110" s="51"/>
      <c r="G2110" s="51"/>
      <c r="H2110" s="51"/>
      <c r="I2110" s="69"/>
    </row>
    <row r="2111" spans="1:9">
      <c r="A2111" s="50"/>
      <c r="B2111" s="48"/>
      <c r="C2111" s="83"/>
      <c r="D2111" s="51"/>
      <c r="E2111" s="51"/>
      <c r="F2111" s="51"/>
      <c r="G2111" s="51"/>
      <c r="H2111" s="51"/>
      <c r="I2111" s="69"/>
    </row>
    <row r="2112" spans="1:9">
      <c r="A2112" s="50"/>
      <c r="B2112" s="48"/>
      <c r="C2112" s="83"/>
      <c r="D2112" s="51"/>
      <c r="E2112" s="51"/>
      <c r="F2112" s="51"/>
      <c r="G2112" s="51"/>
      <c r="H2112" s="51"/>
      <c r="I2112" s="69"/>
    </row>
    <row r="2113" spans="1:9">
      <c r="A2113" s="50"/>
      <c r="B2113" s="48"/>
      <c r="C2113" s="83"/>
      <c r="D2113" s="51"/>
      <c r="E2113" s="51"/>
      <c r="F2113" s="51"/>
      <c r="G2113" s="51"/>
      <c r="H2113" s="51"/>
      <c r="I2113" s="69"/>
    </row>
    <row r="2114" spans="1:9">
      <c r="A2114" s="50"/>
      <c r="B2114" s="48"/>
      <c r="C2114" s="83"/>
      <c r="D2114" s="51"/>
      <c r="E2114" s="51"/>
      <c r="F2114" s="51"/>
      <c r="G2114" s="51"/>
      <c r="H2114" s="51"/>
      <c r="I2114" s="69"/>
    </row>
    <row r="2115" spans="1:9">
      <c r="A2115" s="50"/>
      <c r="B2115" s="48"/>
      <c r="C2115" s="83"/>
      <c r="D2115" s="51"/>
      <c r="E2115" s="51"/>
      <c r="F2115" s="51"/>
      <c r="G2115" s="51"/>
      <c r="H2115" s="51"/>
      <c r="I2115" s="69"/>
    </row>
    <row r="2116" spans="1:9">
      <c r="A2116" s="50"/>
      <c r="B2116" s="48"/>
      <c r="C2116" s="83"/>
      <c r="D2116" s="51"/>
      <c r="E2116" s="51"/>
      <c r="F2116" s="51"/>
      <c r="G2116" s="51"/>
      <c r="H2116" s="51"/>
      <c r="I2116" s="69"/>
    </row>
    <row r="2117" spans="1:9">
      <c r="A2117" s="50"/>
      <c r="B2117" s="48"/>
      <c r="C2117" s="83"/>
      <c r="D2117" s="51"/>
      <c r="E2117" s="51"/>
      <c r="F2117" s="51"/>
      <c r="G2117" s="51"/>
      <c r="H2117" s="51"/>
      <c r="I2117" s="69"/>
    </row>
    <row r="2118" spans="1:9">
      <c r="A2118" s="50"/>
      <c r="B2118" s="48"/>
      <c r="C2118" s="83"/>
      <c r="D2118" s="51"/>
      <c r="E2118" s="51"/>
      <c r="F2118" s="51"/>
      <c r="G2118" s="51"/>
      <c r="H2118" s="51"/>
      <c r="I2118" s="69"/>
    </row>
    <row r="2119" spans="1:9">
      <c r="A2119" s="50"/>
      <c r="B2119" s="48"/>
      <c r="C2119" s="83"/>
      <c r="D2119" s="51"/>
      <c r="E2119" s="51"/>
      <c r="F2119" s="51"/>
      <c r="G2119" s="51"/>
      <c r="H2119" s="51"/>
      <c r="I2119" s="69"/>
    </row>
    <row r="2120" spans="1:9">
      <c r="A2120" s="50"/>
      <c r="B2120" s="48"/>
      <c r="C2120" s="83"/>
      <c r="D2120" s="51"/>
      <c r="E2120" s="51"/>
      <c r="F2120" s="51"/>
      <c r="G2120" s="51"/>
      <c r="H2120" s="51"/>
      <c r="I2120" s="69"/>
    </row>
    <row r="2121" spans="1:9">
      <c r="A2121" s="50"/>
      <c r="B2121" s="48"/>
      <c r="C2121" s="83"/>
      <c r="D2121" s="51"/>
      <c r="E2121" s="51"/>
      <c r="F2121" s="51"/>
      <c r="G2121" s="51"/>
      <c r="H2121" s="51"/>
      <c r="I2121" s="69"/>
    </row>
    <row r="2122" spans="1:9">
      <c r="A2122" s="50"/>
      <c r="B2122" s="48"/>
      <c r="C2122" s="83"/>
      <c r="D2122" s="51"/>
      <c r="E2122" s="51"/>
      <c r="F2122" s="51"/>
      <c r="G2122" s="51"/>
      <c r="H2122" s="51"/>
      <c r="I2122" s="69"/>
    </row>
    <row r="2123" spans="1:9">
      <c r="A2123" s="50"/>
      <c r="B2123" s="48"/>
      <c r="C2123" s="83"/>
      <c r="D2123" s="51"/>
      <c r="E2123" s="51"/>
      <c r="F2123" s="51"/>
      <c r="G2123" s="51"/>
      <c r="H2123" s="51"/>
      <c r="I2123" s="69"/>
    </row>
    <row r="2124" spans="1:9">
      <c r="A2124" s="50"/>
      <c r="B2124" s="48"/>
      <c r="C2124" s="83"/>
      <c r="D2124" s="51"/>
      <c r="E2124" s="51"/>
      <c r="F2124" s="51"/>
      <c r="G2124" s="51"/>
      <c r="H2124" s="51"/>
      <c r="I2124" s="69"/>
    </row>
    <row r="2125" spans="1:9">
      <c r="A2125" s="50"/>
      <c r="B2125" s="48"/>
      <c r="C2125" s="83"/>
      <c r="D2125" s="51"/>
      <c r="E2125" s="51"/>
      <c r="F2125" s="51"/>
      <c r="G2125" s="51"/>
      <c r="H2125" s="51"/>
      <c r="I2125" s="69"/>
    </row>
    <row r="2126" spans="1:9">
      <c r="A2126" s="50"/>
      <c r="B2126" s="48"/>
      <c r="C2126" s="83"/>
      <c r="D2126" s="51"/>
      <c r="E2126" s="51"/>
      <c r="F2126" s="51"/>
      <c r="G2126" s="51"/>
      <c r="H2126" s="51"/>
      <c r="I2126" s="69"/>
    </row>
    <row r="2127" spans="1:9">
      <c r="A2127" s="50"/>
      <c r="B2127" s="48"/>
      <c r="C2127" s="83"/>
      <c r="D2127" s="51"/>
      <c r="E2127" s="51"/>
      <c r="F2127" s="51"/>
      <c r="G2127" s="51"/>
      <c r="H2127" s="51"/>
      <c r="I2127" s="69"/>
    </row>
    <row r="2128" spans="1:9">
      <c r="A2128" s="50"/>
      <c r="B2128" s="48"/>
      <c r="C2128" s="83"/>
      <c r="D2128" s="51"/>
      <c r="E2128" s="51"/>
      <c r="F2128" s="51"/>
      <c r="G2128" s="51"/>
      <c r="H2128" s="51"/>
      <c r="I2128" s="69"/>
    </row>
    <row r="2129" spans="1:9">
      <c r="A2129" s="50"/>
      <c r="B2129" s="48"/>
      <c r="C2129" s="83"/>
      <c r="D2129" s="51"/>
      <c r="E2129" s="51"/>
      <c r="F2129" s="51"/>
      <c r="G2129" s="51"/>
      <c r="H2129" s="51"/>
      <c r="I2129" s="69"/>
    </row>
    <row r="2130" spans="1:9">
      <c r="A2130" s="50"/>
      <c r="B2130" s="48"/>
      <c r="C2130" s="83"/>
      <c r="D2130" s="51"/>
      <c r="E2130" s="51"/>
      <c r="F2130" s="51"/>
      <c r="G2130" s="51"/>
      <c r="H2130" s="51"/>
      <c r="I2130" s="69"/>
    </row>
    <row r="2131" spans="1:9">
      <c r="A2131" s="50"/>
      <c r="B2131" s="48"/>
      <c r="C2131" s="83"/>
      <c r="D2131" s="51"/>
      <c r="E2131" s="51"/>
      <c r="F2131" s="51"/>
      <c r="G2131" s="51"/>
      <c r="H2131" s="51"/>
      <c r="I2131" s="69"/>
    </row>
    <row r="2132" spans="1:9">
      <c r="A2132" s="50"/>
      <c r="B2132" s="48"/>
      <c r="C2132" s="83"/>
      <c r="D2132" s="51"/>
      <c r="E2132" s="51"/>
      <c r="F2132" s="51"/>
      <c r="G2132" s="51"/>
      <c r="H2132" s="51"/>
      <c r="I2132" s="69"/>
    </row>
    <row r="2133" spans="1:9">
      <c r="A2133" s="50"/>
      <c r="B2133" s="48"/>
      <c r="C2133" s="83"/>
      <c r="D2133" s="51"/>
      <c r="E2133" s="51"/>
      <c r="F2133" s="51"/>
      <c r="G2133" s="51"/>
      <c r="H2133" s="51"/>
      <c r="I2133" s="69"/>
    </row>
    <row r="2134" spans="1:9">
      <c r="A2134" s="50"/>
      <c r="B2134" s="48"/>
      <c r="C2134" s="83"/>
      <c r="D2134" s="51"/>
      <c r="E2134" s="51"/>
      <c r="F2134" s="51"/>
      <c r="G2134" s="51"/>
      <c r="H2134" s="51"/>
      <c r="I2134" s="69"/>
    </row>
    <row r="2135" spans="1:9">
      <c r="A2135" s="50"/>
      <c r="B2135" s="48"/>
      <c r="C2135" s="83"/>
      <c r="D2135" s="51"/>
      <c r="E2135" s="51"/>
      <c r="F2135" s="51"/>
      <c r="G2135" s="51"/>
      <c r="H2135" s="51"/>
      <c r="I2135" s="69"/>
    </row>
    <row r="2136" spans="1:9">
      <c r="A2136" s="50"/>
      <c r="B2136" s="48"/>
      <c r="C2136" s="83"/>
      <c r="D2136" s="51"/>
      <c r="E2136" s="51"/>
      <c r="F2136" s="51"/>
      <c r="G2136" s="51"/>
      <c r="H2136" s="51"/>
      <c r="I2136" s="69"/>
    </row>
    <row r="2137" spans="1:9">
      <c r="A2137" s="50"/>
      <c r="B2137" s="48"/>
      <c r="C2137" s="83"/>
      <c r="D2137" s="51"/>
      <c r="E2137" s="51"/>
      <c r="F2137" s="51"/>
      <c r="G2137" s="51"/>
      <c r="H2137" s="51"/>
      <c r="I2137" s="69"/>
    </row>
    <row r="2138" spans="1:9">
      <c r="A2138" s="50"/>
      <c r="B2138" s="48"/>
      <c r="C2138" s="83"/>
      <c r="D2138" s="51"/>
      <c r="E2138" s="51"/>
      <c r="F2138" s="51"/>
      <c r="G2138" s="51"/>
      <c r="H2138" s="51"/>
      <c r="I2138" s="69"/>
    </row>
    <row r="2139" spans="1:9">
      <c r="A2139" s="50"/>
      <c r="B2139" s="48"/>
      <c r="C2139" s="83"/>
      <c r="D2139" s="51"/>
      <c r="E2139" s="51"/>
      <c r="F2139" s="51"/>
      <c r="G2139" s="51"/>
      <c r="H2139" s="51"/>
      <c r="I2139" s="69"/>
    </row>
    <row r="2140" spans="1:9">
      <c r="A2140" s="50"/>
      <c r="B2140" s="48"/>
      <c r="C2140" s="83"/>
      <c r="D2140" s="51"/>
      <c r="E2140" s="51"/>
      <c r="F2140" s="51"/>
      <c r="G2140" s="51"/>
      <c r="H2140" s="51"/>
      <c r="I2140" s="69"/>
    </row>
    <row r="2141" spans="1:9">
      <c r="A2141" s="50"/>
      <c r="B2141" s="48"/>
      <c r="C2141" s="83"/>
      <c r="D2141" s="51"/>
      <c r="E2141" s="51"/>
      <c r="F2141" s="51"/>
      <c r="G2141" s="51"/>
      <c r="H2141" s="51"/>
      <c r="I2141" s="69"/>
    </row>
    <row r="2142" spans="1:9">
      <c r="A2142" s="50"/>
      <c r="B2142" s="48"/>
      <c r="C2142" s="83"/>
      <c r="D2142" s="51"/>
      <c r="E2142" s="51"/>
      <c r="F2142" s="51"/>
      <c r="G2142" s="51"/>
      <c r="H2142" s="51"/>
      <c r="I2142" s="69"/>
    </row>
    <row r="2143" spans="1:9">
      <c r="A2143" s="50"/>
      <c r="B2143" s="48"/>
      <c r="C2143" s="83"/>
      <c r="D2143" s="51"/>
      <c r="E2143" s="51"/>
      <c r="F2143" s="51"/>
      <c r="G2143" s="51"/>
      <c r="H2143" s="51"/>
      <c r="I2143" s="69"/>
    </row>
    <row r="2144" spans="1:9">
      <c r="A2144" s="50"/>
      <c r="B2144" s="48"/>
      <c r="C2144" s="83"/>
      <c r="D2144" s="51"/>
      <c r="E2144" s="51"/>
      <c r="F2144" s="51"/>
      <c r="G2144" s="51"/>
      <c r="H2144" s="51"/>
      <c r="I2144" s="69"/>
    </row>
    <row r="2145" spans="1:9">
      <c r="A2145" s="50"/>
      <c r="B2145" s="48"/>
      <c r="C2145" s="83"/>
      <c r="D2145" s="51"/>
      <c r="E2145" s="51"/>
      <c r="F2145" s="51"/>
      <c r="G2145" s="51"/>
      <c r="H2145" s="51"/>
      <c r="I2145" s="69"/>
    </row>
    <row r="2146" spans="1:9">
      <c r="A2146" s="50"/>
      <c r="B2146" s="48"/>
      <c r="C2146" s="83"/>
      <c r="D2146" s="51"/>
      <c r="E2146" s="51"/>
      <c r="F2146" s="51"/>
      <c r="G2146" s="51"/>
      <c r="H2146" s="51"/>
      <c r="I2146" s="69"/>
    </row>
    <row r="2147" spans="1:9">
      <c r="A2147" s="50"/>
      <c r="B2147" s="48"/>
      <c r="C2147" s="83"/>
      <c r="D2147" s="51"/>
      <c r="E2147" s="51"/>
      <c r="F2147" s="51"/>
      <c r="G2147" s="51"/>
      <c r="H2147" s="51"/>
      <c r="I2147" s="69"/>
    </row>
    <row r="2148" spans="1:9">
      <c r="A2148" s="50"/>
      <c r="B2148" s="48"/>
      <c r="C2148" s="83"/>
      <c r="D2148" s="51"/>
      <c r="E2148" s="51"/>
      <c r="F2148" s="51"/>
      <c r="G2148" s="51"/>
      <c r="H2148" s="51"/>
      <c r="I2148" s="69"/>
    </row>
    <row r="2149" spans="1:9">
      <c r="A2149" s="50"/>
      <c r="B2149" s="48"/>
      <c r="C2149" s="83"/>
      <c r="D2149" s="51"/>
      <c r="E2149" s="51"/>
      <c r="F2149" s="51"/>
      <c r="G2149" s="51"/>
      <c r="H2149" s="51"/>
      <c r="I2149" s="69"/>
    </row>
    <row r="2150" spans="1:9">
      <c r="A2150" s="50"/>
      <c r="B2150" s="48"/>
      <c r="C2150" s="83"/>
      <c r="D2150" s="51"/>
      <c r="E2150" s="51"/>
      <c r="F2150" s="51"/>
      <c r="G2150" s="51"/>
      <c r="H2150" s="51"/>
      <c r="I2150" s="69"/>
    </row>
    <row r="2151" spans="1:9">
      <c r="A2151" s="50"/>
      <c r="B2151" s="48"/>
      <c r="C2151" s="83"/>
      <c r="D2151" s="51"/>
      <c r="E2151" s="51"/>
      <c r="F2151" s="51"/>
      <c r="G2151" s="51"/>
      <c r="H2151" s="51"/>
      <c r="I2151" s="69"/>
    </row>
    <row r="2152" spans="1:9">
      <c r="A2152" s="50"/>
      <c r="B2152" s="48"/>
      <c r="C2152" s="83"/>
      <c r="D2152" s="51"/>
      <c r="E2152" s="51"/>
      <c r="F2152" s="51"/>
      <c r="G2152" s="51"/>
      <c r="H2152" s="51"/>
      <c r="I2152" s="69"/>
    </row>
    <row r="2153" spans="1:9">
      <c r="A2153" s="50"/>
      <c r="B2153" s="48"/>
      <c r="C2153" s="83"/>
      <c r="D2153" s="51"/>
      <c r="E2153" s="51"/>
      <c r="F2153" s="51"/>
      <c r="G2153" s="51"/>
      <c r="H2153" s="51"/>
      <c r="I2153" s="69"/>
    </row>
    <row r="2154" spans="1:9">
      <c r="A2154" s="50"/>
      <c r="B2154" s="48"/>
      <c r="C2154" s="83"/>
      <c r="D2154" s="51"/>
      <c r="E2154" s="51"/>
      <c r="F2154" s="51"/>
      <c r="G2154" s="51"/>
      <c r="H2154" s="51"/>
      <c r="I2154" s="69"/>
    </row>
    <row r="2155" spans="1:9">
      <c r="A2155" s="50"/>
      <c r="B2155" s="48"/>
      <c r="C2155" s="83"/>
      <c r="D2155" s="51"/>
      <c r="E2155" s="51"/>
      <c r="F2155" s="51"/>
      <c r="G2155" s="51"/>
      <c r="H2155" s="51"/>
      <c r="I2155" s="69"/>
    </row>
    <row r="2156" spans="1:9">
      <c r="A2156" s="50"/>
      <c r="B2156" s="48"/>
      <c r="C2156" s="83"/>
      <c r="D2156" s="51"/>
      <c r="E2156" s="51"/>
      <c r="F2156" s="51"/>
      <c r="G2156" s="51"/>
      <c r="H2156" s="51"/>
      <c r="I2156" s="69"/>
    </row>
    <row r="2157" spans="1:9">
      <c r="A2157" s="50"/>
      <c r="B2157" s="48"/>
      <c r="C2157" s="83"/>
      <c r="D2157" s="51"/>
      <c r="E2157" s="51"/>
      <c r="F2157" s="51"/>
      <c r="G2157" s="51"/>
      <c r="H2157" s="51"/>
      <c r="I2157" s="69"/>
    </row>
    <row r="2158" spans="1:9">
      <c r="A2158" s="50"/>
      <c r="B2158" s="48"/>
      <c r="C2158" s="83"/>
      <c r="D2158" s="51"/>
      <c r="E2158" s="51"/>
      <c r="F2158" s="51"/>
      <c r="G2158" s="51"/>
      <c r="H2158" s="51"/>
      <c r="I2158" s="69"/>
    </row>
    <row r="2159" spans="1:9">
      <c r="A2159" s="50"/>
      <c r="B2159" s="48"/>
      <c r="C2159" s="83"/>
      <c r="D2159" s="51"/>
      <c r="E2159" s="51"/>
      <c r="F2159" s="51"/>
      <c r="G2159" s="51"/>
      <c r="H2159" s="51"/>
      <c r="I2159" s="69"/>
    </row>
    <row r="2160" spans="1:9">
      <c r="A2160" s="50"/>
      <c r="B2160" s="48"/>
      <c r="C2160" s="83"/>
      <c r="D2160" s="51"/>
      <c r="E2160" s="51"/>
      <c r="F2160" s="51"/>
      <c r="G2160" s="51"/>
      <c r="H2160" s="51"/>
      <c r="I2160" s="69"/>
    </row>
    <row r="2161" spans="1:9">
      <c r="A2161" s="50"/>
      <c r="B2161" s="48"/>
      <c r="C2161" s="83"/>
      <c r="D2161" s="51"/>
      <c r="E2161" s="51"/>
      <c r="F2161" s="51"/>
      <c r="G2161" s="51"/>
      <c r="H2161" s="51"/>
      <c r="I2161" s="69"/>
    </row>
    <row r="2162" spans="1:9">
      <c r="A2162" s="50"/>
      <c r="B2162" s="48"/>
      <c r="C2162" s="83"/>
      <c r="D2162" s="51"/>
      <c r="E2162" s="51"/>
      <c r="F2162" s="51"/>
      <c r="G2162" s="51"/>
      <c r="H2162" s="51"/>
      <c r="I2162" s="69"/>
    </row>
    <row r="2163" spans="1:9">
      <c r="A2163" s="50"/>
      <c r="B2163" s="48"/>
      <c r="C2163" s="83"/>
      <c r="D2163" s="51"/>
      <c r="E2163" s="51"/>
      <c r="F2163" s="51"/>
      <c r="G2163" s="51"/>
      <c r="H2163" s="51"/>
      <c r="I2163" s="69"/>
    </row>
    <row r="2164" spans="1:9">
      <c r="A2164" s="50"/>
      <c r="B2164" s="48"/>
      <c r="C2164" s="83"/>
      <c r="D2164" s="51"/>
      <c r="E2164" s="51"/>
      <c r="F2164" s="51"/>
      <c r="G2164" s="51"/>
      <c r="H2164" s="51"/>
      <c r="I2164" s="69"/>
    </row>
    <row r="2165" spans="1:9">
      <c r="A2165" s="50"/>
      <c r="B2165" s="48"/>
      <c r="C2165" s="83"/>
      <c r="D2165" s="51"/>
      <c r="E2165" s="51"/>
      <c r="F2165" s="51"/>
      <c r="G2165" s="51"/>
      <c r="H2165" s="51"/>
      <c r="I2165" s="69"/>
    </row>
    <row r="2166" spans="1:9">
      <c r="A2166" s="50"/>
      <c r="B2166" s="48"/>
      <c r="C2166" s="83"/>
      <c r="D2166" s="51"/>
      <c r="E2166" s="51"/>
      <c r="F2166" s="51"/>
      <c r="G2166" s="51"/>
      <c r="H2166" s="51"/>
      <c r="I2166" s="69"/>
    </row>
    <row r="2167" spans="1:9">
      <c r="A2167" s="50"/>
      <c r="B2167" s="48"/>
      <c r="C2167" s="83"/>
      <c r="D2167" s="51"/>
      <c r="E2167" s="51"/>
      <c r="F2167" s="51"/>
      <c r="G2167" s="51"/>
      <c r="H2167" s="51"/>
      <c r="I2167" s="69"/>
    </row>
    <row r="2168" spans="1:9">
      <c r="A2168" s="50"/>
      <c r="B2168" s="48"/>
      <c r="C2168" s="83"/>
      <c r="D2168" s="51"/>
      <c r="E2168" s="51"/>
      <c r="F2168" s="51"/>
      <c r="G2168" s="51"/>
      <c r="H2168" s="51"/>
      <c r="I2168" s="69"/>
    </row>
    <row r="2169" spans="1:9">
      <c r="A2169" s="50"/>
      <c r="B2169" s="48"/>
      <c r="C2169" s="83"/>
      <c r="D2169" s="51"/>
      <c r="E2169" s="51"/>
      <c r="F2169" s="51"/>
      <c r="G2169" s="51"/>
      <c r="H2169" s="51"/>
      <c r="I2169" s="69"/>
    </row>
    <row r="2170" spans="1:9">
      <c r="A2170" s="50"/>
      <c r="B2170" s="48"/>
      <c r="C2170" s="83"/>
      <c r="D2170" s="51"/>
      <c r="E2170" s="51"/>
      <c r="F2170" s="51"/>
      <c r="G2170" s="51"/>
      <c r="H2170" s="51"/>
      <c r="I2170" s="69"/>
    </row>
    <row r="2171" spans="1:9">
      <c r="A2171" s="50"/>
      <c r="B2171" s="48"/>
      <c r="C2171" s="83"/>
      <c r="D2171" s="51"/>
      <c r="E2171" s="51"/>
      <c r="F2171" s="51"/>
      <c r="G2171" s="51"/>
      <c r="H2171" s="51"/>
      <c r="I2171" s="69"/>
    </row>
    <row r="2172" spans="1:9">
      <c r="A2172" s="50"/>
      <c r="B2172" s="48"/>
      <c r="C2172" s="83"/>
      <c r="D2172" s="51"/>
      <c r="E2172" s="51"/>
      <c r="F2172" s="51"/>
      <c r="G2172" s="51"/>
      <c r="H2172" s="51"/>
      <c r="I2172" s="69"/>
    </row>
    <row r="2173" spans="1:9">
      <c r="A2173" s="50"/>
      <c r="B2173" s="48"/>
      <c r="C2173" s="83"/>
      <c r="D2173" s="51"/>
      <c r="E2173" s="51"/>
      <c r="F2173" s="51"/>
      <c r="G2173" s="51"/>
      <c r="H2173" s="51"/>
      <c r="I2173" s="69"/>
    </row>
    <row r="2174" spans="1:9">
      <c r="A2174" s="50"/>
      <c r="B2174" s="48"/>
      <c r="C2174" s="83"/>
      <c r="D2174" s="51"/>
      <c r="E2174" s="51"/>
      <c r="F2174" s="51"/>
      <c r="G2174" s="51"/>
      <c r="H2174" s="51"/>
      <c r="I2174" s="69"/>
    </row>
    <row r="2175" spans="1:9">
      <c r="A2175" s="50"/>
      <c r="B2175" s="48"/>
      <c r="C2175" s="83"/>
      <c r="D2175" s="51"/>
      <c r="E2175" s="51"/>
      <c r="F2175" s="51"/>
      <c r="G2175" s="51"/>
      <c r="H2175" s="51"/>
      <c r="I2175" s="69"/>
    </row>
    <row r="2176" spans="1:9">
      <c r="A2176" s="50"/>
      <c r="B2176" s="48"/>
      <c r="C2176" s="83"/>
      <c r="D2176" s="51"/>
      <c r="E2176" s="51"/>
      <c r="F2176" s="51"/>
      <c r="G2176" s="51"/>
      <c r="H2176" s="51"/>
      <c r="I2176" s="69"/>
    </row>
    <row r="2177" spans="1:9">
      <c r="A2177" s="50"/>
      <c r="B2177" s="48"/>
      <c r="C2177" s="83"/>
      <c r="D2177" s="51"/>
      <c r="E2177" s="51"/>
      <c r="F2177" s="51"/>
      <c r="G2177" s="51"/>
      <c r="H2177" s="51"/>
      <c r="I2177" s="69"/>
    </row>
    <row r="2178" spans="1:9">
      <c r="A2178" s="50"/>
      <c r="B2178" s="48"/>
      <c r="C2178" s="83"/>
      <c r="D2178" s="51"/>
      <c r="E2178" s="51"/>
      <c r="F2178" s="51"/>
      <c r="G2178" s="51"/>
      <c r="H2178" s="51"/>
      <c r="I2178" s="69"/>
    </row>
    <row r="2179" spans="1:9">
      <c r="A2179" s="50"/>
      <c r="B2179" s="48"/>
      <c r="C2179" s="83"/>
      <c r="D2179" s="51"/>
      <c r="E2179" s="51"/>
      <c r="F2179" s="51"/>
      <c r="G2179" s="51"/>
      <c r="H2179" s="51"/>
      <c r="I2179" s="69"/>
    </row>
    <row r="2180" spans="1:9">
      <c r="A2180" s="50"/>
      <c r="B2180" s="48"/>
      <c r="C2180" s="83"/>
      <c r="D2180" s="51"/>
      <c r="E2180" s="51"/>
      <c r="F2180" s="51"/>
      <c r="G2180" s="51"/>
      <c r="H2180" s="51"/>
      <c r="I2180" s="69"/>
    </row>
    <row r="2181" spans="1:9">
      <c r="A2181" s="50"/>
      <c r="B2181" s="48"/>
      <c r="C2181" s="83"/>
      <c r="D2181" s="51"/>
      <c r="E2181" s="51"/>
      <c r="F2181" s="51"/>
      <c r="G2181" s="51"/>
      <c r="H2181" s="51"/>
      <c r="I2181" s="69"/>
    </row>
    <row r="2182" spans="1:9">
      <c r="A2182" s="50"/>
      <c r="B2182" s="48"/>
      <c r="C2182" s="83"/>
      <c r="D2182" s="51"/>
      <c r="E2182" s="51"/>
      <c r="F2182" s="51"/>
      <c r="G2182" s="51"/>
      <c r="H2182" s="51"/>
      <c r="I2182" s="69"/>
    </row>
    <row r="2183" spans="1:9">
      <c r="A2183" s="50"/>
      <c r="B2183" s="48"/>
      <c r="C2183" s="83"/>
      <c r="D2183" s="51"/>
      <c r="E2183" s="51"/>
      <c r="F2183" s="51"/>
      <c r="G2183" s="51"/>
      <c r="H2183" s="51"/>
      <c r="I2183" s="69"/>
    </row>
    <row r="2184" spans="1:9">
      <c r="A2184" s="50"/>
      <c r="B2184" s="48"/>
      <c r="C2184" s="83"/>
      <c r="D2184" s="51"/>
      <c r="E2184" s="51"/>
      <c r="F2184" s="51"/>
      <c r="G2184" s="51"/>
      <c r="H2184" s="51"/>
      <c r="I2184" s="69"/>
    </row>
    <row r="2185" spans="1:9">
      <c r="A2185" s="50"/>
      <c r="B2185" s="48"/>
      <c r="C2185" s="83"/>
      <c r="D2185" s="51"/>
      <c r="E2185" s="51"/>
      <c r="F2185" s="51"/>
      <c r="G2185" s="51"/>
      <c r="H2185" s="51"/>
      <c r="I2185" s="69"/>
    </row>
    <row r="2186" spans="1:9">
      <c r="A2186" s="50"/>
      <c r="B2186" s="48"/>
      <c r="C2186" s="83"/>
      <c r="D2186" s="51"/>
      <c r="E2186" s="51"/>
      <c r="F2186" s="51"/>
      <c r="G2186" s="51"/>
      <c r="H2186" s="51"/>
      <c r="I2186" s="69"/>
    </row>
    <row r="2187" spans="1:9">
      <c r="A2187" s="50"/>
      <c r="B2187" s="48"/>
      <c r="C2187" s="83"/>
      <c r="D2187" s="51"/>
      <c r="E2187" s="51"/>
      <c r="F2187" s="51"/>
      <c r="G2187" s="51"/>
      <c r="H2187" s="51"/>
      <c r="I2187" s="69"/>
    </row>
    <row r="2188" spans="1:9">
      <c r="A2188" s="50"/>
      <c r="B2188" s="48"/>
      <c r="C2188" s="83"/>
      <c r="D2188" s="51"/>
      <c r="E2188" s="51"/>
      <c r="F2188" s="51"/>
      <c r="G2188" s="51"/>
      <c r="H2188" s="51"/>
      <c r="I2188" s="69"/>
    </row>
    <row r="2189" spans="1:9">
      <c r="A2189" s="50"/>
      <c r="B2189" s="48"/>
      <c r="C2189" s="83"/>
      <c r="D2189" s="51"/>
      <c r="E2189" s="51"/>
      <c r="F2189" s="51"/>
      <c r="G2189" s="51"/>
      <c r="H2189" s="51"/>
      <c r="I2189" s="69"/>
    </row>
    <row r="2190" spans="1:9">
      <c r="A2190" s="50"/>
      <c r="B2190" s="48"/>
      <c r="C2190" s="83"/>
      <c r="D2190" s="51"/>
      <c r="E2190" s="51"/>
      <c r="F2190" s="51"/>
      <c r="G2190" s="51"/>
      <c r="H2190" s="51"/>
      <c r="I2190" s="69"/>
    </row>
    <row r="2191" spans="1:9">
      <c r="A2191" s="50"/>
      <c r="B2191" s="48"/>
      <c r="C2191" s="83"/>
      <c r="D2191" s="51"/>
      <c r="E2191" s="51"/>
      <c r="F2191" s="51"/>
      <c r="G2191" s="51"/>
      <c r="H2191" s="51"/>
      <c r="I2191" s="69"/>
    </row>
    <row r="2192" spans="1:9">
      <c r="A2192" s="50"/>
      <c r="B2192" s="48"/>
      <c r="C2192" s="83"/>
      <c r="D2192" s="51"/>
      <c r="E2192" s="51"/>
      <c r="F2192" s="51"/>
      <c r="G2192" s="51"/>
      <c r="H2192" s="51"/>
      <c r="I2192" s="69"/>
    </row>
    <row r="2193" spans="1:9">
      <c r="A2193" s="50"/>
      <c r="B2193" s="48"/>
      <c r="C2193" s="83"/>
      <c r="D2193" s="51"/>
      <c r="E2193" s="51"/>
      <c r="F2193" s="51"/>
      <c r="G2193" s="51"/>
      <c r="H2193" s="51"/>
      <c r="I2193" s="69"/>
    </row>
    <row r="2194" spans="1:9">
      <c r="A2194" s="50"/>
      <c r="B2194" s="48"/>
      <c r="C2194" s="83"/>
      <c r="D2194" s="51"/>
      <c r="E2194" s="51"/>
      <c r="F2194" s="51"/>
      <c r="G2194" s="51"/>
      <c r="H2194" s="51"/>
      <c r="I2194" s="69"/>
    </row>
    <row r="2195" spans="1:9">
      <c r="A2195" s="50"/>
      <c r="B2195" s="48"/>
      <c r="C2195" s="83"/>
      <c r="D2195" s="51"/>
      <c r="E2195" s="51"/>
      <c r="F2195" s="51"/>
      <c r="G2195" s="51"/>
      <c r="H2195" s="51"/>
      <c r="I2195" s="69"/>
    </row>
    <row r="2196" spans="1:9">
      <c r="A2196" s="50"/>
      <c r="B2196" s="48"/>
      <c r="C2196" s="83"/>
      <c r="D2196" s="51"/>
      <c r="E2196" s="51"/>
      <c r="F2196" s="51"/>
      <c r="G2196" s="51"/>
      <c r="H2196" s="51"/>
      <c r="I2196" s="69"/>
    </row>
    <row r="2197" spans="1:9">
      <c r="A2197" s="50"/>
      <c r="B2197" s="48"/>
      <c r="C2197" s="83"/>
      <c r="D2197" s="51"/>
      <c r="E2197" s="51"/>
      <c r="F2197" s="51"/>
      <c r="G2197" s="51"/>
      <c r="H2197" s="51"/>
      <c r="I2197" s="69"/>
    </row>
    <row r="2198" spans="1:9">
      <c r="A2198" s="50"/>
      <c r="B2198" s="48"/>
      <c r="C2198" s="83"/>
      <c r="D2198" s="51"/>
      <c r="E2198" s="51"/>
      <c r="F2198" s="51"/>
      <c r="G2198" s="51"/>
      <c r="H2198" s="51"/>
      <c r="I2198" s="69"/>
    </row>
    <row r="2199" spans="1:9">
      <c r="A2199" s="50"/>
      <c r="B2199" s="48"/>
      <c r="C2199" s="83"/>
      <c r="D2199" s="51"/>
      <c r="E2199" s="51"/>
      <c r="F2199" s="51"/>
      <c r="G2199" s="51"/>
      <c r="H2199" s="51"/>
      <c r="I2199" s="69"/>
    </row>
    <row r="2200" spans="1:9">
      <c r="A2200" s="50"/>
      <c r="B2200" s="48"/>
      <c r="C2200" s="83"/>
      <c r="D2200" s="51"/>
      <c r="E2200" s="51"/>
      <c r="F2200" s="51"/>
      <c r="G2200" s="51"/>
      <c r="H2200" s="51"/>
      <c r="I2200" s="69"/>
    </row>
    <row r="2201" spans="1:9">
      <c r="A2201" s="50"/>
      <c r="B2201" s="48"/>
      <c r="C2201" s="83"/>
      <c r="D2201" s="51"/>
      <c r="E2201" s="51"/>
      <c r="F2201" s="51"/>
      <c r="G2201" s="51"/>
      <c r="H2201" s="51"/>
      <c r="I2201" s="69"/>
    </row>
    <row r="2202" spans="1:9">
      <c r="A2202" s="50"/>
      <c r="B2202" s="48"/>
      <c r="C2202" s="83"/>
      <c r="D2202" s="51"/>
      <c r="E2202" s="51"/>
      <c r="F2202" s="51"/>
      <c r="G2202" s="51"/>
      <c r="H2202" s="51"/>
      <c r="I2202" s="69"/>
    </row>
    <row r="2203" spans="1:9">
      <c r="A2203" s="50"/>
      <c r="B2203" s="48"/>
      <c r="C2203" s="83"/>
      <c r="D2203" s="51"/>
      <c r="E2203" s="51"/>
      <c r="F2203" s="51"/>
      <c r="G2203" s="51"/>
      <c r="H2203" s="51"/>
      <c r="I2203" s="69"/>
    </row>
    <row r="2204" spans="1:9">
      <c r="A2204" s="50"/>
      <c r="B2204" s="48"/>
      <c r="C2204" s="83"/>
      <c r="D2204" s="51"/>
      <c r="E2204" s="51"/>
      <c r="F2204" s="51"/>
      <c r="G2204" s="51"/>
      <c r="H2204" s="51"/>
      <c r="I2204" s="69"/>
    </row>
    <row r="2205" spans="1:9">
      <c r="A2205" s="50"/>
      <c r="B2205" s="48"/>
      <c r="C2205" s="83"/>
      <c r="D2205" s="51"/>
      <c r="E2205" s="51"/>
      <c r="F2205" s="51"/>
      <c r="G2205" s="51"/>
      <c r="H2205" s="51"/>
      <c r="I2205" s="69"/>
    </row>
    <row r="2206" spans="1:9">
      <c r="A2206" s="50"/>
      <c r="B2206" s="48"/>
      <c r="C2206" s="83"/>
      <c r="D2206" s="51"/>
      <c r="E2206" s="51"/>
      <c r="F2206" s="51"/>
      <c r="G2206" s="51"/>
      <c r="H2206" s="51"/>
      <c r="I2206" s="69"/>
    </row>
    <row r="2207" spans="1:9">
      <c r="A2207" s="50"/>
      <c r="B2207" s="48"/>
      <c r="C2207" s="83"/>
      <c r="D2207" s="51"/>
      <c r="E2207" s="51"/>
      <c r="F2207" s="51"/>
      <c r="G2207" s="51"/>
      <c r="H2207" s="51"/>
      <c r="I2207" s="69"/>
    </row>
    <row r="2208" spans="1:9">
      <c r="A2208" s="50"/>
      <c r="B2208" s="48"/>
      <c r="C2208" s="83"/>
      <c r="D2208" s="51"/>
      <c r="E2208" s="51"/>
      <c r="F2208" s="51"/>
      <c r="G2208" s="51"/>
      <c r="H2208" s="51"/>
      <c r="I2208" s="69"/>
    </row>
    <row r="2209" spans="1:9">
      <c r="A2209" s="50"/>
      <c r="B2209" s="48"/>
      <c r="C2209" s="83"/>
      <c r="D2209" s="51"/>
      <c r="E2209" s="51"/>
      <c r="F2209" s="51"/>
      <c r="G2209" s="51"/>
      <c r="H2209" s="51"/>
      <c r="I2209" s="69"/>
    </row>
    <row r="2210" spans="1:9">
      <c r="A2210" s="50"/>
      <c r="B2210" s="48"/>
      <c r="C2210" s="83"/>
      <c r="D2210" s="51"/>
      <c r="E2210" s="51"/>
      <c r="F2210" s="51"/>
      <c r="G2210" s="51"/>
      <c r="H2210" s="51"/>
      <c r="I2210" s="69"/>
    </row>
    <row r="2211" spans="1:9">
      <c r="A2211" s="50"/>
      <c r="B2211" s="48"/>
      <c r="C2211" s="83"/>
      <c r="D2211" s="51"/>
      <c r="E2211" s="51"/>
      <c r="F2211" s="51"/>
      <c r="G2211" s="51"/>
      <c r="H2211" s="51"/>
      <c r="I2211" s="69"/>
    </row>
    <row r="2212" spans="1:9">
      <c r="A2212" s="50"/>
      <c r="B2212" s="48"/>
      <c r="C2212" s="83"/>
      <c r="D2212" s="51"/>
      <c r="E2212" s="51"/>
      <c r="F2212" s="51"/>
      <c r="G2212" s="51"/>
      <c r="H2212" s="51"/>
      <c r="I2212" s="69"/>
    </row>
    <row r="2213" spans="1:9">
      <c r="A2213" s="50"/>
      <c r="B2213" s="48"/>
      <c r="C2213" s="83"/>
      <c r="D2213" s="51"/>
      <c r="E2213" s="51"/>
      <c r="F2213" s="51"/>
      <c r="G2213" s="51"/>
      <c r="H2213" s="51"/>
      <c r="I2213" s="69"/>
    </row>
    <row r="2214" spans="1:9">
      <c r="A2214" s="50"/>
      <c r="B2214" s="48"/>
      <c r="C2214" s="83"/>
      <c r="D2214" s="51"/>
      <c r="E2214" s="51"/>
      <c r="F2214" s="51"/>
      <c r="G2214" s="51"/>
      <c r="H2214" s="51"/>
      <c r="I2214" s="69"/>
    </row>
    <row r="2215" spans="1:9">
      <c r="A2215" s="50"/>
      <c r="B2215" s="48"/>
      <c r="C2215" s="83"/>
      <c r="D2215" s="51"/>
      <c r="E2215" s="51"/>
      <c r="F2215" s="51"/>
      <c r="G2215" s="51"/>
      <c r="H2215" s="51"/>
      <c r="I2215" s="69"/>
    </row>
    <row r="2216" spans="1:9">
      <c r="A2216" s="50"/>
      <c r="B2216" s="48"/>
      <c r="C2216" s="83"/>
      <c r="D2216" s="51"/>
      <c r="E2216" s="51"/>
      <c r="F2216" s="51"/>
      <c r="G2216" s="51"/>
      <c r="H2216" s="51"/>
      <c r="I2216" s="69"/>
    </row>
    <row r="2217" spans="1:9">
      <c r="A2217" s="50"/>
      <c r="B2217" s="48"/>
      <c r="C2217" s="83"/>
      <c r="D2217" s="51"/>
      <c r="E2217" s="51"/>
      <c r="F2217" s="51"/>
      <c r="G2217" s="51"/>
      <c r="H2217" s="51"/>
      <c r="I2217" s="69"/>
    </row>
    <row r="2218" spans="1:9">
      <c r="A2218" s="50"/>
      <c r="B2218" s="48"/>
      <c r="C2218" s="83"/>
      <c r="D2218" s="51"/>
      <c r="E2218" s="51"/>
      <c r="F2218" s="51"/>
      <c r="G2218" s="51"/>
      <c r="H2218" s="51"/>
      <c r="I2218" s="69"/>
    </row>
    <row r="2219" spans="1:9">
      <c r="A2219" s="50"/>
      <c r="B2219" s="48"/>
      <c r="C2219" s="83"/>
      <c r="D2219" s="51"/>
      <c r="E2219" s="51"/>
      <c r="F2219" s="51"/>
      <c r="G2219" s="51"/>
      <c r="H2219" s="51"/>
      <c r="I2219" s="69"/>
    </row>
    <row r="2220" spans="1:9">
      <c r="A2220" s="50"/>
      <c r="B2220" s="48"/>
      <c r="C2220" s="83"/>
      <c r="D2220" s="51"/>
      <c r="E2220" s="51"/>
      <c r="F2220" s="51"/>
      <c r="G2220" s="51"/>
      <c r="H2220" s="51"/>
      <c r="I2220" s="69"/>
    </row>
    <row r="2221" spans="1:9">
      <c r="A2221" s="50"/>
      <c r="B2221" s="48"/>
      <c r="C2221" s="83"/>
      <c r="D2221" s="51"/>
      <c r="E2221" s="51"/>
      <c r="F2221" s="51"/>
      <c r="G2221" s="51"/>
      <c r="H2221" s="51"/>
      <c r="I2221" s="69"/>
    </row>
    <row r="2222" spans="1:9">
      <c r="A2222" s="50"/>
      <c r="B2222" s="48"/>
      <c r="C2222" s="83"/>
      <c r="D2222" s="51"/>
      <c r="E2222" s="51"/>
      <c r="F2222" s="51"/>
      <c r="G2222" s="51"/>
      <c r="H2222" s="51"/>
      <c r="I2222" s="69"/>
    </row>
    <row r="2223" spans="1:9">
      <c r="A2223" s="50"/>
      <c r="B2223" s="48"/>
      <c r="C2223" s="83"/>
      <c r="D2223" s="51"/>
      <c r="E2223" s="51"/>
      <c r="F2223" s="51"/>
      <c r="G2223" s="51"/>
      <c r="H2223" s="51"/>
      <c r="I2223" s="69"/>
    </row>
    <row r="2224" spans="1:9">
      <c r="A2224" s="50"/>
      <c r="B2224" s="48"/>
      <c r="C2224" s="83"/>
      <c r="D2224" s="51"/>
      <c r="E2224" s="51"/>
      <c r="F2224" s="51"/>
      <c r="G2224" s="51"/>
      <c r="H2224" s="51"/>
      <c r="I2224" s="69"/>
    </row>
    <row r="2225" spans="1:9">
      <c r="A2225" s="50"/>
      <c r="B2225" s="48"/>
      <c r="C2225" s="83"/>
      <c r="D2225" s="51"/>
      <c r="E2225" s="51"/>
      <c r="F2225" s="51"/>
      <c r="G2225" s="51"/>
      <c r="H2225" s="51"/>
      <c r="I2225" s="69"/>
    </row>
    <row r="2226" spans="1:9">
      <c r="A2226" s="50"/>
      <c r="B2226" s="48"/>
      <c r="C2226" s="83"/>
      <c r="D2226" s="51"/>
      <c r="E2226" s="51"/>
      <c r="F2226" s="51"/>
      <c r="G2226" s="51"/>
      <c r="H2226" s="51"/>
      <c r="I2226" s="69"/>
    </row>
    <row r="2227" spans="1:9">
      <c r="A2227" s="50"/>
      <c r="B2227" s="48"/>
      <c r="C2227" s="83"/>
      <c r="D2227" s="51"/>
      <c r="E2227" s="51"/>
      <c r="F2227" s="51"/>
      <c r="G2227" s="51"/>
      <c r="H2227" s="51"/>
      <c r="I2227" s="69"/>
    </row>
    <row r="2228" spans="1:9">
      <c r="A2228" s="50"/>
      <c r="B2228" s="48"/>
      <c r="C2228" s="83"/>
      <c r="D2228" s="51"/>
      <c r="E2228" s="51"/>
      <c r="F2228" s="51"/>
      <c r="G2228" s="51"/>
      <c r="H2228" s="51"/>
      <c r="I2228" s="69"/>
    </row>
    <row r="2229" spans="1:9">
      <c r="A2229" s="50"/>
      <c r="B2229" s="48"/>
      <c r="C2229" s="83"/>
      <c r="D2229" s="51"/>
      <c r="E2229" s="51"/>
      <c r="F2229" s="51"/>
      <c r="G2229" s="51"/>
      <c r="H2229" s="51"/>
      <c r="I2229" s="69"/>
    </row>
    <row r="2230" spans="1:9">
      <c r="A2230" s="50"/>
      <c r="B2230" s="48"/>
      <c r="C2230" s="83"/>
      <c r="D2230" s="51"/>
      <c r="E2230" s="51"/>
      <c r="F2230" s="51"/>
      <c r="G2230" s="51"/>
      <c r="H2230" s="51"/>
      <c r="I2230" s="69"/>
    </row>
    <row r="2231" spans="1:9">
      <c r="A2231" s="50"/>
      <c r="B2231" s="48"/>
      <c r="C2231" s="83"/>
      <c r="D2231" s="51"/>
      <c r="E2231" s="51"/>
      <c r="F2231" s="51"/>
      <c r="G2231" s="51"/>
      <c r="H2231" s="51"/>
      <c r="I2231" s="69"/>
    </row>
    <row r="2232" spans="1:9">
      <c r="A2232" s="50"/>
      <c r="B2232" s="48"/>
      <c r="C2232" s="83"/>
      <c r="D2232" s="51"/>
      <c r="E2232" s="51"/>
      <c r="F2232" s="51"/>
      <c r="G2232" s="51"/>
      <c r="H2232" s="51"/>
      <c r="I2232" s="69"/>
    </row>
    <row r="2233" spans="1:9">
      <c r="A2233" s="50"/>
      <c r="B2233" s="48"/>
      <c r="C2233" s="83"/>
      <c r="D2233" s="51"/>
      <c r="E2233" s="51"/>
      <c r="F2233" s="51"/>
      <c r="G2233" s="51"/>
      <c r="H2233" s="51"/>
      <c r="I2233" s="69"/>
    </row>
    <row r="2234" spans="1:9">
      <c r="A2234" s="50"/>
      <c r="B2234" s="48"/>
      <c r="C2234" s="83"/>
      <c r="D2234" s="51"/>
      <c r="E2234" s="51"/>
      <c r="F2234" s="51"/>
      <c r="G2234" s="51"/>
      <c r="H2234" s="51"/>
      <c r="I2234" s="69"/>
    </row>
    <row r="2235" spans="1:9">
      <c r="A2235" s="50"/>
      <c r="B2235" s="48"/>
      <c r="C2235" s="83"/>
      <c r="D2235" s="51"/>
      <c r="E2235" s="51"/>
      <c r="F2235" s="51"/>
      <c r="G2235" s="51"/>
      <c r="H2235" s="51"/>
      <c r="I2235" s="69"/>
    </row>
    <row r="2236" spans="1:9">
      <c r="A2236" s="50"/>
      <c r="B2236" s="48"/>
      <c r="C2236" s="83"/>
      <c r="D2236" s="51"/>
      <c r="E2236" s="51"/>
      <c r="F2236" s="51"/>
      <c r="G2236" s="51"/>
      <c r="H2236" s="51"/>
      <c r="I2236" s="69"/>
    </row>
    <row r="2237" spans="1:9">
      <c r="A2237" s="50"/>
      <c r="B2237" s="48"/>
      <c r="C2237" s="83"/>
      <c r="D2237" s="51"/>
      <c r="E2237" s="51"/>
      <c r="F2237" s="51"/>
      <c r="G2237" s="51"/>
      <c r="H2237" s="51"/>
      <c r="I2237" s="69"/>
    </row>
    <row r="2238" spans="1:9">
      <c r="A2238" s="50"/>
      <c r="B2238" s="48"/>
      <c r="C2238" s="83"/>
      <c r="D2238" s="51"/>
      <c r="E2238" s="51"/>
      <c r="F2238" s="51"/>
      <c r="G2238" s="51"/>
      <c r="H2238" s="51"/>
      <c r="I2238" s="69"/>
    </row>
    <row r="2239" spans="1:9">
      <c r="A2239" s="50"/>
      <c r="B2239" s="48"/>
      <c r="C2239" s="83"/>
      <c r="D2239" s="51"/>
      <c r="E2239" s="51"/>
      <c r="F2239" s="51"/>
      <c r="G2239" s="51"/>
      <c r="H2239" s="51"/>
      <c r="I2239" s="69"/>
    </row>
    <row r="2240" spans="1:9">
      <c r="A2240" s="50"/>
      <c r="B2240" s="48"/>
      <c r="C2240" s="83"/>
      <c r="D2240" s="51"/>
      <c r="E2240" s="51"/>
      <c r="F2240" s="51"/>
      <c r="G2240" s="51"/>
      <c r="H2240" s="51"/>
      <c r="I2240" s="69"/>
    </row>
    <row r="2241" spans="1:9">
      <c r="A2241" s="50"/>
      <c r="B2241" s="48"/>
      <c r="C2241" s="83"/>
      <c r="D2241" s="51"/>
      <c r="E2241" s="51"/>
      <c r="F2241" s="51"/>
      <c r="G2241" s="51"/>
      <c r="H2241" s="51"/>
      <c r="I2241" s="69"/>
    </row>
    <row r="2242" spans="1:9">
      <c r="A2242" s="50"/>
      <c r="B2242" s="48"/>
      <c r="C2242" s="83"/>
      <c r="D2242" s="51"/>
      <c r="E2242" s="51"/>
      <c r="F2242" s="51"/>
      <c r="G2242" s="51"/>
      <c r="H2242" s="51"/>
      <c r="I2242" s="69"/>
    </row>
    <row r="2243" spans="1:9">
      <c r="A2243" s="50"/>
      <c r="B2243" s="48"/>
      <c r="C2243" s="83"/>
      <c r="D2243" s="51"/>
      <c r="E2243" s="51"/>
      <c r="F2243" s="51"/>
      <c r="G2243" s="51"/>
      <c r="H2243" s="51"/>
      <c r="I2243" s="69"/>
    </row>
    <row r="2244" spans="1:9">
      <c r="A2244" s="50"/>
      <c r="B2244" s="48"/>
      <c r="C2244" s="83"/>
      <c r="D2244" s="51"/>
      <c r="E2244" s="51"/>
      <c r="F2244" s="51"/>
      <c r="G2244" s="51"/>
      <c r="H2244" s="51"/>
      <c r="I2244" s="69"/>
    </row>
    <row r="2245" spans="1:9">
      <c r="A2245" s="50"/>
      <c r="B2245" s="48"/>
      <c r="C2245" s="83"/>
      <c r="D2245" s="51"/>
      <c r="E2245" s="51"/>
      <c r="F2245" s="51"/>
      <c r="G2245" s="51"/>
      <c r="H2245" s="51"/>
      <c r="I2245" s="69"/>
    </row>
    <row r="2246" spans="1:9">
      <c r="A2246" s="50"/>
      <c r="B2246" s="48"/>
      <c r="C2246" s="83"/>
      <c r="D2246" s="51"/>
      <c r="E2246" s="51"/>
      <c r="F2246" s="51"/>
      <c r="G2246" s="51"/>
      <c r="H2246" s="51"/>
      <c r="I2246" s="69"/>
    </row>
    <row r="2247" spans="1:9">
      <c r="A2247" s="50"/>
      <c r="B2247" s="48"/>
      <c r="C2247" s="83"/>
      <c r="D2247" s="51"/>
      <c r="E2247" s="51"/>
      <c r="F2247" s="51"/>
      <c r="G2247" s="51"/>
      <c r="H2247" s="51"/>
      <c r="I2247" s="69"/>
    </row>
    <row r="2248" spans="1:9">
      <c r="A2248" s="50"/>
      <c r="B2248" s="48"/>
      <c r="C2248" s="83"/>
      <c r="D2248" s="51"/>
      <c r="E2248" s="51"/>
      <c r="F2248" s="51"/>
      <c r="G2248" s="51"/>
      <c r="H2248" s="51"/>
      <c r="I2248" s="69"/>
    </row>
    <row r="2249" spans="1:9">
      <c r="A2249" s="50"/>
      <c r="B2249" s="48"/>
      <c r="C2249" s="83"/>
      <c r="D2249" s="51"/>
      <c r="E2249" s="51"/>
      <c r="F2249" s="51"/>
      <c r="G2249" s="51"/>
      <c r="H2249" s="51"/>
      <c r="I2249" s="69"/>
    </row>
    <row r="2250" spans="1:9">
      <c r="A2250" s="50"/>
      <c r="B2250" s="48"/>
      <c r="C2250" s="83"/>
      <c r="D2250" s="51"/>
      <c r="E2250" s="51"/>
      <c r="F2250" s="51"/>
      <c r="G2250" s="51"/>
      <c r="H2250" s="51"/>
      <c r="I2250" s="69"/>
    </row>
    <row r="2251" spans="1:9">
      <c r="A2251" s="50"/>
      <c r="B2251" s="48"/>
      <c r="C2251" s="83"/>
      <c r="D2251" s="51"/>
      <c r="E2251" s="51"/>
      <c r="F2251" s="51"/>
      <c r="G2251" s="51"/>
      <c r="H2251" s="51"/>
      <c r="I2251" s="69"/>
    </row>
    <row r="2252" spans="1:9">
      <c r="A2252" s="50"/>
      <c r="B2252" s="48"/>
      <c r="C2252" s="83"/>
      <c r="D2252" s="51"/>
      <c r="E2252" s="51"/>
      <c r="F2252" s="51"/>
      <c r="G2252" s="51"/>
      <c r="H2252" s="51"/>
      <c r="I2252" s="69"/>
    </row>
    <row r="2253" spans="1:9">
      <c r="A2253" s="50"/>
      <c r="B2253" s="48"/>
      <c r="C2253" s="83"/>
      <c r="D2253" s="51"/>
      <c r="E2253" s="51"/>
      <c r="F2253" s="51"/>
      <c r="G2253" s="51"/>
      <c r="H2253" s="51"/>
      <c r="I2253" s="69"/>
    </row>
    <row r="2254" spans="1:9">
      <c r="A2254" s="50"/>
      <c r="B2254" s="48"/>
      <c r="C2254" s="83"/>
      <c r="D2254" s="51"/>
      <c r="E2254" s="51"/>
      <c r="F2254" s="51"/>
      <c r="G2254" s="51"/>
      <c r="H2254" s="51"/>
      <c r="I2254" s="69"/>
    </row>
    <row r="2255" spans="1:9">
      <c r="A2255" s="50"/>
      <c r="B2255" s="48"/>
      <c r="C2255" s="83"/>
      <c r="D2255" s="51"/>
      <c r="E2255" s="51"/>
      <c r="F2255" s="51"/>
      <c r="G2255" s="51"/>
      <c r="H2255" s="51"/>
      <c r="I2255" s="69"/>
    </row>
    <row r="2256" spans="1:9">
      <c r="A2256" s="50"/>
      <c r="B2256" s="48"/>
      <c r="C2256" s="83"/>
      <c r="D2256" s="51"/>
      <c r="E2256" s="51"/>
      <c r="F2256" s="51"/>
      <c r="G2256" s="51"/>
      <c r="H2256" s="51"/>
      <c r="I2256" s="69"/>
    </row>
    <row r="2257" spans="1:9">
      <c r="A2257" s="50"/>
      <c r="B2257" s="48"/>
      <c r="C2257" s="83"/>
      <c r="D2257" s="51"/>
      <c r="E2257" s="51"/>
      <c r="F2257" s="51"/>
      <c r="G2257" s="51"/>
      <c r="H2257" s="51"/>
      <c r="I2257" s="69"/>
    </row>
    <row r="2258" spans="1:9">
      <c r="A2258" s="50"/>
      <c r="B2258" s="48"/>
      <c r="C2258" s="83"/>
      <c r="D2258" s="51"/>
      <c r="E2258" s="51"/>
      <c r="F2258" s="51"/>
      <c r="G2258" s="51"/>
      <c r="H2258" s="51"/>
      <c r="I2258" s="69"/>
    </row>
    <row r="2259" spans="1:9">
      <c r="A2259" s="50"/>
      <c r="B2259" s="48"/>
      <c r="C2259" s="83"/>
      <c r="D2259" s="51"/>
      <c r="E2259" s="51"/>
      <c r="F2259" s="51"/>
      <c r="G2259" s="51"/>
      <c r="H2259" s="51"/>
      <c r="I2259" s="69"/>
    </row>
    <row r="2260" spans="1:9">
      <c r="A2260" s="43"/>
      <c r="B2260" s="44"/>
      <c r="C2260" s="80"/>
      <c r="D2260" s="45"/>
      <c r="E2260" s="45"/>
      <c r="F2260" s="45"/>
      <c r="G2260" s="45"/>
      <c r="H2260" s="46"/>
      <c r="I2260" s="68"/>
    </row>
  </sheetData>
  <mergeCells count="5">
    <mergeCell ref="C8:G8"/>
    <mergeCell ref="A2:B2"/>
    <mergeCell ref="D3:G4"/>
    <mergeCell ref="C5:G5"/>
    <mergeCell ref="C6:G6"/>
  </mergeCells>
  <phoneticPr fontId="0" type="noConversion"/>
  <pageMargins left="0.24" right="0.14000000000000001" top="0.75" bottom="0.66" header="0.5" footer="0.5"/>
  <pageSetup paperSize="9" orientation="portrait" r:id="rId1"/>
  <headerFooter alignWithMargins="0"/>
  <drawing r:id="rId2"/>
  <legacyDrawing r:id="rId3"/>
</worksheet>
</file>

<file path=xl/worksheets/sheet2.xml><?xml version="1.0" encoding="utf-8"?>
<worksheet xmlns="http://schemas.openxmlformats.org/spreadsheetml/2006/main" xmlns:r="http://schemas.openxmlformats.org/officeDocument/2006/relationships">
  <dimension ref="A1"/>
  <sheetViews>
    <sheetView workbookViewId="0"/>
  </sheetViews>
  <sheetFormatPr defaultRowHeight="12.75"/>
  <sheetData/>
  <phoneticPr fontId="0" type="noConversion"/>
  <pageMargins left="0.75" right="0.75" top="1" bottom="1" header="0.5" footer="0.5"/>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Лист1</vt:lpstr>
      <vt:lpstr>Лист3</vt:lpstr>
    </vt:vector>
  </TitlesOfParts>
  <Company>*</Company>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c:creator>
  <cp:lastModifiedBy>WORK</cp:lastModifiedBy>
  <cp:lastPrinted>2015-08-25T04:50:25Z</cp:lastPrinted>
  <dcterms:created xsi:type="dcterms:W3CDTF">2009-11-27T05:23:38Z</dcterms:created>
  <dcterms:modified xsi:type="dcterms:W3CDTF">2019-07-26T07:18:22Z</dcterms:modified>
</cp:coreProperties>
</file>