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115" windowHeight="80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Лист1!$A$1:$G$22</definedName>
  </definedNames>
  <calcPr calcId="152511"/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  <c r="F10" i="1"/>
  <c r="F7" i="1"/>
  <c r="F8" i="1"/>
  <c r="F9" i="1"/>
</calcChain>
</file>

<file path=xl/sharedStrings.xml><?xml version="1.0" encoding="utf-8"?>
<sst xmlns="http://schemas.openxmlformats.org/spreadsheetml/2006/main" count="51" uniqueCount="26">
  <si>
    <t>№</t>
  </si>
  <si>
    <t>Наименование</t>
  </si>
  <si>
    <t>Спецификация панелей</t>
  </si>
  <si>
    <t>Сэндвич-панель стеновая с минераловатным утеплителем</t>
  </si>
  <si>
    <t>Кол-во</t>
  </si>
  <si>
    <t>Размер</t>
  </si>
  <si>
    <t>Ед.изм.</t>
  </si>
  <si>
    <t>шт.</t>
  </si>
  <si>
    <t>Сэндвич-панель кровельная с минераловатным утеплителем</t>
  </si>
  <si>
    <t>5400х1200*120</t>
  </si>
  <si>
    <t>5440х1200*120</t>
  </si>
  <si>
    <t>4700х1200*120</t>
  </si>
  <si>
    <t>5150х1000*120</t>
  </si>
  <si>
    <t>4200х1000*120</t>
  </si>
  <si>
    <t>3700х1000*120</t>
  </si>
  <si>
    <t>1900х1000*120</t>
  </si>
  <si>
    <t>1600х900*120</t>
  </si>
  <si>
    <t>1100х900*120</t>
  </si>
  <si>
    <t>4200х700*120</t>
  </si>
  <si>
    <t>3700х200*120</t>
  </si>
  <si>
    <t>3700х100*120</t>
  </si>
  <si>
    <t>6000х1000*120</t>
  </si>
  <si>
    <t>ОБЪЕКТ: Строительство котельной в с. Маягас Усть-Алданского улуса</t>
  </si>
  <si>
    <t>4200х500*120</t>
  </si>
  <si>
    <t>Объём.м2</t>
  </si>
  <si>
    <t>Масса,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</si>
</sst>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tabSelected="1" topLeftCell="A4" workbookViewId="0">
      <selection activeCell="J11" sqref="J11"/>
    </sheetView>
  </sheetViews>
  <sheetFormatPr defaultRowHeight="12.75" x14ac:dyDescent="0.25"/>
  <cols>
    <col min="1" max="1" width="6.7109375" style="1" customWidth="1"/>
    <col min="2" max="2" width="40.7109375" style="1" customWidth="1"/>
    <col min="3" max="3" width="20.7109375" style="2" customWidth="1"/>
    <col min="4" max="6" width="12.7109375" style="1" customWidth="1"/>
    <col min="7" max="7" width="25.7109375" style="1" customWidth="1"/>
    <col min="8" max="16384" width="9.140625" style="1"/>
  </cols>
  <sheetData>
    <row r="2" spans="1:7" x14ac:dyDescent="0.25">
      <c r="A2" s="6" t="s">
        <v>22</v>
      </c>
    </row>
    <row r="4" spans="1:7" x14ac:dyDescent="0.25">
      <c r="A4" s="7" t="s">
        <v>2</v>
      </c>
      <c r="B4" s="7"/>
      <c r="C4" s="7"/>
      <c r="D4" s="7"/>
      <c r="E4" s="7"/>
      <c r="F4" s="7"/>
      <c r="G4" s="7"/>
    </row>
    <row r="6" spans="1:7" x14ac:dyDescent="0.25">
      <c r="A6" s="3" t="s">
        <v>0</v>
      </c>
      <c r="B6" s="3" t="s">
        <v>1</v>
      </c>
      <c r="C6" s="3" t="s">
        <v>5</v>
      </c>
      <c r="D6" s="3" t="s">
        <v>6</v>
      </c>
      <c r="E6" s="3" t="s">
        <v>4</v>
      </c>
      <c r="F6" s="3" t="s">
        <v>25</v>
      </c>
      <c r="G6" s="3" t="s">
        <v>24</v>
      </c>
    </row>
    <row r="7" spans="1:7" ht="25.5" x14ac:dyDescent="0.25">
      <c r="A7" s="4">
        <v>1</v>
      </c>
      <c r="B7" s="5" t="s">
        <v>3</v>
      </c>
      <c r="C7" s="5" t="s">
        <v>9</v>
      </c>
      <c r="D7" s="4" t="s">
        <v>7</v>
      </c>
      <c r="E7" s="4">
        <v>24</v>
      </c>
      <c r="F7" s="4">
        <f>G7*23</f>
        <v>3576.96</v>
      </c>
      <c r="G7" s="4">
        <v>155.52000000000001</v>
      </c>
    </row>
    <row r="8" spans="1:7" ht="25.5" x14ac:dyDescent="0.25">
      <c r="A8" s="4">
        <v>2</v>
      </c>
      <c r="B8" s="5" t="s">
        <v>3</v>
      </c>
      <c r="C8" s="5" t="s">
        <v>10</v>
      </c>
      <c r="D8" s="4" t="s">
        <v>7</v>
      </c>
      <c r="E8" s="4">
        <v>16</v>
      </c>
      <c r="F8" s="4">
        <f>G8*23</f>
        <v>2403.5</v>
      </c>
      <c r="G8" s="4">
        <v>104.5</v>
      </c>
    </row>
    <row r="9" spans="1:7" ht="25.5" x14ac:dyDescent="0.25">
      <c r="A9" s="4">
        <v>3</v>
      </c>
      <c r="B9" s="5" t="s">
        <v>3</v>
      </c>
      <c r="C9" s="5" t="s">
        <v>11</v>
      </c>
      <c r="D9" s="4" t="s">
        <v>7</v>
      </c>
      <c r="E9" s="4">
        <v>20</v>
      </c>
      <c r="F9" s="4">
        <f>G9*23</f>
        <v>2594.4</v>
      </c>
      <c r="G9" s="4">
        <v>112.8</v>
      </c>
    </row>
    <row r="10" spans="1:7" ht="25.5" x14ac:dyDescent="0.25">
      <c r="A10" s="4">
        <v>4</v>
      </c>
      <c r="B10" s="5" t="s">
        <v>8</v>
      </c>
      <c r="C10" s="5" t="s">
        <v>12</v>
      </c>
      <c r="D10" s="4" t="s">
        <v>7</v>
      </c>
      <c r="E10" s="4">
        <v>56</v>
      </c>
      <c r="F10" s="4">
        <f>G10*23</f>
        <v>6633.2</v>
      </c>
      <c r="G10" s="4">
        <v>288.39999999999998</v>
      </c>
    </row>
    <row r="11" spans="1:7" ht="25.5" x14ac:dyDescent="0.25">
      <c r="A11" s="4">
        <v>5</v>
      </c>
      <c r="B11" s="5" t="s">
        <v>3</v>
      </c>
      <c r="C11" s="5" t="s">
        <v>13</v>
      </c>
      <c r="D11" s="4" t="s">
        <v>7</v>
      </c>
      <c r="E11" s="4">
        <v>12</v>
      </c>
      <c r="F11" s="4">
        <f>G11*23</f>
        <v>1159.2</v>
      </c>
      <c r="G11" s="4">
        <v>50.4</v>
      </c>
    </row>
    <row r="12" spans="1:7" ht="25.5" x14ac:dyDescent="0.25">
      <c r="A12" s="4">
        <v>6</v>
      </c>
      <c r="B12" s="5" t="s">
        <v>3</v>
      </c>
      <c r="C12" s="5" t="s">
        <v>14</v>
      </c>
      <c r="D12" s="4" t="s">
        <v>7</v>
      </c>
      <c r="E12" s="4">
        <v>4</v>
      </c>
      <c r="F12" s="4">
        <f>G12*23</f>
        <v>340.40000000000003</v>
      </c>
      <c r="G12" s="4">
        <v>14.8</v>
      </c>
    </row>
    <row r="13" spans="1:7" ht="25.5" x14ac:dyDescent="0.25">
      <c r="A13" s="4">
        <v>7</v>
      </c>
      <c r="B13" s="5" t="s">
        <v>3</v>
      </c>
      <c r="C13" s="5" t="s">
        <v>15</v>
      </c>
      <c r="D13" s="4" t="s">
        <v>7</v>
      </c>
      <c r="E13" s="4">
        <v>1</v>
      </c>
      <c r="F13" s="4">
        <f>G13*23</f>
        <v>43.699999999999996</v>
      </c>
      <c r="G13" s="4">
        <v>1.9</v>
      </c>
    </row>
    <row r="14" spans="1:7" ht="25.5" x14ac:dyDescent="0.25">
      <c r="A14" s="4">
        <v>8</v>
      </c>
      <c r="B14" s="5" t="s">
        <v>3</v>
      </c>
      <c r="C14" s="5" t="s">
        <v>16</v>
      </c>
      <c r="D14" s="4" t="s">
        <v>7</v>
      </c>
      <c r="E14" s="4">
        <v>3</v>
      </c>
      <c r="F14" s="4">
        <f>G14*23</f>
        <v>99.360000000000014</v>
      </c>
      <c r="G14" s="4">
        <v>4.32</v>
      </c>
    </row>
    <row r="15" spans="1:7" ht="25.5" x14ac:dyDescent="0.25">
      <c r="A15" s="4">
        <v>9</v>
      </c>
      <c r="B15" s="5" t="s">
        <v>3</v>
      </c>
      <c r="C15" s="5" t="s">
        <v>17</v>
      </c>
      <c r="D15" s="4" t="s">
        <v>7</v>
      </c>
      <c r="E15" s="4">
        <v>8</v>
      </c>
      <c r="F15" s="4">
        <f>G15*23</f>
        <v>182.16</v>
      </c>
      <c r="G15" s="4">
        <v>7.92</v>
      </c>
    </row>
    <row r="16" spans="1:7" ht="25.5" x14ac:dyDescent="0.25">
      <c r="A16" s="4">
        <v>10</v>
      </c>
      <c r="B16" s="5" t="s">
        <v>3</v>
      </c>
      <c r="C16" s="5" t="s">
        <v>18</v>
      </c>
      <c r="D16" s="4" t="s">
        <v>7</v>
      </c>
      <c r="E16" s="4">
        <v>1</v>
      </c>
      <c r="F16" s="4">
        <f>G16*23</f>
        <v>67.62</v>
      </c>
      <c r="G16" s="4">
        <v>2.94</v>
      </c>
    </row>
    <row r="17" spans="1:7" ht="25.5" x14ac:dyDescent="0.25">
      <c r="A17" s="4">
        <v>11</v>
      </c>
      <c r="B17" s="5" t="s">
        <v>3</v>
      </c>
      <c r="C17" s="5" t="s">
        <v>23</v>
      </c>
      <c r="D17" s="4" t="s">
        <v>7</v>
      </c>
      <c r="E17" s="4">
        <v>1</v>
      </c>
      <c r="F17" s="4">
        <f>G17*23</f>
        <v>48.300000000000004</v>
      </c>
      <c r="G17" s="4">
        <v>2.1</v>
      </c>
    </row>
    <row r="18" spans="1:7" ht="25.5" x14ac:dyDescent="0.25">
      <c r="A18" s="4">
        <v>12</v>
      </c>
      <c r="B18" s="5" t="s">
        <v>3</v>
      </c>
      <c r="C18" s="5" t="s">
        <v>19</v>
      </c>
      <c r="D18" s="4" t="s">
        <v>7</v>
      </c>
      <c r="E18" s="4">
        <v>1</v>
      </c>
      <c r="F18" s="4">
        <f>G18*23</f>
        <v>17.02</v>
      </c>
      <c r="G18" s="4">
        <v>0.74</v>
      </c>
    </row>
    <row r="19" spans="1:7" ht="25.5" x14ac:dyDescent="0.25">
      <c r="A19" s="4">
        <v>13</v>
      </c>
      <c r="B19" s="5" t="s">
        <v>3</v>
      </c>
      <c r="C19" s="5" t="s">
        <v>20</v>
      </c>
      <c r="D19" s="4" t="s">
        <v>7</v>
      </c>
      <c r="E19" s="4">
        <v>1</v>
      </c>
      <c r="F19" s="4">
        <f>G19*23</f>
        <v>8.51</v>
      </c>
      <c r="G19" s="4">
        <v>0.37</v>
      </c>
    </row>
    <row r="20" spans="1:7" ht="25.5" x14ac:dyDescent="0.25">
      <c r="A20" s="4">
        <v>14</v>
      </c>
      <c r="B20" s="5" t="s">
        <v>8</v>
      </c>
      <c r="C20" s="5" t="s">
        <v>21</v>
      </c>
      <c r="D20" s="4" t="s">
        <v>7</v>
      </c>
      <c r="E20" s="4">
        <v>6</v>
      </c>
      <c r="F20" s="4">
        <f>G20*23</f>
        <v>828</v>
      </c>
      <c r="G20" s="4">
        <v>36</v>
      </c>
    </row>
  </sheetData>
  <mergeCells count="1">
    <mergeCell ref="A4:G4"/>
  </mergeCells>
  <pageMargins left="0.70866141732283472" right="0.70866141732283472" top="0.74803149606299213" bottom="0.74803149606299213" header="0.31496062992125984" footer="0.31496062992125984"/>
  <pageSetup paperSize="9" scale="9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2019-09-17T08:10:37Z</dcterms:modified>
</cp:coreProperties>
</file>