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обмен\Сухинин Михаил Владимирович\РВС 10 000\"/>
    </mc:Choice>
  </mc:AlternateContent>
  <bookViews>
    <workbookView xWindow="0" yWindow="0" windowWidth="20490" windowHeight="7050"/>
  </bookViews>
  <sheets>
    <sheet name="грунт эма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12" i="1"/>
  <c r="C13" i="1"/>
</calcChain>
</file>

<file path=xl/sharedStrings.xml><?xml version="1.0" encoding="utf-8"?>
<sst xmlns="http://schemas.openxmlformats.org/spreadsheetml/2006/main" count="28" uniqueCount="16">
  <si>
    <t>л</t>
  </si>
  <si>
    <t xml:space="preserve">Эмаль двухкомпонентная акрил-полиуретановая химического отверждения Hardtop XP толщ. 60 мкм </t>
  </si>
  <si>
    <t xml:space="preserve">Грунт-эмаль эпоксидная мастичная двухкомпонентная, марка "Jotamastic 80" толщ.180мкм </t>
  </si>
  <si>
    <t>м2</t>
  </si>
  <si>
    <t xml:space="preserve">Грунтовочный слой Tankguard Storage толщ. 155 мкм </t>
  </si>
  <si>
    <t>Грунтовочный слой Tankguard Storage толщ. 150 мкм</t>
  </si>
  <si>
    <t>Эмаль двухкомпонентная акрил-полиуретановая химического отверждения Hardtop XP толщ. 60 мкм - расход 0,43 кг/м2 (плотность 1,4 кг/л), 3 группа сложности</t>
  </si>
  <si>
    <t>Грунт-эмаль эпоксидная мастичная двухкомпонентная, марка "Jotamastic 80" толщ.180мкм - расход 1,21кг/м2 (плотность 1,5кг/л), 3 группа сложности</t>
  </si>
  <si>
    <t>кг</t>
  </si>
  <si>
    <t>Полисилоксановая грунт-эмаль Армокот F100</t>
  </si>
  <si>
    <t>наименование материала</t>
  </si>
  <si>
    <t>един изм</t>
  </si>
  <si>
    <t>ко-во</t>
  </si>
  <si>
    <t xml:space="preserve"> наименование и объемы для комерческого предложения</t>
  </si>
  <si>
    <t>цена за ед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</si>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</sst>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&quot;?&quot;&quot;?&quot;_р_._-;_-@_-"/>
    <numFmt numFmtId="165" formatCode="_-* #,##0.0000_р_._-;\-* #,##0.0000_р_._-;_-* &quot;-&quot;&quot;?&quot;&quot;?&quot;_р_._-;_-@_-"/>
    <numFmt numFmtId="166" formatCode="_-* #,##0_р_._-;\-* #,##0_р_._-;_-* &quot;-&quot;&quot;?&quot;&quot;?&quot;_р_._-;_-@_-"/>
    <numFmt numFmtId="167" formatCode="_-* #,##0.000_р_._-;\-* #,##0.000_р_._-;_-* &quot;-&quot;&quot;?&quot;&quot;?&quot;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64" fontId="2" fillId="0" borderId="1" xfId="1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164" fontId="2" fillId="2" borderId="1" xfId="1" applyFont="1" applyFill="1" applyBorder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left" vertical="center"/>
    </xf>
    <xf numFmtId="164" fontId="2" fillId="2" borderId="1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2" fillId="2" borderId="1" xfId="1" applyNumberFormat="1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164" fontId="4" fillId="0" borderId="1" xfId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4" fontId="2" fillId="2" borderId="1" xfId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left" vertical="center"/>
    </xf>
    <xf numFmtId="0" fontId="0" fillId="0" borderId="1" xfId="0" applyBorder="1"/>
    <xf numFmtId="0" fontId="5" fillId="0" borderId="2" xfId="0" applyFont="1" applyBorder="1" applyAlignment="1">
      <alignment horizontal="center"/>
    </xf>
  </cellXfs>
  <cellStyles count="2">
    <cellStyle name="Обычный" xfId="0" builtinId="0"/>
    <cellStyle name="Финансовый 10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2" sqref="E2"/>
    </sheetView>
  </sheetViews>
  <sheetFormatPr defaultRowHeight="15" x14ac:dyDescent="0.25"/>
  <cols>
    <col min="1" max="1" width="43" customWidth="1"/>
    <col min="2" max="2" width="9.5703125" customWidth="1"/>
    <col min="4" max="4" width="13.140625" customWidth="1"/>
    <col min="5" max="5" width="18.7109375" customWidth="1"/>
  </cols>
  <sheetData>
    <row r="1" spans="1:5" x14ac:dyDescent="0.25">
      <c r="A1" s="21" t="s">
        <v>13</v>
      </c>
      <c r="B1" s="21"/>
      <c r="C1" s="21"/>
      <c r="D1" s="21"/>
      <c r="E1" s="21"/>
    </row>
    <row r="2" spans="1:5" x14ac:dyDescent="0.25">
      <c r="A2" s="20" t="s">
        <v>10</v>
      </c>
      <c r="B2" s="20" t="s">
        <v>11</v>
      </c>
      <c r="C2" s="20" t="s">
        <v>12</v>
      </c>
      <c r="D2" s="20" t="s">
        <v>14</v>
      </c>
      <c r="E2" s="20" t="s">
        <v>15</v>
      </c>
    </row>
    <row r="3" spans="1:5" ht="70.5" customHeight="1" x14ac:dyDescent="0.25">
      <c r="A3" s="12" t="s">
        <v>7</v>
      </c>
      <c r="B3" s="19" t="s">
        <v>0</v>
      </c>
      <c r="C3" s="4">
        <v>2.9</v>
      </c>
      <c r="D3" s="4"/>
      <c r="E3" s="1"/>
    </row>
    <row r="4" spans="1:5" ht="60" x14ac:dyDescent="0.25">
      <c r="A4" s="12" t="s">
        <v>6</v>
      </c>
      <c r="B4" s="19" t="s">
        <v>0</v>
      </c>
      <c r="C4" s="6">
        <v>1.1056999999999999</v>
      </c>
      <c r="D4" s="4"/>
      <c r="E4" s="1"/>
    </row>
    <row r="5" spans="1:5" ht="60" x14ac:dyDescent="0.25">
      <c r="A5" s="12" t="s">
        <v>7</v>
      </c>
      <c r="B5" s="8" t="s">
        <v>0</v>
      </c>
      <c r="C5" s="18">
        <v>5.14</v>
      </c>
      <c r="D5" s="16"/>
      <c r="E5" s="16"/>
    </row>
    <row r="6" spans="1:5" ht="60" x14ac:dyDescent="0.25">
      <c r="A6" s="12" t="s">
        <v>6</v>
      </c>
      <c r="B6" s="8" t="s">
        <v>0</v>
      </c>
      <c r="C6" s="17">
        <v>1.9564999999999999</v>
      </c>
      <c r="D6" s="16"/>
      <c r="E6" s="16"/>
    </row>
    <row r="7" spans="1:5" ht="30" x14ac:dyDescent="0.25">
      <c r="A7" s="15" t="s">
        <v>9</v>
      </c>
      <c r="B7" s="7" t="s">
        <v>8</v>
      </c>
      <c r="C7" s="14">
        <f>28.9+28.93</f>
        <v>57.83</v>
      </c>
      <c r="D7" s="13"/>
      <c r="E7" s="13"/>
    </row>
    <row r="8" spans="1:5" ht="60" x14ac:dyDescent="0.25">
      <c r="A8" s="12" t="s">
        <v>7</v>
      </c>
      <c r="B8" s="11" t="s">
        <v>0</v>
      </c>
      <c r="C8" s="2">
        <v>0.97</v>
      </c>
      <c r="D8" s="2"/>
      <c r="E8" s="2"/>
    </row>
    <row r="9" spans="1:5" ht="60" x14ac:dyDescent="0.25">
      <c r="A9" s="12" t="s">
        <v>6</v>
      </c>
      <c r="B9" s="11" t="s">
        <v>0</v>
      </c>
      <c r="C9" s="3">
        <v>0.36859999999999998</v>
      </c>
      <c r="D9" s="2"/>
      <c r="E9" s="2"/>
    </row>
    <row r="10" spans="1:5" ht="30" x14ac:dyDescent="0.25">
      <c r="A10" s="9" t="s">
        <v>5</v>
      </c>
      <c r="B10" s="8" t="s">
        <v>3</v>
      </c>
      <c r="C10" s="5">
        <v>2825</v>
      </c>
      <c r="D10" s="4"/>
      <c r="E10" s="5"/>
    </row>
    <row r="11" spans="1:5" ht="30" x14ac:dyDescent="0.25">
      <c r="A11" s="9" t="s">
        <v>4</v>
      </c>
      <c r="B11" s="8" t="s">
        <v>3</v>
      </c>
      <c r="C11" s="5">
        <v>3940</v>
      </c>
      <c r="D11" s="4"/>
      <c r="E11" s="5"/>
    </row>
    <row r="12" spans="1:5" ht="45" x14ac:dyDescent="0.25">
      <c r="A12" s="9" t="s">
        <v>2</v>
      </c>
      <c r="B12" s="8" t="s">
        <v>0</v>
      </c>
      <c r="C12" s="10">
        <f>3.645+103.39</f>
        <v>107.035</v>
      </c>
      <c r="D12" s="4"/>
      <c r="E12" s="5"/>
    </row>
    <row r="13" spans="1:5" ht="45" x14ac:dyDescent="0.25">
      <c r="A13" s="9" t="s">
        <v>1</v>
      </c>
      <c r="B13" s="8" t="s">
        <v>0</v>
      </c>
      <c r="C13" s="6">
        <f>1.4059+39.3665</f>
        <v>40.772400000000005</v>
      </c>
      <c r="D13" s="4"/>
      <c r="E13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грунт эмаль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2021-06-15T03:53:05Z</dcterms:created>
  <dcterms:modified xsi:type="dcterms:W3CDTF">2021-06-15T04:16:30Z</dcterms:modified>
</cp:coreProperties>
</file>