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77" i="1" l="1"/>
  <c r="H9" i="1"/>
</calcChain>
</file>

<file path=xl/sharedStrings.xml><?xml version="1.0" encoding="utf-8"?>
<sst xmlns="http://schemas.openxmlformats.org/spreadsheetml/2006/main" count="106" uniqueCount="28">
  <si>
    <t>длина доски(м)</t>
  </si>
  <si>
    <t>толщина доски (м.)</t>
  </si>
  <si>
    <t>ширина доски (м.)</t>
  </si>
  <si>
    <t>порода</t>
  </si>
  <si>
    <t>сорт</t>
  </si>
  <si>
    <t>штук</t>
  </si>
  <si>
    <t>м3</t>
  </si>
  <si>
    <t>общий объем м3</t>
  </si>
  <si>
    <t>2 метра</t>
  </si>
  <si>
    <t>пихта/ель</t>
  </si>
  <si>
    <t>ель</t>
  </si>
  <si>
    <t>0,027-028</t>
  </si>
  <si>
    <t>берёза</t>
  </si>
  <si>
    <t>2,4 метра</t>
  </si>
  <si>
    <t>сосна/ель</t>
  </si>
  <si>
    <t>3 метра</t>
  </si>
  <si>
    <t>0,023-025</t>
  </si>
  <si>
    <t>пихта</t>
  </si>
  <si>
    <t>сосна</t>
  </si>
  <si>
    <t>пихта/ель/сосна</t>
  </si>
  <si>
    <t>0,031-034</t>
  </si>
  <si>
    <t>3,6 метра</t>
  </si>
  <si>
    <t>4 метра</t>
  </si>
  <si>
    <t>6 метров</t>
  </si>
  <si>
    <t>БРУС</t>
  </si>
  <si>
    <t>ель/пихта</t>
  </si>
  <si>
    <t xml:space="preserve">Компания ООО "АСТЕК" </t>
  </si>
  <si>
    <t xml:space="preserve"> Пиломатериал хвойный/лиственный обрезной (доска) сосна/береза обыкновенная 1-4 сорт -12-15% влажности.
ГОСТ 24454-80 ГОСТ-8486-86, расчет по ГОСТ 5306-83,ГОСТ 6782.1-75
Длина 2000 ММ, 2400ММ, 3000ММ, 3600ММ, 4000ММ, 6000ММ. Толщина 23-50ММ. Ширина 55 -195ММ. с припуском. Объем общий 2730м3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</si>
</sst>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rgb="FFEFEFEF"/>
      </patternFill>
    </fill>
    <fill>
      <patternFill patternType="solid">
        <fgColor rgb="FF66FF3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FF33"/>
        <bgColor rgb="FF00FF00"/>
      </patternFill>
    </fill>
    <fill>
      <patternFill patternType="solid">
        <fgColor theme="4" tint="0.59999389629810485"/>
        <bgColor rgb="FFEFEFEF"/>
      </patternFill>
    </fill>
    <fill>
      <patternFill patternType="solid">
        <fgColor rgb="FF000000"/>
        <bgColor rgb="FF00000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6" tint="0.79998168889431442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4" borderId="2" xfId="0" applyFont="1" applyFill="1" applyBorder="1" applyAlignment="1"/>
    <xf numFmtId="0" fontId="1" fillId="4" borderId="3" xfId="0" applyFont="1" applyFill="1" applyBorder="1" applyAlignment="1"/>
    <xf numFmtId="0" fontId="3" fillId="4" borderId="3" xfId="0" applyFont="1" applyFill="1" applyBorder="1" applyAlignment="1"/>
    <xf numFmtId="164" fontId="1" fillId="4" borderId="3" xfId="0" applyNumberFormat="1" applyFont="1" applyFill="1" applyBorder="1" applyAlignment="1"/>
    <xf numFmtId="0" fontId="3" fillId="4" borderId="4" xfId="0" applyFont="1" applyFill="1" applyBorder="1" applyAlignment="1"/>
    <xf numFmtId="0" fontId="1" fillId="5" borderId="0" xfId="0" applyFont="1" applyFill="1"/>
    <xf numFmtId="0" fontId="3" fillId="4" borderId="2" xfId="0" applyFont="1" applyFill="1" applyBorder="1" applyAlignment="1"/>
    <xf numFmtId="0" fontId="1" fillId="4" borderId="5" xfId="0" applyFont="1" applyFill="1" applyBorder="1" applyAlignment="1"/>
    <xf numFmtId="165" fontId="3" fillId="4" borderId="5" xfId="0" applyNumberFormat="1" applyFont="1" applyFill="1" applyBorder="1" applyAlignment="1"/>
    <xf numFmtId="164" fontId="3" fillId="4" borderId="5" xfId="0" applyNumberFormat="1" applyFont="1" applyFill="1" applyBorder="1" applyAlignment="1"/>
    <xf numFmtId="0" fontId="1" fillId="4" borderId="6" xfId="0" applyFont="1" applyFill="1" applyBorder="1" applyAlignment="1"/>
    <xf numFmtId="0" fontId="0" fillId="0" borderId="0" xfId="0" applyFont="1" applyAlignment="1"/>
    <xf numFmtId="0" fontId="3" fillId="4" borderId="5" xfId="0" applyFont="1" applyFill="1" applyBorder="1" applyAlignment="1"/>
    <xf numFmtId="0" fontId="3" fillId="4" borderId="6" xfId="0" applyFont="1" applyFill="1" applyBorder="1" applyAlignment="1"/>
    <xf numFmtId="0" fontId="3" fillId="4" borderId="7" xfId="0" applyFont="1" applyFill="1" applyBorder="1" applyAlignment="1"/>
    <xf numFmtId="0" fontId="3" fillId="4" borderId="8" xfId="0" applyFont="1" applyFill="1" applyBorder="1" applyAlignment="1"/>
    <xf numFmtId="165" fontId="3" fillId="4" borderId="8" xfId="0" applyNumberFormat="1" applyFont="1" applyFill="1" applyBorder="1" applyAlignment="1"/>
    <xf numFmtId="164" fontId="3" fillId="4" borderId="8" xfId="0" applyNumberFormat="1" applyFont="1" applyFill="1" applyBorder="1" applyAlignment="1"/>
    <xf numFmtId="0" fontId="3" fillId="4" borderId="9" xfId="0" applyFont="1" applyFill="1" applyBorder="1" applyAlignment="1"/>
    <xf numFmtId="0" fontId="0" fillId="4" borderId="2" xfId="0" applyFont="1" applyFill="1" applyBorder="1" applyAlignment="1"/>
    <xf numFmtId="0" fontId="3" fillId="4" borderId="5" xfId="0" applyFont="1" applyFill="1" applyBorder="1" applyAlignment="1">
      <alignment horizontal="right"/>
    </xf>
    <xf numFmtId="0" fontId="0" fillId="4" borderId="7" xfId="0" applyFont="1" applyFill="1" applyBorder="1" applyAlignment="1"/>
    <xf numFmtId="0" fontId="3" fillId="4" borderId="8" xfId="0" applyFont="1" applyFill="1" applyBorder="1" applyAlignment="1">
      <alignment horizontal="right"/>
    </xf>
    <xf numFmtId="0" fontId="1" fillId="6" borderId="2" xfId="0" applyFont="1" applyFill="1" applyBorder="1"/>
    <xf numFmtId="0" fontId="3" fillId="6" borderId="5" xfId="0" applyFont="1" applyFill="1" applyBorder="1" applyAlignment="1"/>
    <xf numFmtId="165" fontId="3" fillId="6" borderId="5" xfId="0" applyNumberFormat="1" applyFont="1" applyFill="1" applyBorder="1" applyAlignment="1"/>
    <xf numFmtId="164" fontId="3" fillId="6" borderId="5" xfId="0" applyNumberFormat="1" applyFont="1" applyFill="1" applyBorder="1" applyAlignment="1"/>
    <xf numFmtId="0" fontId="3" fillId="6" borderId="6" xfId="0" applyFont="1" applyFill="1" applyBorder="1" applyAlignment="1"/>
    <xf numFmtId="2" fontId="3" fillId="6" borderId="5" xfId="0" applyNumberFormat="1" applyFont="1" applyFill="1" applyBorder="1" applyAlignment="1"/>
    <xf numFmtId="0" fontId="1" fillId="7" borderId="2" xfId="0" applyFont="1" applyFill="1" applyBorder="1"/>
    <xf numFmtId="0" fontId="3" fillId="7" borderId="5" xfId="0" applyFont="1" applyFill="1" applyBorder="1"/>
    <xf numFmtId="0" fontId="3" fillId="7" borderId="6" xfId="0" applyFont="1" applyFill="1" applyBorder="1"/>
    <xf numFmtId="0" fontId="4" fillId="4" borderId="2" xfId="0" applyFont="1" applyFill="1" applyBorder="1" applyAlignment="1"/>
    <xf numFmtId="0" fontId="3" fillId="8" borderId="5" xfId="0" applyFont="1" applyFill="1" applyBorder="1" applyAlignment="1"/>
    <xf numFmtId="0" fontId="3" fillId="8" borderId="5" xfId="0" applyFont="1" applyFill="1" applyBorder="1" applyAlignment="1">
      <alignment horizontal="right"/>
    </xf>
    <xf numFmtId="0" fontId="1" fillId="8" borderId="5" xfId="0" applyFont="1" applyFill="1" applyBorder="1" applyAlignment="1">
      <alignment horizontal="right"/>
    </xf>
    <xf numFmtId="0" fontId="3" fillId="4" borderId="6" xfId="0" applyFont="1" applyFill="1" applyBorder="1" applyAlignment="1">
      <alignment horizontal="right"/>
    </xf>
    <xf numFmtId="0" fontId="3" fillId="8" borderId="2" xfId="0" applyFont="1" applyFill="1" applyBorder="1" applyAlignment="1"/>
    <xf numFmtId="165" fontId="3" fillId="8" borderId="5" xfId="0" applyNumberFormat="1" applyFont="1" applyFill="1" applyBorder="1" applyAlignment="1"/>
    <xf numFmtId="164" fontId="3" fillId="8" borderId="5" xfId="0" applyNumberFormat="1" applyFont="1" applyFill="1" applyBorder="1" applyAlignment="1"/>
    <xf numFmtId="0" fontId="3" fillId="8" borderId="6" xfId="0" applyFont="1" applyFill="1" applyBorder="1" applyAlignment="1"/>
    <xf numFmtId="0" fontId="3" fillId="8" borderId="8" xfId="0" applyFont="1" applyFill="1" applyBorder="1" applyAlignment="1">
      <alignment horizontal="right"/>
    </xf>
    <xf numFmtId="0" fontId="1" fillId="8" borderId="2" xfId="0" applyFont="1" applyFill="1" applyBorder="1"/>
    <xf numFmtId="0" fontId="0" fillId="4" borderId="10" xfId="0" applyFont="1" applyFill="1" applyBorder="1" applyAlignment="1"/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/>
    <xf numFmtId="164" fontId="3" fillId="4" borderId="1" xfId="0" applyNumberFormat="1" applyFont="1" applyFill="1" applyBorder="1" applyAlignment="1"/>
    <xf numFmtId="0" fontId="3" fillId="4" borderId="11" xfId="0" applyFont="1" applyFill="1" applyBorder="1" applyAlignment="1"/>
    <xf numFmtId="165" fontId="1" fillId="4" borderId="5" xfId="0" applyNumberFormat="1" applyFont="1" applyFill="1" applyBorder="1" applyAlignment="1"/>
    <xf numFmtId="0" fontId="5" fillId="9" borderId="5" xfId="0" applyFont="1" applyFill="1" applyBorder="1" applyAlignment="1"/>
    <xf numFmtId="165" fontId="1" fillId="8" borderId="5" xfId="0" applyNumberFormat="1" applyFont="1" applyFill="1" applyBorder="1" applyAlignment="1"/>
    <xf numFmtId="0" fontId="1" fillId="8" borderId="6" xfId="0" applyFont="1" applyFill="1" applyBorder="1" applyAlignment="1"/>
    <xf numFmtId="0" fontId="1" fillId="8" borderId="7" xfId="0" applyFont="1" applyFill="1" applyBorder="1"/>
    <xf numFmtId="0" fontId="3" fillId="8" borderId="8" xfId="0" applyFont="1" applyFill="1" applyBorder="1" applyAlignment="1"/>
    <xf numFmtId="164" fontId="3" fillId="8" borderId="8" xfId="0" applyNumberFormat="1" applyFont="1" applyFill="1" applyBorder="1" applyAlignment="1"/>
    <xf numFmtId="0" fontId="3" fillId="8" borderId="9" xfId="0" applyFont="1" applyFill="1" applyBorder="1" applyAlignment="1"/>
    <xf numFmtId="0" fontId="3" fillId="7" borderId="12" xfId="0" applyFont="1" applyFill="1" applyBorder="1"/>
    <xf numFmtId="0" fontId="3" fillId="7" borderId="13" xfId="0" applyFont="1" applyFill="1" applyBorder="1"/>
    <xf numFmtId="0" fontId="3" fillId="7" borderId="14" xfId="0" applyFont="1" applyFill="1" applyBorder="1"/>
    <xf numFmtId="0" fontId="4" fillId="8" borderId="2" xfId="0" applyFont="1" applyFill="1" applyBorder="1" applyAlignment="1"/>
    <xf numFmtId="0" fontId="3" fillId="7" borderId="2" xfId="0" applyFont="1" applyFill="1" applyBorder="1"/>
    <xf numFmtId="0" fontId="5" fillId="4" borderId="5" xfId="0" applyFont="1" applyFill="1" applyBorder="1" applyAlignment="1"/>
    <xf numFmtId="2" fontId="3" fillId="4" borderId="5" xfId="0" applyNumberFormat="1" applyFont="1" applyFill="1" applyBorder="1" applyAlignment="1"/>
    <xf numFmtId="0" fontId="0" fillId="4" borderId="15" xfId="0" applyFont="1" applyFill="1" applyBorder="1" applyAlignment="1"/>
    <xf numFmtId="2" fontId="3" fillId="4" borderId="16" xfId="0" applyNumberFormat="1" applyFont="1" applyFill="1" applyBorder="1" applyAlignment="1"/>
    <xf numFmtId="0" fontId="3" fillId="4" borderId="16" xfId="0" applyFont="1" applyFill="1" applyBorder="1" applyAlignment="1"/>
    <xf numFmtId="164" fontId="3" fillId="4" borderId="16" xfId="0" applyNumberFormat="1" applyFont="1" applyFill="1" applyBorder="1" applyAlignment="1"/>
    <xf numFmtId="0" fontId="3" fillId="4" borderId="17" xfId="0" applyFont="1" applyFill="1" applyBorder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7"/>
  <sheetViews>
    <sheetView tabSelected="1" zoomScaleNormal="100" workbookViewId="0">
      <selection activeCell="M6" sqref="M6"/>
    </sheetView>
  </sheetViews>
  <sheetFormatPr defaultRowHeight="15" x14ac:dyDescent="0.25"/>
  <cols>
    <col min="1" max="1" width="14.42578125" customWidth="1"/>
    <col min="2" max="2" width="21.140625" customWidth="1"/>
    <col min="3" max="3" width="19" customWidth="1"/>
    <col min="4" max="4" width="13.28515625" customWidth="1"/>
  </cols>
  <sheetData>
    <row r="2" spans="1:8" ht="18.75" x14ac:dyDescent="0.3">
      <c r="A2" s="74" t="s">
        <v>26</v>
      </c>
    </row>
    <row r="3" spans="1:8" ht="11.25" customHeight="1" x14ac:dyDescent="0.25">
      <c r="A3" s="72"/>
    </row>
    <row r="4" spans="1:8" x14ac:dyDescent="0.25">
      <c r="A4" s="73" t="s">
        <v>27</v>
      </c>
      <c r="B4" s="71"/>
      <c r="C4" s="71"/>
      <c r="D4" s="71"/>
      <c r="E4" s="71"/>
      <c r="F4" s="71"/>
      <c r="G4" s="71"/>
    </row>
    <row r="5" spans="1:8" x14ac:dyDescent="0.25">
      <c r="A5" s="71"/>
      <c r="B5" s="71"/>
      <c r="C5" s="71"/>
      <c r="D5" s="71"/>
      <c r="E5" s="71"/>
      <c r="F5" s="71"/>
      <c r="G5" s="71"/>
    </row>
    <row r="6" spans="1:8" ht="72.75" customHeight="1" x14ac:dyDescent="0.25">
      <c r="A6" s="71"/>
      <c r="B6" s="71"/>
      <c r="C6" s="71"/>
      <c r="D6" s="71"/>
      <c r="E6" s="71"/>
      <c r="F6" s="71"/>
      <c r="G6" s="71"/>
    </row>
    <row r="8" spans="1:8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2" t="s">
        <v>7</v>
      </c>
    </row>
    <row r="9" spans="1:8" x14ac:dyDescent="0.25">
      <c r="A9" s="3" t="s">
        <v>8</v>
      </c>
      <c r="B9" s="4">
        <v>2.3E-2</v>
      </c>
      <c r="C9" s="5">
        <v>5.5E-2</v>
      </c>
      <c r="D9" s="5" t="s">
        <v>9</v>
      </c>
      <c r="E9" s="6">
        <v>43556</v>
      </c>
      <c r="F9" s="5">
        <v>1036</v>
      </c>
      <c r="G9" s="7">
        <v>2.5299999999999998</v>
      </c>
      <c r="H9" s="8">
        <f>SUM(G9:G124)</f>
        <v>2733.8300000000004</v>
      </c>
    </row>
    <row r="10" spans="1:8" x14ac:dyDescent="0.25">
      <c r="A10" s="9"/>
      <c r="B10" s="10">
        <v>2.3E-2</v>
      </c>
      <c r="C10" s="11">
        <v>7.0000000000000007E-2</v>
      </c>
      <c r="D10" s="10" t="s">
        <v>10</v>
      </c>
      <c r="E10" s="12">
        <v>43556</v>
      </c>
      <c r="F10" s="10">
        <v>1594</v>
      </c>
      <c r="G10" s="13">
        <v>5.36</v>
      </c>
      <c r="H10" s="14"/>
    </row>
    <row r="11" spans="1:8" x14ac:dyDescent="0.25">
      <c r="A11" s="9"/>
      <c r="B11" s="15">
        <v>2.3E-2</v>
      </c>
      <c r="C11" s="11">
        <v>0.09</v>
      </c>
      <c r="D11" s="15" t="s">
        <v>10</v>
      </c>
      <c r="E11" s="12">
        <v>43556</v>
      </c>
      <c r="F11" s="15">
        <v>1193</v>
      </c>
      <c r="G11" s="16">
        <v>5.0999999999999996</v>
      </c>
      <c r="H11" s="14"/>
    </row>
    <row r="12" spans="1:8" x14ac:dyDescent="0.25">
      <c r="A12" s="9"/>
      <c r="B12" s="15">
        <v>2.3E-2</v>
      </c>
      <c r="C12" s="11">
        <v>0.11</v>
      </c>
      <c r="D12" s="15" t="s">
        <v>10</v>
      </c>
      <c r="E12" s="12">
        <v>43556</v>
      </c>
      <c r="F12" s="15">
        <v>1037</v>
      </c>
      <c r="G12" s="16">
        <v>5.39</v>
      </c>
      <c r="H12" s="14"/>
    </row>
    <row r="13" spans="1:8" x14ac:dyDescent="0.25">
      <c r="A13" s="17"/>
      <c r="B13" s="18">
        <v>2.3E-2</v>
      </c>
      <c r="C13" s="19">
        <v>0.13</v>
      </c>
      <c r="D13" s="18" t="s">
        <v>10</v>
      </c>
      <c r="E13" s="20">
        <v>43556</v>
      </c>
      <c r="F13" s="18">
        <v>229</v>
      </c>
      <c r="G13" s="21">
        <v>1.4</v>
      </c>
      <c r="H13" s="14"/>
    </row>
    <row r="14" spans="1:8" x14ac:dyDescent="0.25">
      <c r="A14" s="22"/>
      <c r="B14" s="23" t="s">
        <v>11</v>
      </c>
      <c r="C14" s="11">
        <v>0.12</v>
      </c>
      <c r="D14" s="15" t="s">
        <v>9</v>
      </c>
      <c r="E14" s="12">
        <v>43525</v>
      </c>
      <c r="F14" s="15">
        <v>280</v>
      </c>
      <c r="G14" s="16">
        <v>1.88</v>
      </c>
      <c r="H14" s="14"/>
    </row>
    <row r="15" spans="1:8" x14ac:dyDescent="0.25">
      <c r="A15" s="22"/>
      <c r="B15" s="23" t="s">
        <v>11</v>
      </c>
      <c r="C15" s="15">
        <v>0.14499999999999999</v>
      </c>
      <c r="D15" s="15" t="s">
        <v>9</v>
      </c>
      <c r="E15" s="12">
        <v>43525</v>
      </c>
      <c r="F15" s="15">
        <v>272</v>
      </c>
      <c r="G15" s="16">
        <v>2.21</v>
      </c>
      <c r="H15" s="14"/>
    </row>
    <row r="16" spans="1:8" x14ac:dyDescent="0.25">
      <c r="A16" s="24"/>
      <c r="B16" s="25" t="s">
        <v>11</v>
      </c>
      <c r="C16" s="18">
        <v>0.19500000000000001</v>
      </c>
      <c r="D16" s="18" t="s">
        <v>9</v>
      </c>
      <c r="E16" s="20">
        <v>43525</v>
      </c>
      <c r="F16" s="18">
        <v>192</v>
      </c>
      <c r="G16" s="21">
        <v>2.1</v>
      </c>
      <c r="H16" s="14"/>
    </row>
    <row r="17" spans="1:8" x14ac:dyDescent="0.25">
      <c r="A17" s="22"/>
      <c r="B17" s="15">
        <v>3.2000000000000001E-2</v>
      </c>
      <c r="C17" s="15">
        <v>8.2000000000000003E-2</v>
      </c>
      <c r="D17" s="15" t="s">
        <v>9</v>
      </c>
      <c r="E17" s="12">
        <v>43556</v>
      </c>
      <c r="F17" s="15">
        <v>10775</v>
      </c>
      <c r="G17" s="16">
        <v>56.72</v>
      </c>
      <c r="H17" s="14"/>
    </row>
    <row r="18" spans="1:8" x14ac:dyDescent="0.25">
      <c r="A18" s="26"/>
      <c r="B18" s="27">
        <v>0.05</v>
      </c>
      <c r="C18" s="28">
        <v>0.08</v>
      </c>
      <c r="D18" s="27" t="s">
        <v>12</v>
      </c>
      <c r="E18" s="29">
        <v>43525</v>
      </c>
      <c r="F18" s="27">
        <v>1799</v>
      </c>
      <c r="G18" s="30">
        <v>14.39</v>
      </c>
      <c r="H18" s="14"/>
    </row>
    <row r="19" spans="1:8" x14ac:dyDescent="0.25">
      <c r="A19" s="26"/>
      <c r="B19" s="27">
        <v>0.05</v>
      </c>
      <c r="C19" s="28">
        <v>0.16</v>
      </c>
      <c r="D19" s="27" t="s">
        <v>12</v>
      </c>
      <c r="E19" s="29">
        <v>43525</v>
      </c>
      <c r="F19" s="27">
        <v>1190</v>
      </c>
      <c r="G19" s="30">
        <v>19.04</v>
      </c>
      <c r="H19" s="14"/>
    </row>
    <row r="20" spans="1:8" x14ac:dyDescent="0.25">
      <c r="A20" s="26"/>
      <c r="B20" s="27">
        <v>0.05</v>
      </c>
      <c r="C20" s="28">
        <v>0.22</v>
      </c>
      <c r="D20" s="27" t="s">
        <v>12</v>
      </c>
      <c r="E20" s="29">
        <v>43525</v>
      </c>
      <c r="F20" s="27">
        <v>817</v>
      </c>
      <c r="G20" s="30">
        <v>17.97</v>
      </c>
      <c r="H20" s="14"/>
    </row>
    <row r="21" spans="1:8" x14ac:dyDescent="0.25">
      <c r="A21" s="26"/>
      <c r="B21" s="27">
        <v>0.05</v>
      </c>
      <c r="C21" s="28">
        <v>0.26</v>
      </c>
      <c r="D21" s="27" t="s">
        <v>12</v>
      </c>
      <c r="E21" s="29">
        <v>43525</v>
      </c>
      <c r="F21" s="27">
        <v>501</v>
      </c>
      <c r="G21" s="30">
        <v>13.03</v>
      </c>
      <c r="H21" s="14"/>
    </row>
    <row r="22" spans="1:8" x14ac:dyDescent="0.25">
      <c r="A22" s="26"/>
      <c r="B22" s="27">
        <v>0.05</v>
      </c>
      <c r="C22" s="31">
        <v>0.3</v>
      </c>
      <c r="D22" s="27" t="s">
        <v>12</v>
      </c>
      <c r="E22" s="29">
        <v>43525</v>
      </c>
      <c r="F22" s="27">
        <v>269</v>
      </c>
      <c r="G22" s="30">
        <v>8.07</v>
      </c>
      <c r="H22" s="14"/>
    </row>
    <row r="23" spans="1:8" x14ac:dyDescent="0.25">
      <c r="A23" s="32"/>
      <c r="B23" s="33"/>
      <c r="C23" s="33"/>
      <c r="D23" s="33"/>
      <c r="E23" s="33"/>
      <c r="F23" s="33"/>
      <c r="G23" s="34"/>
      <c r="H23" s="14"/>
    </row>
    <row r="24" spans="1:8" x14ac:dyDescent="0.25">
      <c r="A24" s="35" t="s">
        <v>13</v>
      </c>
      <c r="B24" s="15">
        <v>2.8000000000000001E-2</v>
      </c>
      <c r="C24" s="11">
        <v>0.08</v>
      </c>
      <c r="D24" s="10" t="s">
        <v>14</v>
      </c>
      <c r="E24" s="12">
        <v>43525</v>
      </c>
      <c r="F24" s="10">
        <v>1072</v>
      </c>
      <c r="G24" s="13">
        <v>5.82</v>
      </c>
      <c r="H24" s="14"/>
    </row>
    <row r="25" spans="1:8" x14ac:dyDescent="0.25">
      <c r="A25" s="9"/>
      <c r="B25" s="15">
        <v>2.8000000000000001E-2</v>
      </c>
      <c r="C25" s="11">
        <v>9.5000000000000001E-2</v>
      </c>
      <c r="D25" s="15" t="s">
        <v>14</v>
      </c>
      <c r="E25" s="12">
        <v>43525</v>
      </c>
      <c r="F25" s="10">
        <v>158</v>
      </c>
      <c r="G25" s="13">
        <v>1.01</v>
      </c>
      <c r="H25" s="14"/>
    </row>
    <row r="26" spans="1:8" x14ac:dyDescent="0.25">
      <c r="A26" s="22"/>
      <c r="B26" s="15">
        <v>2.8000000000000001E-2</v>
      </c>
      <c r="C26" s="11">
        <v>0.12</v>
      </c>
      <c r="D26" s="36" t="s">
        <v>9</v>
      </c>
      <c r="E26" s="12">
        <v>43556</v>
      </c>
      <c r="F26" s="15">
        <v>15204</v>
      </c>
      <c r="G26" s="16">
        <v>122.62</v>
      </c>
      <c r="H26" s="14"/>
    </row>
    <row r="27" spans="1:8" x14ac:dyDescent="0.25">
      <c r="A27" s="22"/>
      <c r="B27" s="15">
        <v>2.8000000000000001E-2</v>
      </c>
      <c r="C27" s="11">
        <v>0.14499999999999999</v>
      </c>
      <c r="D27" s="36" t="s">
        <v>9</v>
      </c>
      <c r="E27" s="12">
        <v>43556</v>
      </c>
      <c r="F27" s="15">
        <v>2274</v>
      </c>
      <c r="G27" s="16">
        <v>22.16</v>
      </c>
      <c r="H27" s="14"/>
    </row>
    <row r="28" spans="1:8" x14ac:dyDescent="0.25">
      <c r="A28" s="22"/>
      <c r="B28" s="15">
        <v>2.8000000000000001E-2</v>
      </c>
      <c r="C28" s="11">
        <v>0.17</v>
      </c>
      <c r="D28" s="36" t="s">
        <v>9</v>
      </c>
      <c r="E28" s="12">
        <v>43556</v>
      </c>
      <c r="F28" s="15">
        <v>294</v>
      </c>
      <c r="G28" s="16">
        <v>3.36</v>
      </c>
      <c r="H28" s="14"/>
    </row>
    <row r="29" spans="1:8" x14ac:dyDescent="0.25">
      <c r="A29" s="32"/>
      <c r="B29" s="33"/>
      <c r="C29" s="33"/>
      <c r="D29" s="33"/>
      <c r="E29" s="33"/>
      <c r="F29" s="33"/>
      <c r="G29" s="34"/>
      <c r="H29" s="14"/>
    </row>
    <row r="30" spans="1:8" x14ac:dyDescent="0.25">
      <c r="A30" s="35" t="s">
        <v>15</v>
      </c>
      <c r="B30" s="37" t="s">
        <v>16</v>
      </c>
      <c r="C30" s="15">
        <v>5.5E-2</v>
      </c>
      <c r="D30" s="15" t="s">
        <v>9</v>
      </c>
      <c r="E30" s="12">
        <v>43556</v>
      </c>
      <c r="F30" s="15">
        <v>6069</v>
      </c>
      <c r="G30" s="16">
        <v>22.2</v>
      </c>
      <c r="H30" s="14"/>
    </row>
    <row r="31" spans="1:8" x14ac:dyDescent="0.25">
      <c r="A31" s="9"/>
      <c r="B31" s="37" t="s">
        <v>16</v>
      </c>
      <c r="C31" s="11">
        <v>7.0000000000000007E-2</v>
      </c>
      <c r="D31" s="15" t="s">
        <v>9</v>
      </c>
      <c r="E31" s="12">
        <v>43556</v>
      </c>
      <c r="F31" s="15">
        <v>854</v>
      </c>
      <c r="G31" s="16">
        <v>4.3</v>
      </c>
      <c r="H31" s="14"/>
    </row>
    <row r="32" spans="1:8" x14ac:dyDescent="0.25">
      <c r="A32" s="9"/>
      <c r="B32" s="38" t="s">
        <v>16</v>
      </c>
      <c r="C32" s="15">
        <v>9.5000000000000001E-2</v>
      </c>
      <c r="D32" s="15" t="s">
        <v>9</v>
      </c>
      <c r="E32" s="12">
        <v>43556</v>
      </c>
      <c r="F32" s="15">
        <v>7458</v>
      </c>
      <c r="G32" s="39">
        <v>48.21</v>
      </c>
      <c r="H32" s="14"/>
    </row>
    <row r="33" spans="1:8" x14ac:dyDescent="0.25">
      <c r="A33" s="40"/>
      <c r="B33" s="37" t="s">
        <v>16</v>
      </c>
      <c r="C33" s="41">
        <v>0.12</v>
      </c>
      <c r="D33" s="36" t="s">
        <v>9</v>
      </c>
      <c r="E33" s="42">
        <v>43556</v>
      </c>
      <c r="F33" s="36">
        <v>4704</v>
      </c>
      <c r="G33" s="43">
        <v>37.57</v>
      </c>
      <c r="H33" s="14"/>
    </row>
    <row r="34" spans="1:8" x14ac:dyDescent="0.25">
      <c r="A34" s="9"/>
      <c r="B34" s="37" t="s">
        <v>16</v>
      </c>
      <c r="C34" s="11">
        <v>0.13</v>
      </c>
      <c r="D34" s="15" t="s">
        <v>17</v>
      </c>
      <c r="E34" s="12">
        <v>43556</v>
      </c>
      <c r="F34" s="15">
        <v>3129</v>
      </c>
      <c r="G34" s="16">
        <v>28.73</v>
      </c>
      <c r="H34" s="14"/>
    </row>
    <row r="35" spans="1:8" x14ac:dyDescent="0.25">
      <c r="A35" s="9"/>
      <c r="B35" s="37" t="s">
        <v>16</v>
      </c>
      <c r="C35" s="11">
        <v>0.08</v>
      </c>
      <c r="D35" s="15" t="s">
        <v>18</v>
      </c>
      <c r="E35" s="12">
        <v>43556</v>
      </c>
      <c r="F35" s="15">
        <v>138</v>
      </c>
      <c r="G35" s="16">
        <v>0.83</v>
      </c>
      <c r="H35" s="14"/>
    </row>
    <row r="36" spans="1:8" x14ac:dyDescent="0.25">
      <c r="A36" s="9"/>
      <c r="B36" s="37" t="s">
        <v>16</v>
      </c>
      <c r="C36" s="11">
        <v>0.1</v>
      </c>
      <c r="D36" s="15" t="s">
        <v>18</v>
      </c>
      <c r="E36" s="12">
        <v>43556</v>
      </c>
      <c r="F36" s="15">
        <v>68</v>
      </c>
      <c r="G36" s="16">
        <v>0.51</v>
      </c>
      <c r="H36" s="14"/>
    </row>
    <row r="37" spans="1:8" x14ac:dyDescent="0.25">
      <c r="A37" s="24"/>
      <c r="B37" s="44" t="s">
        <v>16</v>
      </c>
      <c r="C37" s="19">
        <v>0.14000000000000001</v>
      </c>
      <c r="D37" s="18" t="s">
        <v>18</v>
      </c>
      <c r="E37" s="20">
        <v>43556</v>
      </c>
      <c r="F37" s="18">
        <v>227</v>
      </c>
      <c r="G37" s="21">
        <v>2.38</v>
      </c>
      <c r="H37" s="14"/>
    </row>
    <row r="38" spans="1:8" x14ac:dyDescent="0.25">
      <c r="A38" s="22"/>
      <c r="B38" s="37" t="s">
        <v>11</v>
      </c>
      <c r="C38" s="41">
        <v>0.06</v>
      </c>
      <c r="D38" s="36" t="s">
        <v>9</v>
      </c>
      <c r="E38" s="42">
        <v>43525</v>
      </c>
      <c r="F38" s="36">
        <v>7155</v>
      </c>
      <c r="G38" s="43">
        <v>33.57</v>
      </c>
      <c r="H38" s="14"/>
    </row>
    <row r="39" spans="1:8" x14ac:dyDescent="0.25">
      <c r="A39" s="22"/>
      <c r="B39" s="37" t="s">
        <v>11</v>
      </c>
      <c r="C39" s="11">
        <v>7.0000000000000007E-2</v>
      </c>
      <c r="D39" s="15" t="s">
        <v>19</v>
      </c>
      <c r="E39" s="12">
        <v>43525</v>
      </c>
      <c r="F39" s="15">
        <v>1551</v>
      </c>
      <c r="G39" s="16">
        <v>9.1199999999999992</v>
      </c>
      <c r="H39" s="14"/>
    </row>
    <row r="40" spans="1:8" x14ac:dyDescent="0.25">
      <c r="A40" s="22"/>
      <c r="B40" s="37" t="s">
        <v>11</v>
      </c>
      <c r="C40" s="41">
        <v>0.08</v>
      </c>
      <c r="D40" s="36" t="s">
        <v>9</v>
      </c>
      <c r="E40" s="42">
        <v>43525</v>
      </c>
      <c r="F40" s="36">
        <v>13261</v>
      </c>
      <c r="G40" s="43">
        <v>85.93</v>
      </c>
      <c r="H40" s="14"/>
    </row>
    <row r="41" spans="1:8" x14ac:dyDescent="0.25">
      <c r="A41" s="22"/>
      <c r="B41" s="37" t="s">
        <v>11</v>
      </c>
      <c r="C41" s="11">
        <v>0.09</v>
      </c>
      <c r="D41" s="15" t="s">
        <v>19</v>
      </c>
      <c r="E41" s="12">
        <v>43525</v>
      </c>
      <c r="F41" s="36">
        <v>13043</v>
      </c>
      <c r="G41" s="16">
        <v>101.48</v>
      </c>
      <c r="H41" s="14"/>
    </row>
    <row r="42" spans="1:8" x14ac:dyDescent="0.25">
      <c r="A42" s="22"/>
      <c r="B42" s="23" t="s">
        <v>11</v>
      </c>
      <c r="C42" s="11">
        <v>0.1</v>
      </c>
      <c r="D42" s="15" t="s">
        <v>9</v>
      </c>
      <c r="E42" s="12">
        <v>43525</v>
      </c>
      <c r="F42" s="10">
        <v>9157</v>
      </c>
      <c r="G42" s="13">
        <v>74.16</v>
      </c>
      <c r="H42" s="14"/>
    </row>
    <row r="43" spans="1:8" x14ac:dyDescent="0.25">
      <c r="A43" s="22"/>
      <c r="B43" s="23" t="s">
        <v>11</v>
      </c>
      <c r="C43" s="11">
        <v>0.12</v>
      </c>
      <c r="D43" s="15" t="s">
        <v>9</v>
      </c>
      <c r="E43" s="12">
        <v>43525</v>
      </c>
      <c r="F43" s="15">
        <v>19887</v>
      </c>
      <c r="G43" s="16">
        <v>192.02</v>
      </c>
      <c r="H43" s="14"/>
    </row>
    <row r="44" spans="1:8" x14ac:dyDescent="0.25">
      <c r="A44" s="45"/>
      <c r="B44" s="37" t="s">
        <v>11</v>
      </c>
      <c r="C44" s="41">
        <v>0.14000000000000001</v>
      </c>
      <c r="D44" s="36" t="s">
        <v>9</v>
      </c>
      <c r="E44" s="12">
        <v>43525</v>
      </c>
      <c r="F44" s="36">
        <v>1455</v>
      </c>
      <c r="G44" s="43">
        <v>16.23</v>
      </c>
      <c r="H44" s="14"/>
    </row>
    <row r="45" spans="1:8" x14ac:dyDescent="0.25">
      <c r="A45" s="22"/>
      <c r="B45" s="23" t="s">
        <v>11</v>
      </c>
      <c r="C45" s="15">
        <v>0.14499999999999999</v>
      </c>
      <c r="D45" s="15" t="s">
        <v>9</v>
      </c>
      <c r="E45" s="12">
        <v>43525</v>
      </c>
      <c r="F45" s="15">
        <v>1100</v>
      </c>
      <c r="G45" s="16">
        <v>13.04</v>
      </c>
      <c r="H45" s="14"/>
    </row>
    <row r="46" spans="1:8" x14ac:dyDescent="0.25">
      <c r="A46" s="22"/>
      <c r="B46" s="23" t="s">
        <v>11</v>
      </c>
      <c r="C46" s="11">
        <v>0.17</v>
      </c>
      <c r="D46" s="15" t="s">
        <v>9</v>
      </c>
      <c r="E46" s="12">
        <v>43525</v>
      </c>
      <c r="F46" s="15">
        <v>210</v>
      </c>
      <c r="G46" s="16">
        <v>3</v>
      </c>
      <c r="H46" s="14"/>
    </row>
    <row r="47" spans="1:8" x14ac:dyDescent="0.25">
      <c r="A47" s="24"/>
      <c r="B47" s="25" t="s">
        <v>11</v>
      </c>
      <c r="C47" s="18">
        <v>0.19500000000000001</v>
      </c>
      <c r="D47" s="18" t="s">
        <v>9</v>
      </c>
      <c r="E47" s="20">
        <v>43525</v>
      </c>
      <c r="F47" s="18">
        <v>540</v>
      </c>
      <c r="G47" s="21">
        <v>8.85</v>
      </c>
      <c r="H47" s="14"/>
    </row>
    <row r="48" spans="1:8" x14ac:dyDescent="0.25">
      <c r="A48" s="46"/>
      <c r="B48" s="47" t="s">
        <v>20</v>
      </c>
      <c r="C48" s="48">
        <v>8.5000000000000006E-2</v>
      </c>
      <c r="D48" s="48" t="s">
        <v>19</v>
      </c>
      <c r="E48" s="49">
        <v>43558</v>
      </c>
      <c r="F48" s="48">
        <v>101761</v>
      </c>
      <c r="G48" s="50">
        <v>883.23</v>
      </c>
      <c r="H48" s="14"/>
    </row>
    <row r="49" spans="1:8" x14ac:dyDescent="0.25">
      <c r="A49" s="22"/>
      <c r="B49" s="10">
        <v>3.5999999999999997E-2</v>
      </c>
      <c r="C49" s="51">
        <v>0.12</v>
      </c>
      <c r="D49" s="10" t="s">
        <v>9</v>
      </c>
      <c r="E49" s="12">
        <v>43525</v>
      </c>
      <c r="F49" s="52">
        <v>248</v>
      </c>
      <c r="G49" s="13">
        <v>3.21</v>
      </c>
      <c r="H49" s="14"/>
    </row>
    <row r="50" spans="1:8" x14ac:dyDescent="0.25">
      <c r="A50" s="22"/>
      <c r="B50" s="10">
        <v>3.5999999999999997E-2</v>
      </c>
      <c r="C50" s="10">
        <v>0.14499999999999999</v>
      </c>
      <c r="D50" s="10" t="s">
        <v>10</v>
      </c>
      <c r="E50" s="12">
        <v>43525</v>
      </c>
      <c r="F50" s="52">
        <v>637</v>
      </c>
      <c r="G50" s="13">
        <v>9.98</v>
      </c>
      <c r="H50" s="14"/>
    </row>
    <row r="51" spans="1:8" x14ac:dyDescent="0.25">
      <c r="A51" s="45"/>
      <c r="B51" s="10">
        <v>3.5999999999999997E-2</v>
      </c>
      <c r="C51" s="53">
        <v>0.17</v>
      </c>
      <c r="D51" s="10" t="s">
        <v>10</v>
      </c>
      <c r="E51" s="12">
        <v>43525</v>
      </c>
      <c r="F51" s="36">
        <v>930</v>
      </c>
      <c r="G51" s="54">
        <v>17.059999999999999</v>
      </c>
      <c r="H51" s="14"/>
    </row>
    <row r="52" spans="1:8" x14ac:dyDescent="0.25">
      <c r="A52" s="55"/>
      <c r="B52" s="18">
        <v>3.5999999999999997E-2</v>
      </c>
      <c r="C52" s="56">
        <v>0.19500000000000001</v>
      </c>
      <c r="D52" s="18" t="s">
        <v>10</v>
      </c>
      <c r="E52" s="57">
        <v>43525</v>
      </c>
      <c r="F52" s="56">
        <v>3064</v>
      </c>
      <c r="G52" s="58">
        <v>64.52</v>
      </c>
      <c r="H52" s="14"/>
    </row>
    <row r="53" spans="1:8" ht="15.75" thickBot="1" x14ac:dyDescent="0.3">
      <c r="A53" s="45"/>
      <c r="B53" s="11">
        <v>0.05</v>
      </c>
      <c r="C53" s="41">
        <v>0.1</v>
      </c>
      <c r="D53" s="15" t="s">
        <v>18</v>
      </c>
      <c r="E53" s="42">
        <v>43556</v>
      </c>
      <c r="F53" s="36">
        <v>242</v>
      </c>
      <c r="G53" s="43">
        <v>3.63</v>
      </c>
      <c r="H53" s="14"/>
    </row>
    <row r="54" spans="1:8" ht="15.75" thickBot="1" x14ac:dyDescent="0.3">
      <c r="A54" s="59"/>
      <c r="B54" s="60"/>
      <c r="C54" s="60"/>
      <c r="D54" s="60"/>
      <c r="E54" s="60"/>
      <c r="F54" s="60"/>
      <c r="G54" s="61"/>
      <c r="H54" s="14"/>
    </row>
    <row r="55" spans="1:8" x14ac:dyDescent="0.25">
      <c r="A55" s="62" t="s">
        <v>21</v>
      </c>
      <c r="B55" s="15" t="s">
        <v>11</v>
      </c>
      <c r="C55" s="41">
        <v>0.08</v>
      </c>
      <c r="D55" s="15" t="s">
        <v>18</v>
      </c>
      <c r="E55" s="42">
        <v>43525</v>
      </c>
      <c r="F55" s="36">
        <v>308</v>
      </c>
      <c r="G55" s="43">
        <v>2.42</v>
      </c>
      <c r="H55" s="14"/>
    </row>
    <row r="56" spans="1:8" x14ac:dyDescent="0.25">
      <c r="A56" s="40"/>
      <c r="B56" s="15" t="s">
        <v>11</v>
      </c>
      <c r="C56" s="11">
        <v>0.12</v>
      </c>
      <c r="D56" s="15" t="s">
        <v>18</v>
      </c>
      <c r="E56" s="42">
        <v>43525</v>
      </c>
      <c r="F56" s="36">
        <v>10781</v>
      </c>
      <c r="G56" s="43">
        <v>130.41</v>
      </c>
      <c r="H56" s="14"/>
    </row>
    <row r="57" spans="1:8" x14ac:dyDescent="0.25">
      <c r="A57" s="40"/>
      <c r="B57" s="15" t="s">
        <v>11</v>
      </c>
      <c r="C57" s="15">
        <v>0.14499999999999999</v>
      </c>
      <c r="D57" s="15" t="s">
        <v>18</v>
      </c>
      <c r="E57" s="42">
        <v>43525</v>
      </c>
      <c r="F57" s="36">
        <v>2249</v>
      </c>
      <c r="G57" s="43">
        <v>32.869999999999997</v>
      </c>
      <c r="H57" s="14"/>
    </row>
    <row r="58" spans="1:8" x14ac:dyDescent="0.25">
      <c r="A58" s="40"/>
      <c r="B58" s="15" t="s">
        <v>11</v>
      </c>
      <c r="C58" s="11">
        <v>0.17</v>
      </c>
      <c r="D58" s="15" t="s">
        <v>18</v>
      </c>
      <c r="E58" s="42">
        <v>43525</v>
      </c>
      <c r="F58" s="36">
        <v>231</v>
      </c>
      <c r="G58" s="43">
        <v>3.96</v>
      </c>
      <c r="H58" s="14"/>
    </row>
    <row r="59" spans="1:8" x14ac:dyDescent="0.25">
      <c r="A59" s="63"/>
      <c r="B59" s="33"/>
      <c r="C59" s="33"/>
      <c r="D59" s="33"/>
      <c r="E59" s="33"/>
      <c r="F59" s="33"/>
      <c r="G59" s="34"/>
      <c r="H59" s="14"/>
    </row>
    <row r="60" spans="1:8" x14ac:dyDescent="0.25">
      <c r="A60" s="35" t="s">
        <v>22</v>
      </c>
      <c r="B60" s="15">
        <v>2.5000000000000001E-2</v>
      </c>
      <c r="C60" s="15">
        <v>7.0000000000000007E-2</v>
      </c>
      <c r="D60" s="15" t="s">
        <v>17</v>
      </c>
      <c r="E60" s="12">
        <v>43558</v>
      </c>
      <c r="F60" s="15">
        <v>1757</v>
      </c>
      <c r="G60" s="16">
        <v>12.3</v>
      </c>
      <c r="H60" s="14"/>
    </row>
    <row r="61" spans="1:8" x14ac:dyDescent="0.25">
      <c r="A61" s="22"/>
      <c r="B61" s="15">
        <v>2.5000000000000001E-2</v>
      </c>
      <c r="C61" s="15">
        <v>0.09</v>
      </c>
      <c r="D61" s="15" t="s">
        <v>17</v>
      </c>
      <c r="E61" s="12">
        <v>43558</v>
      </c>
      <c r="F61" s="15">
        <v>548</v>
      </c>
      <c r="G61" s="16">
        <v>4.93</v>
      </c>
      <c r="H61" s="14"/>
    </row>
    <row r="62" spans="1:8" x14ac:dyDescent="0.25">
      <c r="A62" s="22"/>
      <c r="B62" s="15">
        <v>3.1E-2</v>
      </c>
      <c r="C62" s="15">
        <v>0.09</v>
      </c>
      <c r="D62" s="15" t="s">
        <v>19</v>
      </c>
      <c r="E62" s="12">
        <v>43558</v>
      </c>
      <c r="F62" s="15">
        <v>20166</v>
      </c>
      <c r="G62" s="16">
        <v>240.07</v>
      </c>
      <c r="H62" s="14"/>
    </row>
    <row r="63" spans="1:8" x14ac:dyDescent="0.25">
      <c r="A63" s="22"/>
      <c r="B63" s="15">
        <v>3.2000000000000001E-2</v>
      </c>
      <c r="C63" s="15">
        <v>8.2000000000000003E-2</v>
      </c>
      <c r="D63" s="15" t="s">
        <v>10</v>
      </c>
      <c r="E63" s="12">
        <v>43556</v>
      </c>
      <c r="F63" s="15">
        <v>9984</v>
      </c>
      <c r="G63" s="16">
        <v>89.8</v>
      </c>
      <c r="H63" s="14"/>
    </row>
    <row r="64" spans="1:8" x14ac:dyDescent="0.25">
      <c r="A64" s="22"/>
      <c r="B64" s="15">
        <v>3.4000000000000002E-2</v>
      </c>
      <c r="C64" s="15">
        <v>8.4000000000000005E-2</v>
      </c>
      <c r="D64" s="15" t="s">
        <v>9</v>
      </c>
      <c r="E64" s="12">
        <v>43558</v>
      </c>
      <c r="F64" s="15">
        <v>3233</v>
      </c>
      <c r="G64" s="16">
        <v>35.549999999999997</v>
      </c>
      <c r="H64" s="14"/>
    </row>
    <row r="65" spans="1:8" x14ac:dyDescent="0.25">
      <c r="A65" s="22"/>
      <c r="B65" s="15">
        <v>3.4000000000000002E-2</v>
      </c>
      <c r="C65" s="11">
        <v>8.4000000000000005E-2</v>
      </c>
      <c r="D65" s="15" t="s">
        <v>18</v>
      </c>
      <c r="E65" s="12">
        <v>43558</v>
      </c>
      <c r="F65" s="64">
        <v>1383</v>
      </c>
      <c r="G65" s="16">
        <v>15.21</v>
      </c>
      <c r="H65" s="14"/>
    </row>
    <row r="66" spans="1:8" x14ac:dyDescent="0.25">
      <c r="A66" s="32"/>
      <c r="B66" s="33"/>
      <c r="C66" s="33"/>
      <c r="D66" s="33"/>
      <c r="E66" s="33"/>
      <c r="F66" s="33"/>
      <c r="G66" s="34"/>
      <c r="H66" s="14"/>
    </row>
    <row r="67" spans="1:8" x14ac:dyDescent="0.25">
      <c r="A67" s="35" t="s">
        <v>23</v>
      </c>
      <c r="B67" s="15">
        <v>0.15</v>
      </c>
      <c r="C67" s="15">
        <v>0.15</v>
      </c>
      <c r="D67" s="15" t="s">
        <v>18</v>
      </c>
      <c r="E67" s="12">
        <v>43556</v>
      </c>
      <c r="F67" s="15">
        <v>100</v>
      </c>
      <c r="G67" s="16">
        <v>13.51</v>
      </c>
      <c r="H67" s="14"/>
    </row>
    <row r="68" spans="1:8" x14ac:dyDescent="0.25">
      <c r="A68" s="3" t="s">
        <v>24</v>
      </c>
      <c r="B68" s="15">
        <v>0.15</v>
      </c>
      <c r="C68" s="65">
        <v>0.2</v>
      </c>
      <c r="D68" s="15" t="s">
        <v>25</v>
      </c>
      <c r="E68" s="12">
        <v>43556</v>
      </c>
      <c r="F68" s="15">
        <v>109</v>
      </c>
      <c r="G68" s="16">
        <v>19.62</v>
      </c>
      <c r="H68" s="14"/>
    </row>
    <row r="69" spans="1:8" x14ac:dyDescent="0.25">
      <c r="A69" s="22"/>
      <c r="B69" s="15">
        <v>0.15</v>
      </c>
      <c r="C69" s="65">
        <v>0.2</v>
      </c>
      <c r="D69" s="15" t="s">
        <v>18</v>
      </c>
      <c r="E69" s="12">
        <v>43556</v>
      </c>
      <c r="F69" s="15">
        <v>398</v>
      </c>
      <c r="G69" s="16">
        <v>71.37</v>
      </c>
      <c r="H69" s="14"/>
    </row>
    <row r="70" spans="1:8" x14ac:dyDescent="0.25">
      <c r="A70" s="22"/>
      <c r="B70" s="65">
        <v>0.2</v>
      </c>
      <c r="C70" s="65">
        <v>0.2</v>
      </c>
      <c r="D70" s="15" t="s">
        <v>25</v>
      </c>
      <c r="E70" s="12">
        <v>43556</v>
      </c>
      <c r="F70" s="15">
        <v>26</v>
      </c>
      <c r="G70" s="16">
        <v>6.24</v>
      </c>
      <c r="H70" s="14"/>
    </row>
    <row r="71" spans="1:8" x14ac:dyDescent="0.25">
      <c r="A71" s="22"/>
      <c r="B71" s="65">
        <v>0.2</v>
      </c>
      <c r="C71" s="65">
        <v>0.2</v>
      </c>
      <c r="D71" s="15" t="s">
        <v>18</v>
      </c>
      <c r="E71" s="12">
        <v>43556</v>
      </c>
      <c r="F71" s="15">
        <v>263</v>
      </c>
      <c r="G71" s="16">
        <v>63.48</v>
      </c>
      <c r="H71" s="14"/>
    </row>
    <row r="72" spans="1:8" x14ac:dyDescent="0.25">
      <c r="A72" s="22"/>
      <c r="B72" s="65">
        <v>0.2</v>
      </c>
      <c r="C72" s="15">
        <v>0.25</v>
      </c>
      <c r="D72" s="15" t="s">
        <v>25</v>
      </c>
      <c r="E72" s="12">
        <v>43556</v>
      </c>
      <c r="F72" s="15">
        <v>42</v>
      </c>
      <c r="G72" s="16">
        <v>12.6</v>
      </c>
      <c r="H72" s="14"/>
    </row>
    <row r="73" spans="1:8" x14ac:dyDescent="0.25">
      <c r="A73" s="22"/>
      <c r="B73" s="65">
        <v>0.2</v>
      </c>
      <c r="C73" s="15">
        <v>0.25</v>
      </c>
      <c r="D73" s="15" t="s">
        <v>18</v>
      </c>
      <c r="E73" s="12">
        <v>43556</v>
      </c>
      <c r="F73" s="15">
        <v>6</v>
      </c>
      <c r="G73" s="16">
        <v>1.8</v>
      </c>
      <c r="H73" s="14"/>
    </row>
    <row r="74" spans="1:8" x14ac:dyDescent="0.25">
      <c r="A74" s="22"/>
      <c r="B74" s="15">
        <v>0.25</v>
      </c>
      <c r="C74" s="15">
        <v>0.25</v>
      </c>
      <c r="D74" s="15" t="s">
        <v>18</v>
      </c>
      <c r="E74" s="12">
        <v>43556</v>
      </c>
      <c r="F74" s="15">
        <v>5</v>
      </c>
      <c r="G74" s="16">
        <v>1.88</v>
      </c>
      <c r="H74" s="14"/>
    </row>
    <row r="75" spans="1:8" x14ac:dyDescent="0.25">
      <c r="A75" s="22"/>
      <c r="B75" s="15">
        <v>0.25</v>
      </c>
      <c r="C75" s="65">
        <v>0.3</v>
      </c>
      <c r="D75" s="15" t="s">
        <v>18</v>
      </c>
      <c r="E75" s="12">
        <v>43556</v>
      </c>
      <c r="F75" s="15">
        <v>3</v>
      </c>
      <c r="G75" s="16">
        <v>1.35</v>
      </c>
      <c r="H75" s="14"/>
    </row>
    <row r="76" spans="1:8" ht="15.75" thickBot="1" x14ac:dyDescent="0.3">
      <c r="A76" s="66"/>
      <c r="B76" s="67">
        <v>0.3</v>
      </c>
      <c r="C76" s="67">
        <v>0.3</v>
      </c>
      <c r="D76" s="68" t="s">
        <v>18</v>
      </c>
      <c r="E76" s="69">
        <v>43556</v>
      </c>
      <c r="F76" s="68">
        <v>1</v>
      </c>
      <c r="G76" s="70">
        <v>0.54</v>
      </c>
      <c r="H76" s="14"/>
    </row>
    <row r="77" spans="1:8" x14ac:dyDescent="0.25">
      <c r="A77" s="14"/>
      <c r="B77" s="14"/>
      <c r="C77" s="14"/>
      <c r="D77" s="14"/>
      <c r="E77" s="14"/>
      <c r="F77" s="14">
        <f>SUM(F9:F76)</f>
        <v>288667</v>
      </c>
      <c r="G77" s="14"/>
      <c r="H77" s="14"/>
    </row>
  </sheetData>
  <mergeCells count="1">
    <mergeCell ref="A4:G6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2020-01-28T09:35:47Z</dcterms:modified>
</cp:coreProperties>
</file>