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026"/>
  <workbookPr defaultThemeVersion="124226"/>
  <mc:AlternateContent xmlns:mc="http://schemas.openxmlformats.org/markup-compatibility/2006">
    <mc:Choice Requires="x15">
      <x15ac:absPath xmlns:x15ac="http://schemas.microsoft.com/office/spreadsheetml/2010/11/ac" url="F:\Головина\Головина\"/>
    </mc:Choice>
  </mc:AlternateContent>
  <xr:revisionPtr revIDLastSave="0" documentId="13_ncr:1_{C04CBA1A-A48E-4005-BB25-C1637EC8B990}" xr6:coauthVersionLast="45" xr6:coauthVersionMax="45" xr10:uidLastSave="{00000000-0000-0000-0000-000000000000}"/>
  <bookViews>
    <workbookView xWindow="-120" yWindow="-120" windowWidth="29040" windowHeight="15840" tabRatio="0" xr2:uid="{00000000-000D-0000-FFFF-FFFF00000000}"/>
  </bookViews>
  <sheets>
    <sheet name="TDSheet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S474" i="1" l="1"/>
  <c r="S473" i="1"/>
  <c r="S472" i="1"/>
  <c r="S471" i="1"/>
  <c r="S470" i="1"/>
  <c r="S469" i="1"/>
  <c r="S468" i="1"/>
  <c r="S467" i="1"/>
  <c r="S466" i="1"/>
  <c r="S465" i="1"/>
  <c r="S464" i="1"/>
  <c r="S463" i="1"/>
  <c r="S462" i="1"/>
  <c r="S461" i="1"/>
  <c r="S460" i="1"/>
  <c r="S459" i="1"/>
  <c r="S458" i="1"/>
  <c r="S457" i="1"/>
  <c r="S456" i="1"/>
  <c r="S455" i="1"/>
  <c r="S454" i="1"/>
  <c r="S453" i="1"/>
  <c r="S452" i="1"/>
  <c r="S451" i="1"/>
  <c r="S450" i="1"/>
  <c r="S449" i="1"/>
  <c r="S448" i="1"/>
  <c r="S447" i="1"/>
  <c r="S446" i="1"/>
  <c r="S445" i="1"/>
  <c r="S444" i="1"/>
  <c r="S443" i="1"/>
  <c r="S442" i="1"/>
  <c r="S441" i="1"/>
  <c r="S440" i="1"/>
  <c r="S439" i="1"/>
  <c r="S438" i="1"/>
  <c r="S437" i="1"/>
  <c r="S436" i="1"/>
  <c r="S435" i="1"/>
  <c r="S434" i="1"/>
  <c r="S433" i="1"/>
  <c r="S432" i="1"/>
  <c r="S431" i="1"/>
  <c r="S430" i="1"/>
  <c r="S429" i="1"/>
  <c r="S428" i="1"/>
  <c r="S427" i="1"/>
  <c r="S426" i="1"/>
  <c r="S425" i="1"/>
  <c r="S424" i="1"/>
  <c r="S423" i="1"/>
  <c r="S422" i="1"/>
  <c r="S421" i="1"/>
  <c r="S420" i="1"/>
  <c r="S419" i="1"/>
  <c r="S418" i="1"/>
  <c r="S417" i="1"/>
  <c r="S416" i="1"/>
  <c r="S415" i="1"/>
  <c r="S414" i="1"/>
  <c r="S413" i="1"/>
  <c r="S412" i="1"/>
  <c r="S411" i="1"/>
  <c r="S410" i="1"/>
  <c r="S409" i="1"/>
  <c r="S408" i="1"/>
  <c r="S407" i="1"/>
  <c r="S406" i="1"/>
  <c r="S405" i="1"/>
  <c r="S404" i="1"/>
  <c r="S403" i="1"/>
  <c r="S402" i="1"/>
  <c r="S401" i="1"/>
  <c r="S400" i="1"/>
  <c r="S399" i="1"/>
  <c r="S398" i="1"/>
  <c r="S397" i="1"/>
  <c r="S396" i="1"/>
  <c r="S395" i="1"/>
  <c r="S394" i="1"/>
  <c r="S393" i="1"/>
  <c r="S392" i="1"/>
  <c r="S391" i="1"/>
  <c r="S390" i="1"/>
  <c r="S389" i="1"/>
  <c r="S388" i="1"/>
  <c r="S387" i="1"/>
  <c r="S386" i="1"/>
  <c r="S385" i="1"/>
  <c r="S384" i="1"/>
  <c r="S383" i="1"/>
  <c r="S382" i="1"/>
  <c r="S381" i="1"/>
  <c r="S380" i="1"/>
  <c r="S379" i="1"/>
  <c r="S378" i="1"/>
  <c r="S377" i="1"/>
  <c r="S376" i="1"/>
  <c r="S375" i="1"/>
  <c r="S374" i="1"/>
  <c r="S373" i="1"/>
  <c r="S372" i="1"/>
  <c r="S371" i="1"/>
  <c r="S370" i="1"/>
  <c r="S369" i="1"/>
  <c r="S368" i="1"/>
  <c r="S367" i="1"/>
  <c r="S366" i="1"/>
  <c r="S365" i="1"/>
  <c r="S364" i="1"/>
  <c r="S363" i="1"/>
  <c r="S362" i="1"/>
  <c r="S361" i="1"/>
  <c r="S360" i="1"/>
  <c r="S359" i="1"/>
  <c r="S358" i="1"/>
  <c r="S357" i="1"/>
  <c r="S356" i="1"/>
  <c r="S355" i="1"/>
  <c r="S354" i="1"/>
  <c r="S353" i="1"/>
  <c r="S352" i="1"/>
  <c r="S351" i="1"/>
  <c r="S350" i="1"/>
  <c r="S349" i="1"/>
  <c r="S348" i="1"/>
  <c r="S347" i="1"/>
  <c r="S346" i="1"/>
  <c r="S345" i="1"/>
  <c r="S344" i="1"/>
  <c r="S343" i="1"/>
  <c r="S342" i="1"/>
  <c r="S341" i="1"/>
  <c r="S340" i="1"/>
  <c r="S339" i="1"/>
  <c r="S338" i="1"/>
  <c r="S337" i="1"/>
  <c r="S336" i="1"/>
  <c r="S335" i="1"/>
  <c r="S334" i="1"/>
  <c r="S333" i="1"/>
  <c r="S332" i="1"/>
  <c r="S331" i="1"/>
  <c r="S330" i="1"/>
  <c r="S329" i="1"/>
  <c r="S328" i="1"/>
  <c r="S327" i="1"/>
  <c r="S326" i="1"/>
  <c r="S325" i="1"/>
  <c r="S324" i="1"/>
  <c r="S323" i="1"/>
  <c r="S322" i="1"/>
  <c r="S321" i="1"/>
  <c r="S320" i="1"/>
  <c r="S319" i="1"/>
  <c r="S318" i="1"/>
  <c r="S317" i="1"/>
  <c r="S316" i="1"/>
  <c r="S315" i="1"/>
  <c r="S314" i="1"/>
  <c r="S313" i="1"/>
  <c r="S312" i="1"/>
  <c r="S311" i="1"/>
  <c r="S310" i="1"/>
  <c r="S309" i="1"/>
  <c r="S308" i="1"/>
  <c r="S307" i="1"/>
  <c r="S306" i="1"/>
  <c r="S305" i="1"/>
  <c r="S304" i="1"/>
  <c r="S303" i="1"/>
  <c r="S302" i="1"/>
  <c r="S301" i="1"/>
  <c r="S300" i="1"/>
  <c r="S299" i="1"/>
  <c r="S298" i="1"/>
  <c r="S297" i="1"/>
  <c r="S296" i="1"/>
  <c r="S295" i="1"/>
  <c r="S294" i="1"/>
  <c r="S293" i="1"/>
  <c r="S292" i="1"/>
  <c r="S291" i="1"/>
  <c r="S290" i="1"/>
  <c r="S289" i="1"/>
  <c r="S288" i="1"/>
  <c r="S287" i="1"/>
  <c r="S286" i="1"/>
  <c r="S285" i="1"/>
  <c r="S284" i="1"/>
  <c r="S283" i="1"/>
  <c r="S282" i="1"/>
  <c r="S281" i="1"/>
  <c r="S280" i="1"/>
  <c r="S279" i="1"/>
  <c r="S278" i="1"/>
  <c r="S277" i="1"/>
  <c r="S276" i="1"/>
  <c r="S275" i="1"/>
  <c r="S274" i="1"/>
  <c r="S273" i="1"/>
  <c r="S272" i="1"/>
  <c r="S271" i="1"/>
  <c r="S270" i="1"/>
  <c r="S269" i="1"/>
  <c r="S268" i="1"/>
  <c r="S267" i="1"/>
  <c r="S266" i="1"/>
  <c r="S265" i="1"/>
  <c r="S264" i="1"/>
  <c r="S263" i="1"/>
  <c r="S262" i="1"/>
  <c r="S261" i="1"/>
  <c r="S260" i="1"/>
  <c r="S259" i="1"/>
  <c r="S258" i="1"/>
  <c r="S257" i="1"/>
  <c r="S256" i="1"/>
  <c r="S255" i="1"/>
  <c r="S254" i="1"/>
  <c r="S253" i="1"/>
  <c r="S252" i="1"/>
  <c r="S251" i="1"/>
  <c r="S250" i="1"/>
  <c r="S249" i="1"/>
  <c r="S248" i="1"/>
  <c r="S247" i="1"/>
  <c r="S246" i="1"/>
  <c r="S245" i="1"/>
  <c r="S244" i="1"/>
  <c r="S243" i="1"/>
  <c r="S242" i="1"/>
  <c r="S241" i="1"/>
  <c r="S240" i="1"/>
  <c r="S239" i="1"/>
  <c r="S238" i="1"/>
  <c r="S237" i="1"/>
  <c r="S236" i="1"/>
  <c r="S235" i="1"/>
  <c r="S234" i="1"/>
  <c r="S233" i="1"/>
  <c r="S232" i="1"/>
  <c r="S231" i="1"/>
  <c r="S230" i="1"/>
  <c r="S229" i="1"/>
  <c r="S228" i="1"/>
  <c r="S227" i="1"/>
  <c r="S226" i="1"/>
  <c r="S225" i="1"/>
  <c r="S224" i="1"/>
  <c r="S223" i="1"/>
  <c r="S222" i="1"/>
  <c r="S221" i="1"/>
  <c r="S220" i="1"/>
  <c r="S219" i="1"/>
  <c r="S218" i="1"/>
  <c r="S217" i="1"/>
  <c r="S216" i="1"/>
  <c r="S215" i="1"/>
  <c r="S214" i="1"/>
  <c r="S213" i="1"/>
  <c r="S212" i="1"/>
  <c r="S211" i="1"/>
  <c r="S210" i="1"/>
  <c r="S209" i="1"/>
  <c r="S208" i="1"/>
  <c r="S207" i="1"/>
  <c r="S206" i="1"/>
  <c r="S205" i="1"/>
  <c r="S204" i="1"/>
  <c r="S203" i="1"/>
  <c r="S202" i="1"/>
  <c r="S201" i="1"/>
  <c r="S200" i="1"/>
  <c r="S199" i="1"/>
  <c r="S198" i="1"/>
  <c r="S197" i="1"/>
  <c r="S196" i="1"/>
  <c r="S195" i="1"/>
  <c r="S194" i="1"/>
  <c r="S193" i="1"/>
  <c r="S192" i="1"/>
  <c r="S191" i="1"/>
  <c r="S190" i="1"/>
  <c r="S189" i="1"/>
  <c r="S188" i="1"/>
  <c r="S187" i="1"/>
  <c r="S186" i="1"/>
  <c r="S185" i="1"/>
  <c r="S184" i="1"/>
  <c r="S183" i="1"/>
  <c r="S182" i="1"/>
  <c r="S181" i="1"/>
  <c r="S180" i="1"/>
  <c r="S179" i="1"/>
  <c r="S178" i="1"/>
  <c r="S177" i="1"/>
  <c r="S176" i="1"/>
  <c r="S175" i="1"/>
  <c r="S174" i="1"/>
  <c r="S173" i="1"/>
  <c r="S172" i="1"/>
  <c r="S171" i="1"/>
  <c r="S170" i="1"/>
  <c r="S169" i="1"/>
  <c r="S168" i="1"/>
  <c r="S167" i="1"/>
  <c r="S166" i="1"/>
  <c r="S165" i="1"/>
  <c r="S164" i="1"/>
  <c r="S163" i="1"/>
  <c r="S162" i="1"/>
  <c r="S161" i="1"/>
  <c r="S160" i="1"/>
  <c r="S159" i="1"/>
  <c r="S158" i="1"/>
  <c r="S157" i="1"/>
  <c r="S156" i="1"/>
  <c r="S155" i="1"/>
  <c r="S154" i="1"/>
  <c r="S153" i="1"/>
  <c r="S152" i="1"/>
  <c r="S151" i="1"/>
  <c r="S150" i="1"/>
  <c r="S149" i="1"/>
  <c r="S148" i="1"/>
  <c r="S147" i="1"/>
  <c r="S146" i="1"/>
  <c r="S145" i="1"/>
  <c r="S144" i="1"/>
  <c r="S143" i="1"/>
  <c r="S142" i="1"/>
  <c r="S141" i="1"/>
  <c r="S140" i="1"/>
  <c r="S139" i="1"/>
  <c r="S138" i="1"/>
  <c r="S137" i="1"/>
  <c r="S136" i="1"/>
  <c r="S135" i="1"/>
  <c r="S134" i="1"/>
  <c r="S133" i="1"/>
  <c r="S132" i="1"/>
  <c r="S131" i="1"/>
  <c r="S130" i="1"/>
  <c r="S129" i="1"/>
  <c r="S128" i="1"/>
  <c r="S127" i="1"/>
  <c r="S126" i="1"/>
  <c r="S125" i="1"/>
  <c r="S124" i="1"/>
  <c r="S123" i="1"/>
  <c r="S122" i="1"/>
  <c r="S121" i="1"/>
  <c r="S120" i="1"/>
  <c r="S119" i="1"/>
  <c r="S118" i="1"/>
  <c r="S117" i="1"/>
  <c r="S116" i="1"/>
  <c r="S115" i="1"/>
  <c r="S114" i="1"/>
  <c r="S113" i="1"/>
  <c r="S112" i="1"/>
  <c r="S111" i="1"/>
  <c r="S110" i="1"/>
  <c r="S109" i="1"/>
  <c r="S108" i="1"/>
  <c r="S107" i="1"/>
  <c r="S106" i="1"/>
  <c r="S105" i="1"/>
  <c r="S104" i="1"/>
  <c r="S103" i="1"/>
  <c r="S102" i="1"/>
  <c r="S101" i="1"/>
  <c r="S100" i="1"/>
  <c r="S99" i="1"/>
  <c r="S98" i="1"/>
  <c r="S97" i="1"/>
  <c r="S96" i="1"/>
  <c r="S95" i="1"/>
  <c r="S94" i="1"/>
  <c r="S93" i="1"/>
  <c r="S92" i="1"/>
  <c r="S91" i="1"/>
  <c r="S90" i="1"/>
  <c r="S89" i="1"/>
  <c r="S88" i="1"/>
  <c r="S87" i="1"/>
  <c r="S86" i="1"/>
  <c r="S85" i="1"/>
  <c r="S84" i="1"/>
  <c r="S83" i="1"/>
  <c r="S82" i="1"/>
  <c r="S81" i="1"/>
  <c r="S80" i="1"/>
  <c r="S79" i="1"/>
  <c r="S78" i="1"/>
  <c r="S77" i="1"/>
  <c r="S76" i="1"/>
  <c r="S75" i="1"/>
  <c r="S74" i="1"/>
  <c r="S73" i="1"/>
  <c r="S72" i="1"/>
  <c r="S71" i="1"/>
  <c r="S70" i="1"/>
  <c r="S69" i="1"/>
  <c r="S68" i="1"/>
  <c r="S67" i="1"/>
  <c r="S66" i="1"/>
  <c r="S65" i="1"/>
  <c r="S64" i="1"/>
  <c r="S63" i="1"/>
  <c r="S62" i="1"/>
  <c r="S61" i="1"/>
  <c r="S60" i="1"/>
  <c r="S59" i="1"/>
  <c r="S58" i="1"/>
  <c r="S57" i="1"/>
  <c r="S56" i="1"/>
  <c r="S55" i="1"/>
  <c r="S54" i="1"/>
  <c r="S53" i="1"/>
  <c r="S52" i="1"/>
  <c r="S51" i="1"/>
  <c r="S50" i="1"/>
  <c r="S49" i="1"/>
  <c r="S48" i="1"/>
  <c r="S47" i="1"/>
  <c r="S46" i="1"/>
  <c r="S45" i="1"/>
  <c r="S44" i="1"/>
  <c r="S43" i="1"/>
  <c r="S42" i="1"/>
  <c r="S41" i="1"/>
  <c r="S40" i="1"/>
  <c r="S39" i="1"/>
  <c r="S38" i="1"/>
  <c r="S37" i="1"/>
  <c r="S36" i="1"/>
  <c r="S35" i="1"/>
  <c r="S34" i="1"/>
  <c r="S33" i="1"/>
  <c r="S32" i="1"/>
  <c r="S31" i="1"/>
  <c r="S30" i="1"/>
  <c r="S29" i="1"/>
  <c r="S28" i="1"/>
  <c r="S27" i="1"/>
  <c r="S26" i="1"/>
  <c r="S25" i="1"/>
  <c r="S24" i="1"/>
  <c r="S23" i="1"/>
  <c r="S22" i="1"/>
  <c r="S21" i="1"/>
  <c r="S20" i="1"/>
  <c r="S19" i="1"/>
  <c r="S18" i="1"/>
  <c r="S17" i="1"/>
  <c r="S16" i="1"/>
  <c r="S15" i="1"/>
  <c r="S14" i="1"/>
  <c r="S13" i="1"/>
  <c r="S12" i="1"/>
  <c r="S11" i="1"/>
  <c r="S10" i="1"/>
  <c r="S9" i="1"/>
  <c r="S8" i="1"/>
  <c r="S7" i="1"/>
  <c r="S6" i="1"/>
  <c r="S5" i="1"/>
  <c r="P475" i="1"/>
  <c r="S475" i="1" l="1"/>
</calcChain>
</file>

<file path=xl/sharedStrings.xml><?xml version="1.0" encoding="utf-8"?>
<sst xmlns="http://schemas.openxmlformats.org/spreadsheetml/2006/main" count="1051" uniqueCount="181">
  <si>
    <t>Цены действительны на 9 октября 2020 г.</t>
  </si>
  <si>
    <t>Прайс лист</t>
  </si>
  <si>
    <t>Код</t>
  </si>
  <si>
    <t>Наименование</t>
  </si>
  <si>
    <t>Силуэт</t>
  </si>
  <si>
    <t>Состав ткани</t>
  </si>
  <si>
    <t>Артикул</t>
  </si>
  <si>
    <t>Фото</t>
  </si>
  <si>
    <t>Фото2</t>
  </si>
  <si>
    <t>Цвет</t>
  </si>
  <si>
    <t>Размер ворота</t>
  </si>
  <si>
    <t>Рост поставщика</t>
  </si>
  <si>
    <t>Размер поставщика/Размер Российский</t>
  </si>
  <si>
    <t>Цена</t>
  </si>
  <si>
    <t>Акционная цена</t>
  </si>
  <si>
    <t>Остаток</t>
  </si>
  <si>
    <t>Заказ</t>
  </si>
  <si>
    <t>Характеристика</t>
  </si>
  <si>
    <t>Сумма</t>
  </si>
  <si>
    <t>Джемпер Муж. Berlot</t>
  </si>
  <si>
    <t>Прямой</t>
  </si>
  <si>
    <t>Хлопок 50%, Акрил 50%</t>
  </si>
  <si>
    <t>B200001_a.indigo_big</t>
  </si>
  <si>
    <t>Серо-синий</t>
  </si>
  <si>
    <t>4XL, 58</t>
  </si>
  <si>
    <t>7XL, 64</t>
  </si>
  <si>
    <t>B200001_a.indigo</t>
  </si>
  <si>
    <t>M, 48</t>
  </si>
  <si>
    <t>B200001_a.mor</t>
  </si>
  <si>
    <t>Сиреневый</t>
  </si>
  <si>
    <t>2XL, 54</t>
  </si>
  <si>
    <t>B200001_antrasit</t>
  </si>
  <si>
    <t>Темно-серый</t>
  </si>
  <si>
    <t>3XL, 56</t>
  </si>
  <si>
    <t>B200001_bordo</t>
  </si>
  <si>
    <t>Бордовый</t>
  </si>
  <si>
    <t>L, 50</t>
  </si>
  <si>
    <t>S, 46</t>
  </si>
  <si>
    <t>XL, 52</t>
  </si>
  <si>
    <t>B200001_bordomel</t>
  </si>
  <si>
    <t>B200001_fumel</t>
  </si>
  <si>
    <t>Светло-серый</t>
  </si>
  <si>
    <t>B200001_h.mavi</t>
  </si>
  <si>
    <t>Светло-бирюзовый</t>
  </si>
  <si>
    <t>B200001_indigomel</t>
  </si>
  <si>
    <t>B200001_k.bordo_big</t>
  </si>
  <si>
    <t>B200001_k.bordo</t>
  </si>
  <si>
    <t>B200001_k.indigomel</t>
  </si>
  <si>
    <t>Т.серо синий</t>
  </si>
  <si>
    <t>B200001_k.mor</t>
  </si>
  <si>
    <t>Фиолетовый</t>
  </si>
  <si>
    <t>B200001_k.saks</t>
  </si>
  <si>
    <t>Синий насыщенный</t>
  </si>
  <si>
    <t>B200001_kahve</t>
  </si>
  <si>
    <t>Коричневый</t>
  </si>
  <si>
    <t>B200001_kirmizi</t>
  </si>
  <si>
    <t>Красный</t>
  </si>
  <si>
    <t>B200001_lacivert</t>
  </si>
  <si>
    <t>Темно-синий</t>
  </si>
  <si>
    <t>B200001_marine</t>
  </si>
  <si>
    <t>Синий</t>
  </si>
  <si>
    <t>B200001_murdum</t>
  </si>
  <si>
    <t>Фуксия</t>
  </si>
  <si>
    <t>B200001_petrol_big</t>
  </si>
  <si>
    <t>Серо-голубой</t>
  </si>
  <si>
    <t>5XL, 60</t>
  </si>
  <si>
    <t>6XL, 62</t>
  </si>
  <si>
    <t>B200001_toprak</t>
  </si>
  <si>
    <t>Хаки</t>
  </si>
  <si>
    <t>B200001_y.marine_big</t>
  </si>
  <si>
    <t>B200001_y.marine</t>
  </si>
  <si>
    <t>T1031_a.mor</t>
  </si>
  <si>
    <t>T1031_h/mavi</t>
  </si>
  <si>
    <t>T1031_indigo</t>
  </si>
  <si>
    <t>T1031_indigomel</t>
  </si>
  <si>
    <t>T1031_k.bordo</t>
  </si>
  <si>
    <t>T1031_k.indigomel</t>
  </si>
  <si>
    <t>T1031_k.saks</t>
  </si>
  <si>
    <t>T1031_lacivert</t>
  </si>
  <si>
    <t>T1031_murdum</t>
  </si>
  <si>
    <t>T1031_petrol</t>
  </si>
  <si>
    <t>T1050_antramel</t>
  </si>
  <si>
    <t>T1050_indigo</t>
  </si>
  <si>
    <t>T1050_k.bordo</t>
  </si>
  <si>
    <t>Темно-бордовый</t>
  </si>
  <si>
    <t>T1050_kemik</t>
  </si>
  <si>
    <t>Бежевый</t>
  </si>
  <si>
    <t>T1050_laci/a.kahve</t>
  </si>
  <si>
    <t>Черный/Коричневый</t>
  </si>
  <si>
    <t>T1050_laci/indigo</t>
  </si>
  <si>
    <t>T1050_laci/k.indigomel</t>
  </si>
  <si>
    <t>T1050_marine</t>
  </si>
  <si>
    <t>T1050_siyah/k.bordo</t>
  </si>
  <si>
    <t>Жилет Трикотажн. Мал. Berlot</t>
  </si>
  <si>
    <t>BS-1901_fumel</t>
  </si>
  <si>
    <t>2XS, 42</t>
  </si>
  <si>
    <t>XS, 44</t>
  </si>
  <si>
    <t>BS-1901_k.bordo</t>
  </si>
  <si>
    <t>BS-1901_k.mor</t>
  </si>
  <si>
    <t>BS-1901_lacivert</t>
  </si>
  <si>
    <t>BS-1901_marine</t>
  </si>
  <si>
    <t>Жилет Трикотажн. Муж. Berlot</t>
  </si>
  <si>
    <t>BS-1901_fumel_big</t>
  </si>
  <si>
    <t>BS-1901_k.bordo_big</t>
  </si>
  <si>
    <t>BS-1901_k.mor_big</t>
  </si>
  <si>
    <t>BS-1901_lacivert_big</t>
  </si>
  <si>
    <t>BS-1901_marine_big</t>
  </si>
  <si>
    <t>Поло Муж. Длин. Рукав Berlot</t>
  </si>
  <si>
    <t>B211271_antrasit</t>
  </si>
  <si>
    <t>M, 46</t>
  </si>
  <si>
    <t>B211271_indigomel</t>
  </si>
  <si>
    <t>2XL, 52</t>
  </si>
  <si>
    <t>3XL, 54</t>
  </si>
  <si>
    <t>L, 48</t>
  </si>
  <si>
    <t>S, 44</t>
  </si>
  <si>
    <t>XL, 50</t>
  </si>
  <si>
    <t>B211271_k.bordo_big</t>
  </si>
  <si>
    <t>4XL, 56</t>
  </si>
  <si>
    <t>5XL, 58</t>
  </si>
  <si>
    <t>6XL, 60</t>
  </si>
  <si>
    <t>7XL, 62</t>
  </si>
  <si>
    <t>B211271_k.bordo</t>
  </si>
  <si>
    <t>B211271_k.indigome</t>
  </si>
  <si>
    <t>B211271_k.indigomel_big</t>
  </si>
  <si>
    <t>B211271_k.mor</t>
  </si>
  <si>
    <t>B211271_kahve</t>
  </si>
  <si>
    <t>B211271_kobalt</t>
  </si>
  <si>
    <t>Темно-бирюзовый</t>
  </si>
  <si>
    <t>B211271_lacivert</t>
  </si>
  <si>
    <t>B211271_marine</t>
  </si>
  <si>
    <t>B211271_murdum</t>
  </si>
  <si>
    <t>B211271_petrol</t>
  </si>
  <si>
    <t>B211271_siyah</t>
  </si>
  <si>
    <t>Черный</t>
  </si>
  <si>
    <t>B211271_y.marine</t>
  </si>
  <si>
    <t>Пуловер Муж. Berlot</t>
  </si>
  <si>
    <t>B200002_a.indigo</t>
  </si>
  <si>
    <t>B200002_antrasit</t>
  </si>
  <si>
    <t>B200002_bordo</t>
  </si>
  <si>
    <t>B200002_fumel</t>
  </si>
  <si>
    <t>B200002_indigomel</t>
  </si>
  <si>
    <t>B200002_k.bordo_big</t>
  </si>
  <si>
    <t>B200002_k.bordo</t>
  </si>
  <si>
    <t>B200002_k.indigome</t>
  </si>
  <si>
    <t>B200002_k.mor</t>
  </si>
  <si>
    <t>B200002_kahve_big</t>
  </si>
  <si>
    <t>B200002_kahve</t>
  </si>
  <si>
    <t>B200002_kemik</t>
  </si>
  <si>
    <t>B200002_kobalt</t>
  </si>
  <si>
    <t>B200002_lacivert_big</t>
  </si>
  <si>
    <t>B200002_lacivert</t>
  </si>
  <si>
    <t>B200002_marine</t>
  </si>
  <si>
    <t>B200002_murdum</t>
  </si>
  <si>
    <t>B200002_petrol</t>
  </si>
  <si>
    <t>B200002_toprak</t>
  </si>
  <si>
    <t>B200002_y.marine</t>
  </si>
  <si>
    <t>Свитер Кор. Замок Муж. Berlot</t>
  </si>
  <si>
    <t>B211130_bordo</t>
  </si>
  <si>
    <t>B211130_fumel</t>
  </si>
  <si>
    <t>B211130_indigomel</t>
  </si>
  <si>
    <t>B211130_k.indigome</t>
  </si>
  <si>
    <t>B211130_lacivert</t>
  </si>
  <si>
    <t>B211130_marine</t>
  </si>
  <si>
    <t>B211130_toprak</t>
  </si>
  <si>
    <t>Свитер Муж. Berlot</t>
  </si>
  <si>
    <t>B211128_a.indigo</t>
  </si>
  <si>
    <t>Полуприлегающий</t>
  </si>
  <si>
    <t>B211128_antrasit</t>
  </si>
  <si>
    <t>B211128_k.bordo</t>
  </si>
  <si>
    <t>B211128_lacivert</t>
  </si>
  <si>
    <t>B211128_marine</t>
  </si>
  <si>
    <t>B211128_murdum</t>
  </si>
  <si>
    <t>Свитер Стойка Муж. Berlot</t>
  </si>
  <si>
    <t>B211127_indigomel</t>
  </si>
  <si>
    <t>B211127_k.bordo</t>
  </si>
  <si>
    <t>B211127_k.indigomel</t>
  </si>
  <si>
    <t>B211127_kobalt</t>
  </si>
  <si>
    <t>B211127_lacivert</t>
  </si>
  <si>
    <t>B211127_marine</t>
  </si>
  <si>
    <t>B211127_siyah</t>
  </si>
  <si>
    <t>ИТОГО: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</si>
</sst>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0000000"/>
    <numFmt numFmtId="165" formatCode="0000000000"/>
  </numFmts>
  <fonts count="8" x14ac:knownFonts="1">
    <font>
      <sz val="8"/>
      <name val="Arial"/>
    </font>
    <font>
      <sz val="8"/>
      <name val="Calibri"/>
      <family val="2"/>
    </font>
    <font>
      <b/>
      <sz val="11"/>
      <color rgb="FF000080"/>
      <name val="Calibri"/>
      <family val="2"/>
    </font>
    <font>
      <b/>
      <sz val="1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sz val="16"/>
      <name val="Calibri"/>
      <family val="2"/>
    </font>
    <font>
      <sz val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0F8FF"/>
        <bgColor auto="1"/>
      </patternFill>
    </fill>
  </fills>
  <borders count="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51">
    <xf numFmtId="0" fontId="0" fillId="0" borderId="0" xfId="0"/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wrapText="1"/>
    </xf>
    <xf numFmtId="0" fontId="4" fillId="0" borderId="1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1" fontId="5" fillId="0" borderId="1" xfId="0" applyNumberFormat="1" applyFont="1" applyBorder="1" applyAlignment="1">
      <alignment horizontal="center"/>
    </xf>
    <xf numFmtId="1" fontId="5" fillId="0" borderId="1" xfId="0" applyNumberFormat="1" applyFont="1" applyBorder="1" applyAlignment="1">
      <alignment horizontal="center" wrapText="1"/>
    </xf>
    <xf numFmtId="0" fontId="7" fillId="0" borderId="1" xfId="0" applyFont="1" applyBorder="1" applyAlignment="1">
      <alignment horizontal="center"/>
    </xf>
    <xf numFmtId="1" fontId="5" fillId="0" borderId="1" xfId="0" applyNumberFormat="1" applyFont="1" applyBorder="1" applyAlignment="1">
      <alignment horizontal="center" wrapText="1"/>
    </xf>
    <xf numFmtId="3" fontId="6" fillId="0" borderId="1" xfId="0" applyNumberFormat="1" applyFont="1" applyBorder="1" applyAlignment="1">
      <alignment horizontal="center" vertical="center"/>
    </xf>
    <xf numFmtId="164" fontId="5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7" fillId="2" borderId="1" xfId="0" applyFont="1" applyFill="1" applyBorder="1" applyAlignment="1">
      <alignment horizontal="left"/>
    </xf>
    <xf numFmtId="1" fontId="6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165" fontId="5" fillId="0" borderId="1" xfId="0" applyNumberFormat="1" applyFont="1" applyBorder="1" applyAlignment="1">
      <alignment horizontal="center" wrapText="1"/>
    </xf>
    <xf numFmtId="0" fontId="1" fillId="0" borderId="5" xfId="0" applyFont="1" applyBorder="1" applyAlignment="1">
      <alignment horizontal="left"/>
    </xf>
    <xf numFmtId="0" fontId="3" fillId="0" borderId="5" xfId="0" applyFont="1" applyBorder="1" applyAlignment="1">
      <alignment horizontal="left"/>
    </xf>
    <xf numFmtId="0" fontId="3" fillId="0" borderId="5" xfId="0" applyFont="1" applyBorder="1" applyAlignment="1">
      <alignment horizontal="left"/>
    </xf>
    <xf numFmtId="0" fontId="3" fillId="0" borderId="5" xfId="0" applyFont="1" applyBorder="1" applyAlignment="1">
      <alignment horizontal="center"/>
    </xf>
    <xf numFmtId="0" fontId="6" fillId="0" borderId="2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164" fontId="5" fillId="0" borderId="2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2" xfId="0" applyFont="1" applyBorder="1" applyAlignment="1">
      <alignment horizontal="left" vertical="center" wrapText="1"/>
    </xf>
    <xf numFmtId="0" fontId="5" fillId="0" borderId="4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7" fillId="2" borderId="2" xfId="0" applyFont="1" applyFill="1" applyBorder="1" applyAlignment="1">
      <alignment horizontal="left"/>
    </xf>
    <xf numFmtId="0" fontId="7" fillId="2" borderId="4" xfId="0" applyFont="1" applyFill="1" applyBorder="1" applyAlignment="1">
      <alignment horizontal="left"/>
    </xf>
    <xf numFmtId="0" fontId="7" fillId="2" borderId="3" xfId="0" applyFont="1" applyFill="1" applyBorder="1" applyAlignment="1">
      <alignment horizontal="left"/>
    </xf>
    <xf numFmtId="1" fontId="6" fillId="0" borderId="2" xfId="0" applyNumberFormat="1" applyFont="1" applyBorder="1" applyAlignment="1">
      <alignment horizontal="center" vertical="center"/>
    </xf>
    <xf numFmtId="3" fontId="6" fillId="0" borderId="2" xfId="0" applyNumberFormat="1" applyFont="1" applyBorder="1" applyAlignment="1">
      <alignment horizontal="center" vertical="center"/>
    </xf>
    <xf numFmtId="0" fontId="7" fillId="0" borderId="2" xfId="0" applyFont="1" applyBorder="1" applyAlignment="1">
      <alignment horizontal="left"/>
    </xf>
    <xf numFmtId="0" fontId="7" fillId="0" borderId="4" xfId="0" applyFont="1" applyBorder="1" applyAlignment="1">
      <alignment horizontal="left"/>
    </xf>
    <xf numFmtId="0" fontId="7" fillId="0" borderId="3" xfId="0" applyFont="1" applyBorder="1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</xdr:row>
      <xdr:rowOff>38100</xdr:rowOff>
    </xdr:from>
    <xdr:to>
      <xdr:col>8</xdr:col>
      <xdr:colOff>1238250</xdr:colOff>
      <xdr:row>1</xdr:row>
      <xdr:rowOff>1924050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</xdr:row>
      <xdr:rowOff>19050</xdr:rowOff>
    </xdr:from>
    <xdr:to>
      <xdr:col>7</xdr:col>
      <xdr:colOff>3114675</xdr:colOff>
      <xdr:row>4</xdr:row>
      <xdr:rowOff>3067050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</xdr:row>
      <xdr:rowOff>19050</xdr:rowOff>
    </xdr:from>
    <xdr:to>
      <xdr:col>6</xdr:col>
      <xdr:colOff>3105150</xdr:colOff>
      <xdr:row>4</xdr:row>
      <xdr:rowOff>3057525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6</xdr:row>
      <xdr:rowOff>19050</xdr:rowOff>
    </xdr:from>
    <xdr:to>
      <xdr:col>7</xdr:col>
      <xdr:colOff>3114675</xdr:colOff>
      <xdr:row>6</xdr:row>
      <xdr:rowOff>3067050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6</xdr:row>
      <xdr:rowOff>19050</xdr:rowOff>
    </xdr:from>
    <xdr:to>
      <xdr:col>6</xdr:col>
      <xdr:colOff>3105150</xdr:colOff>
      <xdr:row>6</xdr:row>
      <xdr:rowOff>3057525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7</xdr:row>
      <xdr:rowOff>19050</xdr:rowOff>
    </xdr:from>
    <xdr:to>
      <xdr:col>7</xdr:col>
      <xdr:colOff>3114675</xdr:colOff>
      <xdr:row>7</xdr:row>
      <xdr:rowOff>3067050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7</xdr:row>
      <xdr:rowOff>19050</xdr:rowOff>
    </xdr:from>
    <xdr:to>
      <xdr:col>6</xdr:col>
      <xdr:colOff>3105150</xdr:colOff>
      <xdr:row>7</xdr:row>
      <xdr:rowOff>3057525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9</xdr:row>
      <xdr:rowOff>19050</xdr:rowOff>
    </xdr:from>
    <xdr:to>
      <xdr:col>7</xdr:col>
      <xdr:colOff>3114675</xdr:colOff>
      <xdr:row>9</xdr:row>
      <xdr:rowOff>3067050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9</xdr:row>
      <xdr:rowOff>19050</xdr:rowOff>
    </xdr:from>
    <xdr:to>
      <xdr:col>6</xdr:col>
      <xdr:colOff>3105150</xdr:colOff>
      <xdr:row>9</xdr:row>
      <xdr:rowOff>3057525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12</xdr:row>
      <xdr:rowOff>19050</xdr:rowOff>
    </xdr:from>
    <xdr:to>
      <xdr:col>7</xdr:col>
      <xdr:colOff>3114675</xdr:colOff>
      <xdr:row>12</xdr:row>
      <xdr:rowOff>3067050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12</xdr:row>
      <xdr:rowOff>19050</xdr:rowOff>
    </xdr:from>
    <xdr:to>
      <xdr:col>6</xdr:col>
      <xdr:colOff>3105150</xdr:colOff>
      <xdr:row>12</xdr:row>
      <xdr:rowOff>3057525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18</xdr:row>
      <xdr:rowOff>19050</xdr:rowOff>
    </xdr:from>
    <xdr:to>
      <xdr:col>7</xdr:col>
      <xdr:colOff>3114675</xdr:colOff>
      <xdr:row>18</xdr:row>
      <xdr:rowOff>3067050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18</xdr:row>
      <xdr:rowOff>19050</xdr:rowOff>
    </xdr:from>
    <xdr:to>
      <xdr:col>6</xdr:col>
      <xdr:colOff>3105150</xdr:colOff>
      <xdr:row>18</xdr:row>
      <xdr:rowOff>3057525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19</xdr:row>
      <xdr:rowOff>19050</xdr:rowOff>
    </xdr:from>
    <xdr:to>
      <xdr:col>7</xdr:col>
      <xdr:colOff>3114675</xdr:colOff>
      <xdr:row>19</xdr:row>
      <xdr:rowOff>3067050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19</xdr:row>
      <xdr:rowOff>19050</xdr:rowOff>
    </xdr:from>
    <xdr:to>
      <xdr:col>6</xdr:col>
      <xdr:colOff>3105150</xdr:colOff>
      <xdr:row>19</xdr:row>
      <xdr:rowOff>3057525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22</xdr:row>
      <xdr:rowOff>19050</xdr:rowOff>
    </xdr:from>
    <xdr:to>
      <xdr:col>7</xdr:col>
      <xdr:colOff>3114675</xdr:colOff>
      <xdr:row>22</xdr:row>
      <xdr:rowOff>3067050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22</xdr:row>
      <xdr:rowOff>19050</xdr:rowOff>
    </xdr:from>
    <xdr:to>
      <xdr:col>6</xdr:col>
      <xdr:colOff>3105150</xdr:colOff>
      <xdr:row>22</xdr:row>
      <xdr:rowOff>3057525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27</xdr:row>
      <xdr:rowOff>19050</xdr:rowOff>
    </xdr:from>
    <xdr:to>
      <xdr:col>7</xdr:col>
      <xdr:colOff>3114675</xdr:colOff>
      <xdr:row>27</xdr:row>
      <xdr:rowOff>3067050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27</xdr:row>
      <xdr:rowOff>19050</xdr:rowOff>
    </xdr:from>
    <xdr:to>
      <xdr:col>6</xdr:col>
      <xdr:colOff>3105150</xdr:colOff>
      <xdr:row>27</xdr:row>
      <xdr:rowOff>3057525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32</xdr:row>
      <xdr:rowOff>19050</xdr:rowOff>
    </xdr:from>
    <xdr:to>
      <xdr:col>7</xdr:col>
      <xdr:colOff>3114675</xdr:colOff>
      <xdr:row>32</xdr:row>
      <xdr:rowOff>3067050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32</xdr:row>
      <xdr:rowOff>19050</xdr:rowOff>
    </xdr:from>
    <xdr:to>
      <xdr:col>6</xdr:col>
      <xdr:colOff>3105150</xdr:colOff>
      <xdr:row>32</xdr:row>
      <xdr:rowOff>3057525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33</xdr:row>
      <xdr:rowOff>19050</xdr:rowOff>
    </xdr:from>
    <xdr:to>
      <xdr:col>7</xdr:col>
      <xdr:colOff>3114675</xdr:colOff>
      <xdr:row>33</xdr:row>
      <xdr:rowOff>3067050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33</xdr:row>
      <xdr:rowOff>19050</xdr:rowOff>
    </xdr:from>
    <xdr:to>
      <xdr:col>6</xdr:col>
      <xdr:colOff>3105150</xdr:colOff>
      <xdr:row>33</xdr:row>
      <xdr:rowOff>3057525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39</xdr:row>
      <xdr:rowOff>19050</xdr:rowOff>
    </xdr:from>
    <xdr:to>
      <xdr:col>7</xdr:col>
      <xdr:colOff>3114675</xdr:colOff>
      <xdr:row>39</xdr:row>
      <xdr:rowOff>3067050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39</xdr:row>
      <xdr:rowOff>19050</xdr:rowOff>
    </xdr:from>
    <xdr:to>
      <xdr:col>6</xdr:col>
      <xdr:colOff>3105150</xdr:colOff>
      <xdr:row>39</xdr:row>
      <xdr:rowOff>3057525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40</xdr:row>
      <xdr:rowOff>19050</xdr:rowOff>
    </xdr:from>
    <xdr:to>
      <xdr:col>7</xdr:col>
      <xdr:colOff>3114675</xdr:colOff>
      <xdr:row>40</xdr:row>
      <xdr:rowOff>3067050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40</xdr:row>
      <xdr:rowOff>19050</xdr:rowOff>
    </xdr:from>
    <xdr:to>
      <xdr:col>6</xdr:col>
      <xdr:colOff>3105150</xdr:colOff>
      <xdr:row>40</xdr:row>
      <xdr:rowOff>3057525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43</xdr:row>
      <xdr:rowOff>19050</xdr:rowOff>
    </xdr:from>
    <xdr:to>
      <xdr:col>7</xdr:col>
      <xdr:colOff>3114675</xdr:colOff>
      <xdr:row>43</xdr:row>
      <xdr:rowOff>3067050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43</xdr:row>
      <xdr:rowOff>19050</xdr:rowOff>
    </xdr:from>
    <xdr:to>
      <xdr:col>6</xdr:col>
      <xdr:colOff>3105150</xdr:colOff>
      <xdr:row>43</xdr:row>
      <xdr:rowOff>3057525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44</xdr:row>
      <xdr:rowOff>19050</xdr:rowOff>
    </xdr:from>
    <xdr:to>
      <xdr:col>7</xdr:col>
      <xdr:colOff>3114675</xdr:colOff>
      <xdr:row>44</xdr:row>
      <xdr:rowOff>3067050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44</xdr:row>
      <xdr:rowOff>19050</xdr:rowOff>
    </xdr:from>
    <xdr:to>
      <xdr:col>6</xdr:col>
      <xdr:colOff>3105150</xdr:colOff>
      <xdr:row>44</xdr:row>
      <xdr:rowOff>3057525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45</xdr:row>
      <xdr:rowOff>19050</xdr:rowOff>
    </xdr:from>
    <xdr:to>
      <xdr:col>7</xdr:col>
      <xdr:colOff>3114675</xdr:colOff>
      <xdr:row>45</xdr:row>
      <xdr:rowOff>3067050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45</xdr:row>
      <xdr:rowOff>19050</xdr:rowOff>
    </xdr:from>
    <xdr:to>
      <xdr:col>6</xdr:col>
      <xdr:colOff>3105150</xdr:colOff>
      <xdr:row>45</xdr:row>
      <xdr:rowOff>3057525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49</xdr:row>
      <xdr:rowOff>19050</xdr:rowOff>
    </xdr:from>
    <xdr:to>
      <xdr:col>7</xdr:col>
      <xdr:colOff>3114675</xdr:colOff>
      <xdr:row>49</xdr:row>
      <xdr:rowOff>3067050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49</xdr:row>
      <xdr:rowOff>19050</xdr:rowOff>
    </xdr:from>
    <xdr:to>
      <xdr:col>6</xdr:col>
      <xdr:colOff>3105150</xdr:colOff>
      <xdr:row>49</xdr:row>
      <xdr:rowOff>3057525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52</xdr:row>
      <xdr:rowOff>19050</xdr:rowOff>
    </xdr:from>
    <xdr:to>
      <xdr:col>7</xdr:col>
      <xdr:colOff>3114675</xdr:colOff>
      <xdr:row>52</xdr:row>
      <xdr:rowOff>3067050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52</xdr:row>
      <xdr:rowOff>19050</xdr:rowOff>
    </xdr:from>
    <xdr:to>
      <xdr:col>6</xdr:col>
      <xdr:colOff>3105150</xdr:colOff>
      <xdr:row>52</xdr:row>
      <xdr:rowOff>3057525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54</xdr:row>
      <xdr:rowOff>19050</xdr:rowOff>
    </xdr:from>
    <xdr:to>
      <xdr:col>7</xdr:col>
      <xdr:colOff>3114675</xdr:colOff>
      <xdr:row>54</xdr:row>
      <xdr:rowOff>3067050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54</xdr:row>
      <xdr:rowOff>19050</xdr:rowOff>
    </xdr:from>
    <xdr:to>
      <xdr:col>6</xdr:col>
      <xdr:colOff>3105150</xdr:colOff>
      <xdr:row>54</xdr:row>
      <xdr:rowOff>3057525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60</xdr:row>
      <xdr:rowOff>19050</xdr:rowOff>
    </xdr:from>
    <xdr:to>
      <xdr:col>7</xdr:col>
      <xdr:colOff>3114675</xdr:colOff>
      <xdr:row>60</xdr:row>
      <xdr:rowOff>3067050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60</xdr:row>
      <xdr:rowOff>19050</xdr:rowOff>
    </xdr:from>
    <xdr:to>
      <xdr:col>6</xdr:col>
      <xdr:colOff>3105150</xdr:colOff>
      <xdr:row>60</xdr:row>
      <xdr:rowOff>3057525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64</xdr:row>
      <xdr:rowOff>19050</xdr:rowOff>
    </xdr:from>
    <xdr:to>
      <xdr:col>7</xdr:col>
      <xdr:colOff>3114675</xdr:colOff>
      <xdr:row>64</xdr:row>
      <xdr:rowOff>3067050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64</xdr:row>
      <xdr:rowOff>19050</xdr:rowOff>
    </xdr:from>
    <xdr:to>
      <xdr:col>6</xdr:col>
      <xdr:colOff>3105150</xdr:colOff>
      <xdr:row>64</xdr:row>
      <xdr:rowOff>3057525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66</xdr:row>
      <xdr:rowOff>19050</xdr:rowOff>
    </xdr:from>
    <xdr:to>
      <xdr:col>7</xdr:col>
      <xdr:colOff>3114675</xdr:colOff>
      <xdr:row>66</xdr:row>
      <xdr:rowOff>3067050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66</xdr:row>
      <xdr:rowOff>19050</xdr:rowOff>
    </xdr:from>
    <xdr:to>
      <xdr:col>6</xdr:col>
      <xdr:colOff>3105150</xdr:colOff>
      <xdr:row>66</xdr:row>
      <xdr:rowOff>3057525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70</xdr:row>
      <xdr:rowOff>19050</xdr:rowOff>
    </xdr:from>
    <xdr:to>
      <xdr:col>7</xdr:col>
      <xdr:colOff>3114675</xdr:colOff>
      <xdr:row>70</xdr:row>
      <xdr:rowOff>3067050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70</xdr:row>
      <xdr:rowOff>19050</xdr:rowOff>
    </xdr:from>
    <xdr:to>
      <xdr:col>6</xdr:col>
      <xdr:colOff>3105150</xdr:colOff>
      <xdr:row>70</xdr:row>
      <xdr:rowOff>3057525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76</xdr:row>
      <xdr:rowOff>19050</xdr:rowOff>
    </xdr:from>
    <xdr:to>
      <xdr:col>7</xdr:col>
      <xdr:colOff>3114675</xdr:colOff>
      <xdr:row>76</xdr:row>
      <xdr:rowOff>3067050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76</xdr:row>
      <xdr:rowOff>19050</xdr:rowOff>
    </xdr:from>
    <xdr:to>
      <xdr:col>6</xdr:col>
      <xdr:colOff>3105150</xdr:colOff>
      <xdr:row>76</xdr:row>
      <xdr:rowOff>3057525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82</xdr:row>
      <xdr:rowOff>19050</xdr:rowOff>
    </xdr:from>
    <xdr:to>
      <xdr:col>7</xdr:col>
      <xdr:colOff>3114675</xdr:colOff>
      <xdr:row>82</xdr:row>
      <xdr:rowOff>3067050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82</xdr:row>
      <xdr:rowOff>19050</xdr:rowOff>
    </xdr:from>
    <xdr:to>
      <xdr:col>6</xdr:col>
      <xdr:colOff>3105150</xdr:colOff>
      <xdr:row>82</xdr:row>
      <xdr:rowOff>3057525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87</xdr:row>
      <xdr:rowOff>19050</xdr:rowOff>
    </xdr:from>
    <xdr:to>
      <xdr:col>7</xdr:col>
      <xdr:colOff>3114675</xdr:colOff>
      <xdr:row>87</xdr:row>
      <xdr:rowOff>3067050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87</xdr:row>
      <xdr:rowOff>19050</xdr:rowOff>
    </xdr:from>
    <xdr:to>
      <xdr:col>6</xdr:col>
      <xdr:colOff>3105150</xdr:colOff>
      <xdr:row>87</xdr:row>
      <xdr:rowOff>3057525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94</xdr:row>
      <xdr:rowOff>19050</xdr:rowOff>
    </xdr:from>
    <xdr:to>
      <xdr:col>7</xdr:col>
      <xdr:colOff>3114675</xdr:colOff>
      <xdr:row>94</xdr:row>
      <xdr:rowOff>3067050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94</xdr:row>
      <xdr:rowOff>19050</xdr:rowOff>
    </xdr:from>
    <xdr:to>
      <xdr:col>6</xdr:col>
      <xdr:colOff>3105150</xdr:colOff>
      <xdr:row>94</xdr:row>
      <xdr:rowOff>3057525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101</xdr:row>
      <xdr:rowOff>19050</xdr:rowOff>
    </xdr:from>
    <xdr:to>
      <xdr:col>7</xdr:col>
      <xdr:colOff>3114675</xdr:colOff>
      <xdr:row>101</xdr:row>
      <xdr:rowOff>3067050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101</xdr:row>
      <xdr:rowOff>19050</xdr:rowOff>
    </xdr:from>
    <xdr:to>
      <xdr:col>6</xdr:col>
      <xdr:colOff>3105150</xdr:colOff>
      <xdr:row>101</xdr:row>
      <xdr:rowOff>3057525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107</xdr:row>
      <xdr:rowOff>19050</xdr:rowOff>
    </xdr:from>
    <xdr:to>
      <xdr:col>7</xdr:col>
      <xdr:colOff>3114675</xdr:colOff>
      <xdr:row>107</xdr:row>
      <xdr:rowOff>3067050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107</xdr:row>
      <xdr:rowOff>19050</xdr:rowOff>
    </xdr:from>
    <xdr:to>
      <xdr:col>6</xdr:col>
      <xdr:colOff>3105150</xdr:colOff>
      <xdr:row>107</xdr:row>
      <xdr:rowOff>3057525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113</xdr:row>
      <xdr:rowOff>19050</xdr:rowOff>
    </xdr:from>
    <xdr:to>
      <xdr:col>7</xdr:col>
      <xdr:colOff>3114675</xdr:colOff>
      <xdr:row>113</xdr:row>
      <xdr:rowOff>3067050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113</xdr:row>
      <xdr:rowOff>19050</xdr:rowOff>
    </xdr:from>
    <xdr:to>
      <xdr:col>6</xdr:col>
      <xdr:colOff>3105150</xdr:colOff>
      <xdr:row>113</xdr:row>
      <xdr:rowOff>3057525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118</xdr:row>
      <xdr:rowOff>19050</xdr:rowOff>
    </xdr:from>
    <xdr:to>
      <xdr:col>7</xdr:col>
      <xdr:colOff>3114675</xdr:colOff>
      <xdr:row>118</xdr:row>
      <xdr:rowOff>3067050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118</xdr:row>
      <xdr:rowOff>19050</xdr:rowOff>
    </xdr:from>
    <xdr:to>
      <xdr:col>6</xdr:col>
      <xdr:colOff>3105150</xdr:colOff>
      <xdr:row>118</xdr:row>
      <xdr:rowOff>3057525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125</xdr:row>
      <xdr:rowOff>19050</xdr:rowOff>
    </xdr:from>
    <xdr:to>
      <xdr:col>7</xdr:col>
      <xdr:colOff>3114675</xdr:colOff>
      <xdr:row>125</xdr:row>
      <xdr:rowOff>3067050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125</xdr:row>
      <xdr:rowOff>19050</xdr:rowOff>
    </xdr:from>
    <xdr:to>
      <xdr:col>6</xdr:col>
      <xdr:colOff>3105150</xdr:colOff>
      <xdr:row>125</xdr:row>
      <xdr:rowOff>3057525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131</xdr:row>
      <xdr:rowOff>19050</xdr:rowOff>
    </xdr:from>
    <xdr:to>
      <xdr:col>7</xdr:col>
      <xdr:colOff>3114675</xdr:colOff>
      <xdr:row>131</xdr:row>
      <xdr:rowOff>3067050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131</xdr:row>
      <xdr:rowOff>19050</xdr:rowOff>
    </xdr:from>
    <xdr:to>
      <xdr:col>6</xdr:col>
      <xdr:colOff>3105150</xdr:colOff>
      <xdr:row>131</xdr:row>
      <xdr:rowOff>3057525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133</xdr:row>
      <xdr:rowOff>19050</xdr:rowOff>
    </xdr:from>
    <xdr:to>
      <xdr:col>7</xdr:col>
      <xdr:colOff>3114675</xdr:colOff>
      <xdr:row>133</xdr:row>
      <xdr:rowOff>3067050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133</xdr:row>
      <xdr:rowOff>19050</xdr:rowOff>
    </xdr:from>
    <xdr:to>
      <xdr:col>6</xdr:col>
      <xdr:colOff>3105150</xdr:colOff>
      <xdr:row>133</xdr:row>
      <xdr:rowOff>3057525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139</xdr:row>
      <xdr:rowOff>19050</xdr:rowOff>
    </xdr:from>
    <xdr:to>
      <xdr:col>7</xdr:col>
      <xdr:colOff>3114675</xdr:colOff>
      <xdr:row>139</xdr:row>
      <xdr:rowOff>3067050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139</xdr:row>
      <xdr:rowOff>19050</xdr:rowOff>
    </xdr:from>
    <xdr:to>
      <xdr:col>6</xdr:col>
      <xdr:colOff>3105150</xdr:colOff>
      <xdr:row>139</xdr:row>
      <xdr:rowOff>3057525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146</xdr:row>
      <xdr:rowOff>19050</xdr:rowOff>
    </xdr:from>
    <xdr:to>
      <xdr:col>7</xdr:col>
      <xdr:colOff>3114675</xdr:colOff>
      <xdr:row>146</xdr:row>
      <xdr:rowOff>3067050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146</xdr:row>
      <xdr:rowOff>19050</xdr:rowOff>
    </xdr:from>
    <xdr:to>
      <xdr:col>6</xdr:col>
      <xdr:colOff>3105150</xdr:colOff>
      <xdr:row>146</xdr:row>
      <xdr:rowOff>3057525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151</xdr:row>
      <xdr:rowOff>19050</xdr:rowOff>
    </xdr:from>
    <xdr:to>
      <xdr:col>7</xdr:col>
      <xdr:colOff>3114675</xdr:colOff>
      <xdr:row>151</xdr:row>
      <xdr:rowOff>3067050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151</xdr:row>
      <xdr:rowOff>19050</xdr:rowOff>
    </xdr:from>
    <xdr:to>
      <xdr:col>6</xdr:col>
      <xdr:colOff>3105150</xdr:colOff>
      <xdr:row>151</xdr:row>
      <xdr:rowOff>3057525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157</xdr:row>
      <xdr:rowOff>19050</xdr:rowOff>
    </xdr:from>
    <xdr:to>
      <xdr:col>7</xdr:col>
      <xdr:colOff>3114675</xdr:colOff>
      <xdr:row>157</xdr:row>
      <xdr:rowOff>3067050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157</xdr:row>
      <xdr:rowOff>19050</xdr:rowOff>
    </xdr:from>
    <xdr:to>
      <xdr:col>6</xdr:col>
      <xdr:colOff>3105150</xdr:colOff>
      <xdr:row>157</xdr:row>
      <xdr:rowOff>3057525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164</xdr:row>
      <xdr:rowOff>19050</xdr:rowOff>
    </xdr:from>
    <xdr:to>
      <xdr:col>7</xdr:col>
      <xdr:colOff>3114675</xdr:colOff>
      <xdr:row>164</xdr:row>
      <xdr:rowOff>3067050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164</xdr:row>
      <xdr:rowOff>19050</xdr:rowOff>
    </xdr:from>
    <xdr:to>
      <xdr:col>6</xdr:col>
      <xdr:colOff>3105150</xdr:colOff>
      <xdr:row>164</xdr:row>
      <xdr:rowOff>3057525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170</xdr:row>
      <xdr:rowOff>19050</xdr:rowOff>
    </xdr:from>
    <xdr:to>
      <xdr:col>7</xdr:col>
      <xdr:colOff>3114675</xdr:colOff>
      <xdr:row>170</xdr:row>
      <xdr:rowOff>3067050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170</xdr:row>
      <xdr:rowOff>19050</xdr:rowOff>
    </xdr:from>
    <xdr:to>
      <xdr:col>6</xdr:col>
      <xdr:colOff>3105150</xdr:colOff>
      <xdr:row>170</xdr:row>
      <xdr:rowOff>3057525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171</xdr:row>
      <xdr:rowOff>19050</xdr:rowOff>
    </xdr:from>
    <xdr:to>
      <xdr:col>7</xdr:col>
      <xdr:colOff>3114675</xdr:colOff>
      <xdr:row>171</xdr:row>
      <xdr:rowOff>3067050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171</xdr:row>
      <xdr:rowOff>19050</xdr:rowOff>
    </xdr:from>
    <xdr:to>
      <xdr:col>6</xdr:col>
      <xdr:colOff>3105150</xdr:colOff>
      <xdr:row>171</xdr:row>
      <xdr:rowOff>3057525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177</xdr:row>
      <xdr:rowOff>19050</xdr:rowOff>
    </xdr:from>
    <xdr:to>
      <xdr:col>7</xdr:col>
      <xdr:colOff>3114675</xdr:colOff>
      <xdr:row>177</xdr:row>
      <xdr:rowOff>3067050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177</xdr:row>
      <xdr:rowOff>19050</xdr:rowOff>
    </xdr:from>
    <xdr:to>
      <xdr:col>6</xdr:col>
      <xdr:colOff>3105150</xdr:colOff>
      <xdr:row>177</xdr:row>
      <xdr:rowOff>3057525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180</xdr:row>
      <xdr:rowOff>19050</xdr:rowOff>
    </xdr:from>
    <xdr:to>
      <xdr:col>7</xdr:col>
      <xdr:colOff>3114675</xdr:colOff>
      <xdr:row>180</xdr:row>
      <xdr:rowOff>3067050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180</xdr:row>
      <xdr:rowOff>19050</xdr:rowOff>
    </xdr:from>
    <xdr:to>
      <xdr:col>6</xdr:col>
      <xdr:colOff>3105150</xdr:colOff>
      <xdr:row>180</xdr:row>
      <xdr:rowOff>3057525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184</xdr:row>
      <xdr:rowOff>19050</xdr:rowOff>
    </xdr:from>
    <xdr:to>
      <xdr:col>7</xdr:col>
      <xdr:colOff>3114675</xdr:colOff>
      <xdr:row>184</xdr:row>
      <xdr:rowOff>3067050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184</xdr:row>
      <xdr:rowOff>19050</xdr:rowOff>
    </xdr:from>
    <xdr:to>
      <xdr:col>6</xdr:col>
      <xdr:colOff>3105150</xdr:colOff>
      <xdr:row>184</xdr:row>
      <xdr:rowOff>3057525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186</xdr:row>
      <xdr:rowOff>19050</xdr:rowOff>
    </xdr:from>
    <xdr:to>
      <xdr:col>7</xdr:col>
      <xdr:colOff>3114675</xdr:colOff>
      <xdr:row>186</xdr:row>
      <xdr:rowOff>3067050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186</xdr:row>
      <xdr:rowOff>19050</xdr:rowOff>
    </xdr:from>
    <xdr:to>
      <xdr:col>6</xdr:col>
      <xdr:colOff>3105150</xdr:colOff>
      <xdr:row>186</xdr:row>
      <xdr:rowOff>3057525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188</xdr:row>
      <xdr:rowOff>19050</xdr:rowOff>
    </xdr:from>
    <xdr:to>
      <xdr:col>7</xdr:col>
      <xdr:colOff>3114675</xdr:colOff>
      <xdr:row>188</xdr:row>
      <xdr:rowOff>3067050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188</xdr:row>
      <xdr:rowOff>19050</xdr:rowOff>
    </xdr:from>
    <xdr:to>
      <xdr:col>6</xdr:col>
      <xdr:colOff>3105150</xdr:colOff>
      <xdr:row>188</xdr:row>
      <xdr:rowOff>3057525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190</xdr:row>
      <xdr:rowOff>19050</xdr:rowOff>
    </xdr:from>
    <xdr:to>
      <xdr:col>7</xdr:col>
      <xdr:colOff>3114675</xdr:colOff>
      <xdr:row>190</xdr:row>
      <xdr:rowOff>3067050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190</xdr:row>
      <xdr:rowOff>19050</xdr:rowOff>
    </xdr:from>
    <xdr:to>
      <xdr:col>6</xdr:col>
      <xdr:colOff>3105150</xdr:colOff>
      <xdr:row>190</xdr:row>
      <xdr:rowOff>3057525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192</xdr:row>
      <xdr:rowOff>19050</xdr:rowOff>
    </xdr:from>
    <xdr:to>
      <xdr:col>7</xdr:col>
      <xdr:colOff>3114675</xdr:colOff>
      <xdr:row>192</xdr:row>
      <xdr:rowOff>3067050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192</xdr:row>
      <xdr:rowOff>19050</xdr:rowOff>
    </xdr:from>
    <xdr:to>
      <xdr:col>6</xdr:col>
      <xdr:colOff>3105150</xdr:colOff>
      <xdr:row>192</xdr:row>
      <xdr:rowOff>3057525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196</xdr:row>
      <xdr:rowOff>19050</xdr:rowOff>
    </xdr:from>
    <xdr:to>
      <xdr:col>7</xdr:col>
      <xdr:colOff>3114675</xdr:colOff>
      <xdr:row>196</xdr:row>
      <xdr:rowOff>3067050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196</xdr:row>
      <xdr:rowOff>19050</xdr:rowOff>
    </xdr:from>
    <xdr:to>
      <xdr:col>6</xdr:col>
      <xdr:colOff>3105150</xdr:colOff>
      <xdr:row>196</xdr:row>
      <xdr:rowOff>3057525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202</xdr:row>
      <xdr:rowOff>19050</xdr:rowOff>
    </xdr:from>
    <xdr:to>
      <xdr:col>7</xdr:col>
      <xdr:colOff>3114675</xdr:colOff>
      <xdr:row>202</xdr:row>
      <xdr:rowOff>3067050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202</xdr:row>
      <xdr:rowOff>19050</xdr:rowOff>
    </xdr:from>
    <xdr:to>
      <xdr:col>6</xdr:col>
      <xdr:colOff>3105150</xdr:colOff>
      <xdr:row>202</xdr:row>
      <xdr:rowOff>3057525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209</xdr:row>
      <xdr:rowOff>19050</xdr:rowOff>
    </xdr:from>
    <xdr:to>
      <xdr:col>7</xdr:col>
      <xdr:colOff>3114675</xdr:colOff>
      <xdr:row>209</xdr:row>
      <xdr:rowOff>3067050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209</xdr:row>
      <xdr:rowOff>19050</xdr:rowOff>
    </xdr:from>
    <xdr:to>
      <xdr:col>6</xdr:col>
      <xdr:colOff>3105150</xdr:colOff>
      <xdr:row>209</xdr:row>
      <xdr:rowOff>3057525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215</xdr:row>
      <xdr:rowOff>19050</xdr:rowOff>
    </xdr:from>
    <xdr:to>
      <xdr:col>7</xdr:col>
      <xdr:colOff>3114675</xdr:colOff>
      <xdr:row>215</xdr:row>
      <xdr:rowOff>3067050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215</xdr:row>
      <xdr:rowOff>19050</xdr:rowOff>
    </xdr:from>
    <xdr:to>
      <xdr:col>6</xdr:col>
      <xdr:colOff>3105150</xdr:colOff>
      <xdr:row>215</xdr:row>
      <xdr:rowOff>3057525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217</xdr:row>
      <xdr:rowOff>19050</xdr:rowOff>
    </xdr:from>
    <xdr:to>
      <xdr:col>7</xdr:col>
      <xdr:colOff>3114675</xdr:colOff>
      <xdr:row>217</xdr:row>
      <xdr:rowOff>3067050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217</xdr:row>
      <xdr:rowOff>19050</xdr:rowOff>
    </xdr:from>
    <xdr:to>
      <xdr:col>6</xdr:col>
      <xdr:colOff>3105150</xdr:colOff>
      <xdr:row>217</xdr:row>
      <xdr:rowOff>3057525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218</xdr:row>
      <xdr:rowOff>19050</xdr:rowOff>
    </xdr:from>
    <xdr:to>
      <xdr:col>7</xdr:col>
      <xdr:colOff>3114675</xdr:colOff>
      <xdr:row>218</xdr:row>
      <xdr:rowOff>3067050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218</xdr:row>
      <xdr:rowOff>19050</xdr:rowOff>
    </xdr:from>
    <xdr:to>
      <xdr:col>6</xdr:col>
      <xdr:colOff>3105150</xdr:colOff>
      <xdr:row>218</xdr:row>
      <xdr:rowOff>3057525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222</xdr:row>
      <xdr:rowOff>19050</xdr:rowOff>
    </xdr:from>
    <xdr:to>
      <xdr:col>7</xdr:col>
      <xdr:colOff>3114675</xdr:colOff>
      <xdr:row>222</xdr:row>
      <xdr:rowOff>3067050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222</xdr:row>
      <xdr:rowOff>19050</xdr:rowOff>
    </xdr:from>
    <xdr:to>
      <xdr:col>6</xdr:col>
      <xdr:colOff>3105150</xdr:colOff>
      <xdr:row>222</xdr:row>
      <xdr:rowOff>3057525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228</xdr:row>
      <xdr:rowOff>19050</xdr:rowOff>
    </xdr:from>
    <xdr:to>
      <xdr:col>7</xdr:col>
      <xdr:colOff>3114675</xdr:colOff>
      <xdr:row>228</xdr:row>
      <xdr:rowOff>3067050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228</xdr:row>
      <xdr:rowOff>19050</xdr:rowOff>
    </xdr:from>
    <xdr:to>
      <xdr:col>6</xdr:col>
      <xdr:colOff>3105150</xdr:colOff>
      <xdr:row>228</xdr:row>
      <xdr:rowOff>3057525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232</xdr:row>
      <xdr:rowOff>19050</xdr:rowOff>
    </xdr:from>
    <xdr:to>
      <xdr:col>7</xdr:col>
      <xdr:colOff>3114675</xdr:colOff>
      <xdr:row>232</xdr:row>
      <xdr:rowOff>3067050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232</xdr:row>
      <xdr:rowOff>19050</xdr:rowOff>
    </xdr:from>
    <xdr:to>
      <xdr:col>6</xdr:col>
      <xdr:colOff>3105150</xdr:colOff>
      <xdr:row>232</xdr:row>
      <xdr:rowOff>3057525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238</xdr:row>
      <xdr:rowOff>19050</xdr:rowOff>
    </xdr:from>
    <xdr:to>
      <xdr:col>7</xdr:col>
      <xdr:colOff>3114675</xdr:colOff>
      <xdr:row>238</xdr:row>
      <xdr:rowOff>3067050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238</xdr:row>
      <xdr:rowOff>19050</xdr:rowOff>
    </xdr:from>
    <xdr:to>
      <xdr:col>6</xdr:col>
      <xdr:colOff>3105150</xdr:colOff>
      <xdr:row>238</xdr:row>
      <xdr:rowOff>3057525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239</xdr:row>
      <xdr:rowOff>19050</xdr:rowOff>
    </xdr:from>
    <xdr:to>
      <xdr:col>7</xdr:col>
      <xdr:colOff>3114675</xdr:colOff>
      <xdr:row>239</xdr:row>
      <xdr:rowOff>3067050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239</xdr:row>
      <xdr:rowOff>19050</xdr:rowOff>
    </xdr:from>
    <xdr:to>
      <xdr:col>6</xdr:col>
      <xdr:colOff>3105150</xdr:colOff>
      <xdr:row>239</xdr:row>
      <xdr:rowOff>3057525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249</xdr:row>
      <xdr:rowOff>19050</xdr:rowOff>
    </xdr:from>
    <xdr:to>
      <xdr:col>7</xdr:col>
      <xdr:colOff>3114675</xdr:colOff>
      <xdr:row>249</xdr:row>
      <xdr:rowOff>3067050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249</xdr:row>
      <xdr:rowOff>19050</xdr:rowOff>
    </xdr:from>
    <xdr:to>
      <xdr:col>6</xdr:col>
      <xdr:colOff>3105150</xdr:colOff>
      <xdr:row>249</xdr:row>
      <xdr:rowOff>3057525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255</xdr:row>
      <xdr:rowOff>19050</xdr:rowOff>
    </xdr:from>
    <xdr:to>
      <xdr:col>7</xdr:col>
      <xdr:colOff>3114675</xdr:colOff>
      <xdr:row>255</xdr:row>
      <xdr:rowOff>3067050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255</xdr:row>
      <xdr:rowOff>19050</xdr:rowOff>
    </xdr:from>
    <xdr:to>
      <xdr:col>6</xdr:col>
      <xdr:colOff>3105150</xdr:colOff>
      <xdr:row>255</xdr:row>
      <xdr:rowOff>3057525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265</xdr:row>
      <xdr:rowOff>19050</xdr:rowOff>
    </xdr:from>
    <xdr:to>
      <xdr:col>7</xdr:col>
      <xdr:colOff>3114675</xdr:colOff>
      <xdr:row>265</xdr:row>
      <xdr:rowOff>3067050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265</xdr:row>
      <xdr:rowOff>19050</xdr:rowOff>
    </xdr:from>
    <xdr:to>
      <xdr:col>6</xdr:col>
      <xdr:colOff>3105150</xdr:colOff>
      <xdr:row>265</xdr:row>
      <xdr:rowOff>3057525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271</xdr:row>
      <xdr:rowOff>19050</xdr:rowOff>
    </xdr:from>
    <xdr:to>
      <xdr:col>7</xdr:col>
      <xdr:colOff>3114675</xdr:colOff>
      <xdr:row>271</xdr:row>
      <xdr:rowOff>3067050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271</xdr:row>
      <xdr:rowOff>19050</xdr:rowOff>
    </xdr:from>
    <xdr:to>
      <xdr:col>6</xdr:col>
      <xdr:colOff>3105150</xdr:colOff>
      <xdr:row>271</xdr:row>
      <xdr:rowOff>3057525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277</xdr:row>
      <xdr:rowOff>19050</xdr:rowOff>
    </xdr:from>
    <xdr:to>
      <xdr:col>7</xdr:col>
      <xdr:colOff>3114675</xdr:colOff>
      <xdr:row>277</xdr:row>
      <xdr:rowOff>3067050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277</xdr:row>
      <xdr:rowOff>19050</xdr:rowOff>
    </xdr:from>
    <xdr:to>
      <xdr:col>6</xdr:col>
      <xdr:colOff>3105150</xdr:colOff>
      <xdr:row>277</xdr:row>
      <xdr:rowOff>3057525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279</xdr:row>
      <xdr:rowOff>19050</xdr:rowOff>
    </xdr:from>
    <xdr:to>
      <xdr:col>7</xdr:col>
      <xdr:colOff>3114675</xdr:colOff>
      <xdr:row>279</xdr:row>
      <xdr:rowOff>3067050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279</xdr:row>
      <xdr:rowOff>19050</xdr:rowOff>
    </xdr:from>
    <xdr:to>
      <xdr:col>6</xdr:col>
      <xdr:colOff>3105150</xdr:colOff>
      <xdr:row>279</xdr:row>
      <xdr:rowOff>3057525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286</xdr:row>
      <xdr:rowOff>19050</xdr:rowOff>
    </xdr:from>
    <xdr:to>
      <xdr:col>7</xdr:col>
      <xdr:colOff>3114675</xdr:colOff>
      <xdr:row>286</xdr:row>
      <xdr:rowOff>3067050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286</xdr:row>
      <xdr:rowOff>19050</xdr:rowOff>
    </xdr:from>
    <xdr:to>
      <xdr:col>6</xdr:col>
      <xdr:colOff>3105150</xdr:colOff>
      <xdr:row>286</xdr:row>
      <xdr:rowOff>3057525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292</xdr:row>
      <xdr:rowOff>19050</xdr:rowOff>
    </xdr:from>
    <xdr:to>
      <xdr:col>7</xdr:col>
      <xdr:colOff>3114675</xdr:colOff>
      <xdr:row>292</xdr:row>
      <xdr:rowOff>3067050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292</xdr:row>
      <xdr:rowOff>19050</xdr:rowOff>
    </xdr:from>
    <xdr:to>
      <xdr:col>6</xdr:col>
      <xdr:colOff>3105150</xdr:colOff>
      <xdr:row>292</xdr:row>
      <xdr:rowOff>3057525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297</xdr:row>
      <xdr:rowOff>19050</xdr:rowOff>
    </xdr:from>
    <xdr:to>
      <xdr:col>7</xdr:col>
      <xdr:colOff>3114675</xdr:colOff>
      <xdr:row>297</xdr:row>
      <xdr:rowOff>3067050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297</xdr:row>
      <xdr:rowOff>19050</xdr:rowOff>
    </xdr:from>
    <xdr:to>
      <xdr:col>6</xdr:col>
      <xdr:colOff>3105150</xdr:colOff>
      <xdr:row>297</xdr:row>
      <xdr:rowOff>3057525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299</xdr:row>
      <xdr:rowOff>19050</xdr:rowOff>
    </xdr:from>
    <xdr:to>
      <xdr:col>7</xdr:col>
      <xdr:colOff>3114675</xdr:colOff>
      <xdr:row>299</xdr:row>
      <xdr:rowOff>3067050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299</xdr:row>
      <xdr:rowOff>19050</xdr:rowOff>
    </xdr:from>
    <xdr:to>
      <xdr:col>6</xdr:col>
      <xdr:colOff>3105150</xdr:colOff>
      <xdr:row>299</xdr:row>
      <xdr:rowOff>3057525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302</xdr:row>
      <xdr:rowOff>19050</xdr:rowOff>
    </xdr:from>
    <xdr:to>
      <xdr:col>7</xdr:col>
      <xdr:colOff>3114675</xdr:colOff>
      <xdr:row>302</xdr:row>
      <xdr:rowOff>3067050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302</xdr:row>
      <xdr:rowOff>19050</xdr:rowOff>
    </xdr:from>
    <xdr:to>
      <xdr:col>6</xdr:col>
      <xdr:colOff>3105150</xdr:colOff>
      <xdr:row>302</xdr:row>
      <xdr:rowOff>3057525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303</xdr:row>
      <xdr:rowOff>19050</xdr:rowOff>
    </xdr:from>
    <xdr:to>
      <xdr:col>7</xdr:col>
      <xdr:colOff>3114675</xdr:colOff>
      <xdr:row>303</xdr:row>
      <xdr:rowOff>3067050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303</xdr:row>
      <xdr:rowOff>19050</xdr:rowOff>
    </xdr:from>
    <xdr:to>
      <xdr:col>6</xdr:col>
      <xdr:colOff>3105150</xdr:colOff>
      <xdr:row>303</xdr:row>
      <xdr:rowOff>3057525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306</xdr:row>
      <xdr:rowOff>19050</xdr:rowOff>
    </xdr:from>
    <xdr:to>
      <xdr:col>7</xdr:col>
      <xdr:colOff>3114675</xdr:colOff>
      <xdr:row>306</xdr:row>
      <xdr:rowOff>3067050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306</xdr:row>
      <xdr:rowOff>19050</xdr:rowOff>
    </xdr:from>
    <xdr:to>
      <xdr:col>6</xdr:col>
      <xdr:colOff>3105150</xdr:colOff>
      <xdr:row>306</xdr:row>
      <xdr:rowOff>3057525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307</xdr:row>
      <xdr:rowOff>19050</xdr:rowOff>
    </xdr:from>
    <xdr:to>
      <xdr:col>7</xdr:col>
      <xdr:colOff>3114675</xdr:colOff>
      <xdr:row>307</xdr:row>
      <xdr:rowOff>3067050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307</xdr:row>
      <xdr:rowOff>19050</xdr:rowOff>
    </xdr:from>
    <xdr:to>
      <xdr:col>6</xdr:col>
      <xdr:colOff>3105150</xdr:colOff>
      <xdr:row>307</xdr:row>
      <xdr:rowOff>3057525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308</xdr:row>
      <xdr:rowOff>19050</xdr:rowOff>
    </xdr:from>
    <xdr:to>
      <xdr:col>7</xdr:col>
      <xdr:colOff>3114675</xdr:colOff>
      <xdr:row>308</xdr:row>
      <xdr:rowOff>3067050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308</xdr:row>
      <xdr:rowOff>19050</xdr:rowOff>
    </xdr:from>
    <xdr:to>
      <xdr:col>6</xdr:col>
      <xdr:colOff>3105150</xdr:colOff>
      <xdr:row>308</xdr:row>
      <xdr:rowOff>3057525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315</xdr:row>
      <xdr:rowOff>19050</xdr:rowOff>
    </xdr:from>
    <xdr:to>
      <xdr:col>7</xdr:col>
      <xdr:colOff>3114675</xdr:colOff>
      <xdr:row>315</xdr:row>
      <xdr:rowOff>3067050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315</xdr:row>
      <xdr:rowOff>19050</xdr:rowOff>
    </xdr:from>
    <xdr:to>
      <xdr:col>6</xdr:col>
      <xdr:colOff>3105150</xdr:colOff>
      <xdr:row>315</xdr:row>
      <xdr:rowOff>3057525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323</xdr:row>
      <xdr:rowOff>19050</xdr:rowOff>
    </xdr:from>
    <xdr:to>
      <xdr:col>7</xdr:col>
      <xdr:colOff>3114675</xdr:colOff>
      <xdr:row>323</xdr:row>
      <xdr:rowOff>3067050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323</xdr:row>
      <xdr:rowOff>19050</xdr:rowOff>
    </xdr:from>
    <xdr:to>
      <xdr:col>6</xdr:col>
      <xdr:colOff>3105150</xdr:colOff>
      <xdr:row>323</xdr:row>
      <xdr:rowOff>3057525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327</xdr:row>
      <xdr:rowOff>19050</xdr:rowOff>
    </xdr:from>
    <xdr:to>
      <xdr:col>7</xdr:col>
      <xdr:colOff>3114675</xdr:colOff>
      <xdr:row>327</xdr:row>
      <xdr:rowOff>3067050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327</xdr:row>
      <xdr:rowOff>19050</xdr:rowOff>
    </xdr:from>
    <xdr:to>
      <xdr:col>6</xdr:col>
      <xdr:colOff>3105150</xdr:colOff>
      <xdr:row>327</xdr:row>
      <xdr:rowOff>3057525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333</xdr:row>
      <xdr:rowOff>19050</xdr:rowOff>
    </xdr:from>
    <xdr:to>
      <xdr:col>7</xdr:col>
      <xdr:colOff>3114675</xdr:colOff>
      <xdr:row>333</xdr:row>
      <xdr:rowOff>3067050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333</xdr:row>
      <xdr:rowOff>19050</xdr:rowOff>
    </xdr:from>
    <xdr:to>
      <xdr:col>6</xdr:col>
      <xdr:colOff>3105150</xdr:colOff>
      <xdr:row>333</xdr:row>
      <xdr:rowOff>3057525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342</xdr:row>
      <xdr:rowOff>19050</xdr:rowOff>
    </xdr:from>
    <xdr:to>
      <xdr:col>7</xdr:col>
      <xdr:colOff>3114675</xdr:colOff>
      <xdr:row>342</xdr:row>
      <xdr:rowOff>3067050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342</xdr:row>
      <xdr:rowOff>19050</xdr:rowOff>
    </xdr:from>
    <xdr:to>
      <xdr:col>6</xdr:col>
      <xdr:colOff>3105150</xdr:colOff>
      <xdr:row>342</xdr:row>
      <xdr:rowOff>3057525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348</xdr:row>
      <xdr:rowOff>19050</xdr:rowOff>
    </xdr:from>
    <xdr:to>
      <xdr:col>7</xdr:col>
      <xdr:colOff>3114675</xdr:colOff>
      <xdr:row>348</xdr:row>
      <xdr:rowOff>3067050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348</xdr:row>
      <xdr:rowOff>19050</xdr:rowOff>
    </xdr:from>
    <xdr:to>
      <xdr:col>6</xdr:col>
      <xdr:colOff>3105150</xdr:colOff>
      <xdr:row>348</xdr:row>
      <xdr:rowOff>3057525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349</xdr:row>
      <xdr:rowOff>19050</xdr:rowOff>
    </xdr:from>
    <xdr:to>
      <xdr:col>7</xdr:col>
      <xdr:colOff>3114675</xdr:colOff>
      <xdr:row>349</xdr:row>
      <xdr:rowOff>3067050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349</xdr:row>
      <xdr:rowOff>19050</xdr:rowOff>
    </xdr:from>
    <xdr:to>
      <xdr:col>6</xdr:col>
      <xdr:colOff>3105150</xdr:colOff>
      <xdr:row>349</xdr:row>
      <xdr:rowOff>3057525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350</xdr:row>
      <xdr:rowOff>19050</xdr:rowOff>
    </xdr:from>
    <xdr:to>
      <xdr:col>7</xdr:col>
      <xdr:colOff>3114675</xdr:colOff>
      <xdr:row>350</xdr:row>
      <xdr:rowOff>3067050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350</xdr:row>
      <xdr:rowOff>19050</xdr:rowOff>
    </xdr:from>
    <xdr:to>
      <xdr:col>6</xdr:col>
      <xdr:colOff>3105150</xdr:colOff>
      <xdr:row>350</xdr:row>
      <xdr:rowOff>3057525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356</xdr:row>
      <xdr:rowOff>19050</xdr:rowOff>
    </xdr:from>
    <xdr:to>
      <xdr:col>7</xdr:col>
      <xdr:colOff>3114675</xdr:colOff>
      <xdr:row>356</xdr:row>
      <xdr:rowOff>3067050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356</xdr:row>
      <xdr:rowOff>19050</xdr:rowOff>
    </xdr:from>
    <xdr:to>
      <xdr:col>6</xdr:col>
      <xdr:colOff>3105150</xdr:colOff>
      <xdr:row>356</xdr:row>
      <xdr:rowOff>3057525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361</xdr:row>
      <xdr:rowOff>19050</xdr:rowOff>
    </xdr:from>
    <xdr:to>
      <xdr:col>7</xdr:col>
      <xdr:colOff>3114675</xdr:colOff>
      <xdr:row>361</xdr:row>
      <xdr:rowOff>3067050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361</xdr:row>
      <xdr:rowOff>19050</xdr:rowOff>
    </xdr:from>
    <xdr:to>
      <xdr:col>6</xdr:col>
      <xdr:colOff>3105150</xdr:colOff>
      <xdr:row>361</xdr:row>
      <xdr:rowOff>3057525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365</xdr:row>
      <xdr:rowOff>19050</xdr:rowOff>
    </xdr:from>
    <xdr:to>
      <xdr:col>7</xdr:col>
      <xdr:colOff>3114675</xdr:colOff>
      <xdr:row>365</xdr:row>
      <xdr:rowOff>3067050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365</xdr:row>
      <xdr:rowOff>19050</xdr:rowOff>
    </xdr:from>
    <xdr:to>
      <xdr:col>6</xdr:col>
      <xdr:colOff>3105150</xdr:colOff>
      <xdr:row>365</xdr:row>
      <xdr:rowOff>3057525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371</xdr:row>
      <xdr:rowOff>19050</xdr:rowOff>
    </xdr:from>
    <xdr:to>
      <xdr:col>7</xdr:col>
      <xdr:colOff>3114675</xdr:colOff>
      <xdr:row>371</xdr:row>
      <xdr:rowOff>3067050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371</xdr:row>
      <xdr:rowOff>19050</xdr:rowOff>
    </xdr:from>
    <xdr:to>
      <xdr:col>6</xdr:col>
      <xdr:colOff>3105150</xdr:colOff>
      <xdr:row>371</xdr:row>
      <xdr:rowOff>3057525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374</xdr:row>
      <xdr:rowOff>19050</xdr:rowOff>
    </xdr:from>
    <xdr:to>
      <xdr:col>7</xdr:col>
      <xdr:colOff>3114675</xdr:colOff>
      <xdr:row>374</xdr:row>
      <xdr:rowOff>3067050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374</xdr:row>
      <xdr:rowOff>19050</xdr:rowOff>
    </xdr:from>
    <xdr:to>
      <xdr:col>6</xdr:col>
      <xdr:colOff>3105150</xdr:colOff>
      <xdr:row>374</xdr:row>
      <xdr:rowOff>3057525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380</xdr:row>
      <xdr:rowOff>19050</xdr:rowOff>
    </xdr:from>
    <xdr:to>
      <xdr:col>7</xdr:col>
      <xdr:colOff>3114675</xdr:colOff>
      <xdr:row>380</xdr:row>
      <xdr:rowOff>3067050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380</xdr:row>
      <xdr:rowOff>19050</xdr:rowOff>
    </xdr:from>
    <xdr:to>
      <xdr:col>6</xdr:col>
      <xdr:colOff>3105150</xdr:colOff>
      <xdr:row>380</xdr:row>
      <xdr:rowOff>3057525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384</xdr:row>
      <xdr:rowOff>19050</xdr:rowOff>
    </xdr:from>
    <xdr:to>
      <xdr:col>7</xdr:col>
      <xdr:colOff>3114675</xdr:colOff>
      <xdr:row>384</xdr:row>
      <xdr:rowOff>3067050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384</xdr:row>
      <xdr:rowOff>19050</xdr:rowOff>
    </xdr:from>
    <xdr:to>
      <xdr:col>6</xdr:col>
      <xdr:colOff>3105150</xdr:colOff>
      <xdr:row>384</xdr:row>
      <xdr:rowOff>3057525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387</xdr:row>
      <xdr:rowOff>19050</xdr:rowOff>
    </xdr:from>
    <xdr:to>
      <xdr:col>7</xdr:col>
      <xdr:colOff>3114675</xdr:colOff>
      <xdr:row>387</xdr:row>
      <xdr:rowOff>3067050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387</xdr:row>
      <xdr:rowOff>19050</xdr:rowOff>
    </xdr:from>
    <xdr:to>
      <xdr:col>6</xdr:col>
      <xdr:colOff>3105150</xdr:colOff>
      <xdr:row>387</xdr:row>
      <xdr:rowOff>3057525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393</xdr:row>
      <xdr:rowOff>19050</xdr:rowOff>
    </xdr:from>
    <xdr:to>
      <xdr:col>7</xdr:col>
      <xdr:colOff>3114675</xdr:colOff>
      <xdr:row>393</xdr:row>
      <xdr:rowOff>3067050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393</xdr:row>
      <xdr:rowOff>19050</xdr:rowOff>
    </xdr:from>
    <xdr:to>
      <xdr:col>6</xdr:col>
      <xdr:colOff>3105150</xdr:colOff>
      <xdr:row>393</xdr:row>
      <xdr:rowOff>3057525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394</xdr:row>
      <xdr:rowOff>19050</xdr:rowOff>
    </xdr:from>
    <xdr:to>
      <xdr:col>7</xdr:col>
      <xdr:colOff>3114675</xdr:colOff>
      <xdr:row>394</xdr:row>
      <xdr:rowOff>3067050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394</xdr:row>
      <xdr:rowOff>19050</xdr:rowOff>
    </xdr:from>
    <xdr:to>
      <xdr:col>6</xdr:col>
      <xdr:colOff>3105150</xdr:colOff>
      <xdr:row>394</xdr:row>
      <xdr:rowOff>3057525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395</xdr:row>
      <xdr:rowOff>19050</xdr:rowOff>
    </xdr:from>
    <xdr:to>
      <xdr:col>7</xdr:col>
      <xdr:colOff>3114675</xdr:colOff>
      <xdr:row>395</xdr:row>
      <xdr:rowOff>3067050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395</xdr:row>
      <xdr:rowOff>19050</xdr:rowOff>
    </xdr:from>
    <xdr:to>
      <xdr:col>6</xdr:col>
      <xdr:colOff>3105150</xdr:colOff>
      <xdr:row>395</xdr:row>
      <xdr:rowOff>3057525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401</xdr:row>
      <xdr:rowOff>19050</xdr:rowOff>
    </xdr:from>
    <xdr:to>
      <xdr:col>7</xdr:col>
      <xdr:colOff>3114675</xdr:colOff>
      <xdr:row>401</xdr:row>
      <xdr:rowOff>3067050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401</xdr:row>
      <xdr:rowOff>19050</xdr:rowOff>
    </xdr:from>
    <xdr:to>
      <xdr:col>6</xdr:col>
      <xdr:colOff>3105150</xdr:colOff>
      <xdr:row>401</xdr:row>
      <xdr:rowOff>3057525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407</xdr:row>
      <xdr:rowOff>19050</xdr:rowOff>
    </xdr:from>
    <xdr:to>
      <xdr:col>7</xdr:col>
      <xdr:colOff>3114675</xdr:colOff>
      <xdr:row>407</xdr:row>
      <xdr:rowOff>3067050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407</xdr:row>
      <xdr:rowOff>19050</xdr:rowOff>
    </xdr:from>
    <xdr:to>
      <xdr:col>6</xdr:col>
      <xdr:colOff>3105150</xdr:colOff>
      <xdr:row>407</xdr:row>
      <xdr:rowOff>3057525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408</xdr:row>
      <xdr:rowOff>19050</xdr:rowOff>
    </xdr:from>
    <xdr:to>
      <xdr:col>7</xdr:col>
      <xdr:colOff>3114675</xdr:colOff>
      <xdr:row>408</xdr:row>
      <xdr:rowOff>3067050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408</xdr:row>
      <xdr:rowOff>19050</xdr:rowOff>
    </xdr:from>
    <xdr:to>
      <xdr:col>6</xdr:col>
      <xdr:colOff>3105150</xdr:colOff>
      <xdr:row>408</xdr:row>
      <xdr:rowOff>3057525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414</xdr:row>
      <xdr:rowOff>19050</xdr:rowOff>
    </xdr:from>
    <xdr:to>
      <xdr:col>7</xdr:col>
      <xdr:colOff>3114675</xdr:colOff>
      <xdr:row>414</xdr:row>
      <xdr:rowOff>3067050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414</xdr:row>
      <xdr:rowOff>19050</xdr:rowOff>
    </xdr:from>
    <xdr:to>
      <xdr:col>6</xdr:col>
      <xdr:colOff>3105150</xdr:colOff>
      <xdr:row>414</xdr:row>
      <xdr:rowOff>3057525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415</xdr:row>
      <xdr:rowOff>19050</xdr:rowOff>
    </xdr:from>
    <xdr:to>
      <xdr:col>7</xdr:col>
      <xdr:colOff>3114675</xdr:colOff>
      <xdr:row>415</xdr:row>
      <xdr:rowOff>3067050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415</xdr:row>
      <xdr:rowOff>19050</xdr:rowOff>
    </xdr:from>
    <xdr:to>
      <xdr:col>6</xdr:col>
      <xdr:colOff>3105150</xdr:colOff>
      <xdr:row>415</xdr:row>
      <xdr:rowOff>3057525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421</xdr:row>
      <xdr:rowOff>19050</xdr:rowOff>
    </xdr:from>
    <xdr:to>
      <xdr:col>7</xdr:col>
      <xdr:colOff>3114675</xdr:colOff>
      <xdr:row>421</xdr:row>
      <xdr:rowOff>3067050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421</xdr:row>
      <xdr:rowOff>19050</xdr:rowOff>
    </xdr:from>
    <xdr:to>
      <xdr:col>6</xdr:col>
      <xdr:colOff>3105150</xdr:colOff>
      <xdr:row>421</xdr:row>
      <xdr:rowOff>3057525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422</xdr:row>
      <xdr:rowOff>19050</xdr:rowOff>
    </xdr:from>
    <xdr:to>
      <xdr:col>7</xdr:col>
      <xdr:colOff>3114675</xdr:colOff>
      <xdr:row>422</xdr:row>
      <xdr:rowOff>3067050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422</xdr:row>
      <xdr:rowOff>19050</xdr:rowOff>
    </xdr:from>
    <xdr:to>
      <xdr:col>6</xdr:col>
      <xdr:colOff>3105150</xdr:colOff>
      <xdr:row>422</xdr:row>
      <xdr:rowOff>3057525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424</xdr:row>
      <xdr:rowOff>19050</xdr:rowOff>
    </xdr:from>
    <xdr:to>
      <xdr:col>7</xdr:col>
      <xdr:colOff>3114675</xdr:colOff>
      <xdr:row>424</xdr:row>
      <xdr:rowOff>3067050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424</xdr:row>
      <xdr:rowOff>19050</xdr:rowOff>
    </xdr:from>
    <xdr:to>
      <xdr:col>6</xdr:col>
      <xdr:colOff>3105150</xdr:colOff>
      <xdr:row>424</xdr:row>
      <xdr:rowOff>3057525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426</xdr:row>
      <xdr:rowOff>19050</xdr:rowOff>
    </xdr:from>
    <xdr:to>
      <xdr:col>7</xdr:col>
      <xdr:colOff>3114675</xdr:colOff>
      <xdr:row>426</xdr:row>
      <xdr:rowOff>3067050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426</xdr:row>
      <xdr:rowOff>19050</xdr:rowOff>
    </xdr:from>
    <xdr:to>
      <xdr:col>6</xdr:col>
      <xdr:colOff>3105150</xdr:colOff>
      <xdr:row>426</xdr:row>
      <xdr:rowOff>3057525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430</xdr:row>
      <xdr:rowOff>19050</xdr:rowOff>
    </xdr:from>
    <xdr:to>
      <xdr:col>7</xdr:col>
      <xdr:colOff>3114675</xdr:colOff>
      <xdr:row>430</xdr:row>
      <xdr:rowOff>3067050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430</xdr:row>
      <xdr:rowOff>19050</xdr:rowOff>
    </xdr:from>
    <xdr:to>
      <xdr:col>6</xdr:col>
      <xdr:colOff>3105150</xdr:colOff>
      <xdr:row>430</xdr:row>
      <xdr:rowOff>3057525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434</xdr:row>
      <xdr:rowOff>19050</xdr:rowOff>
    </xdr:from>
    <xdr:to>
      <xdr:col>7</xdr:col>
      <xdr:colOff>3114675</xdr:colOff>
      <xdr:row>434</xdr:row>
      <xdr:rowOff>3067050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434</xdr:row>
      <xdr:rowOff>19050</xdr:rowOff>
    </xdr:from>
    <xdr:to>
      <xdr:col>6</xdr:col>
      <xdr:colOff>3105150</xdr:colOff>
      <xdr:row>434</xdr:row>
      <xdr:rowOff>3057525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440</xdr:row>
      <xdr:rowOff>19050</xdr:rowOff>
    </xdr:from>
    <xdr:to>
      <xdr:col>7</xdr:col>
      <xdr:colOff>3114675</xdr:colOff>
      <xdr:row>440</xdr:row>
      <xdr:rowOff>3067050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440</xdr:row>
      <xdr:rowOff>19050</xdr:rowOff>
    </xdr:from>
    <xdr:to>
      <xdr:col>6</xdr:col>
      <xdr:colOff>3105150</xdr:colOff>
      <xdr:row>440</xdr:row>
      <xdr:rowOff>3057525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446</xdr:row>
      <xdr:rowOff>19050</xdr:rowOff>
    </xdr:from>
    <xdr:to>
      <xdr:col>7</xdr:col>
      <xdr:colOff>3114675</xdr:colOff>
      <xdr:row>446</xdr:row>
      <xdr:rowOff>3067050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446</xdr:row>
      <xdr:rowOff>19050</xdr:rowOff>
    </xdr:from>
    <xdr:to>
      <xdr:col>6</xdr:col>
      <xdr:colOff>3105150</xdr:colOff>
      <xdr:row>446</xdr:row>
      <xdr:rowOff>3057525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452</xdr:row>
      <xdr:rowOff>19050</xdr:rowOff>
    </xdr:from>
    <xdr:to>
      <xdr:col>7</xdr:col>
      <xdr:colOff>3114675</xdr:colOff>
      <xdr:row>452</xdr:row>
      <xdr:rowOff>3067050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452</xdr:row>
      <xdr:rowOff>19050</xdr:rowOff>
    </xdr:from>
    <xdr:to>
      <xdr:col>6</xdr:col>
      <xdr:colOff>3105150</xdr:colOff>
      <xdr:row>452</xdr:row>
      <xdr:rowOff>3057525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456</xdr:row>
      <xdr:rowOff>19050</xdr:rowOff>
    </xdr:from>
    <xdr:to>
      <xdr:col>7</xdr:col>
      <xdr:colOff>3114675</xdr:colOff>
      <xdr:row>456</xdr:row>
      <xdr:rowOff>3067050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456</xdr:row>
      <xdr:rowOff>19050</xdr:rowOff>
    </xdr:from>
    <xdr:to>
      <xdr:col>6</xdr:col>
      <xdr:colOff>3105150</xdr:colOff>
      <xdr:row>456</xdr:row>
      <xdr:rowOff>3057525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462</xdr:row>
      <xdr:rowOff>19050</xdr:rowOff>
    </xdr:from>
    <xdr:to>
      <xdr:col>7</xdr:col>
      <xdr:colOff>3114675</xdr:colOff>
      <xdr:row>462</xdr:row>
      <xdr:rowOff>3067050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462</xdr:row>
      <xdr:rowOff>19050</xdr:rowOff>
    </xdr:from>
    <xdr:to>
      <xdr:col>6</xdr:col>
      <xdr:colOff>3105150</xdr:colOff>
      <xdr:row>462</xdr:row>
      <xdr:rowOff>3057525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7</xdr:col>
      <xdr:colOff>19050</xdr:colOff>
      <xdr:row>468</xdr:row>
      <xdr:rowOff>19050</xdr:rowOff>
    </xdr:from>
    <xdr:to>
      <xdr:col>7</xdr:col>
      <xdr:colOff>3114675</xdr:colOff>
      <xdr:row>468</xdr:row>
      <xdr:rowOff>3067050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19050</xdr:colOff>
      <xdr:row>468</xdr:row>
      <xdr:rowOff>19050</xdr:rowOff>
    </xdr:from>
    <xdr:to>
      <xdr:col>6</xdr:col>
      <xdr:colOff>3105150</xdr:colOff>
      <xdr:row>468</xdr:row>
      <xdr:rowOff>3057525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S475"/>
  <sheetViews>
    <sheetView tabSelected="1" zoomScale="90" zoomScaleNormal="90" workbookViewId="0">
      <pane ySplit="4" topLeftCell="A5" activePane="bottomLeft" state="frozenSplit"/>
      <selection pane="bottomLeft" activeCell="M83" sqref="M83:M87"/>
    </sheetView>
  </sheetViews>
  <sheetFormatPr defaultColWidth="10.5" defaultRowHeight="11.45" customHeight="1" outlineLevelRow="1" outlineLevelCol="1" x14ac:dyDescent="0.2"/>
  <cols>
    <col min="1" max="1" width="4.5" style="1" customWidth="1" collapsed="1"/>
    <col min="2" max="2" width="15.33203125" style="1" hidden="1" customWidth="1" outlineLevel="1"/>
    <col min="3" max="3" width="25.6640625" style="1" customWidth="1"/>
    <col min="4" max="5" width="28.33203125" style="1" customWidth="1"/>
    <col min="6" max="6" width="22.6640625" style="1" customWidth="1"/>
    <col min="7" max="8" width="55" style="1" customWidth="1"/>
    <col min="9" max="9" width="23.83203125" style="1" customWidth="1" collapsed="1"/>
    <col min="10" max="10" width="12.83203125" style="1" hidden="1" customWidth="1" outlineLevel="1"/>
    <col min="11" max="11" width="20.83203125" style="1" hidden="1" customWidth="1"/>
    <col min="12" max="12" width="26.1640625" style="1" customWidth="1" outlineLevel="1"/>
    <col min="13" max="13" width="12.5" style="1" customWidth="1"/>
    <col min="14" max="14" width="16.1640625" style="1" customWidth="1"/>
    <col min="15" max="15" width="13" style="2" customWidth="1"/>
    <col min="16" max="16" width="10.5" style="1" customWidth="1" collapsed="1"/>
    <col min="17" max="17" width="22.6640625" style="1" hidden="1" customWidth="1" outlineLevel="1"/>
    <col min="18" max="18" width="12.5" style="1" hidden="1" customWidth="1" outlineLevel="1"/>
    <col min="19" max="19" width="16.1640625" style="1" customWidth="1"/>
  </cols>
  <sheetData>
    <row r="1" spans="2:19" s="1" customFormat="1" ht="15" customHeight="1" x14ac:dyDescent="0.25">
      <c r="C1" s="3" t="s">
        <v>0</v>
      </c>
    </row>
    <row r="2" spans="2:19" s="1" customFormat="1" ht="161.1" customHeight="1" x14ac:dyDescent="0.2"/>
    <row r="3" spans="2:19" s="1" customFormat="1" ht="12.95" customHeight="1" x14ac:dyDescent="0.2">
      <c r="F3" s="4" t="s">
        <v>1</v>
      </c>
    </row>
    <row r="4" spans="2:19" s="1" customFormat="1" ht="30.95" customHeight="1" x14ac:dyDescent="0.25">
      <c r="B4" s="5" t="s">
        <v>2</v>
      </c>
      <c r="C4" s="5" t="s">
        <v>3</v>
      </c>
      <c r="D4" s="5" t="s">
        <v>4</v>
      </c>
      <c r="E4" s="5" t="s">
        <v>5</v>
      </c>
      <c r="F4" s="5" t="s">
        <v>6</v>
      </c>
      <c r="G4" s="5" t="s">
        <v>7</v>
      </c>
      <c r="H4" s="5" t="s">
        <v>8</v>
      </c>
      <c r="I4" s="6" t="s">
        <v>9</v>
      </c>
      <c r="J4" s="7" t="s">
        <v>10</v>
      </c>
      <c r="K4" s="6" t="s">
        <v>11</v>
      </c>
      <c r="L4" s="7" t="s">
        <v>12</v>
      </c>
      <c r="M4" s="5" t="s">
        <v>13</v>
      </c>
      <c r="N4" s="8" t="s">
        <v>14</v>
      </c>
      <c r="O4" s="9" t="s">
        <v>15</v>
      </c>
      <c r="P4" s="5" t="s">
        <v>16</v>
      </c>
      <c r="Q4" s="7" t="s">
        <v>17</v>
      </c>
      <c r="R4" s="5" t="s">
        <v>13</v>
      </c>
      <c r="S4" s="8" t="s">
        <v>18</v>
      </c>
    </row>
    <row r="5" spans="2:19" s="1" customFormat="1" ht="257.10000000000002" customHeight="1" x14ac:dyDescent="0.25">
      <c r="B5" s="31">
        <v>13917</v>
      </c>
      <c r="C5" s="34" t="s">
        <v>19</v>
      </c>
      <c r="D5" s="37" t="s">
        <v>20</v>
      </c>
      <c r="E5" s="37" t="s">
        <v>21</v>
      </c>
      <c r="F5" s="40" t="s">
        <v>22</v>
      </c>
      <c r="G5" s="43"/>
      <c r="H5" s="43"/>
      <c r="I5" s="37" t="s">
        <v>23</v>
      </c>
      <c r="J5" s="10"/>
      <c r="K5" s="11">
        <v>0</v>
      </c>
      <c r="L5" s="10" t="s">
        <v>24</v>
      </c>
      <c r="M5" s="47">
        <v>1150</v>
      </c>
      <c r="N5" s="28"/>
      <c r="O5" s="12">
        <v>11</v>
      </c>
      <c r="P5" s="13"/>
      <c r="Q5" s="14">
        <v>1391700001</v>
      </c>
      <c r="R5" s="15">
        <v>1150</v>
      </c>
      <c r="S5" s="13" t="str">
        <f t="shared" ref="S5:S68" si="0">IF(P5*R5=0,"",P5*R5)</f>
        <v/>
      </c>
    </row>
    <row r="6" spans="2:19" s="1" customFormat="1" ht="21.95" customHeight="1" outlineLevel="1" x14ac:dyDescent="0.25">
      <c r="B6" s="33"/>
      <c r="C6" s="36"/>
      <c r="D6" s="39"/>
      <c r="E6" s="39"/>
      <c r="F6" s="42"/>
      <c r="G6" s="45"/>
      <c r="H6" s="45"/>
      <c r="I6" s="39"/>
      <c r="J6" s="10"/>
      <c r="K6" s="11">
        <v>0</v>
      </c>
      <c r="L6" s="10" t="s">
        <v>25</v>
      </c>
      <c r="M6" s="30"/>
      <c r="N6" s="30"/>
      <c r="O6" s="12">
        <v>2</v>
      </c>
      <c r="P6" s="13"/>
      <c r="Q6" s="14">
        <v>1391700004</v>
      </c>
      <c r="R6" s="15">
        <v>1150</v>
      </c>
      <c r="S6" s="13" t="str">
        <f t="shared" si="0"/>
        <v/>
      </c>
    </row>
    <row r="7" spans="2:19" s="1" customFormat="1" ht="257.10000000000002" customHeight="1" x14ac:dyDescent="0.25">
      <c r="B7" s="16">
        <v>13895</v>
      </c>
      <c r="C7" s="17" t="s">
        <v>19</v>
      </c>
      <c r="D7" s="18" t="s">
        <v>20</v>
      </c>
      <c r="E7" s="18" t="s">
        <v>21</v>
      </c>
      <c r="F7" s="19" t="s">
        <v>26</v>
      </c>
      <c r="G7" s="20"/>
      <c r="H7" s="20"/>
      <c r="I7" s="18" t="s">
        <v>23</v>
      </c>
      <c r="J7" s="10"/>
      <c r="K7" s="11">
        <v>0</v>
      </c>
      <c r="L7" s="10" t="s">
        <v>27</v>
      </c>
      <c r="M7" s="21">
        <v>950</v>
      </c>
      <c r="N7" s="22"/>
      <c r="O7" s="12">
        <v>4</v>
      </c>
      <c r="P7" s="13"/>
      <c r="Q7" s="14">
        <v>1389500004</v>
      </c>
      <c r="R7" s="21">
        <v>950</v>
      </c>
      <c r="S7" s="13" t="str">
        <f t="shared" si="0"/>
        <v/>
      </c>
    </row>
    <row r="8" spans="2:19" s="1" customFormat="1" ht="257.10000000000002" customHeight="1" x14ac:dyDescent="0.25">
      <c r="B8" s="31">
        <v>13901</v>
      </c>
      <c r="C8" s="34" t="s">
        <v>19</v>
      </c>
      <c r="D8" s="37" t="s">
        <v>20</v>
      </c>
      <c r="E8" s="37" t="s">
        <v>21</v>
      </c>
      <c r="F8" s="40" t="s">
        <v>28</v>
      </c>
      <c r="G8" s="43"/>
      <c r="H8" s="43"/>
      <c r="I8" s="37" t="s">
        <v>29</v>
      </c>
      <c r="J8" s="10"/>
      <c r="K8" s="11">
        <v>0</v>
      </c>
      <c r="L8" s="10" t="s">
        <v>30</v>
      </c>
      <c r="M8" s="46">
        <v>950</v>
      </c>
      <c r="N8" s="28"/>
      <c r="O8" s="12">
        <v>1</v>
      </c>
      <c r="P8" s="13"/>
      <c r="Q8" s="14">
        <v>1390100001</v>
      </c>
      <c r="R8" s="21">
        <v>950</v>
      </c>
      <c r="S8" s="13" t="str">
        <f t="shared" si="0"/>
        <v/>
      </c>
    </row>
    <row r="9" spans="2:19" s="1" customFormat="1" ht="21.95" customHeight="1" outlineLevel="1" x14ac:dyDescent="0.25">
      <c r="B9" s="33"/>
      <c r="C9" s="36"/>
      <c r="D9" s="39"/>
      <c r="E9" s="39"/>
      <c r="F9" s="42"/>
      <c r="G9" s="45"/>
      <c r="H9" s="45"/>
      <c r="I9" s="39"/>
      <c r="J9" s="10"/>
      <c r="K9" s="11">
        <v>0</v>
      </c>
      <c r="L9" s="10" t="s">
        <v>27</v>
      </c>
      <c r="M9" s="30"/>
      <c r="N9" s="30"/>
      <c r="O9" s="12">
        <v>4</v>
      </c>
      <c r="P9" s="13"/>
      <c r="Q9" s="14">
        <v>1390100004</v>
      </c>
      <c r="R9" s="21">
        <v>950</v>
      </c>
      <c r="S9" s="13" t="str">
        <f t="shared" si="0"/>
        <v/>
      </c>
    </row>
    <row r="10" spans="2:19" s="1" customFormat="1" ht="257.10000000000002" customHeight="1" x14ac:dyDescent="0.25">
      <c r="B10" s="31">
        <v>8616</v>
      </c>
      <c r="C10" s="34" t="s">
        <v>19</v>
      </c>
      <c r="D10" s="37" t="s">
        <v>20</v>
      </c>
      <c r="E10" s="37" t="s">
        <v>21</v>
      </c>
      <c r="F10" s="40" t="s">
        <v>31</v>
      </c>
      <c r="G10" s="43"/>
      <c r="H10" s="43"/>
      <c r="I10" s="37" t="s">
        <v>32</v>
      </c>
      <c r="J10" s="10"/>
      <c r="K10" s="11">
        <v>0</v>
      </c>
      <c r="L10" s="10" t="s">
        <v>30</v>
      </c>
      <c r="M10" s="46">
        <v>950</v>
      </c>
      <c r="N10" s="28"/>
      <c r="O10" s="12">
        <v>2</v>
      </c>
      <c r="P10" s="13"/>
      <c r="Q10" s="23">
        <v>861600007</v>
      </c>
      <c r="R10" s="21">
        <v>950</v>
      </c>
      <c r="S10" s="13" t="str">
        <f t="shared" si="0"/>
        <v/>
      </c>
    </row>
    <row r="11" spans="2:19" s="1" customFormat="1" ht="21.95" customHeight="1" outlineLevel="1" x14ac:dyDescent="0.25">
      <c r="B11" s="32"/>
      <c r="C11" s="35"/>
      <c r="D11" s="38"/>
      <c r="E11" s="38"/>
      <c r="F11" s="41"/>
      <c r="G11" s="44"/>
      <c r="H11" s="44"/>
      <c r="I11" s="38"/>
      <c r="J11" s="10"/>
      <c r="K11" s="11">
        <v>0</v>
      </c>
      <c r="L11" s="10" t="s">
        <v>33</v>
      </c>
      <c r="M11" s="29"/>
      <c r="N11" s="29"/>
      <c r="O11" s="12">
        <v>11</v>
      </c>
      <c r="P11" s="13"/>
      <c r="Q11" s="23">
        <v>861600008</v>
      </c>
      <c r="R11" s="21">
        <v>950</v>
      </c>
      <c r="S11" s="13" t="str">
        <f t="shared" si="0"/>
        <v/>
      </c>
    </row>
    <row r="12" spans="2:19" s="1" customFormat="1" ht="21.95" customHeight="1" outlineLevel="1" x14ac:dyDescent="0.25">
      <c r="B12" s="33"/>
      <c r="C12" s="36"/>
      <c r="D12" s="39"/>
      <c r="E12" s="39"/>
      <c r="F12" s="42"/>
      <c r="G12" s="45"/>
      <c r="H12" s="45"/>
      <c r="I12" s="39"/>
      <c r="J12" s="10"/>
      <c r="K12" s="11">
        <v>0</v>
      </c>
      <c r="L12" s="10" t="s">
        <v>27</v>
      </c>
      <c r="M12" s="30"/>
      <c r="N12" s="30"/>
      <c r="O12" s="12">
        <v>9</v>
      </c>
      <c r="P12" s="13"/>
      <c r="Q12" s="23">
        <v>861600010</v>
      </c>
      <c r="R12" s="21">
        <v>950</v>
      </c>
      <c r="S12" s="13" t="str">
        <f t="shared" si="0"/>
        <v/>
      </c>
    </row>
    <row r="13" spans="2:19" s="1" customFormat="1" ht="257.10000000000002" customHeight="1" x14ac:dyDescent="0.25">
      <c r="B13" s="31">
        <v>8620</v>
      </c>
      <c r="C13" s="34" t="s">
        <v>19</v>
      </c>
      <c r="D13" s="37" t="s">
        <v>20</v>
      </c>
      <c r="E13" s="37" t="s">
        <v>21</v>
      </c>
      <c r="F13" s="40" t="s">
        <v>34</v>
      </c>
      <c r="G13" s="43"/>
      <c r="H13" s="43"/>
      <c r="I13" s="37" t="s">
        <v>35</v>
      </c>
      <c r="J13" s="10"/>
      <c r="K13" s="11">
        <v>0</v>
      </c>
      <c r="L13" s="10" t="s">
        <v>30</v>
      </c>
      <c r="M13" s="46">
        <v>950</v>
      </c>
      <c r="N13" s="28"/>
      <c r="O13" s="12">
        <v>16</v>
      </c>
      <c r="P13" s="13"/>
      <c r="Q13" s="23">
        <v>862000019</v>
      </c>
      <c r="R13" s="21">
        <v>950</v>
      </c>
      <c r="S13" s="13" t="str">
        <f t="shared" si="0"/>
        <v/>
      </c>
    </row>
    <row r="14" spans="2:19" s="1" customFormat="1" ht="21.95" customHeight="1" outlineLevel="1" x14ac:dyDescent="0.25">
      <c r="B14" s="32"/>
      <c r="C14" s="35"/>
      <c r="D14" s="38"/>
      <c r="E14" s="38"/>
      <c r="F14" s="41"/>
      <c r="G14" s="44"/>
      <c r="H14" s="44"/>
      <c r="I14" s="38"/>
      <c r="J14" s="10"/>
      <c r="K14" s="11">
        <v>0</v>
      </c>
      <c r="L14" s="10" t="s">
        <v>33</v>
      </c>
      <c r="M14" s="29"/>
      <c r="N14" s="29"/>
      <c r="O14" s="12">
        <v>13</v>
      </c>
      <c r="P14" s="13"/>
      <c r="Q14" s="23">
        <v>862000020</v>
      </c>
      <c r="R14" s="21">
        <v>950</v>
      </c>
      <c r="S14" s="13" t="str">
        <f t="shared" si="0"/>
        <v/>
      </c>
    </row>
    <row r="15" spans="2:19" s="1" customFormat="1" ht="21.95" customHeight="1" outlineLevel="1" x14ac:dyDescent="0.25">
      <c r="B15" s="32"/>
      <c r="C15" s="35"/>
      <c r="D15" s="38"/>
      <c r="E15" s="38"/>
      <c r="F15" s="41"/>
      <c r="G15" s="44"/>
      <c r="H15" s="44"/>
      <c r="I15" s="38"/>
      <c r="J15" s="10"/>
      <c r="K15" s="11">
        <v>0</v>
      </c>
      <c r="L15" s="10" t="s">
        <v>36</v>
      </c>
      <c r="M15" s="29"/>
      <c r="N15" s="29"/>
      <c r="O15" s="12">
        <v>16</v>
      </c>
      <c r="P15" s="13"/>
      <c r="Q15" s="23">
        <v>862000021</v>
      </c>
      <c r="R15" s="21">
        <v>950</v>
      </c>
      <c r="S15" s="13" t="str">
        <f t="shared" si="0"/>
        <v/>
      </c>
    </row>
    <row r="16" spans="2:19" s="1" customFormat="1" ht="21.95" customHeight="1" outlineLevel="1" x14ac:dyDescent="0.25">
      <c r="B16" s="32"/>
      <c r="C16" s="35"/>
      <c r="D16" s="38"/>
      <c r="E16" s="38"/>
      <c r="F16" s="41"/>
      <c r="G16" s="44"/>
      <c r="H16" s="44"/>
      <c r="I16" s="38"/>
      <c r="J16" s="10"/>
      <c r="K16" s="11">
        <v>0</v>
      </c>
      <c r="L16" s="10" t="s">
        <v>27</v>
      </c>
      <c r="M16" s="29"/>
      <c r="N16" s="29"/>
      <c r="O16" s="12">
        <v>15</v>
      </c>
      <c r="P16" s="13"/>
      <c r="Q16" s="23">
        <v>862000022</v>
      </c>
      <c r="R16" s="21">
        <v>950</v>
      </c>
      <c r="S16" s="13" t="str">
        <f t="shared" si="0"/>
        <v/>
      </c>
    </row>
    <row r="17" spans="2:19" s="1" customFormat="1" ht="21.95" customHeight="1" outlineLevel="1" x14ac:dyDescent="0.25">
      <c r="B17" s="32"/>
      <c r="C17" s="35"/>
      <c r="D17" s="38"/>
      <c r="E17" s="38"/>
      <c r="F17" s="41"/>
      <c r="G17" s="44"/>
      <c r="H17" s="44"/>
      <c r="I17" s="38"/>
      <c r="J17" s="10"/>
      <c r="K17" s="11">
        <v>0</v>
      </c>
      <c r="L17" s="10" t="s">
        <v>37</v>
      </c>
      <c r="M17" s="29"/>
      <c r="N17" s="29"/>
      <c r="O17" s="12">
        <v>7</v>
      </c>
      <c r="P17" s="13"/>
      <c r="Q17" s="23">
        <v>862000023</v>
      </c>
      <c r="R17" s="21">
        <v>950</v>
      </c>
      <c r="S17" s="13" t="str">
        <f t="shared" si="0"/>
        <v/>
      </c>
    </row>
    <row r="18" spans="2:19" s="1" customFormat="1" ht="21.95" customHeight="1" outlineLevel="1" x14ac:dyDescent="0.25">
      <c r="B18" s="33"/>
      <c r="C18" s="36"/>
      <c r="D18" s="39"/>
      <c r="E18" s="39"/>
      <c r="F18" s="42"/>
      <c r="G18" s="45"/>
      <c r="H18" s="45"/>
      <c r="I18" s="39"/>
      <c r="J18" s="10"/>
      <c r="K18" s="11">
        <v>0</v>
      </c>
      <c r="L18" s="10" t="s">
        <v>38</v>
      </c>
      <c r="M18" s="30"/>
      <c r="N18" s="30"/>
      <c r="O18" s="12">
        <v>16</v>
      </c>
      <c r="P18" s="13"/>
      <c r="Q18" s="23">
        <v>862000024</v>
      </c>
      <c r="R18" s="21">
        <v>950</v>
      </c>
      <c r="S18" s="13" t="str">
        <f t="shared" si="0"/>
        <v/>
      </c>
    </row>
    <row r="19" spans="2:19" s="1" customFormat="1" ht="257.10000000000002" customHeight="1" x14ac:dyDescent="0.25">
      <c r="B19" s="16">
        <v>11623</v>
      </c>
      <c r="C19" s="17" t="s">
        <v>19</v>
      </c>
      <c r="D19" s="18" t="s">
        <v>20</v>
      </c>
      <c r="E19" s="18" t="s">
        <v>21</v>
      </c>
      <c r="F19" s="19" t="s">
        <v>39</v>
      </c>
      <c r="G19" s="20"/>
      <c r="H19" s="20"/>
      <c r="I19" s="18" t="s">
        <v>35</v>
      </c>
      <c r="J19" s="10"/>
      <c r="K19" s="11">
        <v>0</v>
      </c>
      <c r="L19" s="10" t="s">
        <v>33</v>
      </c>
      <c r="M19" s="21">
        <v>950</v>
      </c>
      <c r="N19" s="22"/>
      <c r="O19" s="12">
        <v>1</v>
      </c>
      <c r="P19" s="13"/>
      <c r="Q19" s="14">
        <v>1162300014</v>
      </c>
      <c r="R19" s="21">
        <v>950</v>
      </c>
      <c r="S19" s="13" t="str">
        <f t="shared" si="0"/>
        <v/>
      </c>
    </row>
    <row r="20" spans="2:19" s="1" customFormat="1" ht="257.10000000000002" customHeight="1" x14ac:dyDescent="0.25">
      <c r="B20" s="31">
        <v>8627</v>
      </c>
      <c r="C20" s="34" t="s">
        <v>19</v>
      </c>
      <c r="D20" s="37" t="s">
        <v>20</v>
      </c>
      <c r="E20" s="37" t="s">
        <v>21</v>
      </c>
      <c r="F20" s="40" t="s">
        <v>40</v>
      </c>
      <c r="G20" s="43"/>
      <c r="H20" s="43"/>
      <c r="I20" s="37" t="s">
        <v>41</v>
      </c>
      <c r="J20" s="10"/>
      <c r="K20" s="11">
        <v>0</v>
      </c>
      <c r="L20" s="10" t="s">
        <v>30</v>
      </c>
      <c r="M20" s="46">
        <v>950</v>
      </c>
      <c r="N20" s="28"/>
      <c r="O20" s="12">
        <v>2</v>
      </c>
      <c r="P20" s="13"/>
      <c r="Q20" s="23">
        <v>862700013</v>
      </c>
      <c r="R20" s="21">
        <v>950</v>
      </c>
      <c r="S20" s="13" t="str">
        <f t="shared" si="0"/>
        <v/>
      </c>
    </row>
    <row r="21" spans="2:19" s="1" customFormat="1" ht="21.95" customHeight="1" outlineLevel="1" x14ac:dyDescent="0.25">
      <c r="B21" s="32"/>
      <c r="C21" s="35"/>
      <c r="D21" s="38"/>
      <c r="E21" s="38"/>
      <c r="F21" s="41"/>
      <c r="G21" s="44"/>
      <c r="H21" s="44"/>
      <c r="I21" s="38"/>
      <c r="J21" s="10"/>
      <c r="K21" s="11">
        <v>0</v>
      </c>
      <c r="L21" s="10" t="s">
        <v>27</v>
      </c>
      <c r="M21" s="29"/>
      <c r="N21" s="29"/>
      <c r="O21" s="12">
        <v>1</v>
      </c>
      <c r="P21" s="13"/>
      <c r="Q21" s="23">
        <v>862700016</v>
      </c>
      <c r="R21" s="21">
        <v>950</v>
      </c>
      <c r="S21" s="13" t="str">
        <f t="shared" si="0"/>
        <v/>
      </c>
    </row>
    <row r="22" spans="2:19" s="1" customFormat="1" ht="21.95" customHeight="1" outlineLevel="1" x14ac:dyDescent="0.25">
      <c r="B22" s="33"/>
      <c r="C22" s="36"/>
      <c r="D22" s="39"/>
      <c r="E22" s="39"/>
      <c r="F22" s="42"/>
      <c r="G22" s="45"/>
      <c r="H22" s="45"/>
      <c r="I22" s="39"/>
      <c r="J22" s="10"/>
      <c r="K22" s="11">
        <v>0</v>
      </c>
      <c r="L22" s="10" t="s">
        <v>38</v>
      </c>
      <c r="M22" s="30"/>
      <c r="N22" s="30"/>
      <c r="O22" s="12">
        <v>1</v>
      </c>
      <c r="P22" s="13"/>
      <c r="Q22" s="23">
        <v>862700018</v>
      </c>
      <c r="R22" s="21">
        <v>950</v>
      </c>
      <c r="S22" s="13" t="str">
        <f t="shared" si="0"/>
        <v/>
      </c>
    </row>
    <row r="23" spans="2:19" s="1" customFormat="1" ht="257.10000000000002" customHeight="1" x14ac:dyDescent="0.25">
      <c r="B23" s="31">
        <v>13897</v>
      </c>
      <c r="C23" s="34" t="s">
        <v>19</v>
      </c>
      <c r="D23" s="37" t="s">
        <v>20</v>
      </c>
      <c r="E23" s="37" t="s">
        <v>21</v>
      </c>
      <c r="F23" s="40" t="s">
        <v>42</v>
      </c>
      <c r="G23" s="43"/>
      <c r="H23" s="43"/>
      <c r="I23" s="37" t="s">
        <v>43</v>
      </c>
      <c r="J23" s="10"/>
      <c r="K23" s="11">
        <v>0</v>
      </c>
      <c r="L23" s="10" t="s">
        <v>30</v>
      </c>
      <c r="M23" s="46">
        <v>950</v>
      </c>
      <c r="N23" s="28"/>
      <c r="O23" s="12">
        <v>9</v>
      </c>
      <c r="P23" s="13"/>
      <c r="Q23" s="14">
        <v>1389700001</v>
      </c>
      <c r="R23" s="21">
        <v>950</v>
      </c>
      <c r="S23" s="13" t="str">
        <f t="shared" si="0"/>
        <v/>
      </c>
    </row>
    <row r="24" spans="2:19" s="1" customFormat="1" ht="21.95" customHeight="1" outlineLevel="1" x14ac:dyDescent="0.25">
      <c r="B24" s="32"/>
      <c r="C24" s="35"/>
      <c r="D24" s="38"/>
      <c r="E24" s="38"/>
      <c r="F24" s="41"/>
      <c r="G24" s="44"/>
      <c r="H24" s="44"/>
      <c r="I24" s="38"/>
      <c r="J24" s="10"/>
      <c r="K24" s="11">
        <v>0</v>
      </c>
      <c r="L24" s="10" t="s">
        <v>36</v>
      </c>
      <c r="M24" s="29"/>
      <c r="N24" s="29"/>
      <c r="O24" s="12">
        <v>1</v>
      </c>
      <c r="P24" s="13"/>
      <c r="Q24" s="14">
        <v>1389700003</v>
      </c>
      <c r="R24" s="21">
        <v>950</v>
      </c>
      <c r="S24" s="13" t="str">
        <f t="shared" si="0"/>
        <v/>
      </c>
    </row>
    <row r="25" spans="2:19" s="1" customFormat="1" ht="21.95" customHeight="1" outlineLevel="1" x14ac:dyDescent="0.25">
      <c r="B25" s="32"/>
      <c r="C25" s="35"/>
      <c r="D25" s="38"/>
      <c r="E25" s="38"/>
      <c r="F25" s="41"/>
      <c r="G25" s="44"/>
      <c r="H25" s="44"/>
      <c r="I25" s="38"/>
      <c r="J25" s="10"/>
      <c r="K25" s="11">
        <v>0</v>
      </c>
      <c r="L25" s="10" t="s">
        <v>27</v>
      </c>
      <c r="M25" s="29"/>
      <c r="N25" s="29"/>
      <c r="O25" s="12">
        <v>3</v>
      </c>
      <c r="P25" s="13"/>
      <c r="Q25" s="14">
        <v>1389700004</v>
      </c>
      <c r="R25" s="21">
        <v>950</v>
      </c>
      <c r="S25" s="13" t="str">
        <f t="shared" si="0"/>
        <v/>
      </c>
    </row>
    <row r="26" spans="2:19" s="1" customFormat="1" ht="21.95" customHeight="1" outlineLevel="1" x14ac:dyDescent="0.25">
      <c r="B26" s="32"/>
      <c r="C26" s="35"/>
      <c r="D26" s="38"/>
      <c r="E26" s="38"/>
      <c r="F26" s="41"/>
      <c r="G26" s="44"/>
      <c r="H26" s="44"/>
      <c r="I26" s="38"/>
      <c r="J26" s="10"/>
      <c r="K26" s="11">
        <v>0</v>
      </c>
      <c r="L26" s="10" t="s">
        <v>37</v>
      </c>
      <c r="M26" s="29"/>
      <c r="N26" s="29"/>
      <c r="O26" s="12">
        <v>2</v>
      </c>
      <c r="P26" s="13"/>
      <c r="Q26" s="14">
        <v>1389700005</v>
      </c>
      <c r="R26" s="21">
        <v>950</v>
      </c>
      <c r="S26" s="13" t="str">
        <f t="shared" si="0"/>
        <v/>
      </c>
    </row>
    <row r="27" spans="2:19" s="1" customFormat="1" ht="21.95" customHeight="1" outlineLevel="1" x14ac:dyDescent="0.25">
      <c r="B27" s="33"/>
      <c r="C27" s="36"/>
      <c r="D27" s="39"/>
      <c r="E27" s="39"/>
      <c r="F27" s="42"/>
      <c r="G27" s="45"/>
      <c r="H27" s="45"/>
      <c r="I27" s="39"/>
      <c r="J27" s="10"/>
      <c r="K27" s="11">
        <v>0</v>
      </c>
      <c r="L27" s="10" t="s">
        <v>38</v>
      </c>
      <c r="M27" s="30"/>
      <c r="N27" s="30"/>
      <c r="O27" s="12">
        <v>2</v>
      </c>
      <c r="P27" s="13"/>
      <c r="Q27" s="14">
        <v>1389700006</v>
      </c>
      <c r="R27" s="21">
        <v>950</v>
      </c>
      <c r="S27" s="13" t="str">
        <f t="shared" si="0"/>
        <v/>
      </c>
    </row>
    <row r="28" spans="2:19" s="1" customFormat="1" ht="257.10000000000002" customHeight="1" x14ac:dyDescent="0.25">
      <c r="B28" s="31">
        <v>8629</v>
      </c>
      <c r="C28" s="34" t="s">
        <v>19</v>
      </c>
      <c r="D28" s="37" t="s">
        <v>20</v>
      </c>
      <c r="E28" s="37" t="s">
        <v>21</v>
      </c>
      <c r="F28" s="40" t="s">
        <v>44</v>
      </c>
      <c r="G28" s="43"/>
      <c r="H28" s="43"/>
      <c r="I28" s="37" t="s">
        <v>23</v>
      </c>
      <c r="J28" s="10"/>
      <c r="K28" s="11">
        <v>0</v>
      </c>
      <c r="L28" s="10" t="s">
        <v>30</v>
      </c>
      <c r="M28" s="46">
        <v>950</v>
      </c>
      <c r="N28" s="28"/>
      <c r="O28" s="12">
        <v>3</v>
      </c>
      <c r="P28" s="13"/>
      <c r="Q28" s="23">
        <v>862900019</v>
      </c>
      <c r="R28" s="21">
        <v>950</v>
      </c>
      <c r="S28" s="13" t="str">
        <f t="shared" si="0"/>
        <v/>
      </c>
    </row>
    <row r="29" spans="2:19" s="1" customFormat="1" ht="21.95" customHeight="1" outlineLevel="1" x14ac:dyDescent="0.25">
      <c r="B29" s="32"/>
      <c r="C29" s="35"/>
      <c r="D29" s="38"/>
      <c r="E29" s="38"/>
      <c r="F29" s="41"/>
      <c r="G29" s="44"/>
      <c r="H29" s="44"/>
      <c r="I29" s="38"/>
      <c r="J29" s="10"/>
      <c r="K29" s="11">
        <v>0</v>
      </c>
      <c r="L29" s="10" t="s">
        <v>33</v>
      </c>
      <c r="M29" s="29"/>
      <c r="N29" s="29"/>
      <c r="O29" s="12">
        <v>5</v>
      </c>
      <c r="P29" s="13"/>
      <c r="Q29" s="23">
        <v>862900020</v>
      </c>
      <c r="R29" s="21">
        <v>950</v>
      </c>
      <c r="S29" s="13" t="str">
        <f t="shared" si="0"/>
        <v/>
      </c>
    </row>
    <row r="30" spans="2:19" s="1" customFormat="1" ht="21.95" customHeight="1" outlineLevel="1" x14ac:dyDescent="0.25">
      <c r="B30" s="32"/>
      <c r="C30" s="35"/>
      <c r="D30" s="38"/>
      <c r="E30" s="38"/>
      <c r="F30" s="41"/>
      <c r="G30" s="44"/>
      <c r="H30" s="44"/>
      <c r="I30" s="38"/>
      <c r="J30" s="10"/>
      <c r="K30" s="11">
        <v>0</v>
      </c>
      <c r="L30" s="10" t="s">
        <v>27</v>
      </c>
      <c r="M30" s="29"/>
      <c r="N30" s="29"/>
      <c r="O30" s="12">
        <v>3</v>
      </c>
      <c r="P30" s="13"/>
      <c r="Q30" s="23">
        <v>862900022</v>
      </c>
      <c r="R30" s="21">
        <v>950</v>
      </c>
      <c r="S30" s="13" t="str">
        <f t="shared" si="0"/>
        <v/>
      </c>
    </row>
    <row r="31" spans="2:19" s="1" customFormat="1" ht="21.95" customHeight="1" outlineLevel="1" x14ac:dyDescent="0.25">
      <c r="B31" s="32"/>
      <c r="C31" s="35"/>
      <c r="D31" s="38"/>
      <c r="E31" s="38"/>
      <c r="F31" s="41"/>
      <c r="G31" s="44"/>
      <c r="H31" s="44"/>
      <c r="I31" s="38"/>
      <c r="J31" s="10"/>
      <c r="K31" s="11">
        <v>0</v>
      </c>
      <c r="L31" s="10" t="s">
        <v>37</v>
      </c>
      <c r="M31" s="29"/>
      <c r="N31" s="29"/>
      <c r="O31" s="12">
        <v>3</v>
      </c>
      <c r="P31" s="13"/>
      <c r="Q31" s="23">
        <v>862900023</v>
      </c>
      <c r="R31" s="21">
        <v>950</v>
      </c>
      <c r="S31" s="13" t="str">
        <f t="shared" si="0"/>
        <v/>
      </c>
    </row>
    <row r="32" spans="2:19" s="1" customFormat="1" ht="21.95" customHeight="1" outlineLevel="1" x14ac:dyDescent="0.25">
      <c r="B32" s="33"/>
      <c r="C32" s="36"/>
      <c r="D32" s="39"/>
      <c r="E32" s="39"/>
      <c r="F32" s="42"/>
      <c r="G32" s="45"/>
      <c r="H32" s="45"/>
      <c r="I32" s="39"/>
      <c r="J32" s="10"/>
      <c r="K32" s="11">
        <v>0</v>
      </c>
      <c r="L32" s="10" t="s">
        <v>38</v>
      </c>
      <c r="M32" s="30"/>
      <c r="N32" s="30"/>
      <c r="O32" s="12">
        <v>4</v>
      </c>
      <c r="P32" s="13"/>
      <c r="Q32" s="23">
        <v>862900024</v>
      </c>
      <c r="R32" s="21">
        <v>950</v>
      </c>
      <c r="S32" s="13" t="str">
        <f t="shared" si="0"/>
        <v/>
      </c>
    </row>
    <row r="33" spans="2:19" s="1" customFormat="1" ht="257.10000000000002" customHeight="1" x14ac:dyDescent="0.25">
      <c r="B33" s="16">
        <v>13916</v>
      </c>
      <c r="C33" s="17" t="s">
        <v>19</v>
      </c>
      <c r="D33" s="18" t="s">
        <v>20</v>
      </c>
      <c r="E33" s="18" t="s">
        <v>21</v>
      </c>
      <c r="F33" s="19" t="s">
        <v>45</v>
      </c>
      <c r="G33" s="20"/>
      <c r="H33" s="20"/>
      <c r="I33" s="18" t="s">
        <v>35</v>
      </c>
      <c r="J33" s="10"/>
      <c r="K33" s="11">
        <v>0</v>
      </c>
      <c r="L33" s="10" t="s">
        <v>25</v>
      </c>
      <c r="M33" s="15">
        <v>1150</v>
      </c>
      <c r="N33" s="22"/>
      <c r="O33" s="12">
        <v>1</v>
      </c>
      <c r="P33" s="13"/>
      <c r="Q33" s="14">
        <v>1391600004</v>
      </c>
      <c r="R33" s="15">
        <v>1150</v>
      </c>
      <c r="S33" s="13" t="str">
        <f t="shared" si="0"/>
        <v/>
      </c>
    </row>
    <row r="34" spans="2:19" s="1" customFormat="1" ht="257.10000000000002" customHeight="1" x14ac:dyDescent="0.25">
      <c r="B34" s="31">
        <v>8624</v>
      </c>
      <c r="C34" s="34" t="s">
        <v>19</v>
      </c>
      <c r="D34" s="37" t="s">
        <v>20</v>
      </c>
      <c r="E34" s="37" t="s">
        <v>21</v>
      </c>
      <c r="F34" s="40" t="s">
        <v>46</v>
      </c>
      <c r="G34" s="43"/>
      <c r="H34" s="43"/>
      <c r="I34" s="37" t="s">
        <v>35</v>
      </c>
      <c r="J34" s="10"/>
      <c r="K34" s="11">
        <v>0</v>
      </c>
      <c r="L34" s="10" t="s">
        <v>30</v>
      </c>
      <c r="M34" s="46">
        <v>950</v>
      </c>
      <c r="N34" s="28"/>
      <c r="O34" s="12">
        <v>6</v>
      </c>
      <c r="P34" s="13"/>
      <c r="Q34" s="23">
        <v>862400013</v>
      </c>
      <c r="R34" s="21">
        <v>950</v>
      </c>
      <c r="S34" s="13" t="str">
        <f t="shared" si="0"/>
        <v/>
      </c>
    </row>
    <row r="35" spans="2:19" s="1" customFormat="1" ht="21.95" customHeight="1" outlineLevel="1" x14ac:dyDescent="0.25">
      <c r="B35" s="32"/>
      <c r="C35" s="35"/>
      <c r="D35" s="38"/>
      <c r="E35" s="38"/>
      <c r="F35" s="41"/>
      <c r="G35" s="44"/>
      <c r="H35" s="44"/>
      <c r="I35" s="38"/>
      <c r="J35" s="10"/>
      <c r="K35" s="11">
        <v>0</v>
      </c>
      <c r="L35" s="10" t="s">
        <v>33</v>
      </c>
      <c r="M35" s="29"/>
      <c r="N35" s="29"/>
      <c r="O35" s="12">
        <v>7</v>
      </c>
      <c r="P35" s="13"/>
      <c r="Q35" s="23">
        <v>862400014</v>
      </c>
      <c r="R35" s="21">
        <v>950</v>
      </c>
      <c r="S35" s="13" t="str">
        <f t="shared" si="0"/>
        <v/>
      </c>
    </row>
    <row r="36" spans="2:19" s="1" customFormat="1" ht="21.95" customHeight="1" outlineLevel="1" x14ac:dyDescent="0.25">
      <c r="B36" s="32"/>
      <c r="C36" s="35"/>
      <c r="D36" s="38"/>
      <c r="E36" s="38"/>
      <c r="F36" s="41"/>
      <c r="G36" s="44"/>
      <c r="H36" s="44"/>
      <c r="I36" s="38"/>
      <c r="J36" s="10"/>
      <c r="K36" s="11">
        <v>0</v>
      </c>
      <c r="L36" s="10" t="s">
        <v>36</v>
      </c>
      <c r="M36" s="29"/>
      <c r="N36" s="29"/>
      <c r="O36" s="12">
        <v>5</v>
      </c>
      <c r="P36" s="13"/>
      <c r="Q36" s="23">
        <v>862400015</v>
      </c>
      <c r="R36" s="21">
        <v>950</v>
      </c>
      <c r="S36" s="13" t="str">
        <f t="shared" si="0"/>
        <v/>
      </c>
    </row>
    <row r="37" spans="2:19" s="1" customFormat="1" ht="21.95" customHeight="1" outlineLevel="1" x14ac:dyDescent="0.25">
      <c r="B37" s="32"/>
      <c r="C37" s="35"/>
      <c r="D37" s="38"/>
      <c r="E37" s="38"/>
      <c r="F37" s="41"/>
      <c r="G37" s="44"/>
      <c r="H37" s="44"/>
      <c r="I37" s="38"/>
      <c r="J37" s="10"/>
      <c r="K37" s="11">
        <v>0</v>
      </c>
      <c r="L37" s="10" t="s">
        <v>27</v>
      </c>
      <c r="M37" s="29"/>
      <c r="N37" s="29"/>
      <c r="O37" s="12">
        <v>6</v>
      </c>
      <c r="P37" s="13"/>
      <c r="Q37" s="23">
        <v>862400016</v>
      </c>
      <c r="R37" s="21">
        <v>950</v>
      </c>
      <c r="S37" s="13" t="str">
        <f t="shared" si="0"/>
        <v/>
      </c>
    </row>
    <row r="38" spans="2:19" s="1" customFormat="1" ht="21.95" customHeight="1" outlineLevel="1" x14ac:dyDescent="0.25">
      <c r="B38" s="32"/>
      <c r="C38" s="35"/>
      <c r="D38" s="38"/>
      <c r="E38" s="38"/>
      <c r="F38" s="41"/>
      <c r="G38" s="44"/>
      <c r="H38" s="44"/>
      <c r="I38" s="38"/>
      <c r="J38" s="10"/>
      <c r="K38" s="11">
        <v>0</v>
      </c>
      <c r="L38" s="10" t="s">
        <v>37</v>
      </c>
      <c r="M38" s="29"/>
      <c r="N38" s="29"/>
      <c r="O38" s="12">
        <v>3</v>
      </c>
      <c r="P38" s="13"/>
      <c r="Q38" s="23">
        <v>862400017</v>
      </c>
      <c r="R38" s="21">
        <v>950</v>
      </c>
      <c r="S38" s="13" t="str">
        <f t="shared" si="0"/>
        <v/>
      </c>
    </row>
    <row r="39" spans="2:19" s="1" customFormat="1" ht="21.95" customHeight="1" outlineLevel="1" x14ac:dyDescent="0.25">
      <c r="B39" s="33"/>
      <c r="C39" s="36"/>
      <c r="D39" s="39"/>
      <c r="E39" s="39"/>
      <c r="F39" s="42"/>
      <c r="G39" s="45"/>
      <c r="H39" s="45"/>
      <c r="I39" s="39"/>
      <c r="J39" s="10"/>
      <c r="K39" s="11">
        <v>0</v>
      </c>
      <c r="L39" s="10" t="s">
        <v>38</v>
      </c>
      <c r="M39" s="30"/>
      <c r="N39" s="30"/>
      <c r="O39" s="12">
        <v>3</v>
      </c>
      <c r="P39" s="13"/>
      <c r="Q39" s="23">
        <v>862400018</v>
      </c>
      <c r="R39" s="21">
        <v>950</v>
      </c>
      <c r="S39" s="13" t="str">
        <f t="shared" si="0"/>
        <v/>
      </c>
    </row>
    <row r="40" spans="2:19" s="1" customFormat="1" ht="257.10000000000002" customHeight="1" x14ac:dyDescent="0.25">
      <c r="B40" s="16">
        <v>8623</v>
      </c>
      <c r="C40" s="17" t="s">
        <v>19</v>
      </c>
      <c r="D40" s="18" t="s">
        <v>20</v>
      </c>
      <c r="E40" s="18" t="s">
        <v>21</v>
      </c>
      <c r="F40" s="19" t="s">
        <v>47</v>
      </c>
      <c r="G40" s="20"/>
      <c r="H40" s="20"/>
      <c r="I40" s="18" t="s">
        <v>48</v>
      </c>
      <c r="J40" s="10"/>
      <c r="K40" s="11">
        <v>0</v>
      </c>
      <c r="L40" s="10" t="s">
        <v>27</v>
      </c>
      <c r="M40" s="21">
        <v>950</v>
      </c>
      <c r="N40" s="22"/>
      <c r="O40" s="12">
        <v>3</v>
      </c>
      <c r="P40" s="13"/>
      <c r="Q40" s="23">
        <v>862300022</v>
      </c>
      <c r="R40" s="21">
        <v>950</v>
      </c>
      <c r="S40" s="13" t="str">
        <f t="shared" si="0"/>
        <v/>
      </c>
    </row>
    <row r="41" spans="2:19" s="1" customFormat="1" ht="257.10000000000002" customHeight="1" x14ac:dyDescent="0.25">
      <c r="B41" s="31">
        <v>8628</v>
      </c>
      <c r="C41" s="34" t="s">
        <v>19</v>
      </c>
      <c r="D41" s="37" t="s">
        <v>20</v>
      </c>
      <c r="E41" s="37" t="s">
        <v>21</v>
      </c>
      <c r="F41" s="40" t="s">
        <v>49</v>
      </c>
      <c r="G41" s="43"/>
      <c r="H41" s="43"/>
      <c r="I41" s="37" t="s">
        <v>50</v>
      </c>
      <c r="J41" s="10"/>
      <c r="K41" s="11">
        <v>0</v>
      </c>
      <c r="L41" s="10" t="s">
        <v>30</v>
      </c>
      <c r="M41" s="46">
        <v>950</v>
      </c>
      <c r="N41" s="28"/>
      <c r="O41" s="12">
        <v>1</v>
      </c>
      <c r="P41" s="13"/>
      <c r="Q41" s="23">
        <v>862800019</v>
      </c>
      <c r="R41" s="21">
        <v>950</v>
      </c>
      <c r="S41" s="13" t="str">
        <f t="shared" si="0"/>
        <v/>
      </c>
    </row>
    <row r="42" spans="2:19" s="1" customFormat="1" ht="21.95" customHeight="1" outlineLevel="1" x14ac:dyDescent="0.25">
      <c r="B42" s="32"/>
      <c r="C42" s="35"/>
      <c r="D42" s="38"/>
      <c r="E42" s="38"/>
      <c r="F42" s="41"/>
      <c r="G42" s="44"/>
      <c r="H42" s="44"/>
      <c r="I42" s="38"/>
      <c r="J42" s="10"/>
      <c r="K42" s="11">
        <v>0</v>
      </c>
      <c r="L42" s="10" t="s">
        <v>33</v>
      </c>
      <c r="M42" s="29"/>
      <c r="N42" s="29"/>
      <c r="O42" s="12">
        <v>7</v>
      </c>
      <c r="P42" s="13"/>
      <c r="Q42" s="23">
        <v>862800020</v>
      </c>
      <c r="R42" s="21">
        <v>950</v>
      </c>
      <c r="S42" s="13" t="str">
        <f t="shared" si="0"/>
        <v/>
      </c>
    </row>
    <row r="43" spans="2:19" s="1" customFormat="1" ht="21.95" customHeight="1" outlineLevel="1" x14ac:dyDescent="0.25">
      <c r="B43" s="33"/>
      <c r="C43" s="36"/>
      <c r="D43" s="39"/>
      <c r="E43" s="39"/>
      <c r="F43" s="42"/>
      <c r="G43" s="45"/>
      <c r="H43" s="45"/>
      <c r="I43" s="39"/>
      <c r="J43" s="10"/>
      <c r="K43" s="11">
        <v>0</v>
      </c>
      <c r="L43" s="10" t="s">
        <v>27</v>
      </c>
      <c r="M43" s="30"/>
      <c r="N43" s="30"/>
      <c r="O43" s="12">
        <v>1</v>
      </c>
      <c r="P43" s="13"/>
      <c r="Q43" s="23">
        <v>862800022</v>
      </c>
      <c r="R43" s="21">
        <v>950</v>
      </c>
      <c r="S43" s="13" t="str">
        <f t="shared" si="0"/>
        <v/>
      </c>
    </row>
    <row r="44" spans="2:19" s="1" customFormat="1" ht="257.10000000000002" customHeight="1" x14ac:dyDescent="0.25">
      <c r="B44" s="16">
        <v>8625</v>
      </c>
      <c r="C44" s="17" t="s">
        <v>19</v>
      </c>
      <c r="D44" s="18" t="s">
        <v>20</v>
      </c>
      <c r="E44" s="18" t="s">
        <v>21</v>
      </c>
      <c r="F44" s="19" t="s">
        <v>51</v>
      </c>
      <c r="G44" s="20"/>
      <c r="H44" s="20"/>
      <c r="I44" s="18" t="s">
        <v>52</v>
      </c>
      <c r="J44" s="10"/>
      <c r="K44" s="11">
        <v>0</v>
      </c>
      <c r="L44" s="10" t="s">
        <v>30</v>
      </c>
      <c r="M44" s="21">
        <v>950</v>
      </c>
      <c r="N44" s="22"/>
      <c r="O44" s="12">
        <v>1</v>
      </c>
      <c r="P44" s="13"/>
      <c r="Q44" s="23">
        <v>862500013</v>
      </c>
      <c r="R44" s="21">
        <v>950</v>
      </c>
      <c r="S44" s="13" t="str">
        <f t="shared" si="0"/>
        <v/>
      </c>
    </row>
    <row r="45" spans="2:19" s="1" customFormat="1" ht="257.10000000000002" customHeight="1" x14ac:dyDescent="0.25">
      <c r="B45" s="16">
        <v>8622</v>
      </c>
      <c r="C45" s="17" t="s">
        <v>19</v>
      </c>
      <c r="D45" s="18" t="s">
        <v>20</v>
      </c>
      <c r="E45" s="18" t="s">
        <v>21</v>
      </c>
      <c r="F45" s="19" t="s">
        <v>53</v>
      </c>
      <c r="G45" s="20"/>
      <c r="H45" s="20"/>
      <c r="I45" s="18" t="s">
        <v>54</v>
      </c>
      <c r="J45" s="10"/>
      <c r="K45" s="11">
        <v>0</v>
      </c>
      <c r="L45" s="10" t="s">
        <v>33</v>
      </c>
      <c r="M45" s="21">
        <v>950</v>
      </c>
      <c r="N45" s="22"/>
      <c r="O45" s="12">
        <v>8</v>
      </c>
      <c r="P45" s="13"/>
      <c r="Q45" s="23">
        <v>862200008</v>
      </c>
      <c r="R45" s="21">
        <v>950</v>
      </c>
      <c r="S45" s="13" t="str">
        <f t="shared" si="0"/>
        <v/>
      </c>
    </row>
    <row r="46" spans="2:19" s="1" customFormat="1" ht="257.10000000000002" customHeight="1" x14ac:dyDescent="0.25">
      <c r="B46" s="31">
        <v>8626</v>
      </c>
      <c r="C46" s="34" t="s">
        <v>19</v>
      </c>
      <c r="D46" s="37" t="s">
        <v>20</v>
      </c>
      <c r="E46" s="37" t="s">
        <v>21</v>
      </c>
      <c r="F46" s="40" t="s">
        <v>55</v>
      </c>
      <c r="G46" s="43"/>
      <c r="H46" s="43"/>
      <c r="I46" s="37" t="s">
        <v>56</v>
      </c>
      <c r="J46" s="10"/>
      <c r="K46" s="11">
        <v>0</v>
      </c>
      <c r="L46" s="10" t="s">
        <v>30</v>
      </c>
      <c r="M46" s="46">
        <v>950</v>
      </c>
      <c r="N46" s="28"/>
      <c r="O46" s="12">
        <v>4</v>
      </c>
      <c r="P46" s="13"/>
      <c r="Q46" s="23">
        <v>862600013</v>
      </c>
      <c r="R46" s="21">
        <v>950</v>
      </c>
      <c r="S46" s="13" t="str">
        <f t="shared" si="0"/>
        <v/>
      </c>
    </row>
    <row r="47" spans="2:19" s="1" customFormat="1" ht="21.95" customHeight="1" outlineLevel="1" x14ac:dyDescent="0.25">
      <c r="B47" s="32"/>
      <c r="C47" s="35"/>
      <c r="D47" s="38"/>
      <c r="E47" s="38"/>
      <c r="F47" s="41"/>
      <c r="G47" s="44"/>
      <c r="H47" s="44"/>
      <c r="I47" s="38"/>
      <c r="J47" s="10"/>
      <c r="K47" s="11">
        <v>0</v>
      </c>
      <c r="L47" s="10" t="s">
        <v>33</v>
      </c>
      <c r="M47" s="29"/>
      <c r="N47" s="29"/>
      <c r="O47" s="12">
        <v>4</v>
      </c>
      <c r="P47" s="13"/>
      <c r="Q47" s="23">
        <v>862600014</v>
      </c>
      <c r="R47" s="21">
        <v>950</v>
      </c>
      <c r="S47" s="13" t="str">
        <f t="shared" si="0"/>
        <v/>
      </c>
    </row>
    <row r="48" spans="2:19" s="1" customFormat="1" ht="21.95" customHeight="1" outlineLevel="1" x14ac:dyDescent="0.25">
      <c r="B48" s="32"/>
      <c r="C48" s="35"/>
      <c r="D48" s="38"/>
      <c r="E48" s="38"/>
      <c r="F48" s="41"/>
      <c r="G48" s="44"/>
      <c r="H48" s="44"/>
      <c r="I48" s="38"/>
      <c r="J48" s="10"/>
      <c r="K48" s="11">
        <v>0</v>
      </c>
      <c r="L48" s="10" t="s">
        <v>36</v>
      </c>
      <c r="M48" s="29"/>
      <c r="N48" s="29"/>
      <c r="O48" s="12">
        <v>2</v>
      </c>
      <c r="P48" s="13"/>
      <c r="Q48" s="23">
        <v>862600015</v>
      </c>
      <c r="R48" s="21">
        <v>950</v>
      </c>
      <c r="S48" s="13" t="str">
        <f t="shared" si="0"/>
        <v/>
      </c>
    </row>
    <row r="49" spans="2:19" s="1" customFormat="1" ht="21.95" customHeight="1" outlineLevel="1" x14ac:dyDescent="0.25">
      <c r="B49" s="33"/>
      <c r="C49" s="36"/>
      <c r="D49" s="39"/>
      <c r="E49" s="39"/>
      <c r="F49" s="42"/>
      <c r="G49" s="45"/>
      <c r="H49" s="45"/>
      <c r="I49" s="39"/>
      <c r="J49" s="10"/>
      <c r="K49" s="11">
        <v>0</v>
      </c>
      <c r="L49" s="10" t="s">
        <v>38</v>
      </c>
      <c r="M49" s="30"/>
      <c r="N49" s="30"/>
      <c r="O49" s="12">
        <v>2</v>
      </c>
      <c r="P49" s="13"/>
      <c r="Q49" s="23">
        <v>862600018</v>
      </c>
      <c r="R49" s="21">
        <v>950</v>
      </c>
      <c r="S49" s="13" t="str">
        <f t="shared" si="0"/>
        <v/>
      </c>
    </row>
    <row r="50" spans="2:19" s="1" customFormat="1" ht="257.10000000000002" customHeight="1" x14ac:dyDescent="0.25">
      <c r="B50" s="31">
        <v>8617</v>
      </c>
      <c r="C50" s="34" t="s">
        <v>19</v>
      </c>
      <c r="D50" s="37" t="s">
        <v>20</v>
      </c>
      <c r="E50" s="37" t="s">
        <v>21</v>
      </c>
      <c r="F50" s="40" t="s">
        <v>57</v>
      </c>
      <c r="G50" s="43"/>
      <c r="H50" s="43"/>
      <c r="I50" s="37" t="s">
        <v>58</v>
      </c>
      <c r="J50" s="10"/>
      <c r="K50" s="11">
        <v>0</v>
      </c>
      <c r="L50" s="10" t="s">
        <v>30</v>
      </c>
      <c r="M50" s="46">
        <v>950</v>
      </c>
      <c r="N50" s="28"/>
      <c r="O50" s="12">
        <v>5</v>
      </c>
      <c r="P50" s="13"/>
      <c r="Q50" s="23">
        <v>861700019</v>
      </c>
      <c r="R50" s="21">
        <v>950</v>
      </c>
      <c r="S50" s="13" t="str">
        <f t="shared" si="0"/>
        <v/>
      </c>
    </row>
    <row r="51" spans="2:19" s="1" customFormat="1" ht="21.95" customHeight="1" outlineLevel="1" x14ac:dyDescent="0.25">
      <c r="B51" s="32"/>
      <c r="C51" s="35"/>
      <c r="D51" s="38"/>
      <c r="E51" s="38"/>
      <c r="F51" s="41"/>
      <c r="G51" s="44"/>
      <c r="H51" s="44"/>
      <c r="I51" s="38"/>
      <c r="J51" s="10"/>
      <c r="K51" s="11">
        <v>0</v>
      </c>
      <c r="L51" s="10" t="s">
        <v>33</v>
      </c>
      <c r="M51" s="29"/>
      <c r="N51" s="29"/>
      <c r="O51" s="12">
        <v>2</v>
      </c>
      <c r="P51" s="13"/>
      <c r="Q51" s="23">
        <v>861700020</v>
      </c>
      <c r="R51" s="21">
        <v>950</v>
      </c>
      <c r="S51" s="13" t="str">
        <f t="shared" si="0"/>
        <v/>
      </c>
    </row>
    <row r="52" spans="2:19" s="1" customFormat="1" ht="21.95" customHeight="1" outlineLevel="1" x14ac:dyDescent="0.25">
      <c r="B52" s="33"/>
      <c r="C52" s="36"/>
      <c r="D52" s="39"/>
      <c r="E52" s="39"/>
      <c r="F52" s="42"/>
      <c r="G52" s="45"/>
      <c r="H52" s="45"/>
      <c r="I52" s="39"/>
      <c r="J52" s="10"/>
      <c r="K52" s="11">
        <v>0</v>
      </c>
      <c r="L52" s="10" t="s">
        <v>36</v>
      </c>
      <c r="M52" s="30"/>
      <c r="N52" s="30"/>
      <c r="O52" s="12">
        <v>1</v>
      </c>
      <c r="P52" s="13"/>
      <c r="Q52" s="23">
        <v>861700021</v>
      </c>
      <c r="R52" s="21">
        <v>950</v>
      </c>
      <c r="S52" s="13" t="str">
        <f t="shared" si="0"/>
        <v/>
      </c>
    </row>
    <row r="53" spans="2:19" s="1" customFormat="1" ht="257.10000000000002" customHeight="1" x14ac:dyDescent="0.25">
      <c r="B53" s="31">
        <v>8618</v>
      </c>
      <c r="C53" s="34" t="s">
        <v>19</v>
      </c>
      <c r="D53" s="37" t="s">
        <v>20</v>
      </c>
      <c r="E53" s="37" t="s">
        <v>21</v>
      </c>
      <c r="F53" s="40" t="s">
        <v>59</v>
      </c>
      <c r="G53" s="43"/>
      <c r="H53" s="43"/>
      <c r="I53" s="37" t="s">
        <v>60</v>
      </c>
      <c r="J53" s="10"/>
      <c r="K53" s="11">
        <v>0</v>
      </c>
      <c r="L53" s="10" t="s">
        <v>30</v>
      </c>
      <c r="M53" s="46">
        <v>950</v>
      </c>
      <c r="N53" s="28"/>
      <c r="O53" s="12">
        <v>2</v>
      </c>
      <c r="P53" s="13"/>
      <c r="Q53" s="23">
        <v>861800013</v>
      </c>
      <c r="R53" s="21">
        <v>950</v>
      </c>
      <c r="S53" s="13" t="str">
        <f t="shared" si="0"/>
        <v/>
      </c>
    </row>
    <row r="54" spans="2:19" s="1" customFormat="1" ht="21.95" customHeight="1" outlineLevel="1" x14ac:dyDescent="0.25">
      <c r="B54" s="33"/>
      <c r="C54" s="36"/>
      <c r="D54" s="39"/>
      <c r="E54" s="39"/>
      <c r="F54" s="42"/>
      <c r="G54" s="45"/>
      <c r="H54" s="45"/>
      <c r="I54" s="39"/>
      <c r="J54" s="10"/>
      <c r="K54" s="11">
        <v>0</v>
      </c>
      <c r="L54" s="10" t="s">
        <v>27</v>
      </c>
      <c r="M54" s="30"/>
      <c r="N54" s="30"/>
      <c r="O54" s="12">
        <v>20</v>
      </c>
      <c r="P54" s="13"/>
      <c r="Q54" s="23">
        <v>861800016</v>
      </c>
      <c r="R54" s="21">
        <v>950</v>
      </c>
      <c r="S54" s="13" t="str">
        <f t="shared" si="0"/>
        <v/>
      </c>
    </row>
    <row r="55" spans="2:19" s="1" customFormat="1" ht="257.10000000000002" customHeight="1" x14ac:dyDescent="0.25">
      <c r="B55" s="31">
        <v>13898</v>
      </c>
      <c r="C55" s="34" t="s">
        <v>19</v>
      </c>
      <c r="D55" s="37" t="s">
        <v>20</v>
      </c>
      <c r="E55" s="37" t="s">
        <v>21</v>
      </c>
      <c r="F55" s="40" t="s">
        <v>61</v>
      </c>
      <c r="G55" s="43"/>
      <c r="H55" s="43"/>
      <c r="I55" s="37" t="s">
        <v>62</v>
      </c>
      <c r="J55" s="10"/>
      <c r="K55" s="11">
        <v>0</v>
      </c>
      <c r="L55" s="10" t="s">
        <v>30</v>
      </c>
      <c r="M55" s="46">
        <v>950</v>
      </c>
      <c r="N55" s="28"/>
      <c r="O55" s="12">
        <v>8</v>
      </c>
      <c r="P55" s="13"/>
      <c r="Q55" s="14">
        <v>1389800001</v>
      </c>
      <c r="R55" s="21">
        <v>950</v>
      </c>
      <c r="S55" s="13" t="str">
        <f t="shared" si="0"/>
        <v/>
      </c>
    </row>
    <row r="56" spans="2:19" s="1" customFormat="1" ht="21.95" customHeight="1" outlineLevel="1" x14ac:dyDescent="0.25">
      <c r="B56" s="32"/>
      <c r="C56" s="35"/>
      <c r="D56" s="38"/>
      <c r="E56" s="38"/>
      <c r="F56" s="41"/>
      <c r="G56" s="44"/>
      <c r="H56" s="44"/>
      <c r="I56" s="38"/>
      <c r="J56" s="10"/>
      <c r="K56" s="11">
        <v>0</v>
      </c>
      <c r="L56" s="10" t="s">
        <v>33</v>
      </c>
      <c r="M56" s="29"/>
      <c r="N56" s="29"/>
      <c r="O56" s="12">
        <v>2</v>
      </c>
      <c r="P56" s="13"/>
      <c r="Q56" s="14">
        <v>1389800002</v>
      </c>
      <c r="R56" s="21">
        <v>950</v>
      </c>
      <c r="S56" s="13" t="str">
        <f t="shared" si="0"/>
        <v/>
      </c>
    </row>
    <row r="57" spans="2:19" s="1" customFormat="1" ht="21.95" customHeight="1" outlineLevel="1" x14ac:dyDescent="0.25">
      <c r="B57" s="32"/>
      <c r="C57" s="35"/>
      <c r="D57" s="38"/>
      <c r="E57" s="38"/>
      <c r="F57" s="41"/>
      <c r="G57" s="44"/>
      <c r="H57" s="44"/>
      <c r="I57" s="38"/>
      <c r="J57" s="10"/>
      <c r="K57" s="11">
        <v>0</v>
      </c>
      <c r="L57" s="10" t="s">
        <v>36</v>
      </c>
      <c r="M57" s="29"/>
      <c r="N57" s="29"/>
      <c r="O57" s="12">
        <v>9</v>
      </c>
      <c r="P57" s="13"/>
      <c r="Q57" s="14">
        <v>1389800003</v>
      </c>
      <c r="R57" s="21">
        <v>950</v>
      </c>
      <c r="S57" s="13" t="str">
        <f t="shared" si="0"/>
        <v/>
      </c>
    </row>
    <row r="58" spans="2:19" s="1" customFormat="1" ht="21.95" customHeight="1" outlineLevel="1" x14ac:dyDescent="0.25">
      <c r="B58" s="32"/>
      <c r="C58" s="35"/>
      <c r="D58" s="38"/>
      <c r="E58" s="38"/>
      <c r="F58" s="41"/>
      <c r="G58" s="44"/>
      <c r="H58" s="44"/>
      <c r="I58" s="38"/>
      <c r="J58" s="10"/>
      <c r="K58" s="11">
        <v>0</v>
      </c>
      <c r="L58" s="10" t="s">
        <v>27</v>
      </c>
      <c r="M58" s="29"/>
      <c r="N58" s="29"/>
      <c r="O58" s="12">
        <v>9</v>
      </c>
      <c r="P58" s="13"/>
      <c r="Q58" s="14">
        <v>1389800004</v>
      </c>
      <c r="R58" s="21">
        <v>950</v>
      </c>
      <c r="S58" s="13" t="str">
        <f t="shared" si="0"/>
        <v/>
      </c>
    </row>
    <row r="59" spans="2:19" s="1" customFormat="1" ht="21.95" customHeight="1" outlineLevel="1" x14ac:dyDescent="0.25">
      <c r="B59" s="32"/>
      <c r="C59" s="35"/>
      <c r="D59" s="38"/>
      <c r="E59" s="38"/>
      <c r="F59" s="41"/>
      <c r="G59" s="44"/>
      <c r="H59" s="44"/>
      <c r="I59" s="38"/>
      <c r="J59" s="10"/>
      <c r="K59" s="11">
        <v>0</v>
      </c>
      <c r="L59" s="10" t="s">
        <v>37</v>
      </c>
      <c r="M59" s="29"/>
      <c r="N59" s="29"/>
      <c r="O59" s="12">
        <v>4</v>
      </c>
      <c r="P59" s="13"/>
      <c r="Q59" s="14">
        <v>1389800005</v>
      </c>
      <c r="R59" s="21">
        <v>950</v>
      </c>
      <c r="S59" s="13" t="str">
        <f t="shared" si="0"/>
        <v/>
      </c>
    </row>
    <row r="60" spans="2:19" s="1" customFormat="1" ht="21.95" customHeight="1" outlineLevel="1" x14ac:dyDescent="0.25">
      <c r="B60" s="33"/>
      <c r="C60" s="36"/>
      <c r="D60" s="39"/>
      <c r="E60" s="39"/>
      <c r="F60" s="42"/>
      <c r="G60" s="45"/>
      <c r="H60" s="45"/>
      <c r="I60" s="39"/>
      <c r="J60" s="10"/>
      <c r="K60" s="11">
        <v>0</v>
      </c>
      <c r="L60" s="10" t="s">
        <v>38</v>
      </c>
      <c r="M60" s="30"/>
      <c r="N60" s="30"/>
      <c r="O60" s="12">
        <v>8</v>
      </c>
      <c r="P60" s="13"/>
      <c r="Q60" s="14">
        <v>1389800006</v>
      </c>
      <c r="R60" s="21">
        <v>950</v>
      </c>
      <c r="S60" s="13" t="str">
        <f t="shared" si="0"/>
        <v/>
      </c>
    </row>
    <row r="61" spans="2:19" s="1" customFormat="1" ht="257.10000000000002" customHeight="1" x14ac:dyDescent="0.25">
      <c r="B61" s="31">
        <v>13913</v>
      </c>
      <c r="C61" s="34" t="s">
        <v>19</v>
      </c>
      <c r="D61" s="37" t="s">
        <v>20</v>
      </c>
      <c r="E61" s="37" t="s">
        <v>21</v>
      </c>
      <c r="F61" s="40" t="s">
        <v>63</v>
      </c>
      <c r="G61" s="43"/>
      <c r="H61" s="43"/>
      <c r="I61" s="37" t="s">
        <v>64</v>
      </c>
      <c r="J61" s="10"/>
      <c r="K61" s="11">
        <v>0</v>
      </c>
      <c r="L61" s="10" t="s">
        <v>24</v>
      </c>
      <c r="M61" s="47">
        <v>1150</v>
      </c>
      <c r="N61" s="28"/>
      <c r="O61" s="12">
        <v>26</v>
      </c>
      <c r="P61" s="13"/>
      <c r="Q61" s="14">
        <v>1391300001</v>
      </c>
      <c r="R61" s="15">
        <v>1150</v>
      </c>
      <c r="S61" s="13" t="str">
        <f t="shared" si="0"/>
        <v/>
      </c>
    </row>
    <row r="62" spans="2:19" s="1" customFormat="1" ht="21.95" customHeight="1" outlineLevel="1" x14ac:dyDescent="0.25">
      <c r="B62" s="32"/>
      <c r="C62" s="35"/>
      <c r="D62" s="38"/>
      <c r="E62" s="38"/>
      <c r="F62" s="41"/>
      <c r="G62" s="44"/>
      <c r="H62" s="44"/>
      <c r="I62" s="38"/>
      <c r="J62" s="10"/>
      <c r="K62" s="11">
        <v>0</v>
      </c>
      <c r="L62" s="10" t="s">
        <v>65</v>
      </c>
      <c r="M62" s="29"/>
      <c r="N62" s="29"/>
      <c r="O62" s="12">
        <v>7</v>
      </c>
      <c r="P62" s="13"/>
      <c r="Q62" s="14">
        <v>1391300002</v>
      </c>
      <c r="R62" s="15">
        <v>1150</v>
      </c>
      <c r="S62" s="13" t="str">
        <f t="shared" si="0"/>
        <v/>
      </c>
    </row>
    <row r="63" spans="2:19" s="1" customFormat="1" ht="21.95" customHeight="1" outlineLevel="1" x14ac:dyDescent="0.25">
      <c r="B63" s="32"/>
      <c r="C63" s="35"/>
      <c r="D63" s="38"/>
      <c r="E63" s="38"/>
      <c r="F63" s="41"/>
      <c r="G63" s="44"/>
      <c r="H63" s="44"/>
      <c r="I63" s="38"/>
      <c r="J63" s="10"/>
      <c r="K63" s="11">
        <v>0</v>
      </c>
      <c r="L63" s="10" t="s">
        <v>66</v>
      </c>
      <c r="M63" s="29"/>
      <c r="N63" s="29"/>
      <c r="O63" s="12">
        <v>8</v>
      </c>
      <c r="P63" s="13"/>
      <c r="Q63" s="14">
        <v>1391300003</v>
      </c>
      <c r="R63" s="15">
        <v>1150</v>
      </c>
      <c r="S63" s="13" t="str">
        <f t="shared" si="0"/>
        <v/>
      </c>
    </row>
    <row r="64" spans="2:19" s="1" customFormat="1" ht="21.95" customHeight="1" outlineLevel="1" x14ac:dyDescent="0.25">
      <c r="B64" s="33"/>
      <c r="C64" s="36"/>
      <c r="D64" s="39"/>
      <c r="E64" s="39"/>
      <c r="F64" s="42"/>
      <c r="G64" s="45"/>
      <c r="H64" s="45"/>
      <c r="I64" s="39"/>
      <c r="J64" s="10"/>
      <c r="K64" s="11">
        <v>0</v>
      </c>
      <c r="L64" s="10" t="s">
        <v>25</v>
      </c>
      <c r="M64" s="30"/>
      <c r="N64" s="30"/>
      <c r="O64" s="12">
        <v>12</v>
      </c>
      <c r="P64" s="13"/>
      <c r="Q64" s="14">
        <v>1391300004</v>
      </c>
      <c r="R64" s="15">
        <v>1150</v>
      </c>
      <c r="S64" s="13" t="str">
        <f t="shared" si="0"/>
        <v/>
      </c>
    </row>
    <row r="65" spans="2:19" s="1" customFormat="1" ht="257.10000000000002" customHeight="1" x14ac:dyDescent="0.25">
      <c r="B65" s="31">
        <v>8621</v>
      </c>
      <c r="C65" s="34" t="s">
        <v>19</v>
      </c>
      <c r="D65" s="37" t="s">
        <v>20</v>
      </c>
      <c r="E65" s="37" t="s">
        <v>21</v>
      </c>
      <c r="F65" s="40" t="s">
        <v>67</v>
      </c>
      <c r="G65" s="43"/>
      <c r="H65" s="43"/>
      <c r="I65" s="37" t="s">
        <v>68</v>
      </c>
      <c r="J65" s="10"/>
      <c r="K65" s="11">
        <v>0</v>
      </c>
      <c r="L65" s="10" t="s">
        <v>36</v>
      </c>
      <c r="M65" s="46">
        <v>950</v>
      </c>
      <c r="N65" s="28"/>
      <c r="O65" s="12">
        <v>1</v>
      </c>
      <c r="P65" s="13"/>
      <c r="Q65" s="23">
        <v>862100015</v>
      </c>
      <c r="R65" s="21">
        <v>950</v>
      </c>
      <c r="S65" s="13" t="str">
        <f t="shared" si="0"/>
        <v/>
      </c>
    </row>
    <row r="66" spans="2:19" s="1" customFormat="1" ht="21.95" customHeight="1" outlineLevel="1" x14ac:dyDescent="0.25">
      <c r="B66" s="33"/>
      <c r="C66" s="36"/>
      <c r="D66" s="39"/>
      <c r="E66" s="39"/>
      <c r="F66" s="42"/>
      <c r="G66" s="45"/>
      <c r="H66" s="45"/>
      <c r="I66" s="39"/>
      <c r="J66" s="10"/>
      <c r="K66" s="11">
        <v>0</v>
      </c>
      <c r="L66" s="10" t="s">
        <v>27</v>
      </c>
      <c r="M66" s="30"/>
      <c r="N66" s="30"/>
      <c r="O66" s="12">
        <v>3</v>
      </c>
      <c r="P66" s="13"/>
      <c r="Q66" s="23">
        <v>862100016</v>
      </c>
      <c r="R66" s="21">
        <v>950</v>
      </c>
      <c r="S66" s="13" t="str">
        <f t="shared" si="0"/>
        <v/>
      </c>
    </row>
    <row r="67" spans="2:19" s="1" customFormat="1" ht="257.10000000000002" customHeight="1" x14ac:dyDescent="0.25">
      <c r="B67" s="31">
        <v>13918</v>
      </c>
      <c r="C67" s="34" t="s">
        <v>19</v>
      </c>
      <c r="D67" s="37" t="s">
        <v>20</v>
      </c>
      <c r="E67" s="37" t="s">
        <v>21</v>
      </c>
      <c r="F67" s="40" t="s">
        <v>69</v>
      </c>
      <c r="G67" s="43"/>
      <c r="H67" s="43"/>
      <c r="I67" s="37" t="s">
        <v>50</v>
      </c>
      <c r="J67" s="10"/>
      <c r="K67" s="11">
        <v>0</v>
      </c>
      <c r="L67" s="10" t="s">
        <v>24</v>
      </c>
      <c r="M67" s="47">
        <v>1150</v>
      </c>
      <c r="N67" s="28"/>
      <c r="O67" s="12">
        <v>14</v>
      </c>
      <c r="P67" s="13"/>
      <c r="Q67" s="14">
        <v>1391800001</v>
      </c>
      <c r="R67" s="15">
        <v>1150</v>
      </c>
      <c r="S67" s="13" t="str">
        <f t="shared" si="0"/>
        <v/>
      </c>
    </row>
    <row r="68" spans="2:19" s="1" customFormat="1" ht="21.95" customHeight="1" outlineLevel="1" x14ac:dyDescent="0.25">
      <c r="B68" s="32"/>
      <c r="C68" s="35"/>
      <c r="D68" s="38"/>
      <c r="E68" s="38"/>
      <c r="F68" s="41"/>
      <c r="G68" s="44"/>
      <c r="H68" s="44"/>
      <c r="I68" s="38"/>
      <c r="J68" s="10"/>
      <c r="K68" s="11">
        <v>0</v>
      </c>
      <c r="L68" s="10" t="s">
        <v>65</v>
      </c>
      <c r="M68" s="29"/>
      <c r="N68" s="29"/>
      <c r="O68" s="12">
        <v>2</v>
      </c>
      <c r="P68" s="13"/>
      <c r="Q68" s="14">
        <v>1391800002</v>
      </c>
      <c r="R68" s="15">
        <v>1150</v>
      </c>
      <c r="S68" s="13" t="str">
        <f t="shared" si="0"/>
        <v/>
      </c>
    </row>
    <row r="69" spans="2:19" s="1" customFormat="1" ht="21.95" customHeight="1" outlineLevel="1" x14ac:dyDescent="0.25">
      <c r="B69" s="32"/>
      <c r="C69" s="35"/>
      <c r="D69" s="38"/>
      <c r="E69" s="38"/>
      <c r="F69" s="41"/>
      <c r="G69" s="44"/>
      <c r="H69" s="44"/>
      <c r="I69" s="38"/>
      <c r="J69" s="10"/>
      <c r="K69" s="11">
        <v>0</v>
      </c>
      <c r="L69" s="10" t="s">
        <v>66</v>
      </c>
      <c r="M69" s="29"/>
      <c r="N69" s="29"/>
      <c r="O69" s="12">
        <v>2</v>
      </c>
      <c r="P69" s="13"/>
      <c r="Q69" s="14">
        <v>1391800003</v>
      </c>
      <c r="R69" s="15">
        <v>1150</v>
      </c>
      <c r="S69" s="13" t="str">
        <f t="shared" ref="S69:S132" si="1">IF(P69*R69=0,"",P69*R69)</f>
        <v/>
      </c>
    </row>
    <row r="70" spans="2:19" s="1" customFormat="1" ht="21.95" customHeight="1" outlineLevel="1" x14ac:dyDescent="0.25">
      <c r="B70" s="33"/>
      <c r="C70" s="36"/>
      <c r="D70" s="39"/>
      <c r="E70" s="39"/>
      <c r="F70" s="42"/>
      <c r="G70" s="45"/>
      <c r="H70" s="45"/>
      <c r="I70" s="39"/>
      <c r="J70" s="10"/>
      <c r="K70" s="11">
        <v>0</v>
      </c>
      <c r="L70" s="10" t="s">
        <v>25</v>
      </c>
      <c r="M70" s="30"/>
      <c r="N70" s="30"/>
      <c r="O70" s="12">
        <v>7</v>
      </c>
      <c r="P70" s="13"/>
      <c r="Q70" s="14">
        <v>1391800004</v>
      </c>
      <c r="R70" s="15">
        <v>1150</v>
      </c>
      <c r="S70" s="13" t="str">
        <f t="shared" si="1"/>
        <v/>
      </c>
    </row>
    <row r="71" spans="2:19" s="1" customFormat="1" ht="257.10000000000002" customHeight="1" x14ac:dyDescent="0.25">
      <c r="B71" s="31">
        <v>13899</v>
      </c>
      <c r="C71" s="34" t="s">
        <v>19</v>
      </c>
      <c r="D71" s="37" t="s">
        <v>20</v>
      </c>
      <c r="E71" s="37" t="s">
        <v>21</v>
      </c>
      <c r="F71" s="40" t="s">
        <v>70</v>
      </c>
      <c r="G71" s="43"/>
      <c r="H71" s="43"/>
      <c r="I71" s="37" t="s">
        <v>50</v>
      </c>
      <c r="J71" s="10"/>
      <c r="K71" s="11">
        <v>0</v>
      </c>
      <c r="L71" s="10" t="s">
        <v>30</v>
      </c>
      <c r="M71" s="46">
        <v>950</v>
      </c>
      <c r="N71" s="28"/>
      <c r="O71" s="12">
        <v>4</v>
      </c>
      <c r="P71" s="13"/>
      <c r="Q71" s="14">
        <v>1389900001</v>
      </c>
      <c r="R71" s="21">
        <v>950</v>
      </c>
      <c r="S71" s="13" t="str">
        <f t="shared" si="1"/>
        <v/>
      </c>
    </row>
    <row r="72" spans="2:19" s="1" customFormat="1" ht="21.95" customHeight="1" outlineLevel="1" x14ac:dyDescent="0.25">
      <c r="B72" s="32"/>
      <c r="C72" s="35"/>
      <c r="D72" s="38"/>
      <c r="E72" s="38"/>
      <c r="F72" s="41"/>
      <c r="G72" s="44"/>
      <c r="H72" s="44"/>
      <c r="I72" s="38"/>
      <c r="J72" s="10"/>
      <c r="K72" s="11">
        <v>0</v>
      </c>
      <c r="L72" s="10" t="s">
        <v>33</v>
      </c>
      <c r="M72" s="29"/>
      <c r="N72" s="29"/>
      <c r="O72" s="12">
        <v>1</v>
      </c>
      <c r="P72" s="13"/>
      <c r="Q72" s="14">
        <v>1389900002</v>
      </c>
      <c r="R72" s="21">
        <v>950</v>
      </c>
      <c r="S72" s="13" t="str">
        <f t="shared" si="1"/>
        <v/>
      </c>
    </row>
    <row r="73" spans="2:19" s="1" customFormat="1" ht="21.95" customHeight="1" outlineLevel="1" x14ac:dyDescent="0.25">
      <c r="B73" s="32"/>
      <c r="C73" s="35"/>
      <c r="D73" s="38"/>
      <c r="E73" s="38"/>
      <c r="F73" s="41"/>
      <c r="G73" s="44"/>
      <c r="H73" s="44"/>
      <c r="I73" s="38"/>
      <c r="J73" s="10"/>
      <c r="K73" s="11">
        <v>0</v>
      </c>
      <c r="L73" s="10" t="s">
        <v>36</v>
      </c>
      <c r="M73" s="29"/>
      <c r="N73" s="29"/>
      <c r="O73" s="12">
        <v>3</v>
      </c>
      <c r="P73" s="13"/>
      <c r="Q73" s="14">
        <v>1389900003</v>
      </c>
      <c r="R73" s="21">
        <v>950</v>
      </c>
      <c r="S73" s="13" t="str">
        <f t="shared" si="1"/>
        <v/>
      </c>
    </row>
    <row r="74" spans="2:19" s="1" customFormat="1" ht="21.95" customHeight="1" outlineLevel="1" x14ac:dyDescent="0.25">
      <c r="B74" s="32"/>
      <c r="C74" s="35"/>
      <c r="D74" s="38"/>
      <c r="E74" s="38"/>
      <c r="F74" s="41"/>
      <c r="G74" s="44"/>
      <c r="H74" s="44"/>
      <c r="I74" s="38"/>
      <c r="J74" s="10"/>
      <c r="K74" s="11">
        <v>0</v>
      </c>
      <c r="L74" s="10" t="s">
        <v>27</v>
      </c>
      <c r="M74" s="29"/>
      <c r="N74" s="29"/>
      <c r="O74" s="12">
        <v>5</v>
      </c>
      <c r="P74" s="13"/>
      <c r="Q74" s="14">
        <v>1389900004</v>
      </c>
      <c r="R74" s="21">
        <v>950</v>
      </c>
      <c r="S74" s="13" t="str">
        <f t="shared" si="1"/>
        <v/>
      </c>
    </row>
    <row r="75" spans="2:19" s="1" customFormat="1" ht="21.95" customHeight="1" outlineLevel="1" x14ac:dyDescent="0.25">
      <c r="B75" s="32"/>
      <c r="C75" s="35"/>
      <c r="D75" s="38"/>
      <c r="E75" s="38"/>
      <c r="F75" s="41"/>
      <c r="G75" s="44"/>
      <c r="H75" s="44"/>
      <c r="I75" s="38"/>
      <c r="J75" s="10"/>
      <c r="K75" s="11">
        <v>0</v>
      </c>
      <c r="L75" s="10" t="s">
        <v>37</v>
      </c>
      <c r="M75" s="29"/>
      <c r="N75" s="29"/>
      <c r="O75" s="12">
        <v>2</v>
      </c>
      <c r="P75" s="13"/>
      <c r="Q75" s="14">
        <v>1389900005</v>
      </c>
      <c r="R75" s="21">
        <v>950</v>
      </c>
      <c r="S75" s="13" t="str">
        <f t="shared" si="1"/>
        <v/>
      </c>
    </row>
    <row r="76" spans="2:19" s="1" customFormat="1" ht="21.95" customHeight="1" outlineLevel="1" x14ac:dyDescent="0.25">
      <c r="B76" s="33"/>
      <c r="C76" s="36"/>
      <c r="D76" s="39"/>
      <c r="E76" s="39"/>
      <c r="F76" s="42"/>
      <c r="G76" s="45"/>
      <c r="H76" s="45"/>
      <c r="I76" s="39"/>
      <c r="J76" s="10"/>
      <c r="K76" s="11">
        <v>0</v>
      </c>
      <c r="L76" s="10" t="s">
        <v>38</v>
      </c>
      <c r="M76" s="30"/>
      <c r="N76" s="30"/>
      <c r="O76" s="12">
        <v>1</v>
      </c>
      <c r="P76" s="13"/>
      <c r="Q76" s="14">
        <v>1389900006</v>
      </c>
      <c r="R76" s="21">
        <v>950</v>
      </c>
      <c r="S76" s="13" t="str">
        <f t="shared" si="1"/>
        <v/>
      </c>
    </row>
    <row r="77" spans="2:19" s="1" customFormat="1" ht="257.10000000000002" customHeight="1" x14ac:dyDescent="0.25">
      <c r="B77" s="31">
        <v>13935</v>
      </c>
      <c r="C77" s="34" t="s">
        <v>19</v>
      </c>
      <c r="D77" s="37" t="s">
        <v>20</v>
      </c>
      <c r="E77" s="37" t="s">
        <v>21</v>
      </c>
      <c r="F77" s="40" t="s">
        <v>71</v>
      </c>
      <c r="G77" s="43"/>
      <c r="H77" s="43"/>
      <c r="I77" s="37" t="s">
        <v>29</v>
      </c>
      <c r="J77" s="10"/>
      <c r="K77" s="11">
        <v>0</v>
      </c>
      <c r="L77" s="10" t="s">
        <v>30</v>
      </c>
      <c r="M77" s="47">
        <v>1070</v>
      </c>
      <c r="N77" s="28"/>
      <c r="O77" s="12">
        <v>10</v>
      </c>
      <c r="P77" s="13"/>
      <c r="Q77" s="14">
        <v>1393500001</v>
      </c>
      <c r="R77" s="15">
        <v>1070</v>
      </c>
      <c r="S77" s="13" t="str">
        <f t="shared" si="1"/>
        <v/>
      </c>
    </row>
    <row r="78" spans="2:19" s="1" customFormat="1" ht="21.95" customHeight="1" outlineLevel="1" x14ac:dyDescent="0.25">
      <c r="B78" s="32"/>
      <c r="C78" s="35"/>
      <c r="D78" s="38"/>
      <c r="E78" s="38"/>
      <c r="F78" s="41"/>
      <c r="G78" s="44"/>
      <c r="H78" s="44"/>
      <c r="I78" s="38"/>
      <c r="J78" s="10"/>
      <c r="K78" s="11">
        <v>0</v>
      </c>
      <c r="L78" s="10" t="s">
        <v>33</v>
      </c>
      <c r="M78" s="29"/>
      <c r="N78" s="29"/>
      <c r="O78" s="12">
        <v>11</v>
      </c>
      <c r="P78" s="13"/>
      <c r="Q78" s="14">
        <v>1393500002</v>
      </c>
      <c r="R78" s="15">
        <v>1070</v>
      </c>
      <c r="S78" s="13" t="str">
        <f t="shared" si="1"/>
        <v/>
      </c>
    </row>
    <row r="79" spans="2:19" s="1" customFormat="1" ht="21.95" customHeight="1" outlineLevel="1" x14ac:dyDescent="0.25">
      <c r="B79" s="32"/>
      <c r="C79" s="35"/>
      <c r="D79" s="38"/>
      <c r="E79" s="38"/>
      <c r="F79" s="41"/>
      <c r="G79" s="44"/>
      <c r="H79" s="44"/>
      <c r="I79" s="38"/>
      <c r="J79" s="10"/>
      <c r="K79" s="11">
        <v>0</v>
      </c>
      <c r="L79" s="10" t="s">
        <v>36</v>
      </c>
      <c r="M79" s="29"/>
      <c r="N79" s="29"/>
      <c r="O79" s="12">
        <v>10</v>
      </c>
      <c r="P79" s="13"/>
      <c r="Q79" s="14">
        <v>1393500003</v>
      </c>
      <c r="R79" s="15">
        <v>1070</v>
      </c>
      <c r="S79" s="13" t="str">
        <f t="shared" si="1"/>
        <v/>
      </c>
    </row>
    <row r="80" spans="2:19" s="1" customFormat="1" ht="21.95" customHeight="1" outlineLevel="1" x14ac:dyDescent="0.25">
      <c r="B80" s="32"/>
      <c r="C80" s="35"/>
      <c r="D80" s="38"/>
      <c r="E80" s="38"/>
      <c r="F80" s="41"/>
      <c r="G80" s="44"/>
      <c r="H80" s="44"/>
      <c r="I80" s="38"/>
      <c r="J80" s="10"/>
      <c r="K80" s="11">
        <v>0</v>
      </c>
      <c r="L80" s="10" t="s">
        <v>27</v>
      </c>
      <c r="M80" s="29"/>
      <c r="N80" s="29"/>
      <c r="O80" s="12">
        <v>10</v>
      </c>
      <c r="P80" s="13"/>
      <c r="Q80" s="14">
        <v>1393500004</v>
      </c>
      <c r="R80" s="15">
        <v>1070</v>
      </c>
      <c r="S80" s="13" t="str">
        <f t="shared" si="1"/>
        <v/>
      </c>
    </row>
    <row r="81" spans="2:19" s="1" customFormat="1" ht="21.95" customHeight="1" outlineLevel="1" x14ac:dyDescent="0.25">
      <c r="B81" s="32"/>
      <c r="C81" s="35"/>
      <c r="D81" s="38"/>
      <c r="E81" s="38"/>
      <c r="F81" s="41"/>
      <c r="G81" s="44"/>
      <c r="H81" s="44"/>
      <c r="I81" s="38"/>
      <c r="J81" s="10"/>
      <c r="K81" s="11">
        <v>0</v>
      </c>
      <c r="L81" s="10" t="s">
        <v>37</v>
      </c>
      <c r="M81" s="29"/>
      <c r="N81" s="29"/>
      <c r="O81" s="12">
        <v>7</v>
      </c>
      <c r="P81" s="13"/>
      <c r="Q81" s="14">
        <v>1393500005</v>
      </c>
      <c r="R81" s="15">
        <v>1070</v>
      </c>
      <c r="S81" s="13" t="str">
        <f t="shared" si="1"/>
        <v/>
      </c>
    </row>
    <row r="82" spans="2:19" s="1" customFormat="1" ht="21.95" customHeight="1" outlineLevel="1" x14ac:dyDescent="0.25">
      <c r="B82" s="33"/>
      <c r="C82" s="36"/>
      <c r="D82" s="39"/>
      <c r="E82" s="39"/>
      <c r="F82" s="42"/>
      <c r="G82" s="45"/>
      <c r="H82" s="45"/>
      <c r="I82" s="39"/>
      <c r="J82" s="10"/>
      <c r="K82" s="11">
        <v>0</v>
      </c>
      <c r="L82" s="10" t="s">
        <v>38</v>
      </c>
      <c r="M82" s="30"/>
      <c r="N82" s="30"/>
      <c r="O82" s="12">
        <v>11</v>
      </c>
      <c r="P82" s="13"/>
      <c r="Q82" s="14">
        <v>1393500006</v>
      </c>
      <c r="R82" s="15">
        <v>1070</v>
      </c>
      <c r="S82" s="13" t="str">
        <f t="shared" si="1"/>
        <v/>
      </c>
    </row>
    <row r="83" spans="2:19" s="1" customFormat="1" ht="257.10000000000002" customHeight="1" x14ac:dyDescent="0.25">
      <c r="B83" s="31">
        <v>13936</v>
      </c>
      <c r="C83" s="34" t="s">
        <v>19</v>
      </c>
      <c r="D83" s="37" t="s">
        <v>20</v>
      </c>
      <c r="E83" s="37" t="s">
        <v>21</v>
      </c>
      <c r="F83" s="40" t="s">
        <v>72</v>
      </c>
      <c r="G83" s="43"/>
      <c r="H83" s="43"/>
      <c r="I83" s="37" t="s">
        <v>43</v>
      </c>
      <c r="J83" s="10"/>
      <c r="K83" s="11">
        <v>0</v>
      </c>
      <c r="L83" s="10" t="s">
        <v>30</v>
      </c>
      <c r="M83" s="47">
        <v>1070</v>
      </c>
      <c r="N83" s="28"/>
      <c r="O83" s="12">
        <v>1</v>
      </c>
      <c r="P83" s="13"/>
      <c r="Q83" s="14">
        <v>1393600001</v>
      </c>
      <c r="R83" s="15">
        <v>1070</v>
      </c>
      <c r="S83" s="13" t="str">
        <f t="shared" si="1"/>
        <v/>
      </c>
    </row>
    <row r="84" spans="2:19" s="1" customFormat="1" ht="21.95" customHeight="1" outlineLevel="1" x14ac:dyDescent="0.25">
      <c r="B84" s="32"/>
      <c r="C84" s="35"/>
      <c r="D84" s="38"/>
      <c r="E84" s="38"/>
      <c r="F84" s="41"/>
      <c r="G84" s="44"/>
      <c r="H84" s="44"/>
      <c r="I84" s="38"/>
      <c r="J84" s="10"/>
      <c r="K84" s="11">
        <v>0</v>
      </c>
      <c r="L84" s="10" t="s">
        <v>33</v>
      </c>
      <c r="M84" s="29"/>
      <c r="N84" s="29"/>
      <c r="O84" s="12">
        <v>5</v>
      </c>
      <c r="P84" s="13"/>
      <c r="Q84" s="14">
        <v>1393600002</v>
      </c>
      <c r="R84" s="15">
        <v>1070</v>
      </c>
      <c r="S84" s="13" t="str">
        <f t="shared" si="1"/>
        <v/>
      </c>
    </row>
    <row r="85" spans="2:19" s="1" customFormat="1" ht="21.95" customHeight="1" outlineLevel="1" x14ac:dyDescent="0.25">
      <c r="B85" s="32"/>
      <c r="C85" s="35"/>
      <c r="D85" s="38"/>
      <c r="E85" s="38"/>
      <c r="F85" s="41"/>
      <c r="G85" s="44"/>
      <c r="H85" s="44"/>
      <c r="I85" s="38"/>
      <c r="J85" s="10"/>
      <c r="K85" s="11">
        <v>0</v>
      </c>
      <c r="L85" s="10" t="s">
        <v>36</v>
      </c>
      <c r="M85" s="29"/>
      <c r="N85" s="29"/>
      <c r="O85" s="12">
        <v>1</v>
      </c>
      <c r="P85" s="13"/>
      <c r="Q85" s="14">
        <v>1393600003</v>
      </c>
      <c r="R85" s="15">
        <v>1070</v>
      </c>
      <c r="S85" s="13" t="str">
        <f t="shared" si="1"/>
        <v/>
      </c>
    </row>
    <row r="86" spans="2:19" s="1" customFormat="1" ht="21.95" customHeight="1" outlineLevel="1" x14ac:dyDescent="0.25">
      <c r="B86" s="32"/>
      <c r="C86" s="35"/>
      <c r="D86" s="38"/>
      <c r="E86" s="38"/>
      <c r="F86" s="41"/>
      <c r="G86" s="44"/>
      <c r="H86" s="44"/>
      <c r="I86" s="38"/>
      <c r="J86" s="10"/>
      <c r="K86" s="11">
        <v>0</v>
      </c>
      <c r="L86" s="10" t="s">
        <v>27</v>
      </c>
      <c r="M86" s="29"/>
      <c r="N86" s="29"/>
      <c r="O86" s="12">
        <v>1</v>
      </c>
      <c r="P86" s="13"/>
      <c r="Q86" s="14">
        <v>1393600004</v>
      </c>
      <c r="R86" s="15">
        <v>1070</v>
      </c>
      <c r="S86" s="13" t="str">
        <f t="shared" si="1"/>
        <v/>
      </c>
    </row>
    <row r="87" spans="2:19" s="1" customFormat="1" ht="21.95" customHeight="1" outlineLevel="1" x14ac:dyDescent="0.25">
      <c r="B87" s="33"/>
      <c r="C87" s="36"/>
      <c r="D87" s="39"/>
      <c r="E87" s="39"/>
      <c r="F87" s="42"/>
      <c r="G87" s="45"/>
      <c r="H87" s="45"/>
      <c r="I87" s="39"/>
      <c r="J87" s="10"/>
      <c r="K87" s="11">
        <v>0</v>
      </c>
      <c r="L87" s="10" t="s">
        <v>38</v>
      </c>
      <c r="M87" s="30"/>
      <c r="N87" s="30"/>
      <c r="O87" s="12">
        <v>1</v>
      </c>
      <c r="P87" s="13"/>
      <c r="Q87" s="14">
        <v>1393600006</v>
      </c>
      <c r="R87" s="15">
        <v>1070</v>
      </c>
      <c r="S87" s="13" t="str">
        <f t="shared" si="1"/>
        <v/>
      </c>
    </row>
    <row r="88" spans="2:19" s="1" customFormat="1" ht="257.10000000000002" customHeight="1" x14ac:dyDescent="0.25">
      <c r="B88" s="31">
        <v>13932</v>
      </c>
      <c r="C88" s="34" t="s">
        <v>19</v>
      </c>
      <c r="D88" s="37" t="s">
        <v>20</v>
      </c>
      <c r="E88" s="37" t="s">
        <v>21</v>
      </c>
      <c r="F88" s="40" t="s">
        <v>73</v>
      </c>
      <c r="G88" s="43"/>
      <c r="H88" s="43"/>
      <c r="I88" s="37" t="s">
        <v>23</v>
      </c>
      <c r="J88" s="10"/>
      <c r="K88" s="11">
        <v>0</v>
      </c>
      <c r="L88" s="10" t="s">
        <v>27</v>
      </c>
      <c r="M88" s="47">
        <v>1070</v>
      </c>
      <c r="N88" s="28"/>
      <c r="O88" s="12">
        <v>2</v>
      </c>
      <c r="P88" s="13"/>
      <c r="Q88" s="14">
        <v>1393200004</v>
      </c>
      <c r="R88" s="15">
        <v>1070</v>
      </c>
      <c r="S88" s="13" t="str">
        <f t="shared" si="1"/>
        <v/>
      </c>
    </row>
    <row r="89" spans="2:19" s="1" customFormat="1" ht="21.95" customHeight="1" outlineLevel="1" x14ac:dyDescent="0.25">
      <c r="B89" s="32"/>
      <c r="C89" s="35"/>
      <c r="D89" s="38"/>
      <c r="E89" s="38"/>
      <c r="F89" s="41"/>
      <c r="G89" s="44"/>
      <c r="H89" s="44"/>
      <c r="I89" s="38"/>
      <c r="J89" s="10"/>
      <c r="K89" s="11">
        <v>0</v>
      </c>
      <c r="L89" s="10" t="s">
        <v>30</v>
      </c>
      <c r="M89" s="29"/>
      <c r="N89" s="29"/>
      <c r="O89" s="12">
        <v>14</v>
      </c>
      <c r="P89" s="13"/>
      <c r="Q89" s="14">
        <v>1393200007</v>
      </c>
      <c r="R89" s="15">
        <v>1070</v>
      </c>
      <c r="S89" s="13" t="str">
        <f t="shared" si="1"/>
        <v/>
      </c>
    </row>
    <row r="90" spans="2:19" s="1" customFormat="1" ht="21.95" customHeight="1" outlineLevel="1" x14ac:dyDescent="0.25">
      <c r="B90" s="32"/>
      <c r="C90" s="35"/>
      <c r="D90" s="38"/>
      <c r="E90" s="38"/>
      <c r="F90" s="41"/>
      <c r="G90" s="44"/>
      <c r="H90" s="44"/>
      <c r="I90" s="38"/>
      <c r="J90" s="10"/>
      <c r="K90" s="11">
        <v>0</v>
      </c>
      <c r="L90" s="10" t="s">
        <v>33</v>
      </c>
      <c r="M90" s="29"/>
      <c r="N90" s="29"/>
      <c r="O90" s="12">
        <v>12</v>
      </c>
      <c r="P90" s="13"/>
      <c r="Q90" s="14">
        <v>1393200008</v>
      </c>
      <c r="R90" s="15">
        <v>1070</v>
      </c>
      <c r="S90" s="13" t="str">
        <f t="shared" si="1"/>
        <v/>
      </c>
    </row>
    <row r="91" spans="2:19" s="1" customFormat="1" ht="21.95" customHeight="1" outlineLevel="1" x14ac:dyDescent="0.25">
      <c r="B91" s="32"/>
      <c r="C91" s="35"/>
      <c r="D91" s="38"/>
      <c r="E91" s="38"/>
      <c r="F91" s="41"/>
      <c r="G91" s="44"/>
      <c r="H91" s="44"/>
      <c r="I91" s="38"/>
      <c r="J91" s="10"/>
      <c r="K91" s="11">
        <v>0</v>
      </c>
      <c r="L91" s="10" t="s">
        <v>36</v>
      </c>
      <c r="M91" s="29"/>
      <c r="N91" s="29"/>
      <c r="O91" s="12">
        <v>12</v>
      </c>
      <c r="P91" s="13"/>
      <c r="Q91" s="14">
        <v>1393200009</v>
      </c>
      <c r="R91" s="15">
        <v>1070</v>
      </c>
      <c r="S91" s="13" t="str">
        <f t="shared" si="1"/>
        <v/>
      </c>
    </row>
    <row r="92" spans="2:19" s="1" customFormat="1" ht="21.95" customHeight="1" outlineLevel="1" x14ac:dyDescent="0.25">
      <c r="B92" s="32"/>
      <c r="C92" s="35"/>
      <c r="D92" s="38"/>
      <c r="E92" s="38"/>
      <c r="F92" s="41"/>
      <c r="G92" s="44"/>
      <c r="H92" s="44"/>
      <c r="I92" s="38"/>
      <c r="J92" s="10"/>
      <c r="K92" s="11">
        <v>0</v>
      </c>
      <c r="L92" s="10" t="s">
        <v>27</v>
      </c>
      <c r="M92" s="29"/>
      <c r="N92" s="29"/>
      <c r="O92" s="12">
        <v>14</v>
      </c>
      <c r="P92" s="13"/>
      <c r="Q92" s="14">
        <v>1393200010</v>
      </c>
      <c r="R92" s="15">
        <v>1070</v>
      </c>
      <c r="S92" s="13" t="str">
        <f t="shared" si="1"/>
        <v/>
      </c>
    </row>
    <row r="93" spans="2:19" s="1" customFormat="1" ht="21.95" customHeight="1" outlineLevel="1" x14ac:dyDescent="0.25">
      <c r="B93" s="32"/>
      <c r="C93" s="35"/>
      <c r="D93" s="38"/>
      <c r="E93" s="38"/>
      <c r="F93" s="41"/>
      <c r="G93" s="44"/>
      <c r="H93" s="44"/>
      <c r="I93" s="38"/>
      <c r="J93" s="10"/>
      <c r="K93" s="11">
        <v>0</v>
      </c>
      <c r="L93" s="10" t="s">
        <v>37</v>
      </c>
      <c r="M93" s="29"/>
      <c r="N93" s="29"/>
      <c r="O93" s="12">
        <v>7</v>
      </c>
      <c r="P93" s="13"/>
      <c r="Q93" s="14">
        <v>1393200011</v>
      </c>
      <c r="R93" s="15">
        <v>1070</v>
      </c>
      <c r="S93" s="13" t="str">
        <f t="shared" si="1"/>
        <v/>
      </c>
    </row>
    <row r="94" spans="2:19" s="1" customFormat="1" ht="21.95" customHeight="1" outlineLevel="1" x14ac:dyDescent="0.25">
      <c r="B94" s="33"/>
      <c r="C94" s="36"/>
      <c r="D94" s="39"/>
      <c r="E94" s="39"/>
      <c r="F94" s="42"/>
      <c r="G94" s="45"/>
      <c r="H94" s="45"/>
      <c r="I94" s="39"/>
      <c r="J94" s="10"/>
      <c r="K94" s="11">
        <v>0</v>
      </c>
      <c r="L94" s="10" t="s">
        <v>38</v>
      </c>
      <c r="M94" s="30"/>
      <c r="N94" s="30"/>
      <c r="O94" s="12">
        <v>13</v>
      </c>
      <c r="P94" s="13"/>
      <c r="Q94" s="14">
        <v>1393200012</v>
      </c>
      <c r="R94" s="15">
        <v>1070</v>
      </c>
      <c r="S94" s="13" t="str">
        <f t="shared" si="1"/>
        <v/>
      </c>
    </row>
    <row r="95" spans="2:19" s="1" customFormat="1" ht="257.10000000000002" customHeight="1" x14ac:dyDescent="0.25">
      <c r="B95" s="31">
        <v>13931</v>
      </c>
      <c r="C95" s="34" t="s">
        <v>19</v>
      </c>
      <c r="D95" s="37" t="s">
        <v>20</v>
      </c>
      <c r="E95" s="37" t="s">
        <v>21</v>
      </c>
      <c r="F95" s="40" t="s">
        <v>74</v>
      </c>
      <c r="G95" s="43"/>
      <c r="H95" s="43"/>
      <c r="I95" s="37" t="s">
        <v>23</v>
      </c>
      <c r="J95" s="10"/>
      <c r="K95" s="11">
        <v>0</v>
      </c>
      <c r="L95" s="10" t="s">
        <v>27</v>
      </c>
      <c r="M95" s="47">
        <v>1070</v>
      </c>
      <c r="N95" s="28"/>
      <c r="O95" s="12">
        <v>1</v>
      </c>
      <c r="P95" s="13"/>
      <c r="Q95" s="14">
        <v>1393100004</v>
      </c>
      <c r="R95" s="15">
        <v>1070</v>
      </c>
      <c r="S95" s="13" t="str">
        <f t="shared" si="1"/>
        <v/>
      </c>
    </row>
    <row r="96" spans="2:19" s="1" customFormat="1" ht="21.95" customHeight="1" outlineLevel="1" x14ac:dyDescent="0.25">
      <c r="B96" s="32"/>
      <c r="C96" s="35"/>
      <c r="D96" s="38"/>
      <c r="E96" s="38"/>
      <c r="F96" s="41"/>
      <c r="G96" s="44"/>
      <c r="H96" s="44"/>
      <c r="I96" s="38"/>
      <c r="J96" s="10"/>
      <c r="K96" s="11">
        <v>0</v>
      </c>
      <c r="L96" s="10" t="s">
        <v>30</v>
      </c>
      <c r="M96" s="29"/>
      <c r="N96" s="29"/>
      <c r="O96" s="12">
        <v>13</v>
      </c>
      <c r="P96" s="13"/>
      <c r="Q96" s="14">
        <v>1393100007</v>
      </c>
      <c r="R96" s="15">
        <v>1070</v>
      </c>
      <c r="S96" s="13" t="str">
        <f t="shared" si="1"/>
        <v/>
      </c>
    </row>
    <row r="97" spans="2:19" s="1" customFormat="1" ht="21.95" customHeight="1" outlineLevel="1" x14ac:dyDescent="0.25">
      <c r="B97" s="32"/>
      <c r="C97" s="35"/>
      <c r="D97" s="38"/>
      <c r="E97" s="38"/>
      <c r="F97" s="41"/>
      <c r="G97" s="44"/>
      <c r="H97" s="44"/>
      <c r="I97" s="38"/>
      <c r="J97" s="10"/>
      <c r="K97" s="11">
        <v>0</v>
      </c>
      <c r="L97" s="10" t="s">
        <v>33</v>
      </c>
      <c r="M97" s="29"/>
      <c r="N97" s="29"/>
      <c r="O97" s="12">
        <v>13</v>
      </c>
      <c r="P97" s="13"/>
      <c r="Q97" s="14">
        <v>1393100008</v>
      </c>
      <c r="R97" s="15">
        <v>1070</v>
      </c>
      <c r="S97" s="13" t="str">
        <f t="shared" si="1"/>
        <v/>
      </c>
    </row>
    <row r="98" spans="2:19" s="1" customFormat="1" ht="21.95" customHeight="1" outlineLevel="1" x14ac:dyDescent="0.25">
      <c r="B98" s="32"/>
      <c r="C98" s="35"/>
      <c r="D98" s="38"/>
      <c r="E98" s="38"/>
      <c r="F98" s="41"/>
      <c r="G98" s="44"/>
      <c r="H98" s="44"/>
      <c r="I98" s="38"/>
      <c r="J98" s="10"/>
      <c r="K98" s="11">
        <v>0</v>
      </c>
      <c r="L98" s="10" t="s">
        <v>36</v>
      </c>
      <c r="M98" s="29"/>
      <c r="N98" s="29"/>
      <c r="O98" s="12">
        <v>14</v>
      </c>
      <c r="P98" s="13"/>
      <c r="Q98" s="14">
        <v>1393100009</v>
      </c>
      <c r="R98" s="15">
        <v>1070</v>
      </c>
      <c r="S98" s="13" t="str">
        <f t="shared" si="1"/>
        <v/>
      </c>
    </row>
    <row r="99" spans="2:19" s="1" customFormat="1" ht="21.95" customHeight="1" outlineLevel="1" x14ac:dyDescent="0.25">
      <c r="B99" s="32"/>
      <c r="C99" s="35"/>
      <c r="D99" s="38"/>
      <c r="E99" s="38"/>
      <c r="F99" s="41"/>
      <c r="G99" s="44"/>
      <c r="H99" s="44"/>
      <c r="I99" s="38"/>
      <c r="J99" s="10"/>
      <c r="K99" s="11">
        <v>0</v>
      </c>
      <c r="L99" s="10" t="s">
        <v>27</v>
      </c>
      <c r="M99" s="29"/>
      <c r="N99" s="29"/>
      <c r="O99" s="12">
        <v>13</v>
      </c>
      <c r="P99" s="13"/>
      <c r="Q99" s="14">
        <v>1393100010</v>
      </c>
      <c r="R99" s="15">
        <v>1070</v>
      </c>
      <c r="S99" s="13" t="str">
        <f t="shared" si="1"/>
        <v/>
      </c>
    </row>
    <row r="100" spans="2:19" s="1" customFormat="1" ht="21.95" customHeight="1" outlineLevel="1" x14ac:dyDescent="0.25">
      <c r="B100" s="32"/>
      <c r="C100" s="35"/>
      <c r="D100" s="38"/>
      <c r="E100" s="38"/>
      <c r="F100" s="41"/>
      <c r="G100" s="44"/>
      <c r="H100" s="44"/>
      <c r="I100" s="38"/>
      <c r="J100" s="10"/>
      <c r="K100" s="11">
        <v>0</v>
      </c>
      <c r="L100" s="10" t="s">
        <v>37</v>
      </c>
      <c r="M100" s="29"/>
      <c r="N100" s="29"/>
      <c r="O100" s="12">
        <v>6</v>
      </c>
      <c r="P100" s="13"/>
      <c r="Q100" s="14">
        <v>1393100011</v>
      </c>
      <c r="R100" s="15">
        <v>1070</v>
      </c>
      <c r="S100" s="13" t="str">
        <f t="shared" si="1"/>
        <v/>
      </c>
    </row>
    <row r="101" spans="2:19" s="1" customFormat="1" ht="21.95" customHeight="1" outlineLevel="1" x14ac:dyDescent="0.25">
      <c r="B101" s="33"/>
      <c r="C101" s="36"/>
      <c r="D101" s="39"/>
      <c r="E101" s="39"/>
      <c r="F101" s="42"/>
      <c r="G101" s="45"/>
      <c r="H101" s="45"/>
      <c r="I101" s="39"/>
      <c r="J101" s="10"/>
      <c r="K101" s="11">
        <v>0</v>
      </c>
      <c r="L101" s="10" t="s">
        <v>38</v>
      </c>
      <c r="M101" s="30"/>
      <c r="N101" s="30"/>
      <c r="O101" s="12">
        <v>12</v>
      </c>
      <c r="P101" s="13"/>
      <c r="Q101" s="14">
        <v>1393100012</v>
      </c>
      <c r="R101" s="15">
        <v>1070</v>
      </c>
      <c r="S101" s="13" t="str">
        <f t="shared" si="1"/>
        <v/>
      </c>
    </row>
    <row r="102" spans="2:19" s="1" customFormat="1" ht="257.10000000000002" customHeight="1" x14ac:dyDescent="0.25">
      <c r="B102" s="31">
        <v>13937</v>
      </c>
      <c r="C102" s="34" t="s">
        <v>19</v>
      </c>
      <c r="D102" s="37" t="s">
        <v>20</v>
      </c>
      <c r="E102" s="37" t="s">
        <v>21</v>
      </c>
      <c r="F102" s="40" t="s">
        <v>75</v>
      </c>
      <c r="G102" s="43"/>
      <c r="H102" s="43"/>
      <c r="I102" s="37" t="s">
        <v>35</v>
      </c>
      <c r="J102" s="10"/>
      <c r="K102" s="11">
        <v>0</v>
      </c>
      <c r="L102" s="10" t="s">
        <v>30</v>
      </c>
      <c r="M102" s="47">
        <v>1070</v>
      </c>
      <c r="N102" s="28"/>
      <c r="O102" s="12">
        <v>14</v>
      </c>
      <c r="P102" s="13"/>
      <c r="Q102" s="14">
        <v>1393700007</v>
      </c>
      <c r="R102" s="15">
        <v>1070</v>
      </c>
      <c r="S102" s="13" t="str">
        <f t="shared" si="1"/>
        <v/>
      </c>
    </row>
    <row r="103" spans="2:19" s="1" customFormat="1" ht="21.95" customHeight="1" outlineLevel="1" x14ac:dyDescent="0.25">
      <c r="B103" s="32"/>
      <c r="C103" s="35"/>
      <c r="D103" s="38"/>
      <c r="E103" s="38"/>
      <c r="F103" s="41"/>
      <c r="G103" s="44"/>
      <c r="H103" s="44"/>
      <c r="I103" s="38"/>
      <c r="J103" s="10"/>
      <c r="K103" s="11">
        <v>0</v>
      </c>
      <c r="L103" s="10" t="s">
        <v>33</v>
      </c>
      <c r="M103" s="29"/>
      <c r="N103" s="29"/>
      <c r="O103" s="12">
        <v>14</v>
      </c>
      <c r="P103" s="13"/>
      <c r="Q103" s="14">
        <v>1393700008</v>
      </c>
      <c r="R103" s="15">
        <v>1070</v>
      </c>
      <c r="S103" s="13" t="str">
        <f t="shared" si="1"/>
        <v/>
      </c>
    </row>
    <row r="104" spans="2:19" s="1" customFormat="1" ht="21.95" customHeight="1" outlineLevel="1" x14ac:dyDescent="0.25">
      <c r="B104" s="32"/>
      <c r="C104" s="35"/>
      <c r="D104" s="38"/>
      <c r="E104" s="38"/>
      <c r="F104" s="41"/>
      <c r="G104" s="44"/>
      <c r="H104" s="44"/>
      <c r="I104" s="38"/>
      <c r="J104" s="10"/>
      <c r="K104" s="11">
        <v>0</v>
      </c>
      <c r="L104" s="10" t="s">
        <v>36</v>
      </c>
      <c r="M104" s="29"/>
      <c r="N104" s="29"/>
      <c r="O104" s="12">
        <v>14</v>
      </c>
      <c r="P104" s="13"/>
      <c r="Q104" s="14">
        <v>1393700009</v>
      </c>
      <c r="R104" s="15">
        <v>1070</v>
      </c>
      <c r="S104" s="13" t="str">
        <f t="shared" si="1"/>
        <v/>
      </c>
    </row>
    <row r="105" spans="2:19" s="1" customFormat="1" ht="21.95" customHeight="1" outlineLevel="1" x14ac:dyDescent="0.25">
      <c r="B105" s="32"/>
      <c r="C105" s="35"/>
      <c r="D105" s="38"/>
      <c r="E105" s="38"/>
      <c r="F105" s="41"/>
      <c r="G105" s="44"/>
      <c r="H105" s="44"/>
      <c r="I105" s="38"/>
      <c r="J105" s="10"/>
      <c r="K105" s="11">
        <v>0</v>
      </c>
      <c r="L105" s="10" t="s">
        <v>27</v>
      </c>
      <c r="M105" s="29"/>
      <c r="N105" s="29"/>
      <c r="O105" s="12">
        <v>14</v>
      </c>
      <c r="P105" s="13"/>
      <c r="Q105" s="14">
        <v>1393700010</v>
      </c>
      <c r="R105" s="15">
        <v>1070</v>
      </c>
      <c r="S105" s="13" t="str">
        <f t="shared" si="1"/>
        <v/>
      </c>
    </row>
    <row r="106" spans="2:19" s="1" customFormat="1" ht="21.95" customHeight="1" outlineLevel="1" x14ac:dyDescent="0.25">
      <c r="B106" s="32"/>
      <c r="C106" s="35"/>
      <c r="D106" s="38"/>
      <c r="E106" s="38"/>
      <c r="F106" s="41"/>
      <c r="G106" s="44"/>
      <c r="H106" s="44"/>
      <c r="I106" s="38"/>
      <c r="J106" s="10"/>
      <c r="K106" s="11">
        <v>0</v>
      </c>
      <c r="L106" s="10" t="s">
        <v>37</v>
      </c>
      <c r="M106" s="29"/>
      <c r="N106" s="29"/>
      <c r="O106" s="12">
        <v>7</v>
      </c>
      <c r="P106" s="13"/>
      <c r="Q106" s="14">
        <v>1393700011</v>
      </c>
      <c r="R106" s="15">
        <v>1070</v>
      </c>
      <c r="S106" s="13" t="str">
        <f t="shared" si="1"/>
        <v/>
      </c>
    </row>
    <row r="107" spans="2:19" s="1" customFormat="1" ht="21.95" customHeight="1" outlineLevel="1" x14ac:dyDescent="0.25">
      <c r="B107" s="33"/>
      <c r="C107" s="36"/>
      <c r="D107" s="39"/>
      <c r="E107" s="39"/>
      <c r="F107" s="42"/>
      <c r="G107" s="45"/>
      <c r="H107" s="45"/>
      <c r="I107" s="39"/>
      <c r="J107" s="10"/>
      <c r="K107" s="11">
        <v>0</v>
      </c>
      <c r="L107" s="10" t="s">
        <v>38</v>
      </c>
      <c r="M107" s="30"/>
      <c r="N107" s="30"/>
      <c r="O107" s="12">
        <v>14</v>
      </c>
      <c r="P107" s="13"/>
      <c r="Q107" s="14">
        <v>1393700012</v>
      </c>
      <c r="R107" s="15">
        <v>1070</v>
      </c>
      <c r="S107" s="13" t="str">
        <f t="shared" si="1"/>
        <v/>
      </c>
    </row>
    <row r="108" spans="2:19" s="1" customFormat="1" ht="257.10000000000002" customHeight="1" x14ac:dyDescent="0.25">
      <c r="B108" s="31">
        <v>13933</v>
      </c>
      <c r="C108" s="34" t="s">
        <v>19</v>
      </c>
      <c r="D108" s="37" t="s">
        <v>20</v>
      </c>
      <c r="E108" s="37" t="s">
        <v>21</v>
      </c>
      <c r="F108" s="40" t="s">
        <v>76</v>
      </c>
      <c r="G108" s="43"/>
      <c r="H108" s="43"/>
      <c r="I108" s="37" t="s">
        <v>48</v>
      </c>
      <c r="J108" s="10"/>
      <c r="K108" s="11">
        <v>0</v>
      </c>
      <c r="L108" s="10" t="s">
        <v>30</v>
      </c>
      <c r="M108" s="47">
        <v>1070</v>
      </c>
      <c r="N108" s="28"/>
      <c r="O108" s="12">
        <v>13</v>
      </c>
      <c r="P108" s="13"/>
      <c r="Q108" s="14">
        <v>1393300007</v>
      </c>
      <c r="R108" s="15">
        <v>1070</v>
      </c>
      <c r="S108" s="13" t="str">
        <f t="shared" si="1"/>
        <v/>
      </c>
    </row>
    <row r="109" spans="2:19" s="1" customFormat="1" ht="21.95" customHeight="1" outlineLevel="1" x14ac:dyDescent="0.25">
      <c r="B109" s="32"/>
      <c r="C109" s="35"/>
      <c r="D109" s="38"/>
      <c r="E109" s="38"/>
      <c r="F109" s="41"/>
      <c r="G109" s="44"/>
      <c r="H109" s="44"/>
      <c r="I109" s="38"/>
      <c r="J109" s="10"/>
      <c r="K109" s="11">
        <v>0</v>
      </c>
      <c r="L109" s="10" t="s">
        <v>33</v>
      </c>
      <c r="M109" s="29"/>
      <c r="N109" s="29"/>
      <c r="O109" s="12">
        <v>13</v>
      </c>
      <c r="P109" s="13"/>
      <c r="Q109" s="14">
        <v>1393300008</v>
      </c>
      <c r="R109" s="15">
        <v>1070</v>
      </c>
      <c r="S109" s="13" t="str">
        <f t="shared" si="1"/>
        <v/>
      </c>
    </row>
    <row r="110" spans="2:19" s="1" customFormat="1" ht="21.95" customHeight="1" outlineLevel="1" x14ac:dyDescent="0.25">
      <c r="B110" s="32"/>
      <c r="C110" s="35"/>
      <c r="D110" s="38"/>
      <c r="E110" s="38"/>
      <c r="F110" s="41"/>
      <c r="G110" s="44"/>
      <c r="H110" s="44"/>
      <c r="I110" s="38"/>
      <c r="J110" s="10"/>
      <c r="K110" s="11">
        <v>0</v>
      </c>
      <c r="L110" s="10" t="s">
        <v>36</v>
      </c>
      <c r="M110" s="29"/>
      <c r="N110" s="29"/>
      <c r="O110" s="12">
        <v>13</v>
      </c>
      <c r="P110" s="13"/>
      <c r="Q110" s="14">
        <v>1393300009</v>
      </c>
      <c r="R110" s="15">
        <v>1070</v>
      </c>
      <c r="S110" s="13" t="str">
        <f t="shared" si="1"/>
        <v/>
      </c>
    </row>
    <row r="111" spans="2:19" s="1" customFormat="1" ht="21.95" customHeight="1" outlineLevel="1" x14ac:dyDescent="0.25">
      <c r="B111" s="32"/>
      <c r="C111" s="35"/>
      <c r="D111" s="38"/>
      <c r="E111" s="38"/>
      <c r="F111" s="41"/>
      <c r="G111" s="44"/>
      <c r="H111" s="44"/>
      <c r="I111" s="38"/>
      <c r="J111" s="10"/>
      <c r="K111" s="11">
        <v>0</v>
      </c>
      <c r="L111" s="10" t="s">
        <v>27</v>
      </c>
      <c r="M111" s="29"/>
      <c r="N111" s="29"/>
      <c r="O111" s="12">
        <v>14</v>
      </c>
      <c r="P111" s="13"/>
      <c r="Q111" s="14">
        <v>1393300010</v>
      </c>
      <c r="R111" s="15">
        <v>1070</v>
      </c>
      <c r="S111" s="13" t="str">
        <f t="shared" si="1"/>
        <v/>
      </c>
    </row>
    <row r="112" spans="2:19" s="1" customFormat="1" ht="21.95" customHeight="1" outlineLevel="1" x14ac:dyDescent="0.25">
      <c r="B112" s="32"/>
      <c r="C112" s="35"/>
      <c r="D112" s="38"/>
      <c r="E112" s="38"/>
      <c r="F112" s="41"/>
      <c r="G112" s="44"/>
      <c r="H112" s="44"/>
      <c r="I112" s="38"/>
      <c r="J112" s="10"/>
      <c r="K112" s="11">
        <v>0</v>
      </c>
      <c r="L112" s="10" t="s">
        <v>37</v>
      </c>
      <c r="M112" s="29"/>
      <c r="N112" s="29"/>
      <c r="O112" s="12">
        <v>7</v>
      </c>
      <c r="P112" s="13"/>
      <c r="Q112" s="14">
        <v>1393300011</v>
      </c>
      <c r="R112" s="15">
        <v>1070</v>
      </c>
      <c r="S112" s="13" t="str">
        <f t="shared" si="1"/>
        <v/>
      </c>
    </row>
    <row r="113" spans="2:19" s="1" customFormat="1" ht="21.95" customHeight="1" outlineLevel="1" x14ac:dyDescent="0.25">
      <c r="B113" s="33"/>
      <c r="C113" s="36"/>
      <c r="D113" s="39"/>
      <c r="E113" s="39"/>
      <c r="F113" s="42"/>
      <c r="G113" s="45"/>
      <c r="H113" s="45"/>
      <c r="I113" s="39"/>
      <c r="J113" s="10"/>
      <c r="K113" s="11">
        <v>0</v>
      </c>
      <c r="L113" s="10" t="s">
        <v>38</v>
      </c>
      <c r="M113" s="30"/>
      <c r="N113" s="30"/>
      <c r="O113" s="12">
        <v>13</v>
      </c>
      <c r="P113" s="13"/>
      <c r="Q113" s="14">
        <v>1393300012</v>
      </c>
      <c r="R113" s="15">
        <v>1070</v>
      </c>
      <c r="S113" s="13" t="str">
        <f t="shared" si="1"/>
        <v/>
      </c>
    </row>
    <row r="114" spans="2:19" s="1" customFormat="1" ht="257.10000000000002" customHeight="1" x14ac:dyDescent="0.25">
      <c r="B114" s="31">
        <v>13938</v>
      </c>
      <c r="C114" s="34" t="s">
        <v>19</v>
      </c>
      <c r="D114" s="37" t="s">
        <v>20</v>
      </c>
      <c r="E114" s="37" t="s">
        <v>21</v>
      </c>
      <c r="F114" s="40" t="s">
        <v>77</v>
      </c>
      <c r="G114" s="43"/>
      <c r="H114" s="43"/>
      <c r="I114" s="37" t="s">
        <v>60</v>
      </c>
      <c r="J114" s="10"/>
      <c r="K114" s="11">
        <v>0</v>
      </c>
      <c r="L114" s="10" t="s">
        <v>30</v>
      </c>
      <c r="M114" s="47">
        <v>1070</v>
      </c>
      <c r="N114" s="28"/>
      <c r="O114" s="12">
        <v>8</v>
      </c>
      <c r="P114" s="13"/>
      <c r="Q114" s="14">
        <v>1393800001</v>
      </c>
      <c r="R114" s="15">
        <v>1070</v>
      </c>
      <c r="S114" s="13" t="str">
        <f t="shared" si="1"/>
        <v/>
      </c>
    </row>
    <row r="115" spans="2:19" s="1" customFormat="1" ht="21.95" customHeight="1" outlineLevel="1" x14ac:dyDescent="0.25">
      <c r="B115" s="32"/>
      <c r="C115" s="35"/>
      <c r="D115" s="38"/>
      <c r="E115" s="38"/>
      <c r="F115" s="41"/>
      <c r="G115" s="44"/>
      <c r="H115" s="44"/>
      <c r="I115" s="38"/>
      <c r="J115" s="10"/>
      <c r="K115" s="11">
        <v>0</v>
      </c>
      <c r="L115" s="10" t="s">
        <v>33</v>
      </c>
      <c r="M115" s="29"/>
      <c r="N115" s="29"/>
      <c r="O115" s="12">
        <v>11</v>
      </c>
      <c r="P115" s="13"/>
      <c r="Q115" s="14">
        <v>1393800002</v>
      </c>
      <c r="R115" s="15">
        <v>1070</v>
      </c>
      <c r="S115" s="13" t="str">
        <f t="shared" si="1"/>
        <v/>
      </c>
    </row>
    <row r="116" spans="2:19" s="1" customFormat="1" ht="21.95" customHeight="1" outlineLevel="1" x14ac:dyDescent="0.25">
      <c r="B116" s="32"/>
      <c r="C116" s="35"/>
      <c r="D116" s="38"/>
      <c r="E116" s="38"/>
      <c r="F116" s="41"/>
      <c r="G116" s="44"/>
      <c r="H116" s="44"/>
      <c r="I116" s="38"/>
      <c r="J116" s="10"/>
      <c r="K116" s="11">
        <v>0</v>
      </c>
      <c r="L116" s="10" t="s">
        <v>36</v>
      </c>
      <c r="M116" s="29"/>
      <c r="N116" s="29"/>
      <c r="O116" s="12">
        <v>8</v>
      </c>
      <c r="P116" s="13"/>
      <c r="Q116" s="14">
        <v>1393800003</v>
      </c>
      <c r="R116" s="15">
        <v>1070</v>
      </c>
      <c r="S116" s="13" t="str">
        <f t="shared" si="1"/>
        <v/>
      </c>
    </row>
    <row r="117" spans="2:19" s="1" customFormat="1" ht="21.95" customHeight="1" outlineLevel="1" x14ac:dyDescent="0.25">
      <c r="B117" s="32"/>
      <c r="C117" s="35"/>
      <c r="D117" s="38"/>
      <c r="E117" s="38"/>
      <c r="F117" s="41"/>
      <c r="G117" s="44"/>
      <c r="H117" s="44"/>
      <c r="I117" s="38"/>
      <c r="J117" s="10"/>
      <c r="K117" s="11">
        <v>0</v>
      </c>
      <c r="L117" s="10" t="s">
        <v>27</v>
      </c>
      <c r="M117" s="29"/>
      <c r="N117" s="29"/>
      <c r="O117" s="12">
        <v>8</v>
      </c>
      <c r="P117" s="13"/>
      <c r="Q117" s="14">
        <v>1393800004</v>
      </c>
      <c r="R117" s="15">
        <v>1070</v>
      </c>
      <c r="S117" s="13" t="str">
        <f t="shared" si="1"/>
        <v/>
      </c>
    </row>
    <row r="118" spans="2:19" s="1" customFormat="1" ht="21.95" customHeight="1" outlineLevel="1" x14ac:dyDescent="0.25">
      <c r="B118" s="33"/>
      <c r="C118" s="36"/>
      <c r="D118" s="39"/>
      <c r="E118" s="39"/>
      <c r="F118" s="42"/>
      <c r="G118" s="45"/>
      <c r="H118" s="45"/>
      <c r="I118" s="39"/>
      <c r="J118" s="10"/>
      <c r="K118" s="11">
        <v>0</v>
      </c>
      <c r="L118" s="10" t="s">
        <v>38</v>
      </c>
      <c r="M118" s="30"/>
      <c r="N118" s="30"/>
      <c r="O118" s="12">
        <v>8</v>
      </c>
      <c r="P118" s="13"/>
      <c r="Q118" s="14">
        <v>1393800006</v>
      </c>
      <c r="R118" s="15">
        <v>1070</v>
      </c>
      <c r="S118" s="13" t="str">
        <f t="shared" si="1"/>
        <v/>
      </c>
    </row>
    <row r="119" spans="2:19" s="1" customFormat="1" ht="257.10000000000002" customHeight="1" x14ac:dyDescent="0.25">
      <c r="B119" s="31">
        <v>13947</v>
      </c>
      <c r="C119" s="34" t="s">
        <v>19</v>
      </c>
      <c r="D119" s="37" t="s">
        <v>20</v>
      </c>
      <c r="E119" s="37" t="s">
        <v>21</v>
      </c>
      <c r="F119" s="40" t="s">
        <v>78</v>
      </c>
      <c r="G119" s="43"/>
      <c r="H119" s="43"/>
      <c r="I119" s="37" t="s">
        <v>58</v>
      </c>
      <c r="J119" s="10"/>
      <c r="K119" s="11">
        <v>0</v>
      </c>
      <c r="L119" s="10" t="s">
        <v>27</v>
      </c>
      <c r="M119" s="47">
        <v>1070</v>
      </c>
      <c r="N119" s="28"/>
      <c r="O119" s="12">
        <v>1</v>
      </c>
      <c r="P119" s="13"/>
      <c r="Q119" s="14">
        <v>1394700004</v>
      </c>
      <c r="R119" s="15">
        <v>1070</v>
      </c>
      <c r="S119" s="13" t="str">
        <f t="shared" si="1"/>
        <v/>
      </c>
    </row>
    <row r="120" spans="2:19" s="1" customFormat="1" ht="21.95" customHeight="1" outlineLevel="1" x14ac:dyDescent="0.25">
      <c r="B120" s="32"/>
      <c r="C120" s="35"/>
      <c r="D120" s="38"/>
      <c r="E120" s="38"/>
      <c r="F120" s="41"/>
      <c r="G120" s="44"/>
      <c r="H120" s="44"/>
      <c r="I120" s="38"/>
      <c r="J120" s="10"/>
      <c r="K120" s="11">
        <v>0</v>
      </c>
      <c r="L120" s="10" t="s">
        <v>30</v>
      </c>
      <c r="M120" s="29"/>
      <c r="N120" s="29"/>
      <c r="O120" s="12">
        <v>14</v>
      </c>
      <c r="P120" s="13"/>
      <c r="Q120" s="14">
        <v>1394700007</v>
      </c>
      <c r="R120" s="15">
        <v>1070</v>
      </c>
      <c r="S120" s="13" t="str">
        <f t="shared" si="1"/>
        <v/>
      </c>
    </row>
    <row r="121" spans="2:19" s="1" customFormat="1" ht="21.95" customHeight="1" outlineLevel="1" x14ac:dyDescent="0.25">
      <c r="B121" s="32"/>
      <c r="C121" s="35"/>
      <c r="D121" s="38"/>
      <c r="E121" s="38"/>
      <c r="F121" s="41"/>
      <c r="G121" s="44"/>
      <c r="H121" s="44"/>
      <c r="I121" s="38"/>
      <c r="J121" s="10"/>
      <c r="K121" s="11">
        <v>0</v>
      </c>
      <c r="L121" s="10" t="s">
        <v>33</v>
      </c>
      <c r="M121" s="29"/>
      <c r="N121" s="29"/>
      <c r="O121" s="12">
        <v>14</v>
      </c>
      <c r="P121" s="13"/>
      <c r="Q121" s="14">
        <v>1394700008</v>
      </c>
      <c r="R121" s="15">
        <v>1070</v>
      </c>
      <c r="S121" s="13" t="str">
        <f t="shared" si="1"/>
        <v/>
      </c>
    </row>
    <row r="122" spans="2:19" s="1" customFormat="1" ht="21.95" customHeight="1" outlineLevel="1" x14ac:dyDescent="0.25">
      <c r="B122" s="32"/>
      <c r="C122" s="35"/>
      <c r="D122" s="38"/>
      <c r="E122" s="38"/>
      <c r="F122" s="41"/>
      <c r="G122" s="44"/>
      <c r="H122" s="44"/>
      <c r="I122" s="38"/>
      <c r="J122" s="10"/>
      <c r="K122" s="11">
        <v>0</v>
      </c>
      <c r="L122" s="10" t="s">
        <v>36</v>
      </c>
      <c r="M122" s="29"/>
      <c r="N122" s="29"/>
      <c r="O122" s="12">
        <v>14</v>
      </c>
      <c r="P122" s="13"/>
      <c r="Q122" s="14">
        <v>1394700009</v>
      </c>
      <c r="R122" s="15">
        <v>1070</v>
      </c>
      <c r="S122" s="13" t="str">
        <f t="shared" si="1"/>
        <v/>
      </c>
    </row>
    <row r="123" spans="2:19" s="1" customFormat="1" ht="21.95" customHeight="1" outlineLevel="1" x14ac:dyDescent="0.25">
      <c r="B123" s="32"/>
      <c r="C123" s="35"/>
      <c r="D123" s="38"/>
      <c r="E123" s="38"/>
      <c r="F123" s="41"/>
      <c r="G123" s="44"/>
      <c r="H123" s="44"/>
      <c r="I123" s="38"/>
      <c r="J123" s="10"/>
      <c r="K123" s="11">
        <v>0</v>
      </c>
      <c r="L123" s="10" t="s">
        <v>27</v>
      </c>
      <c r="M123" s="29"/>
      <c r="N123" s="29"/>
      <c r="O123" s="12">
        <v>14</v>
      </c>
      <c r="P123" s="13"/>
      <c r="Q123" s="14">
        <v>1394700010</v>
      </c>
      <c r="R123" s="15">
        <v>1070</v>
      </c>
      <c r="S123" s="13" t="str">
        <f t="shared" si="1"/>
        <v/>
      </c>
    </row>
    <row r="124" spans="2:19" s="1" customFormat="1" ht="21.95" customHeight="1" outlineLevel="1" x14ac:dyDescent="0.25">
      <c r="B124" s="32"/>
      <c r="C124" s="35"/>
      <c r="D124" s="38"/>
      <c r="E124" s="38"/>
      <c r="F124" s="41"/>
      <c r="G124" s="44"/>
      <c r="H124" s="44"/>
      <c r="I124" s="38"/>
      <c r="J124" s="10"/>
      <c r="K124" s="11">
        <v>0</v>
      </c>
      <c r="L124" s="10" t="s">
        <v>37</v>
      </c>
      <c r="M124" s="29"/>
      <c r="N124" s="29"/>
      <c r="O124" s="12">
        <v>7</v>
      </c>
      <c r="P124" s="13"/>
      <c r="Q124" s="14">
        <v>1394700011</v>
      </c>
      <c r="R124" s="15">
        <v>1070</v>
      </c>
      <c r="S124" s="13" t="str">
        <f t="shared" si="1"/>
        <v/>
      </c>
    </row>
    <row r="125" spans="2:19" s="1" customFormat="1" ht="21.95" customHeight="1" outlineLevel="1" x14ac:dyDescent="0.25">
      <c r="B125" s="33"/>
      <c r="C125" s="36"/>
      <c r="D125" s="39"/>
      <c r="E125" s="39"/>
      <c r="F125" s="42"/>
      <c r="G125" s="45"/>
      <c r="H125" s="45"/>
      <c r="I125" s="39"/>
      <c r="J125" s="10"/>
      <c r="K125" s="11">
        <v>0</v>
      </c>
      <c r="L125" s="10" t="s">
        <v>38</v>
      </c>
      <c r="M125" s="30"/>
      <c r="N125" s="30"/>
      <c r="O125" s="12">
        <v>14</v>
      </c>
      <c r="P125" s="13"/>
      <c r="Q125" s="14">
        <v>1394700012</v>
      </c>
      <c r="R125" s="15">
        <v>1070</v>
      </c>
      <c r="S125" s="13" t="str">
        <f t="shared" si="1"/>
        <v/>
      </c>
    </row>
    <row r="126" spans="2:19" s="1" customFormat="1" ht="257.10000000000002" customHeight="1" x14ac:dyDescent="0.25">
      <c r="B126" s="31">
        <v>13930</v>
      </c>
      <c r="C126" s="34" t="s">
        <v>19</v>
      </c>
      <c r="D126" s="37" t="s">
        <v>20</v>
      </c>
      <c r="E126" s="37" t="s">
        <v>21</v>
      </c>
      <c r="F126" s="40" t="s">
        <v>79</v>
      </c>
      <c r="G126" s="43"/>
      <c r="H126" s="43"/>
      <c r="I126" s="37" t="s">
        <v>62</v>
      </c>
      <c r="J126" s="10"/>
      <c r="K126" s="11">
        <v>0</v>
      </c>
      <c r="L126" s="10" t="s">
        <v>30</v>
      </c>
      <c r="M126" s="47">
        <v>1070</v>
      </c>
      <c r="N126" s="28"/>
      <c r="O126" s="12">
        <v>11</v>
      </c>
      <c r="P126" s="13"/>
      <c r="Q126" s="14">
        <v>1393000001</v>
      </c>
      <c r="R126" s="15">
        <v>1070</v>
      </c>
      <c r="S126" s="13" t="str">
        <f t="shared" si="1"/>
        <v/>
      </c>
    </row>
    <row r="127" spans="2:19" s="1" customFormat="1" ht="21.95" customHeight="1" outlineLevel="1" x14ac:dyDescent="0.25">
      <c r="B127" s="32"/>
      <c r="C127" s="35"/>
      <c r="D127" s="38"/>
      <c r="E127" s="38"/>
      <c r="F127" s="41"/>
      <c r="G127" s="44"/>
      <c r="H127" s="44"/>
      <c r="I127" s="38"/>
      <c r="J127" s="10"/>
      <c r="K127" s="11">
        <v>0</v>
      </c>
      <c r="L127" s="10" t="s">
        <v>33</v>
      </c>
      <c r="M127" s="29"/>
      <c r="N127" s="29"/>
      <c r="O127" s="12">
        <v>15</v>
      </c>
      <c r="P127" s="13"/>
      <c r="Q127" s="14">
        <v>1393000002</v>
      </c>
      <c r="R127" s="15">
        <v>1070</v>
      </c>
      <c r="S127" s="13" t="str">
        <f t="shared" si="1"/>
        <v/>
      </c>
    </row>
    <row r="128" spans="2:19" s="1" customFormat="1" ht="21.95" customHeight="1" outlineLevel="1" x14ac:dyDescent="0.25">
      <c r="B128" s="32"/>
      <c r="C128" s="35"/>
      <c r="D128" s="38"/>
      <c r="E128" s="38"/>
      <c r="F128" s="41"/>
      <c r="G128" s="44"/>
      <c r="H128" s="44"/>
      <c r="I128" s="38"/>
      <c r="J128" s="10"/>
      <c r="K128" s="11">
        <v>0</v>
      </c>
      <c r="L128" s="10" t="s">
        <v>36</v>
      </c>
      <c r="M128" s="29"/>
      <c r="N128" s="29"/>
      <c r="O128" s="12">
        <v>12</v>
      </c>
      <c r="P128" s="13"/>
      <c r="Q128" s="14">
        <v>1393000003</v>
      </c>
      <c r="R128" s="15">
        <v>1070</v>
      </c>
      <c r="S128" s="13" t="str">
        <f t="shared" si="1"/>
        <v/>
      </c>
    </row>
    <row r="129" spans="2:19" s="1" customFormat="1" ht="21.95" customHeight="1" outlineLevel="1" x14ac:dyDescent="0.25">
      <c r="B129" s="32"/>
      <c r="C129" s="35"/>
      <c r="D129" s="38"/>
      <c r="E129" s="38"/>
      <c r="F129" s="41"/>
      <c r="G129" s="44"/>
      <c r="H129" s="44"/>
      <c r="I129" s="38"/>
      <c r="J129" s="10"/>
      <c r="K129" s="11">
        <v>0</v>
      </c>
      <c r="L129" s="10" t="s">
        <v>27</v>
      </c>
      <c r="M129" s="29"/>
      <c r="N129" s="29"/>
      <c r="O129" s="12">
        <v>12</v>
      </c>
      <c r="P129" s="13"/>
      <c r="Q129" s="14">
        <v>1393000004</v>
      </c>
      <c r="R129" s="15">
        <v>1070</v>
      </c>
      <c r="S129" s="13" t="str">
        <f t="shared" si="1"/>
        <v/>
      </c>
    </row>
    <row r="130" spans="2:19" s="1" customFormat="1" ht="21.95" customHeight="1" outlineLevel="1" x14ac:dyDescent="0.25">
      <c r="B130" s="32"/>
      <c r="C130" s="35"/>
      <c r="D130" s="38"/>
      <c r="E130" s="38"/>
      <c r="F130" s="41"/>
      <c r="G130" s="44"/>
      <c r="H130" s="44"/>
      <c r="I130" s="38"/>
      <c r="J130" s="10"/>
      <c r="K130" s="11">
        <v>0</v>
      </c>
      <c r="L130" s="10" t="s">
        <v>37</v>
      </c>
      <c r="M130" s="29"/>
      <c r="N130" s="29"/>
      <c r="O130" s="12">
        <v>6</v>
      </c>
      <c r="P130" s="13"/>
      <c r="Q130" s="14">
        <v>1393000005</v>
      </c>
      <c r="R130" s="15">
        <v>1070</v>
      </c>
      <c r="S130" s="13" t="str">
        <f t="shared" si="1"/>
        <v/>
      </c>
    </row>
    <row r="131" spans="2:19" s="1" customFormat="1" ht="21.95" customHeight="1" outlineLevel="1" x14ac:dyDescent="0.25">
      <c r="B131" s="33"/>
      <c r="C131" s="36"/>
      <c r="D131" s="39"/>
      <c r="E131" s="39"/>
      <c r="F131" s="42"/>
      <c r="G131" s="45"/>
      <c r="H131" s="45"/>
      <c r="I131" s="39"/>
      <c r="J131" s="10"/>
      <c r="K131" s="11">
        <v>0</v>
      </c>
      <c r="L131" s="10" t="s">
        <v>38</v>
      </c>
      <c r="M131" s="30"/>
      <c r="N131" s="30"/>
      <c r="O131" s="12">
        <v>11</v>
      </c>
      <c r="P131" s="13"/>
      <c r="Q131" s="14">
        <v>1393000006</v>
      </c>
      <c r="R131" s="15">
        <v>1070</v>
      </c>
      <c r="S131" s="13" t="str">
        <f t="shared" si="1"/>
        <v/>
      </c>
    </row>
    <row r="132" spans="2:19" s="1" customFormat="1" ht="257.10000000000002" customHeight="1" x14ac:dyDescent="0.25">
      <c r="B132" s="31">
        <v>13929</v>
      </c>
      <c r="C132" s="34" t="s">
        <v>19</v>
      </c>
      <c r="D132" s="37" t="s">
        <v>20</v>
      </c>
      <c r="E132" s="37" t="s">
        <v>21</v>
      </c>
      <c r="F132" s="40" t="s">
        <v>80</v>
      </c>
      <c r="G132" s="43"/>
      <c r="H132" s="43"/>
      <c r="I132" s="37" t="s">
        <v>64</v>
      </c>
      <c r="J132" s="10"/>
      <c r="K132" s="11">
        <v>0</v>
      </c>
      <c r="L132" s="10" t="s">
        <v>33</v>
      </c>
      <c r="M132" s="47">
        <v>1070</v>
      </c>
      <c r="N132" s="28"/>
      <c r="O132" s="12">
        <v>1</v>
      </c>
      <c r="P132" s="13"/>
      <c r="Q132" s="14">
        <v>1392900002</v>
      </c>
      <c r="R132" s="15">
        <v>1070</v>
      </c>
      <c r="S132" s="13" t="str">
        <f t="shared" si="1"/>
        <v/>
      </c>
    </row>
    <row r="133" spans="2:19" s="1" customFormat="1" ht="21.95" customHeight="1" outlineLevel="1" x14ac:dyDescent="0.25">
      <c r="B133" s="33"/>
      <c r="C133" s="36"/>
      <c r="D133" s="39"/>
      <c r="E133" s="39"/>
      <c r="F133" s="42"/>
      <c r="G133" s="45"/>
      <c r="H133" s="45"/>
      <c r="I133" s="39"/>
      <c r="J133" s="10"/>
      <c r="K133" s="11">
        <v>0</v>
      </c>
      <c r="L133" s="10" t="s">
        <v>27</v>
      </c>
      <c r="M133" s="30"/>
      <c r="N133" s="30"/>
      <c r="O133" s="12">
        <v>3</v>
      </c>
      <c r="P133" s="13"/>
      <c r="Q133" s="14">
        <v>1392900004</v>
      </c>
      <c r="R133" s="15">
        <v>1070</v>
      </c>
      <c r="S133" s="13" t="str">
        <f t="shared" ref="S133:S196" si="2">IF(P133*R133=0,"",P133*R133)</f>
        <v/>
      </c>
    </row>
    <row r="134" spans="2:19" s="1" customFormat="1" ht="257.10000000000002" customHeight="1" x14ac:dyDescent="0.25">
      <c r="B134" s="31">
        <v>13922</v>
      </c>
      <c r="C134" s="34" t="s">
        <v>19</v>
      </c>
      <c r="D134" s="37" t="s">
        <v>20</v>
      </c>
      <c r="E134" s="37" t="s">
        <v>21</v>
      </c>
      <c r="F134" s="40" t="s">
        <v>81</v>
      </c>
      <c r="G134" s="43"/>
      <c r="H134" s="43"/>
      <c r="I134" s="37" t="s">
        <v>32</v>
      </c>
      <c r="J134" s="10"/>
      <c r="K134" s="11">
        <v>0</v>
      </c>
      <c r="L134" s="10" t="s">
        <v>30</v>
      </c>
      <c r="M134" s="47">
        <v>1070</v>
      </c>
      <c r="N134" s="28"/>
      <c r="O134" s="12">
        <v>14</v>
      </c>
      <c r="P134" s="13"/>
      <c r="Q134" s="14">
        <v>1392200007</v>
      </c>
      <c r="R134" s="15">
        <v>1070</v>
      </c>
      <c r="S134" s="13" t="str">
        <f t="shared" si="2"/>
        <v/>
      </c>
    </row>
    <row r="135" spans="2:19" s="1" customFormat="1" ht="21.95" customHeight="1" outlineLevel="1" x14ac:dyDescent="0.25">
      <c r="B135" s="32"/>
      <c r="C135" s="35"/>
      <c r="D135" s="38"/>
      <c r="E135" s="38"/>
      <c r="F135" s="41"/>
      <c r="G135" s="44"/>
      <c r="H135" s="44"/>
      <c r="I135" s="38"/>
      <c r="J135" s="10"/>
      <c r="K135" s="11">
        <v>0</v>
      </c>
      <c r="L135" s="10" t="s">
        <v>33</v>
      </c>
      <c r="M135" s="29"/>
      <c r="N135" s="29"/>
      <c r="O135" s="12">
        <v>14</v>
      </c>
      <c r="P135" s="13"/>
      <c r="Q135" s="14">
        <v>1392200008</v>
      </c>
      <c r="R135" s="15">
        <v>1070</v>
      </c>
      <c r="S135" s="13" t="str">
        <f t="shared" si="2"/>
        <v/>
      </c>
    </row>
    <row r="136" spans="2:19" s="1" customFormat="1" ht="21.95" customHeight="1" outlineLevel="1" x14ac:dyDescent="0.25">
      <c r="B136" s="32"/>
      <c r="C136" s="35"/>
      <c r="D136" s="38"/>
      <c r="E136" s="38"/>
      <c r="F136" s="41"/>
      <c r="G136" s="44"/>
      <c r="H136" s="44"/>
      <c r="I136" s="38"/>
      <c r="J136" s="10"/>
      <c r="K136" s="11">
        <v>0</v>
      </c>
      <c r="L136" s="10" t="s">
        <v>36</v>
      </c>
      <c r="M136" s="29"/>
      <c r="N136" s="29"/>
      <c r="O136" s="12">
        <v>14</v>
      </c>
      <c r="P136" s="13"/>
      <c r="Q136" s="14">
        <v>1392200009</v>
      </c>
      <c r="R136" s="15">
        <v>1070</v>
      </c>
      <c r="S136" s="13" t="str">
        <f t="shared" si="2"/>
        <v/>
      </c>
    </row>
    <row r="137" spans="2:19" s="1" customFormat="1" ht="21.95" customHeight="1" outlineLevel="1" x14ac:dyDescent="0.25">
      <c r="B137" s="32"/>
      <c r="C137" s="35"/>
      <c r="D137" s="38"/>
      <c r="E137" s="38"/>
      <c r="F137" s="41"/>
      <c r="G137" s="44"/>
      <c r="H137" s="44"/>
      <c r="I137" s="38"/>
      <c r="J137" s="10"/>
      <c r="K137" s="11">
        <v>0</v>
      </c>
      <c r="L137" s="10" t="s">
        <v>27</v>
      </c>
      <c r="M137" s="29"/>
      <c r="N137" s="29"/>
      <c r="O137" s="12">
        <v>14</v>
      </c>
      <c r="P137" s="13"/>
      <c r="Q137" s="14">
        <v>1392200010</v>
      </c>
      <c r="R137" s="15">
        <v>1070</v>
      </c>
      <c r="S137" s="13" t="str">
        <f t="shared" si="2"/>
        <v/>
      </c>
    </row>
    <row r="138" spans="2:19" s="1" customFormat="1" ht="21.95" customHeight="1" outlineLevel="1" x14ac:dyDescent="0.25">
      <c r="B138" s="32"/>
      <c r="C138" s="35"/>
      <c r="D138" s="38"/>
      <c r="E138" s="38"/>
      <c r="F138" s="41"/>
      <c r="G138" s="44"/>
      <c r="H138" s="44"/>
      <c r="I138" s="38"/>
      <c r="J138" s="10"/>
      <c r="K138" s="11">
        <v>0</v>
      </c>
      <c r="L138" s="10" t="s">
        <v>37</v>
      </c>
      <c r="M138" s="29"/>
      <c r="N138" s="29"/>
      <c r="O138" s="12">
        <v>7</v>
      </c>
      <c r="P138" s="13"/>
      <c r="Q138" s="14">
        <v>1392200011</v>
      </c>
      <c r="R138" s="15">
        <v>1070</v>
      </c>
      <c r="S138" s="13" t="str">
        <f t="shared" si="2"/>
        <v/>
      </c>
    </row>
    <row r="139" spans="2:19" s="1" customFormat="1" ht="21.95" customHeight="1" outlineLevel="1" x14ac:dyDescent="0.25">
      <c r="B139" s="33"/>
      <c r="C139" s="36"/>
      <c r="D139" s="39"/>
      <c r="E139" s="39"/>
      <c r="F139" s="42"/>
      <c r="G139" s="45"/>
      <c r="H139" s="45"/>
      <c r="I139" s="39"/>
      <c r="J139" s="10"/>
      <c r="K139" s="11">
        <v>0</v>
      </c>
      <c r="L139" s="10" t="s">
        <v>38</v>
      </c>
      <c r="M139" s="30"/>
      <c r="N139" s="30"/>
      <c r="O139" s="12">
        <v>14</v>
      </c>
      <c r="P139" s="13"/>
      <c r="Q139" s="14">
        <v>1392200012</v>
      </c>
      <c r="R139" s="15">
        <v>1070</v>
      </c>
      <c r="S139" s="13" t="str">
        <f t="shared" si="2"/>
        <v/>
      </c>
    </row>
    <row r="140" spans="2:19" s="1" customFormat="1" ht="257.10000000000002" customHeight="1" x14ac:dyDescent="0.25">
      <c r="B140" s="31">
        <v>13928</v>
      </c>
      <c r="C140" s="34" t="s">
        <v>19</v>
      </c>
      <c r="D140" s="37" t="s">
        <v>20</v>
      </c>
      <c r="E140" s="37" t="s">
        <v>21</v>
      </c>
      <c r="F140" s="40" t="s">
        <v>82</v>
      </c>
      <c r="G140" s="43"/>
      <c r="H140" s="43"/>
      <c r="I140" s="37" t="s">
        <v>23</v>
      </c>
      <c r="J140" s="10"/>
      <c r="K140" s="11">
        <v>0</v>
      </c>
      <c r="L140" s="10" t="s">
        <v>27</v>
      </c>
      <c r="M140" s="47">
        <v>1070</v>
      </c>
      <c r="N140" s="28"/>
      <c r="O140" s="12">
        <v>2</v>
      </c>
      <c r="P140" s="13"/>
      <c r="Q140" s="14">
        <v>1392800004</v>
      </c>
      <c r="R140" s="15">
        <v>1070</v>
      </c>
      <c r="S140" s="13" t="str">
        <f t="shared" si="2"/>
        <v/>
      </c>
    </row>
    <row r="141" spans="2:19" s="1" customFormat="1" ht="21.95" customHeight="1" outlineLevel="1" x14ac:dyDescent="0.25">
      <c r="B141" s="32"/>
      <c r="C141" s="35"/>
      <c r="D141" s="38"/>
      <c r="E141" s="38"/>
      <c r="F141" s="41"/>
      <c r="G141" s="44"/>
      <c r="H141" s="44"/>
      <c r="I141" s="38"/>
      <c r="J141" s="10"/>
      <c r="K141" s="11">
        <v>0</v>
      </c>
      <c r="L141" s="10" t="s">
        <v>30</v>
      </c>
      <c r="M141" s="29"/>
      <c r="N141" s="29"/>
      <c r="O141" s="12">
        <v>13</v>
      </c>
      <c r="P141" s="13"/>
      <c r="Q141" s="14">
        <v>1392800007</v>
      </c>
      <c r="R141" s="15">
        <v>1070</v>
      </c>
      <c r="S141" s="13" t="str">
        <f t="shared" si="2"/>
        <v/>
      </c>
    </row>
    <row r="142" spans="2:19" s="1" customFormat="1" ht="21.95" customHeight="1" outlineLevel="1" x14ac:dyDescent="0.25">
      <c r="B142" s="32"/>
      <c r="C142" s="35"/>
      <c r="D142" s="38"/>
      <c r="E142" s="38"/>
      <c r="F142" s="41"/>
      <c r="G142" s="44"/>
      <c r="H142" s="44"/>
      <c r="I142" s="38"/>
      <c r="J142" s="10"/>
      <c r="K142" s="11">
        <v>0</v>
      </c>
      <c r="L142" s="10" t="s">
        <v>33</v>
      </c>
      <c r="M142" s="29"/>
      <c r="N142" s="29"/>
      <c r="O142" s="12">
        <v>15</v>
      </c>
      <c r="P142" s="13"/>
      <c r="Q142" s="14">
        <v>1392800008</v>
      </c>
      <c r="R142" s="15">
        <v>1070</v>
      </c>
      <c r="S142" s="13" t="str">
        <f t="shared" si="2"/>
        <v/>
      </c>
    </row>
    <row r="143" spans="2:19" s="1" customFormat="1" ht="21.95" customHeight="1" outlineLevel="1" x14ac:dyDescent="0.25">
      <c r="B143" s="32"/>
      <c r="C143" s="35"/>
      <c r="D143" s="38"/>
      <c r="E143" s="38"/>
      <c r="F143" s="41"/>
      <c r="G143" s="44"/>
      <c r="H143" s="44"/>
      <c r="I143" s="38"/>
      <c r="J143" s="10"/>
      <c r="K143" s="11">
        <v>0</v>
      </c>
      <c r="L143" s="10" t="s">
        <v>36</v>
      </c>
      <c r="M143" s="29"/>
      <c r="N143" s="29"/>
      <c r="O143" s="12">
        <v>13</v>
      </c>
      <c r="P143" s="13"/>
      <c r="Q143" s="14">
        <v>1392800009</v>
      </c>
      <c r="R143" s="15">
        <v>1070</v>
      </c>
      <c r="S143" s="13" t="str">
        <f t="shared" si="2"/>
        <v/>
      </c>
    </row>
    <row r="144" spans="2:19" s="1" customFormat="1" ht="21.95" customHeight="1" outlineLevel="1" x14ac:dyDescent="0.25">
      <c r="B144" s="32"/>
      <c r="C144" s="35"/>
      <c r="D144" s="38"/>
      <c r="E144" s="38"/>
      <c r="F144" s="41"/>
      <c r="G144" s="44"/>
      <c r="H144" s="44"/>
      <c r="I144" s="38"/>
      <c r="J144" s="10"/>
      <c r="K144" s="11">
        <v>0</v>
      </c>
      <c r="L144" s="10" t="s">
        <v>27</v>
      </c>
      <c r="M144" s="29"/>
      <c r="N144" s="29"/>
      <c r="O144" s="12">
        <v>14</v>
      </c>
      <c r="P144" s="13"/>
      <c r="Q144" s="14">
        <v>1392800010</v>
      </c>
      <c r="R144" s="15">
        <v>1070</v>
      </c>
      <c r="S144" s="13" t="str">
        <f t="shared" si="2"/>
        <v/>
      </c>
    </row>
    <row r="145" spans="2:19" s="1" customFormat="1" ht="21.95" customHeight="1" outlineLevel="1" x14ac:dyDescent="0.25">
      <c r="B145" s="32"/>
      <c r="C145" s="35"/>
      <c r="D145" s="38"/>
      <c r="E145" s="38"/>
      <c r="F145" s="41"/>
      <c r="G145" s="44"/>
      <c r="H145" s="44"/>
      <c r="I145" s="38"/>
      <c r="J145" s="10"/>
      <c r="K145" s="11">
        <v>0</v>
      </c>
      <c r="L145" s="10" t="s">
        <v>37</v>
      </c>
      <c r="M145" s="29"/>
      <c r="N145" s="29"/>
      <c r="O145" s="12">
        <v>7</v>
      </c>
      <c r="P145" s="13"/>
      <c r="Q145" s="14">
        <v>1392800011</v>
      </c>
      <c r="R145" s="15">
        <v>1070</v>
      </c>
      <c r="S145" s="13" t="str">
        <f t="shared" si="2"/>
        <v/>
      </c>
    </row>
    <row r="146" spans="2:19" s="1" customFormat="1" ht="21.95" customHeight="1" outlineLevel="1" x14ac:dyDescent="0.25">
      <c r="B146" s="33"/>
      <c r="C146" s="36"/>
      <c r="D146" s="39"/>
      <c r="E146" s="39"/>
      <c r="F146" s="42"/>
      <c r="G146" s="45"/>
      <c r="H146" s="45"/>
      <c r="I146" s="39"/>
      <c r="J146" s="10"/>
      <c r="K146" s="11">
        <v>0</v>
      </c>
      <c r="L146" s="10" t="s">
        <v>38</v>
      </c>
      <c r="M146" s="30"/>
      <c r="N146" s="30"/>
      <c r="O146" s="12">
        <v>14</v>
      </c>
      <c r="P146" s="13"/>
      <c r="Q146" s="14">
        <v>1392800012</v>
      </c>
      <c r="R146" s="15">
        <v>1070</v>
      </c>
      <c r="S146" s="13" t="str">
        <f t="shared" si="2"/>
        <v/>
      </c>
    </row>
    <row r="147" spans="2:19" s="1" customFormat="1" ht="257.10000000000002" customHeight="1" x14ac:dyDescent="0.25">
      <c r="B147" s="31">
        <v>14316</v>
      </c>
      <c r="C147" s="34" t="s">
        <v>19</v>
      </c>
      <c r="D147" s="37" t="s">
        <v>20</v>
      </c>
      <c r="E147" s="37" t="s">
        <v>21</v>
      </c>
      <c r="F147" s="40" t="s">
        <v>83</v>
      </c>
      <c r="G147" s="43"/>
      <c r="H147" s="43"/>
      <c r="I147" s="37" t="s">
        <v>84</v>
      </c>
      <c r="J147" s="10"/>
      <c r="K147" s="11">
        <v>0</v>
      </c>
      <c r="L147" s="10" t="s">
        <v>30</v>
      </c>
      <c r="M147" s="47">
        <v>1070</v>
      </c>
      <c r="N147" s="28"/>
      <c r="O147" s="12">
        <v>2</v>
      </c>
      <c r="P147" s="13"/>
      <c r="Q147" s="14">
        <v>1431600001</v>
      </c>
      <c r="R147" s="15">
        <v>1070</v>
      </c>
      <c r="S147" s="13" t="str">
        <f t="shared" si="2"/>
        <v/>
      </c>
    </row>
    <row r="148" spans="2:19" s="1" customFormat="1" ht="21.95" customHeight="1" outlineLevel="1" x14ac:dyDescent="0.25">
      <c r="B148" s="32"/>
      <c r="C148" s="35"/>
      <c r="D148" s="38"/>
      <c r="E148" s="38"/>
      <c r="F148" s="41"/>
      <c r="G148" s="44"/>
      <c r="H148" s="44"/>
      <c r="I148" s="38"/>
      <c r="J148" s="10"/>
      <c r="K148" s="11">
        <v>0</v>
      </c>
      <c r="L148" s="10" t="s">
        <v>33</v>
      </c>
      <c r="M148" s="29"/>
      <c r="N148" s="29"/>
      <c r="O148" s="12">
        <v>8</v>
      </c>
      <c r="P148" s="13"/>
      <c r="Q148" s="14">
        <v>1431600002</v>
      </c>
      <c r="R148" s="15">
        <v>1070</v>
      </c>
      <c r="S148" s="13" t="str">
        <f t="shared" si="2"/>
        <v/>
      </c>
    </row>
    <row r="149" spans="2:19" s="1" customFormat="1" ht="21.95" customHeight="1" outlineLevel="1" x14ac:dyDescent="0.25">
      <c r="B149" s="32"/>
      <c r="C149" s="35"/>
      <c r="D149" s="38"/>
      <c r="E149" s="38"/>
      <c r="F149" s="41"/>
      <c r="G149" s="44"/>
      <c r="H149" s="44"/>
      <c r="I149" s="38"/>
      <c r="J149" s="10"/>
      <c r="K149" s="11">
        <v>0</v>
      </c>
      <c r="L149" s="10" t="s">
        <v>36</v>
      </c>
      <c r="M149" s="29"/>
      <c r="N149" s="29"/>
      <c r="O149" s="12">
        <v>4</v>
      </c>
      <c r="P149" s="13"/>
      <c r="Q149" s="14">
        <v>1431600003</v>
      </c>
      <c r="R149" s="15">
        <v>1070</v>
      </c>
      <c r="S149" s="13" t="str">
        <f t="shared" si="2"/>
        <v/>
      </c>
    </row>
    <row r="150" spans="2:19" s="1" customFormat="1" ht="21.95" customHeight="1" outlineLevel="1" x14ac:dyDescent="0.25">
      <c r="B150" s="32"/>
      <c r="C150" s="35"/>
      <c r="D150" s="38"/>
      <c r="E150" s="38"/>
      <c r="F150" s="41"/>
      <c r="G150" s="44"/>
      <c r="H150" s="44"/>
      <c r="I150" s="38"/>
      <c r="J150" s="10"/>
      <c r="K150" s="11">
        <v>0</v>
      </c>
      <c r="L150" s="10" t="s">
        <v>27</v>
      </c>
      <c r="M150" s="29"/>
      <c r="N150" s="29"/>
      <c r="O150" s="12">
        <v>7</v>
      </c>
      <c r="P150" s="13"/>
      <c r="Q150" s="14">
        <v>1431600004</v>
      </c>
      <c r="R150" s="15">
        <v>1070</v>
      </c>
      <c r="S150" s="13" t="str">
        <f t="shared" si="2"/>
        <v/>
      </c>
    </row>
    <row r="151" spans="2:19" s="1" customFormat="1" ht="21.95" customHeight="1" outlineLevel="1" x14ac:dyDescent="0.25">
      <c r="B151" s="33"/>
      <c r="C151" s="36"/>
      <c r="D151" s="39"/>
      <c r="E151" s="39"/>
      <c r="F151" s="42"/>
      <c r="G151" s="45"/>
      <c r="H151" s="45"/>
      <c r="I151" s="39"/>
      <c r="J151" s="10"/>
      <c r="K151" s="11">
        <v>0</v>
      </c>
      <c r="L151" s="10" t="s">
        <v>38</v>
      </c>
      <c r="M151" s="30"/>
      <c r="N151" s="30"/>
      <c r="O151" s="12">
        <v>3</v>
      </c>
      <c r="P151" s="13"/>
      <c r="Q151" s="14">
        <v>1431600006</v>
      </c>
      <c r="R151" s="15">
        <v>1070</v>
      </c>
      <c r="S151" s="13" t="str">
        <f t="shared" si="2"/>
        <v/>
      </c>
    </row>
    <row r="152" spans="2:19" s="1" customFormat="1" ht="257.10000000000002" customHeight="1" x14ac:dyDescent="0.25">
      <c r="B152" s="31">
        <v>13924</v>
      </c>
      <c r="C152" s="34" t="s">
        <v>19</v>
      </c>
      <c r="D152" s="37" t="s">
        <v>20</v>
      </c>
      <c r="E152" s="37" t="s">
        <v>21</v>
      </c>
      <c r="F152" s="40" t="s">
        <v>85</v>
      </c>
      <c r="G152" s="43"/>
      <c r="H152" s="43"/>
      <c r="I152" s="37" t="s">
        <v>86</v>
      </c>
      <c r="J152" s="10"/>
      <c r="K152" s="11">
        <v>0</v>
      </c>
      <c r="L152" s="10" t="s">
        <v>30</v>
      </c>
      <c r="M152" s="47">
        <v>1070</v>
      </c>
      <c r="N152" s="28"/>
      <c r="O152" s="12">
        <v>11</v>
      </c>
      <c r="P152" s="13"/>
      <c r="Q152" s="14">
        <v>1392400007</v>
      </c>
      <c r="R152" s="15">
        <v>1070</v>
      </c>
      <c r="S152" s="13" t="str">
        <f t="shared" si="2"/>
        <v/>
      </c>
    </row>
    <row r="153" spans="2:19" s="1" customFormat="1" ht="21.95" customHeight="1" outlineLevel="1" x14ac:dyDescent="0.25">
      <c r="B153" s="32"/>
      <c r="C153" s="35"/>
      <c r="D153" s="38"/>
      <c r="E153" s="38"/>
      <c r="F153" s="41"/>
      <c r="G153" s="44"/>
      <c r="H153" s="44"/>
      <c r="I153" s="38"/>
      <c r="J153" s="10"/>
      <c r="K153" s="11">
        <v>0</v>
      </c>
      <c r="L153" s="10" t="s">
        <v>33</v>
      </c>
      <c r="M153" s="29"/>
      <c r="N153" s="29"/>
      <c r="O153" s="12">
        <v>11</v>
      </c>
      <c r="P153" s="13"/>
      <c r="Q153" s="14">
        <v>1392400008</v>
      </c>
      <c r="R153" s="15">
        <v>1070</v>
      </c>
      <c r="S153" s="13" t="str">
        <f t="shared" si="2"/>
        <v/>
      </c>
    </row>
    <row r="154" spans="2:19" s="1" customFormat="1" ht="21.95" customHeight="1" outlineLevel="1" x14ac:dyDescent="0.25">
      <c r="B154" s="32"/>
      <c r="C154" s="35"/>
      <c r="D154" s="38"/>
      <c r="E154" s="38"/>
      <c r="F154" s="41"/>
      <c r="G154" s="44"/>
      <c r="H154" s="44"/>
      <c r="I154" s="38"/>
      <c r="J154" s="10"/>
      <c r="K154" s="11">
        <v>0</v>
      </c>
      <c r="L154" s="10" t="s">
        <v>36</v>
      </c>
      <c r="M154" s="29"/>
      <c r="N154" s="29"/>
      <c r="O154" s="12">
        <v>11</v>
      </c>
      <c r="P154" s="13"/>
      <c r="Q154" s="14">
        <v>1392400009</v>
      </c>
      <c r="R154" s="15">
        <v>1070</v>
      </c>
      <c r="S154" s="13" t="str">
        <f t="shared" si="2"/>
        <v/>
      </c>
    </row>
    <row r="155" spans="2:19" s="1" customFormat="1" ht="21.95" customHeight="1" outlineLevel="1" x14ac:dyDescent="0.25">
      <c r="B155" s="32"/>
      <c r="C155" s="35"/>
      <c r="D155" s="38"/>
      <c r="E155" s="38"/>
      <c r="F155" s="41"/>
      <c r="G155" s="44"/>
      <c r="H155" s="44"/>
      <c r="I155" s="38"/>
      <c r="J155" s="10"/>
      <c r="K155" s="11">
        <v>0</v>
      </c>
      <c r="L155" s="10" t="s">
        <v>27</v>
      </c>
      <c r="M155" s="29"/>
      <c r="N155" s="29"/>
      <c r="O155" s="12">
        <v>11</v>
      </c>
      <c r="P155" s="13"/>
      <c r="Q155" s="14">
        <v>1392400010</v>
      </c>
      <c r="R155" s="15">
        <v>1070</v>
      </c>
      <c r="S155" s="13" t="str">
        <f t="shared" si="2"/>
        <v/>
      </c>
    </row>
    <row r="156" spans="2:19" s="1" customFormat="1" ht="21.95" customHeight="1" outlineLevel="1" x14ac:dyDescent="0.25">
      <c r="B156" s="32"/>
      <c r="C156" s="35"/>
      <c r="D156" s="38"/>
      <c r="E156" s="38"/>
      <c r="F156" s="41"/>
      <c r="G156" s="44"/>
      <c r="H156" s="44"/>
      <c r="I156" s="38"/>
      <c r="J156" s="10"/>
      <c r="K156" s="11">
        <v>0</v>
      </c>
      <c r="L156" s="10" t="s">
        <v>37</v>
      </c>
      <c r="M156" s="29"/>
      <c r="N156" s="29"/>
      <c r="O156" s="12">
        <v>7</v>
      </c>
      <c r="P156" s="13"/>
      <c r="Q156" s="14">
        <v>1392400011</v>
      </c>
      <c r="R156" s="15">
        <v>1070</v>
      </c>
      <c r="S156" s="13" t="str">
        <f t="shared" si="2"/>
        <v/>
      </c>
    </row>
    <row r="157" spans="2:19" s="1" customFormat="1" ht="21.95" customHeight="1" outlineLevel="1" x14ac:dyDescent="0.25">
      <c r="B157" s="33"/>
      <c r="C157" s="36"/>
      <c r="D157" s="39"/>
      <c r="E157" s="39"/>
      <c r="F157" s="42"/>
      <c r="G157" s="45"/>
      <c r="H157" s="45"/>
      <c r="I157" s="39"/>
      <c r="J157" s="10"/>
      <c r="K157" s="11">
        <v>0</v>
      </c>
      <c r="L157" s="10" t="s">
        <v>38</v>
      </c>
      <c r="M157" s="30"/>
      <c r="N157" s="30"/>
      <c r="O157" s="12">
        <v>11</v>
      </c>
      <c r="P157" s="13"/>
      <c r="Q157" s="14">
        <v>1392400012</v>
      </c>
      <c r="R157" s="15">
        <v>1070</v>
      </c>
      <c r="S157" s="13" t="str">
        <f t="shared" si="2"/>
        <v/>
      </c>
    </row>
    <row r="158" spans="2:19" s="1" customFormat="1" ht="257.10000000000002" customHeight="1" x14ac:dyDescent="0.25">
      <c r="B158" s="31">
        <v>13923</v>
      </c>
      <c r="C158" s="34" t="s">
        <v>19</v>
      </c>
      <c r="D158" s="37" t="s">
        <v>20</v>
      </c>
      <c r="E158" s="37" t="s">
        <v>21</v>
      </c>
      <c r="F158" s="40" t="s">
        <v>87</v>
      </c>
      <c r="G158" s="43"/>
      <c r="H158" s="43"/>
      <c r="I158" s="37" t="s">
        <v>88</v>
      </c>
      <c r="J158" s="10"/>
      <c r="K158" s="11">
        <v>0</v>
      </c>
      <c r="L158" s="10" t="s">
        <v>37</v>
      </c>
      <c r="M158" s="47">
        <v>1070</v>
      </c>
      <c r="N158" s="28"/>
      <c r="O158" s="12">
        <v>1</v>
      </c>
      <c r="P158" s="13"/>
      <c r="Q158" s="14">
        <v>1392300005</v>
      </c>
      <c r="R158" s="15">
        <v>1070</v>
      </c>
      <c r="S158" s="13" t="str">
        <f t="shared" si="2"/>
        <v/>
      </c>
    </row>
    <row r="159" spans="2:19" s="1" customFormat="1" ht="21.95" customHeight="1" outlineLevel="1" x14ac:dyDescent="0.25">
      <c r="B159" s="32"/>
      <c r="C159" s="35"/>
      <c r="D159" s="38"/>
      <c r="E159" s="38"/>
      <c r="F159" s="41"/>
      <c r="G159" s="44"/>
      <c r="H159" s="44"/>
      <c r="I159" s="38"/>
      <c r="J159" s="10"/>
      <c r="K159" s="11">
        <v>0</v>
      </c>
      <c r="L159" s="10" t="s">
        <v>30</v>
      </c>
      <c r="M159" s="29"/>
      <c r="N159" s="29"/>
      <c r="O159" s="12">
        <v>14</v>
      </c>
      <c r="P159" s="13"/>
      <c r="Q159" s="14">
        <v>1392300007</v>
      </c>
      <c r="R159" s="15">
        <v>1070</v>
      </c>
      <c r="S159" s="13" t="str">
        <f t="shared" si="2"/>
        <v/>
      </c>
    </row>
    <row r="160" spans="2:19" s="1" customFormat="1" ht="21.95" customHeight="1" outlineLevel="1" x14ac:dyDescent="0.25">
      <c r="B160" s="32"/>
      <c r="C160" s="35"/>
      <c r="D160" s="38"/>
      <c r="E160" s="38"/>
      <c r="F160" s="41"/>
      <c r="G160" s="44"/>
      <c r="H160" s="44"/>
      <c r="I160" s="38"/>
      <c r="J160" s="10"/>
      <c r="K160" s="11">
        <v>0</v>
      </c>
      <c r="L160" s="10" t="s">
        <v>33</v>
      </c>
      <c r="M160" s="29"/>
      <c r="N160" s="29"/>
      <c r="O160" s="12">
        <v>14</v>
      </c>
      <c r="P160" s="13"/>
      <c r="Q160" s="14">
        <v>1392300008</v>
      </c>
      <c r="R160" s="15">
        <v>1070</v>
      </c>
      <c r="S160" s="13" t="str">
        <f t="shared" si="2"/>
        <v/>
      </c>
    </row>
    <row r="161" spans="2:19" s="1" customFormat="1" ht="21.95" customHeight="1" outlineLevel="1" x14ac:dyDescent="0.25">
      <c r="B161" s="32"/>
      <c r="C161" s="35"/>
      <c r="D161" s="38"/>
      <c r="E161" s="38"/>
      <c r="F161" s="41"/>
      <c r="G161" s="44"/>
      <c r="H161" s="44"/>
      <c r="I161" s="38"/>
      <c r="J161" s="10"/>
      <c r="K161" s="11">
        <v>0</v>
      </c>
      <c r="L161" s="10" t="s">
        <v>36</v>
      </c>
      <c r="M161" s="29"/>
      <c r="N161" s="29"/>
      <c r="O161" s="12">
        <v>15</v>
      </c>
      <c r="P161" s="13"/>
      <c r="Q161" s="14">
        <v>1392300009</v>
      </c>
      <c r="R161" s="15">
        <v>1070</v>
      </c>
      <c r="S161" s="13" t="str">
        <f t="shared" si="2"/>
        <v/>
      </c>
    </row>
    <row r="162" spans="2:19" s="1" customFormat="1" ht="21.95" customHeight="1" outlineLevel="1" x14ac:dyDescent="0.25">
      <c r="B162" s="32"/>
      <c r="C162" s="35"/>
      <c r="D162" s="38"/>
      <c r="E162" s="38"/>
      <c r="F162" s="41"/>
      <c r="G162" s="44"/>
      <c r="H162" s="44"/>
      <c r="I162" s="38"/>
      <c r="J162" s="10"/>
      <c r="K162" s="11">
        <v>0</v>
      </c>
      <c r="L162" s="10" t="s">
        <v>27</v>
      </c>
      <c r="M162" s="29"/>
      <c r="N162" s="29"/>
      <c r="O162" s="12">
        <v>14</v>
      </c>
      <c r="P162" s="13"/>
      <c r="Q162" s="14">
        <v>1392300010</v>
      </c>
      <c r="R162" s="15">
        <v>1070</v>
      </c>
      <c r="S162" s="13" t="str">
        <f t="shared" si="2"/>
        <v/>
      </c>
    </row>
    <row r="163" spans="2:19" s="1" customFormat="1" ht="21.95" customHeight="1" outlineLevel="1" x14ac:dyDescent="0.25">
      <c r="B163" s="32"/>
      <c r="C163" s="35"/>
      <c r="D163" s="38"/>
      <c r="E163" s="38"/>
      <c r="F163" s="41"/>
      <c r="G163" s="44"/>
      <c r="H163" s="44"/>
      <c r="I163" s="38"/>
      <c r="J163" s="10"/>
      <c r="K163" s="11">
        <v>0</v>
      </c>
      <c r="L163" s="10" t="s">
        <v>37</v>
      </c>
      <c r="M163" s="29"/>
      <c r="N163" s="29"/>
      <c r="O163" s="12">
        <v>7</v>
      </c>
      <c r="P163" s="13"/>
      <c r="Q163" s="14">
        <v>1392300011</v>
      </c>
      <c r="R163" s="15">
        <v>1070</v>
      </c>
      <c r="S163" s="13" t="str">
        <f t="shared" si="2"/>
        <v/>
      </c>
    </row>
    <row r="164" spans="2:19" s="1" customFormat="1" ht="21.95" customHeight="1" outlineLevel="1" x14ac:dyDescent="0.25">
      <c r="B164" s="33"/>
      <c r="C164" s="36"/>
      <c r="D164" s="39"/>
      <c r="E164" s="39"/>
      <c r="F164" s="42"/>
      <c r="G164" s="45"/>
      <c r="H164" s="45"/>
      <c r="I164" s="39"/>
      <c r="J164" s="10"/>
      <c r="K164" s="11">
        <v>0</v>
      </c>
      <c r="L164" s="10" t="s">
        <v>38</v>
      </c>
      <c r="M164" s="30"/>
      <c r="N164" s="30"/>
      <c r="O164" s="12">
        <v>12</v>
      </c>
      <c r="P164" s="13"/>
      <c r="Q164" s="14">
        <v>1392300012</v>
      </c>
      <c r="R164" s="15">
        <v>1070</v>
      </c>
      <c r="S164" s="13" t="str">
        <f t="shared" si="2"/>
        <v/>
      </c>
    </row>
    <row r="165" spans="2:19" s="1" customFormat="1" ht="257.10000000000002" customHeight="1" x14ac:dyDescent="0.25">
      <c r="B165" s="31">
        <v>13926</v>
      </c>
      <c r="C165" s="34" t="s">
        <v>19</v>
      </c>
      <c r="D165" s="37" t="s">
        <v>20</v>
      </c>
      <c r="E165" s="37" t="s">
        <v>21</v>
      </c>
      <c r="F165" s="40" t="s">
        <v>89</v>
      </c>
      <c r="G165" s="43"/>
      <c r="H165" s="43"/>
      <c r="I165" s="37" t="s">
        <v>58</v>
      </c>
      <c r="J165" s="10"/>
      <c r="K165" s="11">
        <v>0</v>
      </c>
      <c r="L165" s="10" t="s">
        <v>30</v>
      </c>
      <c r="M165" s="47">
        <v>1070</v>
      </c>
      <c r="N165" s="28"/>
      <c r="O165" s="12">
        <v>13</v>
      </c>
      <c r="P165" s="13"/>
      <c r="Q165" s="14">
        <v>1392600007</v>
      </c>
      <c r="R165" s="15">
        <v>1070</v>
      </c>
      <c r="S165" s="13" t="str">
        <f t="shared" si="2"/>
        <v/>
      </c>
    </row>
    <row r="166" spans="2:19" s="1" customFormat="1" ht="21.95" customHeight="1" outlineLevel="1" x14ac:dyDescent="0.25">
      <c r="B166" s="32"/>
      <c r="C166" s="35"/>
      <c r="D166" s="38"/>
      <c r="E166" s="38"/>
      <c r="F166" s="41"/>
      <c r="G166" s="44"/>
      <c r="H166" s="44"/>
      <c r="I166" s="38"/>
      <c r="J166" s="10"/>
      <c r="K166" s="11">
        <v>0</v>
      </c>
      <c r="L166" s="10" t="s">
        <v>33</v>
      </c>
      <c r="M166" s="29"/>
      <c r="N166" s="29"/>
      <c r="O166" s="12">
        <v>12</v>
      </c>
      <c r="P166" s="13"/>
      <c r="Q166" s="14">
        <v>1392600008</v>
      </c>
      <c r="R166" s="15">
        <v>1070</v>
      </c>
      <c r="S166" s="13" t="str">
        <f t="shared" si="2"/>
        <v/>
      </c>
    </row>
    <row r="167" spans="2:19" s="1" customFormat="1" ht="21.95" customHeight="1" outlineLevel="1" x14ac:dyDescent="0.25">
      <c r="B167" s="32"/>
      <c r="C167" s="35"/>
      <c r="D167" s="38"/>
      <c r="E167" s="38"/>
      <c r="F167" s="41"/>
      <c r="G167" s="44"/>
      <c r="H167" s="44"/>
      <c r="I167" s="38"/>
      <c r="J167" s="10"/>
      <c r="K167" s="11">
        <v>0</v>
      </c>
      <c r="L167" s="10" t="s">
        <v>36</v>
      </c>
      <c r="M167" s="29"/>
      <c r="N167" s="29"/>
      <c r="O167" s="12">
        <v>12</v>
      </c>
      <c r="P167" s="13"/>
      <c r="Q167" s="14">
        <v>1392600009</v>
      </c>
      <c r="R167" s="15">
        <v>1070</v>
      </c>
      <c r="S167" s="13" t="str">
        <f t="shared" si="2"/>
        <v/>
      </c>
    </row>
    <row r="168" spans="2:19" s="1" customFormat="1" ht="21.95" customHeight="1" outlineLevel="1" x14ac:dyDescent="0.25">
      <c r="B168" s="32"/>
      <c r="C168" s="35"/>
      <c r="D168" s="38"/>
      <c r="E168" s="38"/>
      <c r="F168" s="41"/>
      <c r="G168" s="44"/>
      <c r="H168" s="44"/>
      <c r="I168" s="38"/>
      <c r="J168" s="10"/>
      <c r="K168" s="11">
        <v>0</v>
      </c>
      <c r="L168" s="10" t="s">
        <v>27</v>
      </c>
      <c r="M168" s="29"/>
      <c r="N168" s="29"/>
      <c r="O168" s="12">
        <v>12</v>
      </c>
      <c r="P168" s="13"/>
      <c r="Q168" s="14">
        <v>1392600010</v>
      </c>
      <c r="R168" s="15">
        <v>1070</v>
      </c>
      <c r="S168" s="13" t="str">
        <f t="shared" si="2"/>
        <v/>
      </c>
    </row>
    <row r="169" spans="2:19" s="1" customFormat="1" ht="21.95" customHeight="1" outlineLevel="1" x14ac:dyDescent="0.25">
      <c r="B169" s="32"/>
      <c r="C169" s="35"/>
      <c r="D169" s="38"/>
      <c r="E169" s="38"/>
      <c r="F169" s="41"/>
      <c r="G169" s="44"/>
      <c r="H169" s="44"/>
      <c r="I169" s="38"/>
      <c r="J169" s="10"/>
      <c r="K169" s="11">
        <v>0</v>
      </c>
      <c r="L169" s="10" t="s">
        <v>37</v>
      </c>
      <c r="M169" s="29"/>
      <c r="N169" s="29"/>
      <c r="O169" s="12">
        <v>6</v>
      </c>
      <c r="P169" s="13"/>
      <c r="Q169" s="14">
        <v>1392600011</v>
      </c>
      <c r="R169" s="15">
        <v>1070</v>
      </c>
      <c r="S169" s="13" t="str">
        <f t="shared" si="2"/>
        <v/>
      </c>
    </row>
    <row r="170" spans="2:19" s="1" customFormat="1" ht="21.95" customHeight="1" outlineLevel="1" x14ac:dyDescent="0.25">
      <c r="B170" s="33"/>
      <c r="C170" s="36"/>
      <c r="D170" s="39"/>
      <c r="E170" s="39"/>
      <c r="F170" s="42"/>
      <c r="G170" s="45"/>
      <c r="H170" s="45"/>
      <c r="I170" s="39"/>
      <c r="J170" s="10"/>
      <c r="K170" s="11">
        <v>0</v>
      </c>
      <c r="L170" s="10" t="s">
        <v>38</v>
      </c>
      <c r="M170" s="30"/>
      <c r="N170" s="30"/>
      <c r="O170" s="12">
        <v>10</v>
      </c>
      <c r="P170" s="13"/>
      <c r="Q170" s="14">
        <v>1392600012</v>
      </c>
      <c r="R170" s="15">
        <v>1070</v>
      </c>
      <c r="S170" s="13" t="str">
        <f t="shared" si="2"/>
        <v/>
      </c>
    </row>
    <row r="171" spans="2:19" s="1" customFormat="1" ht="257.10000000000002" customHeight="1" x14ac:dyDescent="0.25">
      <c r="B171" s="16">
        <v>13920</v>
      </c>
      <c r="C171" s="17" t="s">
        <v>19</v>
      </c>
      <c r="D171" s="18" t="s">
        <v>20</v>
      </c>
      <c r="E171" s="18" t="s">
        <v>21</v>
      </c>
      <c r="F171" s="19" t="s">
        <v>90</v>
      </c>
      <c r="G171" s="20"/>
      <c r="H171" s="20"/>
      <c r="I171" s="18" t="s">
        <v>58</v>
      </c>
      <c r="J171" s="10"/>
      <c r="K171" s="11">
        <v>0</v>
      </c>
      <c r="L171" s="10" t="s">
        <v>33</v>
      </c>
      <c r="M171" s="15">
        <v>1070</v>
      </c>
      <c r="N171" s="22"/>
      <c r="O171" s="12">
        <v>3</v>
      </c>
      <c r="P171" s="13"/>
      <c r="Q171" s="14">
        <v>1392000002</v>
      </c>
      <c r="R171" s="15">
        <v>1070</v>
      </c>
      <c r="S171" s="13" t="str">
        <f t="shared" si="2"/>
        <v/>
      </c>
    </row>
    <row r="172" spans="2:19" s="1" customFormat="1" ht="257.10000000000002" customHeight="1" x14ac:dyDescent="0.25">
      <c r="B172" s="31">
        <v>13925</v>
      </c>
      <c r="C172" s="34" t="s">
        <v>19</v>
      </c>
      <c r="D172" s="37" t="s">
        <v>20</v>
      </c>
      <c r="E172" s="37" t="s">
        <v>21</v>
      </c>
      <c r="F172" s="40" t="s">
        <v>91</v>
      </c>
      <c r="G172" s="43"/>
      <c r="H172" s="43"/>
      <c r="I172" s="37" t="s">
        <v>60</v>
      </c>
      <c r="J172" s="10"/>
      <c r="K172" s="11">
        <v>0</v>
      </c>
      <c r="L172" s="10" t="s">
        <v>30</v>
      </c>
      <c r="M172" s="47">
        <v>1070</v>
      </c>
      <c r="N172" s="28"/>
      <c r="O172" s="12">
        <v>12</v>
      </c>
      <c r="P172" s="13"/>
      <c r="Q172" s="14">
        <v>1392500007</v>
      </c>
      <c r="R172" s="15">
        <v>1070</v>
      </c>
      <c r="S172" s="13" t="str">
        <f t="shared" si="2"/>
        <v/>
      </c>
    </row>
    <row r="173" spans="2:19" s="1" customFormat="1" ht="21.95" customHeight="1" outlineLevel="1" x14ac:dyDescent="0.25">
      <c r="B173" s="32"/>
      <c r="C173" s="35"/>
      <c r="D173" s="38"/>
      <c r="E173" s="38"/>
      <c r="F173" s="41"/>
      <c r="G173" s="44"/>
      <c r="H173" s="44"/>
      <c r="I173" s="38"/>
      <c r="J173" s="10"/>
      <c r="K173" s="11">
        <v>0</v>
      </c>
      <c r="L173" s="10" t="s">
        <v>33</v>
      </c>
      <c r="M173" s="29"/>
      <c r="N173" s="29"/>
      <c r="O173" s="12">
        <v>12</v>
      </c>
      <c r="P173" s="13"/>
      <c r="Q173" s="14">
        <v>1392500008</v>
      </c>
      <c r="R173" s="15">
        <v>1070</v>
      </c>
      <c r="S173" s="13" t="str">
        <f t="shared" si="2"/>
        <v/>
      </c>
    </row>
    <row r="174" spans="2:19" s="1" customFormat="1" ht="21.95" customHeight="1" outlineLevel="1" x14ac:dyDescent="0.25">
      <c r="B174" s="32"/>
      <c r="C174" s="35"/>
      <c r="D174" s="38"/>
      <c r="E174" s="38"/>
      <c r="F174" s="41"/>
      <c r="G174" s="44"/>
      <c r="H174" s="44"/>
      <c r="I174" s="38"/>
      <c r="J174" s="10"/>
      <c r="K174" s="11">
        <v>0</v>
      </c>
      <c r="L174" s="10" t="s">
        <v>36</v>
      </c>
      <c r="M174" s="29"/>
      <c r="N174" s="29"/>
      <c r="O174" s="12">
        <v>13</v>
      </c>
      <c r="P174" s="13"/>
      <c r="Q174" s="14">
        <v>1392500009</v>
      </c>
      <c r="R174" s="15">
        <v>1070</v>
      </c>
      <c r="S174" s="13" t="str">
        <f t="shared" si="2"/>
        <v/>
      </c>
    </row>
    <row r="175" spans="2:19" s="1" customFormat="1" ht="21.95" customHeight="1" outlineLevel="1" x14ac:dyDescent="0.25">
      <c r="B175" s="32"/>
      <c r="C175" s="35"/>
      <c r="D175" s="38"/>
      <c r="E175" s="38"/>
      <c r="F175" s="41"/>
      <c r="G175" s="44"/>
      <c r="H175" s="44"/>
      <c r="I175" s="38"/>
      <c r="J175" s="10"/>
      <c r="K175" s="11">
        <v>0</v>
      </c>
      <c r="L175" s="10" t="s">
        <v>27</v>
      </c>
      <c r="M175" s="29"/>
      <c r="N175" s="29"/>
      <c r="O175" s="12">
        <v>13</v>
      </c>
      <c r="P175" s="13"/>
      <c r="Q175" s="14">
        <v>1392500010</v>
      </c>
      <c r="R175" s="15">
        <v>1070</v>
      </c>
      <c r="S175" s="13" t="str">
        <f t="shared" si="2"/>
        <v/>
      </c>
    </row>
    <row r="176" spans="2:19" s="1" customFormat="1" ht="21.95" customHeight="1" outlineLevel="1" x14ac:dyDescent="0.25">
      <c r="B176" s="32"/>
      <c r="C176" s="35"/>
      <c r="D176" s="38"/>
      <c r="E176" s="38"/>
      <c r="F176" s="41"/>
      <c r="G176" s="44"/>
      <c r="H176" s="44"/>
      <c r="I176" s="38"/>
      <c r="J176" s="10"/>
      <c r="K176" s="11">
        <v>0</v>
      </c>
      <c r="L176" s="10" t="s">
        <v>37</v>
      </c>
      <c r="M176" s="29"/>
      <c r="N176" s="29"/>
      <c r="O176" s="12">
        <v>6</v>
      </c>
      <c r="P176" s="13"/>
      <c r="Q176" s="14">
        <v>1392500011</v>
      </c>
      <c r="R176" s="15">
        <v>1070</v>
      </c>
      <c r="S176" s="13" t="str">
        <f t="shared" si="2"/>
        <v/>
      </c>
    </row>
    <row r="177" spans="2:19" s="1" customFormat="1" ht="21.95" customHeight="1" outlineLevel="1" x14ac:dyDescent="0.25">
      <c r="B177" s="33"/>
      <c r="C177" s="36"/>
      <c r="D177" s="39"/>
      <c r="E177" s="39"/>
      <c r="F177" s="42"/>
      <c r="G177" s="45"/>
      <c r="H177" s="45"/>
      <c r="I177" s="39"/>
      <c r="J177" s="10"/>
      <c r="K177" s="11">
        <v>0</v>
      </c>
      <c r="L177" s="10" t="s">
        <v>38</v>
      </c>
      <c r="M177" s="30"/>
      <c r="N177" s="30"/>
      <c r="O177" s="12">
        <v>13</v>
      </c>
      <c r="P177" s="13"/>
      <c r="Q177" s="14">
        <v>1392500012</v>
      </c>
      <c r="R177" s="15">
        <v>1070</v>
      </c>
      <c r="S177" s="13" t="str">
        <f t="shared" si="2"/>
        <v/>
      </c>
    </row>
    <row r="178" spans="2:19" s="1" customFormat="1" ht="257.10000000000002" customHeight="1" x14ac:dyDescent="0.25">
      <c r="B178" s="31">
        <v>13927</v>
      </c>
      <c r="C178" s="34" t="s">
        <v>19</v>
      </c>
      <c r="D178" s="37" t="s">
        <v>20</v>
      </c>
      <c r="E178" s="37" t="s">
        <v>21</v>
      </c>
      <c r="F178" s="40" t="s">
        <v>92</v>
      </c>
      <c r="G178" s="43"/>
      <c r="H178" s="43"/>
      <c r="I178" s="37" t="s">
        <v>84</v>
      </c>
      <c r="J178" s="10"/>
      <c r="K178" s="11">
        <v>0</v>
      </c>
      <c r="L178" s="10" t="s">
        <v>30</v>
      </c>
      <c r="M178" s="47">
        <v>1070</v>
      </c>
      <c r="N178" s="28"/>
      <c r="O178" s="12">
        <v>1</v>
      </c>
      <c r="P178" s="13"/>
      <c r="Q178" s="14">
        <v>1392700001</v>
      </c>
      <c r="R178" s="15">
        <v>1070</v>
      </c>
      <c r="S178" s="13" t="str">
        <f t="shared" si="2"/>
        <v/>
      </c>
    </row>
    <row r="179" spans="2:19" s="1" customFormat="1" ht="21.95" customHeight="1" outlineLevel="1" x14ac:dyDescent="0.25">
      <c r="B179" s="32"/>
      <c r="C179" s="35"/>
      <c r="D179" s="38"/>
      <c r="E179" s="38"/>
      <c r="F179" s="41"/>
      <c r="G179" s="44"/>
      <c r="H179" s="44"/>
      <c r="I179" s="38"/>
      <c r="J179" s="10"/>
      <c r="K179" s="11">
        <v>0</v>
      </c>
      <c r="L179" s="10" t="s">
        <v>33</v>
      </c>
      <c r="M179" s="29"/>
      <c r="N179" s="29"/>
      <c r="O179" s="12">
        <v>2</v>
      </c>
      <c r="P179" s="13"/>
      <c r="Q179" s="14">
        <v>1392700002</v>
      </c>
      <c r="R179" s="15">
        <v>1070</v>
      </c>
      <c r="S179" s="13" t="str">
        <f t="shared" si="2"/>
        <v/>
      </c>
    </row>
    <row r="180" spans="2:19" s="1" customFormat="1" ht="21.95" customHeight="1" outlineLevel="1" x14ac:dyDescent="0.25">
      <c r="B180" s="33"/>
      <c r="C180" s="36"/>
      <c r="D180" s="39"/>
      <c r="E180" s="39"/>
      <c r="F180" s="42"/>
      <c r="G180" s="45"/>
      <c r="H180" s="45"/>
      <c r="I180" s="39"/>
      <c r="J180" s="10"/>
      <c r="K180" s="11">
        <v>0</v>
      </c>
      <c r="L180" s="10" t="s">
        <v>27</v>
      </c>
      <c r="M180" s="30"/>
      <c r="N180" s="30"/>
      <c r="O180" s="12">
        <v>1</v>
      </c>
      <c r="P180" s="13"/>
      <c r="Q180" s="14">
        <v>1392700004</v>
      </c>
      <c r="R180" s="15">
        <v>1070</v>
      </c>
      <c r="S180" s="13" t="str">
        <f t="shared" si="2"/>
        <v/>
      </c>
    </row>
    <row r="181" spans="2:19" s="1" customFormat="1" ht="257.10000000000002" customHeight="1" x14ac:dyDescent="0.25">
      <c r="B181" s="31">
        <v>13680</v>
      </c>
      <c r="C181" s="34" t="s">
        <v>93</v>
      </c>
      <c r="D181" s="37" t="s">
        <v>20</v>
      </c>
      <c r="E181" s="37" t="s">
        <v>21</v>
      </c>
      <c r="F181" s="40" t="s">
        <v>94</v>
      </c>
      <c r="G181" s="43"/>
      <c r="H181" s="43"/>
      <c r="I181" s="37" t="s">
        <v>41</v>
      </c>
      <c r="J181" s="10"/>
      <c r="K181" s="11">
        <v>0</v>
      </c>
      <c r="L181" s="10" t="s">
        <v>95</v>
      </c>
      <c r="M181" s="46">
        <v>850</v>
      </c>
      <c r="N181" s="28"/>
      <c r="O181" s="12">
        <v>1</v>
      </c>
      <c r="P181" s="13"/>
      <c r="Q181" s="14">
        <v>1368000001</v>
      </c>
      <c r="R181" s="21">
        <v>850</v>
      </c>
      <c r="S181" s="13" t="str">
        <f t="shared" si="2"/>
        <v/>
      </c>
    </row>
    <row r="182" spans="2:19" s="1" customFormat="1" ht="21.95" customHeight="1" outlineLevel="1" x14ac:dyDescent="0.25">
      <c r="B182" s="32"/>
      <c r="C182" s="35"/>
      <c r="D182" s="38"/>
      <c r="E182" s="38"/>
      <c r="F182" s="41"/>
      <c r="G182" s="44"/>
      <c r="H182" s="44"/>
      <c r="I182" s="38"/>
      <c r="J182" s="10"/>
      <c r="K182" s="11">
        <v>0</v>
      </c>
      <c r="L182" s="10" t="s">
        <v>96</v>
      </c>
      <c r="M182" s="29"/>
      <c r="N182" s="29"/>
      <c r="O182" s="12">
        <v>2</v>
      </c>
      <c r="P182" s="13"/>
      <c r="Q182" s="14">
        <v>1368000002</v>
      </c>
      <c r="R182" s="21">
        <v>850</v>
      </c>
      <c r="S182" s="13" t="str">
        <f t="shared" si="2"/>
        <v/>
      </c>
    </row>
    <row r="183" spans="2:19" s="1" customFormat="1" ht="21.95" customHeight="1" outlineLevel="1" x14ac:dyDescent="0.25">
      <c r="B183" s="32"/>
      <c r="C183" s="35"/>
      <c r="D183" s="38"/>
      <c r="E183" s="38"/>
      <c r="F183" s="41"/>
      <c r="G183" s="44"/>
      <c r="H183" s="44"/>
      <c r="I183" s="38"/>
      <c r="J183" s="10"/>
      <c r="K183" s="11">
        <v>0</v>
      </c>
      <c r="L183" s="10" t="s">
        <v>95</v>
      </c>
      <c r="M183" s="29"/>
      <c r="N183" s="29"/>
      <c r="O183" s="12">
        <v>10</v>
      </c>
      <c r="P183" s="13"/>
      <c r="Q183" s="14">
        <v>1368000003</v>
      </c>
      <c r="R183" s="21">
        <v>850</v>
      </c>
      <c r="S183" s="13" t="str">
        <f t="shared" si="2"/>
        <v/>
      </c>
    </row>
    <row r="184" spans="2:19" s="1" customFormat="1" ht="21.95" customHeight="1" outlineLevel="1" x14ac:dyDescent="0.25">
      <c r="B184" s="33"/>
      <c r="C184" s="36"/>
      <c r="D184" s="39"/>
      <c r="E184" s="39"/>
      <c r="F184" s="42"/>
      <c r="G184" s="45"/>
      <c r="H184" s="45"/>
      <c r="I184" s="39"/>
      <c r="J184" s="10"/>
      <c r="K184" s="11">
        <v>0</v>
      </c>
      <c r="L184" s="10" t="s">
        <v>96</v>
      </c>
      <c r="M184" s="30"/>
      <c r="N184" s="30"/>
      <c r="O184" s="12">
        <v>9</v>
      </c>
      <c r="P184" s="13"/>
      <c r="Q184" s="14">
        <v>1368000004</v>
      </c>
      <c r="R184" s="21">
        <v>850</v>
      </c>
      <c r="S184" s="13" t="str">
        <f t="shared" si="2"/>
        <v/>
      </c>
    </row>
    <row r="185" spans="2:19" s="1" customFormat="1" ht="257.10000000000002" customHeight="1" x14ac:dyDescent="0.25">
      <c r="B185" s="31">
        <v>13676</v>
      </c>
      <c r="C185" s="34" t="s">
        <v>93</v>
      </c>
      <c r="D185" s="37" t="s">
        <v>20</v>
      </c>
      <c r="E185" s="37" t="s">
        <v>21</v>
      </c>
      <c r="F185" s="40" t="s">
        <v>97</v>
      </c>
      <c r="G185" s="43"/>
      <c r="H185" s="43"/>
      <c r="I185" s="37" t="s">
        <v>35</v>
      </c>
      <c r="J185" s="10"/>
      <c r="K185" s="11">
        <v>0</v>
      </c>
      <c r="L185" s="10" t="s">
        <v>95</v>
      </c>
      <c r="M185" s="46">
        <v>850</v>
      </c>
      <c r="N185" s="28"/>
      <c r="O185" s="12">
        <v>15</v>
      </c>
      <c r="P185" s="13"/>
      <c r="Q185" s="14">
        <v>1367600002</v>
      </c>
      <c r="R185" s="21">
        <v>850</v>
      </c>
      <c r="S185" s="13" t="str">
        <f t="shared" si="2"/>
        <v/>
      </c>
    </row>
    <row r="186" spans="2:19" s="1" customFormat="1" ht="21.95" customHeight="1" outlineLevel="1" x14ac:dyDescent="0.25">
      <c r="B186" s="33"/>
      <c r="C186" s="36"/>
      <c r="D186" s="39"/>
      <c r="E186" s="39"/>
      <c r="F186" s="42"/>
      <c r="G186" s="45"/>
      <c r="H186" s="45"/>
      <c r="I186" s="39"/>
      <c r="J186" s="10"/>
      <c r="K186" s="11">
        <v>0</v>
      </c>
      <c r="L186" s="10" t="s">
        <v>96</v>
      </c>
      <c r="M186" s="30"/>
      <c r="N186" s="30"/>
      <c r="O186" s="12">
        <v>13</v>
      </c>
      <c r="P186" s="13"/>
      <c r="Q186" s="14">
        <v>1367600001</v>
      </c>
      <c r="R186" s="21">
        <v>850</v>
      </c>
      <c r="S186" s="13" t="str">
        <f t="shared" si="2"/>
        <v/>
      </c>
    </row>
    <row r="187" spans="2:19" s="1" customFormat="1" ht="257.10000000000002" customHeight="1" x14ac:dyDescent="0.25">
      <c r="B187" s="31">
        <v>13679</v>
      </c>
      <c r="C187" s="34" t="s">
        <v>93</v>
      </c>
      <c r="D187" s="37" t="s">
        <v>20</v>
      </c>
      <c r="E187" s="37" t="s">
        <v>21</v>
      </c>
      <c r="F187" s="40" t="s">
        <v>98</v>
      </c>
      <c r="G187" s="43"/>
      <c r="H187" s="43"/>
      <c r="I187" s="37" t="s">
        <v>50</v>
      </c>
      <c r="J187" s="10"/>
      <c r="K187" s="11">
        <v>0</v>
      </c>
      <c r="L187" s="10" t="s">
        <v>95</v>
      </c>
      <c r="M187" s="46">
        <v>850</v>
      </c>
      <c r="N187" s="28"/>
      <c r="O187" s="12">
        <v>8</v>
      </c>
      <c r="P187" s="13"/>
      <c r="Q187" s="14">
        <v>1367900001</v>
      </c>
      <c r="R187" s="21">
        <v>850</v>
      </c>
      <c r="S187" s="13" t="str">
        <f t="shared" si="2"/>
        <v/>
      </c>
    </row>
    <row r="188" spans="2:19" s="1" customFormat="1" ht="21.95" customHeight="1" outlineLevel="1" x14ac:dyDescent="0.25">
      <c r="B188" s="33"/>
      <c r="C188" s="36"/>
      <c r="D188" s="39"/>
      <c r="E188" s="39"/>
      <c r="F188" s="42"/>
      <c r="G188" s="45"/>
      <c r="H188" s="45"/>
      <c r="I188" s="39"/>
      <c r="J188" s="10"/>
      <c r="K188" s="11">
        <v>0</v>
      </c>
      <c r="L188" s="10" t="s">
        <v>96</v>
      </c>
      <c r="M188" s="30"/>
      <c r="N188" s="30"/>
      <c r="O188" s="12">
        <v>8</v>
      </c>
      <c r="P188" s="13"/>
      <c r="Q188" s="14">
        <v>1367900002</v>
      </c>
      <c r="R188" s="21">
        <v>850</v>
      </c>
      <c r="S188" s="13" t="str">
        <f t="shared" si="2"/>
        <v/>
      </c>
    </row>
    <row r="189" spans="2:19" s="1" customFormat="1" ht="257.10000000000002" customHeight="1" x14ac:dyDescent="0.25">
      <c r="B189" s="31">
        <v>13677</v>
      </c>
      <c r="C189" s="34" t="s">
        <v>93</v>
      </c>
      <c r="D189" s="37" t="s">
        <v>20</v>
      </c>
      <c r="E189" s="37" t="s">
        <v>21</v>
      </c>
      <c r="F189" s="40" t="s">
        <v>99</v>
      </c>
      <c r="G189" s="43"/>
      <c r="H189" s="43"/>
      <c r="I189" s="37" t="s">
        <v>58</v>
      </c>
      <c r="J189" s="10"/>
      <c r="K189" s="11">
        <v>0</v>
      </c>
      <c r="L189" s="10" t="s">
        <v>95</v>
      </c>
      <c r="M189" s="46">
        <v>850</v>
      </c>
      <c r="N189" s="28"/>
      <c r="O189" s="12">
        <v>32</v>
      </c>
      <c r="P189" s="13"/>
      <c r="Q189" s="14">
        <v>1367700003</v>
      </c>
      <c r="R189" s="21">
        <v>850</v>
      </c>
      <c r="S189" s="13" t="str">
        <f t="shared" si="2"/>
        <v/>
      </c>
    </row>
    <row r="190" spans="2:19" s="1" customFormat="1" ht="21.95" customHeight="1" outlineLevel="1" x14ac:dyDescent="0.25">
      <c r="B190" s="33"/>
      <c r="C190" s="36"/>
      <c r="D190" s="39"/>
      <c r="E190" s="39"/>
      <c r="F190" s="42"/>
      <c r="G190" s="45"/>
      <c r="H190" s="45"/>
      <c r="I190" s="39"/>
      <c r="J190" s="10"/>
      <c r="K190" s="11">
        <v>0</v>
      </c>
      <c r="L190" s="10" t="s">
        <v>96</v>
      </c>
      <c r="M190" s="30"/>
      <c r="N190" s="30"/>
      <c r="O190" s="12">
        <v>34</v>
      </c>
      <c r="P190" s="13"/>
      <c r="Q190" s="14">
        <v>1367700004</v>
      </c>
      <c r="R190" s="21">
        <v>850</v>
      </c>
      <c r="S190" s="13" t="str">
        <f t="shared" si="2"/>
        <v/>
      </c>
    </row>
    <row r="191" spans="2:19" s="1" customFormat="1" ht="257.10000000000002" customHeight="1" x14ac:dyDescent="0.25">
      <c r="B191" s="31">
        <v>13678</v>
      </c>
      <c r="C191" s="34" t="s">
        <v>93</v>
      </c>
      <c r="D191" s="37" t="s">
        <v>20</v>
      </c>
      <c r="E191" s="37" t="s">
        <v>21</v>
      </c>
      <c r="F191" s="40" t="s">
        <v>100</v>
      </c>
      <c r="G191" s="43"/>
      <c r="H191" s="43"/>
      <c r="I191" s="37" t="s">
        <v>60</v>
      </c>
      <c r="J191" s="10"/>
      <c r="K191" s="11">
        <v>0</v>
      </c>
      <c r="L191" s="10" t="s">
        <v>95</v>
      </c>
      <c r="M191" s="46">
        <v>850</v>
      </c>
      <c r="N191" s="28"/>
      <c r="O191" s="12">
        <v>17</v>
      </c>
      <c r="P191" s="13"/>
      <c r="Q191" s="14">
        <v>1367800003</v>
      </c>
      <c r="R191" s="21">
        <v>850</v>
      </c>
      <c r="S191" s="13" t="str">
        <f t="shared" si="2"/>
        <v/>
      </c>
    </row>
    <row r="192" spans="2:19" s="1" customFormat="1" ht="21.95" customHeight="1" outlineLevel="1" x14ac:dyDescent="0.25">
      <c r="B192" s="33"/>
      <c r="C192" s="36"/>
      <c r="D192" s="39"/>
      <c r="E192" s="39"/>
      <c r="F192" s="42"/>
      <c r="G192" s="45"/>
      <c r="H192" s="45"/>
      <c r="I192" s="39"/>
      <c r="J192" s="10"/>
      <c r="K192" s="11">
        <v>0</v>
      </c>
      <c r="L192" s="10" t="s">
        <v>96</v>
      </c>
      <c r="M192" s="30"/>
      <c r="N192" s="30"/>
      <c r="O192" s="12">
        <v>18</v>
      </c>
      <c r="P192" s="13"/>
      <c r="Q192" s="14">
        <v>1367800004</v>
      </c>
      <c r="R192" s="21">
        <v>850</v>
      </c>
      <c r="S192" s="13" t="str">
        <f t="shared" si="2"/>
        <v/>
      </c>
    </row>
    <row r="193" spans="2:19" s="1" customFormat="1" ht="257.10000000000002" customHeight="1" x14ac:dyDescent="0.25">
      <c r="B193" s="31">
        <v>13673</v>
      </c>
      <c r="C193" s="34" t="s">
        <v>101</v>
      </c>
      <c r="D193" s="37" t="s">
        <v>20</v>
      </c>
      <c r="E193" s="37" t="s">
        <v>21</v>
      </c>
      <c r="F193" s="40" t="s">
        <v>102</v>
      </c>
      <c r="G193" s="43"/>
      <c r="H193" s="43"/>
      <c r="I193" s="37" t="s">
        <v>41</v>
      </c>
      <c r="J193" s="10"/>
      <c r="K193" s="11">
        <v>0</v>
      </c>
      <c r="L193" s="10" t="s">
        <v>24</v>
      </c>
      <c r="M193" s="47">
        <v>1070</v>
      </c>
      <c r="N193" s="28"/>
      <c r="O193" s="12">
        <v>9</v>
      </c>
      <c r="P193" s="13"/>
      <c r="Q193" s="14">
        <v>1367300005</v>
      </c>
      <c r="R193" s="15">
        <v>1070</v>
      </c>
      <c r="S193" s="13" t="str">
        <f t="shared" si="2"/>
        <v/>
      </c>
    </row>
    <row r="194" spans="2:19" s="1" customFormat="1" ht="21.95" customHeight="1" outlineLevel="1" x14ac:dyDescent="0.25">
      <c r="B194" s="32"/>
      <c r="C194" s="35"/>
      <c r="D194" s="38"/>
      <c r="E194" s="38"/>
      <c r="F194" s="41"/>
      <c r="G194" s="44"/>
      <c r="H194" s="44"/>
      <c r="I194" s="38"/>
      <c r="J194" s="10"/>
      <c r="K194" s="11">
        <v>0</v>
      </c>
      <c r="L194" s="10" t="s">
        <v>65</v>
      </c>
      <c r="M194" s="29"/>
      <c r="N194" s="29"/>
      <c r="O194" s="12">
        <v>7</v>
      </c>
      <c r="P194" s="13"/>
      <c r="Q194" s="14">
        <v>1367300006</v>
      </c>
      <c r="R194" s="15">
        <v>1070</v>
      </c>
      <c r="S194" s="13" t="str">
        <f t="shared" si="2"/>
        <v/>
      </c>
    </row>
    <row r="195" spans="2:19" s="1" customFormat="1" ht="21.95" customHeight="1" outlineLevel="1" x14ac:dyDescent="0.25">
      <c r="B195" s="32"/>
      <c r="C195" s="35"/>
      <c r="D195" s="38"/>
      <c r="E195" s="38"/>
      <c r="F195" s="41"/>
      <c r="G195" s="44"/>
      <c r="H195" s="44"/>
      <c r="I195" s="38"/>
      <c r="J195" s="10"/>
      <c r="K195" s="11">
        <v>0</v>
      </c>
      <c r="L195" s="10" t="s">
        <v>66</v>
      </c>
      <c r="M195" s="29"/>
      <c r="N195" s="29"/>
      <c r="O195" s="12">
        <v>7</v>
      </c>
      <c r="P195" s="13"/>
      <c r="Q195" s="14">
        <v>1367300007</v>
      </c>
      <c r="R195" s="15">
        <v>1070</v>
      </c>
      <c r="S195" s="13" t="str">
        <f t="shared" si="2"/>
        <v/>
      </c>
    </row>
    <row r="196" spans="2:19" s="1" customFormat="1" ht="21.95" customHeight="1" outlineLevel="1" x14ac:dyDescent="0.25">
      <c r="B196" s="33"/>
      <c r="C196" s="36"/>
      <c r="D196" s="39"/>
      <c r="E196" s="39"/>
      <c r="F196" s="42"/>
      <c r="G196" s="45"/>
      <c r="H196" s="45"/>
      <c r="I196" s="39"/>
      <c r="J196" s="10"/>
      <c r="K196" s="11">
        <v>0</v>
      </c>
      <c r="L196" s="10" t="s">
        <v>25</v>
      </c>
      <c r="M196" s="30"/>
      <c r="N196" s="30"/>
      <c r="O196" s="12">
        <v>4</v>
      </c>
      <c r="P196" s="13"/>
      <c r="Q196" s="14">
        <v>1367300008</v>
      </c>
      <c r="R196" s="15">
        <v>1070</v>
      </c>
      <c r="S196" s="13" t="str">
        <f t="shared" si="2"/>
        <v/>
      </c>
    </row>
    <row r="197" spans="2:19" s="1" customFormat="1" ht="257.10000000000002" customHeight="1" x14ac:dyDescent="0.25">
      <c r="B197" s="31">
        <v>13668</v>
      </c>
      <c r="C197" s="34" t="s">
        <v>101</v>
      </c>
      <c r="D197" s="37" t="s">
        <v>20</v>
      </c>
      <c r="E197" s="37" t="s">
        <v>21</v>
      </c>
      <c r="F197" s="40" t="s">
        <v>94</v>
      </c>
      <c r="G197" s="43"/>
      <c r="H197" s="43"/>
      <c r="I197" s="37" t="s">
        <v>41</v>
      </c>
      <c r="J197" s="10"/>
      <c r="K197" s="11">
        <v>0</v>
      </c>
      <c r="L197" s="10" t="s">
        <v>30</v>
      </c>
      <c r="M197" s="46">
        <v>890</v>
      </c>
      <c r="N197" s="28"/>
      <c r="O197" s="12">
        <v>8</v>
      </c>
      <c r="P197" s="13"/>
      <c r="Q197" s="14">
        <v>1366800007</v>
      </c>
      <c r="R197" s="21">
        <v>890</v>
      </c>
      <c r="S197" s="13" t="str">
        <f t="shared" ref="S197:S260" si="3">IF(P197*R197=0,"",P197*R197)</f>
        <v/>
      </c>
    </row>
    <row r="198" spans="2:19" s="1" customFormat="1" ht="21.95" customHeight="1" outlineLevel="1" x14ac:dyDescent="0.25">
      <c r="B198" s="32"/>
      <c r="C198" s="35"/>
      <c r="D198" s="38"/>
      <c r="E198" s="38"/>
      <c r="F198" s="41"/>
      <c r="G198" s="44"/>
      <c r="H198" s="44"/>
      <c r="I198" s="38"/>
      <c r="J198" s="10"/>
      <c r="K198" s="11">
        <v>0</v>
      </c>
      <c r="L198" s="10" t="s">
        <v>33</v>
      </c>
      <c r="M198" s="29"/>
      <c r="N198" s="29"/>
      <c r="O198" s="12">
        <v>7</v>
      </c>
      <c r="P198" s="13"/>
      <c r="Q198" s="14">
        <v>1366800008</v>
      </c>
      <c r="R198" s="21">
        <v>890</v>
      </c>
      <c r="S198" s="13" t="str">
        <f t="shared" si="3"/>
        <v/>
      </c>
    </row>
    <row r="199" spans="2:19" s="1" customFormat="1" ht="21.95" customHeight="1" outlineLevel="1" x14ac:dyDescent="0.25">
      <c r="B199" s="32"/>
      <c r="C199" s="35"/>
      <c r="D199" s="38"/>
      <c r="E199" s="38"/>
      <c r="F199" s="41"/>
      <c r="G199" s="44"/>
      <c r="H199" s="44"/>
      <c r="I199" s="38"/>
      <c r="J199" s="10"/>
      <c r="K199" s="11">
        <v>0</v>
      </c>
      <c r="L199" s="10" t="s">
        <v>36</v>
      </c>
      <c r="M199" s="29"/>
      <c r="N199" s="29"/>
      <c r="O199" s="12">
        <v>11</v>
      </c>
      <c r="P199" s="13"/>
      <c r="Q199" s="14">
        <v>1366800009</v>
      </c>
      <c r="R199" s="21">
        <v>890</v>
      </c>
      <c r="S199" s="13" t="str">
        <f t="shared" si="3"/>
        <v/>
      </c>
    </row>
    <row r="200" spans="2:19" s="1" customFormat="1" ht="21.95" customHeight="1" outlineLevel="1" x14ac:dyDescent="0.25">
      <c r="B200" s="32"/>
      <c r="C200" s="35"/>
      <c r="D200" s="38"/>
      <c r="E200" s="38"/>
      <c r="F200" s="41"/>
      <c r="G200" s="44"/>
      <c r="H200" s="44"/>
      <c r="I200" s="38"/>
      <c r="J200" s="10"/>
      <c r="K200" s="11">
        <v>0</v>
      </c>
      <c r="L200" s="10" t="s">
        <v>27</v>
      </c>
      <c r="M200" s="29"/>
      <c r="N200" s="29"/>
      <c r="O200" s="12">
        <v>3</v>
      </c>
      <c r="P200" s="13"/>
      <c r="Q200" s="14">
        <v>1366800010</v>
      </c>
      <c r="R200" s="21">
        <v>890</v>
      </c>
      <c r="S200" s="13" t="str">
        <f t="shared" si="3"/>
        <v/>
      </c>
    </row>
    <row r="201" spans="2:19" s="1" customFormat="1" ht="21.95" customHeight="1" outlineLevel="1" x14ac:dyDescent="0.25">
      <c r="B201" s="32"/>
      <c r="C201" s="35"/>
      <c r="D201" s="38"/>
      <c r="E201" s="38"/>
      <c r="F201" s="41"/>
      <c r="G201" s="44"/>
      <c r="H201" s="44"/>
      <c r="I201" s="38"/>
      <c r="J201" s="10"/>
      <c r="K201" s="11">
        <v>0</v>
      </c>
      <c r="L201" s="10" t="s">
        <v>37</v>
      </c>
      <c r="M201" s="29"/>
      <c r="N201" s="29"/>
      <c r="O201" s="12">
        <v>7</v>
      </c>
      <c r="P201" s="13"/>
      <c r="Q201" s="14">
        <v>1366800011</v>
      </c>
      <c r="R201" s="21">
        <v>890</v>
      </c>
      <c r="S201" s="13" t="str">
        <f t="shared" si="3"/>
        <v/>
      </c>
    </row>
    <row r="202" spans="2:19" s="1" customFormat="1" ht="21.95" customHeight="1" outlineLevel="1" x14ac:dyDescent="0.25">
      <c r="B202" s="33"/>
      <c r="C202" s="36"/>
      <c r="D202" s="39"/>
      <c r="E202" s="39"/>
      <c r="F202" s="42"/>
      <c r="G202" s="45"/>
      <c r="H202" s="45"/>
      <c r="I202" s="39"/>
      <c r="J202" s="10"/>
      <c r="K202" s="11">
        <v>0</v>
      </c>
      <c r="L202" s="10" t="s">
        <v>38</v>
      </c>
      <c r="M202" s="30"/>
      <c r="N202" s="30"/>
      <c r="O202" s="12">
        <v>7</v>
      </c>
      <c r="P202" s="13"/>
      <c r="Q202" s="14">
        <v>1366800012</v>
      </c>
      <c r="R202" s="21">
        <v>890</v>
      </c>
      <c r="S202" s="13" t="str">
        <f t="shared" si="3"/>
        <v/>
      </c>
    </row>
    <row r="203" spans="2:19" s="1" customFormat="1" ht="257.10000000000002" customHeight="1" x14ac:dyDescent="0.25">
      <c r="B203" s="31">
        <v>13671</v>
      </c>
      <c r="C203" s="34" t="s">
        <v>101</v>
      </c>
      <c r="D203" s="37" t="s">
        <v>20</v>
      </c>
      <c r="E203" s="37" t="s">
        <v>21</v>
      </c>
      <c r="F203" s="40" t="s">
        <v>103</v>
      </c>
      <c r="G203" s="43"/>
      <c r="H203" s="43"/>
      <c r="I203" s="37" t="s">
        <v>35</v>
      </c>
      <c r="J203" s="10"/>
      <c r="K203" s="11">
        <v>0</v>
      </c>
      <c r="L203" s="10" t="s">
        <v>65</v>
      </c>
      <c r="M203" s="47">
        <v>1070</v>
      </c>
      <c r="N203" s="28"/>
      <c r="O203" s="12">
        <v>1</v>
      </c>
      <c r="P203" s="13"/>
      <c r="Q203" s="14">
        <v>1367100002</v>
      </c>
      <c r="R203" s="15">
        <v>1070</v>
      </c>
      <c r="S203" s="13" t="str">
        <f t="shared" si="3"/>
        <v/>
      </c>
    </row>
    <row r="204" spans="2:19" s="1" customFormat="1" ht="21.95" customHeight="1" outlineLevel="1" x14ac:dyDescent="0.25">
      <c r="B204" s="32"/>
      <c r="C204" s="35"/>
      <c r="D204" s="38"/>
      <c r="E204" s="38"/>
      <c r="F204" s="41"/>
      <c r="G204" s="44"/>
      <c r="H204" s="44"/>
      <c r="I204" s="38"/>
      <c r="J204" s="10"/>
      <c r="K204" s="11">
        <v>0</v>
      </c>
      <c r="L204" s="10" t="s">
        <v>66</v>
      </c>
      <c r="M204" s="29"/>
      <c r="N204" s="29"/>
      <c r="O204" s="12">
        <v>1</v>
      </c>
      <c r="P204" s="13"/>
      <c r="Q204" s="14">
        <v>1367100003</v>
      </c>
      <c r="R204" s="15">
        <v>1070</v>
      </c>
      <c r="S204" s="13" t="str">
        <f t="shared" si="3"/>
        <v/>
      </c>
    </row>
    <row r="205" spans="2:19" s="1" customFormat="1" ht="21.95" customHeight="1" outlineLevel="1" x14ac:dyDescent="0.25">
      <c r="B205" s="32"/>
      <c r="C205" s="35"/>
      <c r="D205" s="38"/>
      <c r="E205" s="38"/>
      <c r="F205" s="41"/>
      <c r="G205" s="44"/>
      <c r="H205" s="44"/>
      <c r="I205" s="38"/>
      <c r="J205" s="10"/>
      <c r="K205" s="11">
        <v>0</v>
      </c>
      <c r="L205" s="10" t="s">
        <v>25</v>
      </c>
      <c r="M205" s="29"/>
      <c r="N205" s="29"/>
      <c r="O205" s="12">
        <v>2</v>
      </c>
      <c r="P205" s="13"/>
      <c r="Q205" s="14">
        <v>1367100004</v>
      </c>
      <c r="R205" s="15">
        <v>1070</v>
      </c>
      <c r="S205" s="13" t="str">
        <f t="shared" si="3"/>
        <v/>
      </c>
    </row>
    <row r="206" spans="2:19" s="1" customFormat="1" ht="21.95" customHeight="1" outlineLevel="1" x14ac:dyDescent="0.25">
      <c r="B206" s="32"/>
      <c r="C206" s="35"/>
      <c r="D206" s="38"/>
      <c r="E206" s="38"/>
      <c r="F206" s="41"/>
      <c r="G206" s="44"/>
      <c r="H206" s="44"/>
      <c r="I206" s="38"/>
      <c r="J206" s="10"/>
      <c r="K206" s="11">
        <v>0</v>
      </c>
      <c r="L206" s="10" t="s">
        <v>24</v>
      </c>
      <c r="M206" s="29"/>
      <c r="N206" s="29"/>
      <c r="O206" s="12">
        <v>8</v>
      </c>
      <c r="P206" s="13"/>
      <c r="Q206" s="14">
        <v>1367100005</v>
      </c>
      <c r="R206" s="15">
        <v>1070</v>
      </c>
      <c r="S206" s="13" t="str">
        <f t="shared" si="3"/>
        <v/>
      </c>
    </row>
    <row r="207" spans="2:19" s="1" customFormat="1" ht="21.95" customHeight="1" outlineLevel="1" x14ac:dyDescent="0.25">
      <c r="B207" s="32"/>
      <c r="C207" s="35"/>
      <c r="D207" s="38"/>
      <c r="E207" s="38"/>
      <c r="F207" s="41"/>
      <c r="G207" s="44"/>
      <c r="H207" s="44"/>
      <c r="I207" s="38"/>
      <c r="J207" s="10"/>
      <c r="K207" s="11">
        <v>0</v>
      </c>
      <c r="L207" s="10" t="s">
        <v>65</v>
      </c>
      <c r="M207" s="29"/>
      <c r="N207" s="29"/>
      <c r="O207" s="12">
        <v>10</v>
      </c>
      <c r="P207" s="13"/>
      <c r="Q207" s="14">
        <v>1367100006</v>
      </c>
      <c r="R207" s="15">
        <v>1070</v>
      </c>
      <c r="S207" s="13" t="str">
        <f t="shared" si="3"/>
        <v/>
      </c>
    </row>
    <row r="208" spans="2:19" s="1" customFormat="1" ht="21.95" customHeight="1" outlineLevel="1" x14ac:dyDescent="0.25">
      <c r="B208" s="32"/>
      <c r="C208" s="35"/>
      <c r="D208" s="38"/>
      <c r="E208" s="38"/>
      <c r="F208" s="41"/>
      <c r="G208" s="44"/>
      <c r="H208" s="44"/>
      <c r="I208" s="38"/>
      <c r="J208" s="10"/>
      <c r="K208" s="11">
        <v>0</v>
      </c>
      <c r="L208" s="10" t="s">
        <v>66</v>
      </c>
      <c r="M208" s="29"/>
      <c r="N208" s="29"/>
      <c r="O208" s="12">
        <v>7</v>
      </c>
      <c r="P208" s="13"/>
      <c r="Q208" s="14">
        <v>1367100007</v>
      </c>
      <c r="R208" s="15">
        <v>1070</v>
      </c>
      <c r="S208" s="13" t="str">
        <f t="shared" si="3"/>
        <v/>
      </c>
    </row>
    <row r="209" spans="2:19" s="1" customFormat="1" ht="21.95" customHeight="1" outlineLevel="1" x14ac:dyDescent="0.25">
      <c r="B209" s="33"/>
      <c r="C209" s="36"/>
      <c r="D209" s="39"/>
      <c r="E209" s="39"/>
      <c r="F209" s="42"/>
      <c r="G209" s="45"/>
      <c r="H209" s="45"/>
      <c r="I209" s="39"/>
      <c r="J209" s="10"/>
      <c r="K209" s="11">
        <v>0</v>
      </c>
      <c r="L209" s="10" t="s">
        <v>25</v>
      </c>
      <c r="M209" s="30"/>
      <c r="N209" s="30"/>
      <c r="O209" s="12">
        <v>7</v>
      </c>
      <c r="P209" s="13"/>
      <c r="Q209" s="14">
        <v>1367100008</v>
      </c>
      <c r="R209" s="15">
        <v>1070</v>
      </c>
      <c r="S209" s="13" t="str">
        <f t="shared" si="3"/>
        <v/>
      </c>
    </row>
    <row r="210" spans="2:19" s="1" customFormat="1" ht="257.10000000000002" customHeight="1" x14ac:dyDescent="0.25">
      <c r="B210" s="31">
        <v>13665</v>
      </c>
      <c r="C210" s="34" t="s">
        <v>101</v>
      </c>
      <c r="D210" s="37" t="s">
        <v>20</v>
      </c>
      <c r="E210" s="37" t="s">
        <v>21</v>
      </c>
      <c r="F210" s="40" t="s">
        <v>97</v>
      </c>
      <c r="G210" s="43"/>
      <c r="H210" s="43"/>
      <c r="I210" s="37" t="s">
        <v>35</v>
      </c>
      <c r="J210" s="10"/>
      <c r="K210" s="11">
        <v>0</v>
      </c>
      <c r="L210" s="10" t="s">
        <v>37</v>
      </c>
      <c r="M210" s="46">
        <v>890</v>
      </c>
      <c r="N210" s="28"/>
      <c r="O210" s="12">
        <v>5</v>
      </c>
      <c r="P210" s="13"/>
      <c r="Q210" s="14">
        <v>1366500003</v>
      </c>
      <c r="R210" s="21">
        <v>890</v>
      </c>
      <c r="S210" s="13" t="str">
        <f t="shared" si="3"/>
        <v/>
      </c>
    </row>
    <row r="211" spans="2:19" s="1" customFormat="1" ht="21.95" customHeight="1" outlineLevel="1" x14ac:dyDescent="0.25">
      <c r="B211" s="32"/>
      <c r="C211" s="35"/>
      <c r="D211" s="38"/>
      <c r="E211" s="38"/>
      <c r="F211" s="41"/>
      <c r="G211" s="44"/>
      <c r="H211" s="44"/>
      <c r="I211" s="38"/>
      <c r="J211" s="10"/>
      <c r="K211" s="11">
        <v>0</v>
      </c>
      <c r="L211" s="10" t="s">
        <v>30</v>
      </c>
      <c r="M211" s="29"/>
      <c r="N211" s="29"/>
      <c r="O211" s="12">
        <v>9</v>
      </c>
      <c r="P211" s="13"/>
      <c r="Q211" s="14">
        <v>1366500007</v>
      </c>
      <c r="R211" s="21">
        <v>890</v>
      </c>
      <c r="S211" s="13" t="str">
        <f t="shared" si="3"/>
        <v/>
      </c>
    </row>
    <row r="212" spans="2:19" s="1" customFormat="1" ht="21.95" customHeight="1" outlineLevel="1" x14ac:dyDescent="0.25">
      <c r="B212" s="32"/>
      <c r="C212" s="35"/>
      <c r="D212" s="38"/>
      <c r="E212" s="38"/>
      <c r="F212" s="41"/>
      <c r="G212" s="44"/>
      <c r="H212" s="44"/>
      <c r="I212" s="38"/>
      <c r="J212" s="10"/>
      <c r="K212" s="11">
        <v>0</v>
      </c>
      <c r="L212" s="10" t="s">
        <v>33</v>
      </c>
      <c r="M212" s="29"/>
      <c r="N212" s="29"/>
      <c r="O212" s="12">
        <v>9</v>
      </c>
      <c r="P212" s="13"/>
      <c r="Q212" s="14">
        <v>1366500008</v>
      </c>
      <c r="R212" s="21">
        <v>890</v>
      </c>
      <c r="S212" s="13" t="str">
        <f t="shared" si="3"/>
        <v/>
      </c>
    </row>
    <row r="213" spans="2:19" s="1" customFormat="1" ht="21.95" customHeight="1" outlineLevel="1" x14ac:dyDescent="0.25">
      <c r="B213" s="32"/>
      <c r="C213" s="35"/>
      <c r="D213" s="38"/>
      <c r="E213" s="38"/>
      <c r="F213" s="41"/>
      <c r="G213" s="44"/>
      <c r="H213" s="44"/>
      <c r="I213" s="38"/>
      <c r="J213" s="10"/>
      <c r="K213" s="11">
        <v>0</v>
      </c>
      <c r="L213" s="10" t="s">
        <v>36</v>
      </c>
      <c r="M213" s="29"/>
      <c r="N213" s="29"/>
      <c r="O213" s="12">
        <v>8</v>
      </c>
      <c r="P213" s="13"/>
      <c r="Q213" s="14">
        <v>1366500009</v>
      </c>
      <c r="R213" s="21">
        <v>890</v>
      </c>
      <c r="S213" s="13" t="str">
        <f t="shared" si="3"/>
        <v/>
      </c>
    </row>
    <row r="214" spans="2:19" s="1" customFormat="1" ht="21.95" customHeight="1" outlineLevel="1" x14ac:dyDescent="0.25">
      <c r="B214" s="32"/>
      <c r="C214" s="35"/>
      <c r="D214" s="38"/>
      <c r="E214" s="38"/>
      <c r="F214" s="41"/>
      <c r="G214" s="44"/>
      <c r="H214" s="44"/>
      <c r="I214" s="38"/>
      <c r="J214" s="10"/>
      <c r="K214" s="11">
        <v>0</v>
      </c>
      <c r="L214" s="10" t="s">
        <v>27</v>
      </c>
      <c r="M214" s="29"/>
      <c r="N214" s="29"/>
      <c r="O214" s="12">
        <v>4</v>
      </c>
      <c r="P214" s="13"/>
      <c r="Q214" s="14">
        <v>1366500010</v>
      </c>
      <c r="R214" s="21">
        <v>890</v>
      </c>
      <c r="S214" s="13" t="str">
        <f t="shared" si="3"/>
        <v/>
      </c>
    </row>
    <row r="215" spans="2:19" s="1" customFormat="1" ht="21.95" customHeight="1" outlineLevel="1" x14ac:dyDescent="0.25">
      <c r="B215" s="33"/>
      <c r="C215" s="36"/>
      <c r="D215" s="39"/>
      <c r="E215" s="39"/>
      <c r="F215" s="42"/>
      <c r="G215" s="45"/>
      <c r="H215" s="45"/>
      <c r="I215" s="39"/>
      <c r="J215" s="10"/>
      <c r="K215" s="11">
        <v>0</v>
      </c>
      <c r="L215" s="10" t="s">
        <v>38</v>
      </c>
      <c r="M215" s="30"/>
      <c r="N215" s="30"/>
      <c r="O215" s="12">
        <v>8</v>
      </c>
      <c r="P215" s="13"/>
      <c r="Q215" s="14">
        <v>1366500012</v>
      </c>
      <c r="R215" s="21">
        <v>890</v>
      </c>
      <c r="S215" s="13" t="str">
        <f t="shared" si="3"/>
        <v/>
      </c>
    </row>
    <row r="216" spans="2:19" s="1" customFormat="1" ht="257.10000000000002" customHeight="1" x14ac:dyDescent="0.25">
      <c r="B216" s="31">
        <v>13674</v>
      </c>
      <c r="C216" s="34" t="s">
        <v>101</v>
      </c>
      <c r="D216" s="37" t="s">
        <v>20</v>
      </c>
      <c r="E216" s="37" t="s">
        <v>21</v>
      </c>
      <c r="F216" s="40" t="s">
        <v>104</v>
      </c>
      <c r="G216" s="43"/>
      <c r="H216" s="43"/>
      <c r="I216" s="37" t="s">
        <v>50</v>
      </c>
      <c r="J216" s="10"/>
      <c r="K216" s="11">
        <v>0</v>
      </c>
      <c r="L216" s="10" t="s">
        <v>65</v>
      </c>
      <c r="M216" s="47">
        <v>1070</v>
      </c>
      <c r="N216" s="28"/>
      <c r="O216" s="12">
        <v>1</v>
      </c>
      <c r="P216" s="13"/>
      <c r="Q216" s="14">
        <v>1367400002</v>
      </c>
      <c r="R216" s="15">
        <v>1070</v>
      </c>
      <c r="S216" s="13" t="str">
        <f t="shared" si="3"/>
        <v/>
      </c>
    </row>
    <row r="217" spans="2:19" s="1" customFormat="1" ht="21.95" customHeight="1" outlineLevel="1" x14ac:dyDescent="0.25">
      <c r="B217" s="33"/>
      <c r="C217" s="36"/>
      <c r="D217" s="39"/>
      <c r="E217" s="39"/>
      <c r="F217" s="42"/>
      <c r="G217" s="45"/>
      <c r="H217" s="45"/>
      <c r="I217" s="39"/>
      <c r="J217" s="10"/>
      <c r="K217" s="11">
        <v>0</v>
      </c>
      <c r="L217" s="10" t="s">
        <v>25</v>
      </c>
      <c r="M217" s="30"/>
      <c r="N217" s="30"/>
      <c r="O217" s="12">
        <v>1</v>
      </c>
      <c r="P217" s="13"/>
      <c r="Q217" s="14">
        <v>1367400004</v>
      </c>
      <c r="R217" s="15">
        <v>1070</v>
      </c>
      <c r="S217" s="13" t="str">
        <f t="shared" si="3"/>
        <v/>
      </c>
    </row>
    <row r="218" spans="2:19" s="1" customFormat="1" ht="257.10000000000002" customHeight="1" x14ac:dyDescent="0.25">
      <c r="B218" s="16">
        <v>13669</v>
      </c>
      <c r="C218" s="17" t="s">
        <v>101</v>
      </c>
      <c r="D218" s="18" t="s">
        <v>20</v>
      </c>
      <c r="E218" s="18" t="s">
        <v>21</v>
      </c>
      <c r="F218" s="19" t="s">
        <v>98</v>
      </c>
      <c r="G218" s="20"/>
      <c r="H218" s="20"/>
      <c r="I218" s="18" t="s">
        <v>50</v>
      </c>
      <c r="J218" s="10"/>
      <c r="K218" s="11">
        <v>0</v>
      </c>
      <c r="L218" s="10" t="s">
        <v>36</v>
      </c>
      <c r="M218" s="21">
        <v>890</v>
      </c>
      <c r="N218" s="22"/>
      <c r="O218" s="12">
        <v>1</v>
      </c>
      <c r="P218" s="13"/>
      <c r="Q218" s="14">
        <v>1366900003</v>
      </c>
      <c r="R218" s="21">
        <v>890</v>
      </c>
      <c r="S218" s="13" t="str">
        <f t="shared" si="3"/>
        <v/>
      </c>
    </row>
    <row r="219" spans="2:19" s="1" customFormat="1" ht="257.10000000000002" customHeight="1" x14ac:dyDescent="0.25">
      <c r="B219" s="31">
        <v>13672</v>
      </c>
      <c r="C219" s="34" t="s">
        <v>101</v>
      </c>
      <c r="D219" s="37" t="s">
        <v>20</v>
      </c>
      <c r="E219" s="37" t="s">
        <v>21</v>
      </c>
      <c r="F219" s="40" t="s">
        <v>105</v>
      </c>
      <c r="G219" s="43"/>
      <c r="H219" s="43"/>
      <c r="I219" s="37" t="s">
        <v>58</v>
      </c>
      <c r="J219" s="10"/>
      <c r="K219" s="11">
        <v>0</v>
      </c>
      <c r="L219" s="10" t="s">
        <v>24</v>
      </c>
      <c r="M219" s="47">
        <v>1070</v>
      </c>
      <c r="N219" s="28"/>
      <c r="O219" s="12">
        <v>5</v>
      </c>
      <c r="P219" s="13"/>
      <c r="Q219" s="14">
        <v>1367200005</v>
      </c>
      <c r="R219" s="15">
        <v>1070</v>
      </c>
      <c r="S219" s="13" t="str">
        <f t="shared" si="3"/>
        <v/>
      </c>
    </row>
    <row r="220" spans="2:19" s="1" customFormat="1" ht="21.95" customHeight="1" outlineLevel="1" x14ac:dyDescent="0.25">
      <c r="B220" s="32"/>
      <c r="C220" s="35"/>
      <c r="D220" s="38"/>
      <c r="E220" s="38"/>
      <c r="F220" s="41"/>
      <c r="G220" s="44"/>
      <c r="H220" s="44"/>
      <c r="I220" s="38"/>
      <c r="J220" s="10"/>
      <c r="K220" s="11">
        <v>0</v>
      </c>
      <c r="L220" s="10" t="s">
        <v>65</v>
      </c>
      <c r="M220" s="29"/>
      <c r="N220" s="29"/>
      <c r="O220" s="12">
        <v>9</v>
      </c>
      <c r="P220" s="13"/>
      <c r="Q220" s="14">
        <v>1367200006</v>
      </c>
      <c r="R220" s="15">
        <v>1070</v>
      </c>
      <c r="S220" s="13" t="str">
        <f t="shared" si="3"/>
        <v/>
      </c>
    </row>
    <row r="221" spans="2:19" s="1" customFormat="1" ht="21.95" customHeight="1" outlineLevel="1" x14ac:dyDescent="0.25">
      <c r="B221" s="32"/>
      <c r="C221" s="35"/>
      <c r="D221" s="38"/>
      <c r="E221" s="38"/>
      <c r="F221" s="41"/>
      <c r="G221" s="44"/>
      <c r="H221" s="44"/>
      <c r="I221" s="38"/>
      <c r="J221" s="10"/>
      <c r="K221" s="11">
        <v>0</v>
      </c>
      <c r="L221" s="10" t="s">
        <v>66</v>
      </c>
      <c r="M221" s="29"/>
      <c r="N221" s="29"/>
      <c r="O221" s="12">
        <v>9</v>
      </c>
      <c r="P221" s="13"/>
      <c r="Q221" s="14">
        <v>1367200007</v>
      </c>
      <c r="R221" s="15">
        <v>1070</v>
      </c>
      <c r="S221" s="13" t="str">
        <f t="shared" si="3"/>
        <v/>
      </c>
    </row>
    <row r="222" spans="2:19" s="1" customFormat="1" ht="21.95" customHeight="1" outlineLevel="1" x14ac:dyDescent="0.25">
      <c r="B222" s="33"/>
      <c r="C222" s="36"/>
      <c r="D222" s="39"/>
      <c r="E222" s="39"/>
      <c r="F222" s="42"/>
      <c r="G222" s="45"/>
      <c r="H222" s="45"/>
      <c r="I222" s="39"/>
      <c r="J222" s="10"/>
      <c r="K222" s="11">
        <v>0</v>
      </c>
      <c r="L222" s="10" t="s">
        <v>25</v>
      </c>
      <c r="M222" s="30"/>
      <c r="N222" s="30"/>
      <c r="O222" s="12">
        <v>8</v>
      </c>
      <c r="P222" s="13"/>
      <c r="Q222" s="14">
        <v>1367200008</v>
      </c>
      <c r="R222" s="15">
        <v>1070</v>
      </c>
      <c r="S222" s="13" t="str">
        <f t="shared" si="3"/>
        <v/>
      </c>
    </row>
    <row r="223" spans="2:19" s="1" customFormat="1" ht="257.10000000000002" customHeight="1" x14ac:dyDescent="0.25">
      <c r="B223" s="31">
        <v>13667</v>
      </c>
      <c r="C223" s="34" t="s">
        <v>101</v>
      </c>
      <c r="D223" s="37" t="s">
        <v>20</v>
      </c>
      <c r="E223" s="37" t="s">
        <v>21</v>
      </c>
      <c r="F223" s="40" t="s">
        <v>99</v>
      </c>
      <c r="G223" s="43"/>
      <c r="H223" s="43"/>
      <c r="I223" s="37" t="s">
        <v>58</v>
      </c>
      <c r="J223" s="10"/>
      <c r="K223" s="11">
        <v>0</v>
      </c>
      <c r="L223" s="10" t="s">
        <v>30</v>
      </c>
      <c r="M223" s="46">
        <v>890</v>
      </c>
      <c r="N223" s="28"/>
      <c r="O223" s="12">
        <v>6</v>
      </c>
      <c r="P223" s="13"/>
      <c r="Q223" s="14">
        <v>1366700007</v>
      </c>
      <c r="R223" s="21">
        <v>890</v>
      </c>
      <c r="S223" s="13" t="str">
        <f t="shared" si="3"/>
        <v/>
      </c>
    </row>
    <row r="224" spans="2:19" s="1" customFormat="1" ht="21.95" customHeight="1" outlineLevel="1" x14ac:dyDescent="0.25">
      <c r="B224" s="32"/>
      <c r="C224" s="35"/>
      <c r="D224" s="38"/>
      <c r="E224" s="38"/>
      <c r="F224" s="41"/>
      <c r="G224" s="44"/>
      <c r="H224" s="44"/>
      <c r="I224" s="38"/>
      <c r="J224" s="10"/>
      <c r="K224" s="11">
        <v>0</v>
      </c>
      <c r="L224" s="10" t="s">
        <v>33</v>
      </c>
      <c r="M224" s="29"/>
      <c r="N224" s="29"/>
      <c r="O224" s="12">
        <v>12</v>
      </c>
      <c r="P224" s="13"/>
      <c r="Q224" s="14">
        <v>1366700008</v>
      </c>
      <c r="R224" s="21">
        <v>890</v>
      </c>
      <c r="S224" s="13" t="str">
        <f t="shared" si="3"/>
        <v/>
      </c>
    </row>
    <row r="225" spans="2:19" s="1" customFormat="1" ht="21.95" customHeight="1" outlineLevel="1" x14ac:dyDescent="0.25">
      <c r="B225" s="32"/>
      <c r="C225" s="35"/>
      <c r="D225" s="38"/>
      <c r="E225" s="38"/>
      <c r="F225" s="41"/>
      <c r="G225" s="44"/>
      <c r="H225" s="44"/>
      <c r="I225" s="38"/>
      <c r="J225" s="10"/>
      <c r="K225" s="11">
        <v>0</v>
      </c>
      <c r="L225" s="10" t="s">
        <v>36</v>
      </c>
      <c r="M225" s="29"/>
      <c r="N225" s="29"/>
      <c r="O225" s="12">
        <v>13</v>
      </c>
      <c r="P225" s="13"/>
      <c r="Q225" s="14">
        <v>1366700009</v>
      </c>
      <c r="R225" s="21">
        <v>890</v>
      </c>
      <c r="S225" s="13" t="str">
        <f t="shared" si="3"/>
        <v/>
      </c>
    </row>
    <row r="226" spans="2:19" s="1" customFormat="1" ht="21.95" customHeight="1" outlineLevel="1" x14ac:dyDescent="0.25">
      <c r="B226" s="32"/>
      <c r="C226" s="35"/>
      <c r="D226" s="38"/>
      <c r="E226" s="38"/>
      <c r="F226" s="41"/>
      <c r="G226" s="44"/>
      <c r="H226" s="44"/>
      <c r="I226" s="38"/>
      <c r="J226" s="10"/>
      <c r="K226" s="11">
        <v>0</v>
      </c>
      <c r="L226" s="10" t="s">
        <v>27</v>
      </c>
      <c r="M226" s="29"/>
      <c r="N226" s="29"/>
      <c r="O226" s="12">
        <v>10</v>
      </c>
      <c r="P226" s="13"/>
      <c r="Q226" s="14">
        <v>1366700010</v>
      </c>
      <c r="R226" s="21">
        <v>890</v>
      </c>
      <c r="S226" s="13" t="str">
        <f t="shared" si="3"/>
        <v/>
      </c>
    </row>
    <row r="227" spans="2:19" s="1" customFormat="1" ht="21.95" customHeight="1" outlineLevel="1" x14ac:dyDescent="0.25">
      <c r="B227" s="32"/>
      <c r="C227" s="35"/>
      <c r="D227" s="38"/>
      <c r="E227" s="38"/>
      <c r="F227" s="41"/>
      <c r="G227" s="44"/>
      <c r="H227" s="44"/>
      <c r="I227" s="38"/>
      <c r="J227" s="10"/>
      <c r="K227" s="11">
        <v>0</v>
      </c>
      <c r="L227" s="10" t="s">
        <v>37</v>
      </c>
      <c r="M227" s="29"/>
      <c r="N227" s="29"/>
      <c r="O227" s="12">
        <v>25</v>
      </c>
      <c r="P227" s="13"/>
      <c r="Q227" s="14">
        <v>1366700011</v>
      </c>
      <c r="R227" s="21">
        <v>890</v>
      </c>
      <c r="S227" s="13" t="str">
        <f t="shared" si="3"/>
        <v/>
      </c>
    </row>
    <row r="228" spans="2:19" s="1" customFormat="1" ht="21.95" customHeight="1" outlineLevel="1" x14ac:dyDescent="0.25">
      <c r="B228" s="33"/>
      <c r="C228" s="36"/>
      <c r="D228" s="39"/>
      <c r="E228" s="39"/>
      <c r="F228" s="42"/>
      <c r="G228" s="45"/>
      <c r="H228" s="45"/>
      <c r="I228" s="39"/>
      <c r="J228" s="10"/>
      <c r="K228" s="11">
        <v>0</v>
      </c>
      <c r="L228" s="10" t="s">
        <v>38</v>
      </c>
      <c r="M228" s="30"/>
      <c r="N228" s="30"/>
      <c r="O228" s="12">
        <v>10</v>
      </c>
      <c r="P228" s="13"/>
      <c r="Q228" s="14">
        <v>1366700012</v>
      </c>
      <c r="R228" s="21">
        <v>890</v>
      </c>
      <c r="S228" s="13" t="str">
        <f t="shared" si="3"/>
        <v/>
      </c>
    </row>
    <row r="229" spans="2:19" s="1" customFormat="1" ht="257.10000000000002" customHeight="1" x14ac:dyDescent="0.25">
      <c r="B229" s="31">
        <v>13675</v>
      </c>
      <c r="C229" s="34" t="s">
        <v>101</v>
      </c>
      <c r="D229" s="37" t="s">
        <v>20</v>
      </c>
      <c r="E229" s="37" t="s">
        <v>21</v>
      </c>
      <c r="F229" s="40" t="s">
        <v>106</v>
      </c>
      <c r="G229" s="43"/>
      <c r="H229" s="43"/>
      <c r="I229" s="37" t="s">
        <v>60</v>
      </c>
      <c r="J229" s="10"/>
      <c r="K229" s="11">
        <v>0</v>
      </c>
      <c r="L229" s="10" t="s">
        <v>24</v>
      </c>
      <c r="M229" s="47">
        <v>1070</v>
      </c>
      <c r="N229" s="28"/>
      <c r="O229" s="12">
        <v>11</v>
      </c>
      <c r="P229" s="13"/>
      <c r="Q229" s="14">
        <v>1367500005</v>
      </c>
      <c r="R229" s="15">
        <v>1070</v>
      </c>
      <c r="S229" s="13" t="str">
        <f t="shared" si="3"/>
        <v/>
      </c>
    </row>
    <row r="230" spans="2:19" s="1" customFormat="1" ht="21.95" customHeight="1" outlineLevel="1" x14ac:dyDescent="0.25">
      <c r="B230" s="32"/>
      <c r="C230" s="35"/>
      <c r="D230" s="38"/>
      <c r="E230" s="38"/>
      <c r="F230" s="41"/>
      <c r="G230" s="44"/>
      <c r="H230" s="44"/>
      <c r="I230" s="38"/>
      <c r="J230" s="10"/>
      <c r="K230" s="11">
        <v>0</v>
      </c>
      <c r="L230" s="10" t="s">
        <v>65</v>
      </c>
      <c r="M230" s="29"/>
      <c r="N230" s="29"/>
      <c r="O230" s="12">
        <v>9</v>
      </c>
      <c r="P230" s="13"/>
      <c r="Q230" s="14">
        <v>1367500006</v>
      </c>
      <c r="R230" s="15">
        <v>1070</v>
      </c>
      <c r="S230" s="13" t="str">
        <f t="shared" si="3"/>
        <v/>
      </c>
    </row>
    <row r="231" spans="2:19" s="1" customFormat="1" ht="21.95" customHeight="1" outlineLevel="1" x14ac:dyDescent="0.25">
      <c r="B231" s="32"/>
      <c r="C231" s="35"/>
      <c r="D231" s="38"/>
      <c r="E231" s="38"/>
      <c r="F231" s="41"/>
      <c r="G231" s="44"/>
      <c r="H231" s="44"/>
      <c r="I231" s="38"/>
      <c r="J231" s="10"/>
      <c r="K231" s="11">
        <v>0</v>
      </c>
      <c r="L231" s="10" t="s">
        <v>66</v>
      </c>
      <c r="M231" s="29"/>
      <c r="N231" s="29"/>
      <c r="O231" s="12">
        <v>13</v>
      </c>
      <c r="P231" s="13"/>
      <c r="Q231" s="14">
        <v>1367500007</v>
      </c>
      <c r="R231" s="15">
        <v>1070</v>
      </c>
      <c r="S231" s="13" t="str">
        <f t="shared" si="3"/>
        <v/>
      </c>
    </row>
    <row r="232" spans="2:19" s="1" customFormat="1" ht="21.95" customHeight="1" outlineLevel="1" x14ac:dyDescent="0.25">
      <c r="B232" s="33"/>
      <c r="C232" s="36"/>
      <c r="D232" s="39"/>
      <c r="E232" s="39"/>
      <c r="F232" s="42"/>
      <c r="G232" s="45"/>
      <c r="H232" s="45"/>
      <c r="I232" s="39"/>
      <c r="J232" s="10"/>
      <c r="K232" s="11">
        <v>0</v>
      </c>
      <c r="L232" s="10" t="s">
        <v>25</v>
      </c>
      <c r="M232" s="30"/>
      <c r="N232" s="30"/>
      <c r="O232" s="12">
        <v>15</v>
      </c>
      <c r="P232" s="13"/>
      <c r="Q232" s="14">
        <v>1367500008</v>
      </c>
      <c r="R232" s="15">
        <v>1070</v>
      </c>
      <c r="S232" s="13" t="str">
        <f t="shared" si="3"/>
        <v/>
      </c>
    </row>
    <row r="233" spans="2:19" s="1" customFormat="1" ht="257.10000000000002" customHeight="1" x14ac:dyDescent="0.25">
      <c r="B233" s="31">
        <v>13670</v>
      </c>
      <c r="C233" s="34" t="s">
        <v>101</v>
      </c>
      <c r="D233" s="37" t="s">
        <v>20</v>
      </c>
      <c r="E233" s="37" t="s">
        <v>21</v>
      </c>
      <c r="F233" s="40" t="s">
        <v>100</v>
      </c>
      <c r="G233" s="43"/>
      <c r="H233" s="43"/>
      <c r="I233" s="37" t="s">
        <v>60</v>
      </c>
      <c r="J233" s="10"/>
      <c r="K233" s="11">
        <v>0</v>
      </c>
      <c r="L233" s="10" t="s">
        <v>30</v>
      </c>
      <c r="M233" s="46">
        <v>890</v>
      </c>
      <c r="N233" s="28"/>
      <c r="O233" s="12">
        <v>21</v>
      </c>
      <c r="P233" s="13"/>
      <c r="Q233" s="14">
        <v>1367000007</v>
      </c>
      <c r="R233" s="21">
        <v>890</v>
      </c>
      <c r="S233" s="13" t="str">
        <f t="shared" si="3"/>
        <v/>
      </c>
    </row>
    <row r="234" spans="2:19" s="1" customFormat="1" ht="21.95" customHeight="1" outlineLevel="1" x14ac:dyDescent="0.25">
      <c r="B234" s="32"/>
      <c r="C234" s="35"/>
      <c r="D234" s="38"/>
      <c r="E234" s="38"/>
      <c r="F234" s="41"/>
      <c r="G234" s="44"/>
      <c r="H234" s="44"/>
      <c r="I234" s="38"/>
      <c r="J234" s="10"/>
      <c r="K234" s="11">
        <v>0</v>
      </c>
      <c r="L234" s="10" t="s">
        <v>33</v>
      </c>
      <c r="M234" s="29"/>
      <c r="N234" s="29"/>
      <c r="O234" s="12">
        <v>19</v>
      </c>
      <c r="P234" s="13"/>
      <c r="Q234" s="14">
        <v>1367000008</v>
      </c>
      <c r="R234" s="21">
        <v>890</v>
      </c>
      <c r="S234" s="13" t="str">
        <f t="shared" si="3"/>
        <v/>
      </c>
    </row>
    <row r="235" spans="2:19" s="1" customFormat="1" ht="21.95" customHeight="1" outlineLevel="1" x14ac:dyDescent="0.25">
      <c r="B235" s="32"/>
      <c r="C235" s="35"/>
      <c r="D235" s="38"/>
      <c r="E235" s="38"/>
      <c r="F235" s="41"/>
      <c r="G235" s="44"/>
      <c r="H235" s="44"/>
      <c r="I235" s="38"/>
      <c r="J235" s="10"/>
      <c r="K235" s="11">
        <v>0</v>
      </c>
      <c r="L235" s="10" t="s">
        <v>36</v>
      </c>
      <c r="M235" s="29"/>
      <c r="N235" s="29"/>
      <c r="O235" s="12">
        <v>15</v>
      </c>
      <c r="P235" s="13"/>
      <c r="Q235" s="14">
        <v>1367000009</v>
      </c>
      <c r="R235" s="21">
        <v>890</v>
      </c>
      <c r="S235" s="13" t="str">
        <f t="shared" si="3"/>
        <v/>
      </c>
    </row>
    <row r="236" spans="2:19" s="1" customFormat="1" ht="21.95" customHeight="1" outlineLevel="1" x14ac:dyDescent="0.25">
      <c r="B236" s="32"/>
      <c r="C236" s="35"/>
      <c r="D236" s="38"/>
      <c r="E236" s="38"/>
      <c r="F236" s="41"/>
      <c r="G236" s="44"/>
      <c r="H236" s="44"/>
      <c r="I236" s="38"/>
      <c r="J236" s="10"/>
      <c r="K236" s="11">
        <v>0</v>
      </c>
      <c r="L236" s="10" t="s">
        <v>27</v>
      </c>
      <c r="M236" s="29"/>
      <c r="N236" s="29"/>
      <c r="O236" s="12">
        <v>17</v>
      </c>
      <c r="P236" s="13"/>
      <c r="Q236" s="14">
        <v>1367000010</v>
      </c>
      <c r="R236" s="21">
        <v>890</v>
      </c>
      <c r="S236" s="13" t="str">
        <f t="shared" si="3"/>
        <v/>
      </c>
    </row>
    <row r="237" spans="2:19" s="1" customFormat="1" ht="21.95" customHeight="1" outlineLevel="1" x14ac:dyDescent="0.25">
      <c r="B237" s="32"/>
      <c r="C237" s="35"/>
      <c r="D237" s="38"/>
      <c r="E237" s="38"/>
      <c r="F237" s="41"/>
      <c r="G237" s="44"/>
      <c r="H237" s="44"/>
      <c r="I237" s="38"/>
      <c r="J237" s="10"/>
      <c r="K237" s="11">
        <v>0</v>
      </c>
      <c r="L237" s="10" t="s">
        <v>37</v>
      </c>
      <c r="M237" s="29"/>
      <c r="N237" s="29"/>
      <c r="O237" s="12">
        <v>15</v>
      </c>
      <c r="P237" s="13"/>
      <c r="Q237" s="14">
        <v>1367000011</v>
      </c>
      <c r="R237" s="21">
        <v>890</v>
      </c>
      <c r="S237" s="13" t="str">
        <f t="shared" si="3"/>
        <v/>
      </c>
    </row>
    <row r="238" spans="2:19" s="1" customFormat="1" ht="21.95" customHeight="1" outlineLevel="1" x14ac:dyDescent="0.25">
      <c r="B238" s="33"/>
      <c r="C238" s="36"/>
      <c r="D238" s="39"/>
      <c r="E238" s="39"/>
      <c r="F238" s="42"/>
      <c r="G238" s="45"/>
      <c r="H238" s="45"/>
      <c r="I238" s="39"/>
      <c r="J238" s="10"/>
      <c r="K238" s="11">
        <v>0</v>
      </c>
      <c r="L238" s="10" t="s">
        <v>38</v>
      </c>
      <c r="M238" s="30"/>
      <c r="N238" s="30"/>
      <c r="O238" s="12">
        <v>10</v>
      </c>
      <c r="P238" s="13"/>
      <c r="Q238" s="14">
        <v>1367000012</v>
      </c>
      <c r="R238" s="21">
        <v>890</v>
      </c>
      <c r="S238" s="13" t="str">
        <f t="shared" si="3"/>
        <v/>
      </c>
    </row>
    <row r="239" spans="2:19" s="1" customFormat="1" ht="257.10000000000002" customHeight="1" x14ac:dyDescent="0.25">
      <c r="B239" s="16">
        <v>8667</v>
      </c>
      <c r="C239" s="17" t="s">
        <v>107</v>
      </c>
      <c r="D239" s="18" t="s">
        <v>20</v>
      </c>
      <c r="E239" s="18" t="s">
        <v>21</v>
      </c>
      <c r="F239" s="19" t="s">
        <v>108</v>
      </c>
      <c r="G239" s="20"/>
      <c r="H239" s="20"/>
      <c r="I239" s="18" t="s">
        <v>32</v>
      </c>
      <c r="J239" s="10"/>
      <c r="K239" s="11">
        <v>0</v>
      </c>
      <c r="L239" s="10" t="s">
        <v>109</v>
      </c>
      <c r="M239" s="15">
        <v>1090</v>
      </c>
      <c r="N239" s="22"/>
      <c r="O239" s="12">
        <v>1</v>
      </c>
      <c r="P239" s="13"/>
      <c r="Q239" s="23">
        <v>866700010</v>
      </c>
      <c r="R239" s="15">
        <v>1090</v>
      </c>
      <c r="S239" s="13" t="str">
        <f t="shared" si="3"/>
        <v/>
      </c>
    </row>
    <row r="240" spans="2:19" s="1" customFormat="1" ht="257.10000000000002" customHeight="1" x14ac:dyDescent="0.25">
      <c r="B240" s="31">
        <v>8669</v>
      </c>
      <c r="C240" s="34" t="s">
        <v>107</v>
      </c>
      <c r="D240" s="37" t="s">
        <v>20</v>
      </c>
      <c r="E240" s="37" t="s">
        <v>21</v>
      </c>
      <c r="F240" s="40" t="s">
        <v>110</v>
      </c>
      <c r="G240" s="43"/>
      <c r="H240" s="43"/>
      <c r="I240" s="37" t="s">
        <v>23</v>
      </c>
      <c r="J240" s="10"/>
      <c r="K240" s="11">
        <v>0</v>
      </c>
      <c r="L240" s="10" t="s">
        <v>111</v>
      </c>
      <c r="M240" s="47">
        <v>1090</v>
      </c>
      <c r="N240" s="28"/>
      <c r="O240" s="12">
        <v>9</v>
      </c>
      <c r="P240" s="13"/>
      <c r="Q240" s="23">
        <v>866900019</v>
      </c>
      <c r="R240" s="15">
        <v>1090</v>
      </c>
      <c r="S240" s="13" t="str">
        <f t="shared" si="3"/>
        <v/>
      </c>
    </row>
    <row r="241" spans="2:19" s="1" customFormat="1" ht="21.95" customHeight="1" outlineLevel="1" x14ac:dyDescent="0.25">
      <c r="B241" s="32"/>
      <c r="C241" s="35"/>
      <c r="D241" s="38"/>
      <c r="E241" s="38"/>
      <c r="F241" s="41"/>
      <c r="G241" s="44"/>
      <c r="H241" s="44"/>
      <c r="I241" s="38"/>
      <c r="J241" s="10"/>
      <c r="K241" s="11">
        <v>0</v>
      </c>
      <c r="L241" s="10" t="s">
        <v>112</v>
      </c>
      <c r="M241" s="29"/>
      <c r="N241" s="29"/>
      <c r="O241" s="12">
        <v>3</v>
      </c>
      <c r="P241" s="13"/>
      <c r="Q241" s="23">
        <v>866900020</v>
      </c>
      <c r="R241" s="15">
        <v>1090</v>
      </c>
      <c r="S241" s="13" t="str">
        <f t="shared" si="3"/>
        <v/>
      </c>
    </row>
    <row r="242" spans="2:19" s="1" customFormat="1" ht="21.95" customHeight="1" outlineLevel="1" x14ac:dyDescent="0.25">
      <c r="B242" s="32"/>
      <c r="C242" s="35"/>
      <c r="D242" s="38"/>
      <c r="E242" s="38"/>
      <c r="F242" s="41"/>
      <c r="G242" s="44"/>
      <c r="H242" s="44"/>
      <c r="I242" s="38"/>
      <c r="J242" s="10"/>
      <c r="K242" s="11">
        <v>0</v>
      </c>
      <c r="L242" s="10" t="s">
        <v>113</v>
      </c>
      <c r="M242" s="29"/>
      <c r="N242" s="29"/>
      <c r="O242" s="12">
        <v>9</v>
      </c>
      <c r="P242" s="13"/>
      <c r="Q242" s="23">
        <v>866900021</v>
      </c>
      <c r="R242" s="15">
        <v>1090</v>
      </c>
      <c r="S242" s="13" t="str">
        <f t="shared" si="3"/>
        <v/>
      </c>
    </row>
    <row r="243" spans="2:19" s="1" customFormat="1" ht="21.95" customHeight="1" outlineLevel="1" x14ac:dyDescent="0.25">
      <c r="B243" s="32"/>
      <c r="C243" s="35"/>
      <c r="D243" s="38"/>
      <c r="E243" s="38"/>
      <c r="F243" s="41"/>
      <c r="G243" s="44"/>
      <c r="H243" s="44"/>
      <c r="I243" s="38"/>
      <c r="J243" s="10"/>
      <c r="K243" s="11">
        <v>0</v>
      </c>
      <c r="L243" s="10" t="s">
        <v>109</v>
      </c>
      <c r="M243" s="29"/>
      <c r="N243" s="29"/>
      <c r="O243" s="12">
        <v>11</v>
      </c>
      <c r="P243" s="13"/>
      <c r="Q243" s="23">
        <v>866900022</v>
      </c>
      <c r="R243" s="15">
        <v>1090</v>
      </c>
      <c r="S243" s="13" t="str">
        <f t="shared" si="3"/>
        <v/>
      </c>
    </row>
    <row r="244" spans="2:19" s="1" customFormat="1" ht="21.95" customHeight="1" outlineLevel="1" x14ac:dyDescent="0.25">
      <c r="B244" s="32"/>
      <c r="C244" s="35"/>
      <c r="D244" s="38"/>
      <c r="E244" s="38"/>
      <c r="F244" s="41"/>
      <c r="G244" s="44"/>
      <c r="H244" s="44"/>
      <c r="I244" s="38"/>
      <c r="J244" s="10"/>
      <c r="K244" s="11">
        <v>0</v>
      </c>
      <c r="L244" s="10" t="s">
        <v>114</v>
      </c>
      <c r="M244" s="29"/>
      <c r="N244" s="29"/>
      <c r="O244" s="12">
        <v>6</v>
      </c>
      <c r="P244" s="13"/>
      <c r="Q244" s="23">
        <v>866900023</v>
      </c>
      <c r="R244" s="15">
        <v>1090</v>
      </c>
      <c r="S244" s="13" t="str">
        <f t="shared" si="3"/>
        <v/>
      </c>
    </row>
    <row r="245" spans="2:19" s="1" customFormat="1" ht="21.95" customHeight="1" outlineLevel="1" x14ac:dyDescent="0.25">
      <c r="B245" s="33"/>
      <c r="C245" s="36"/>
      <c r="D245" s="39"/>
      <c r="E245" s="39"/>
      <c r="F245" s="42"/>
      <c r="G245" s="45"/>
      <c r="H245" s="45"/>
      <c r="I245" s="39"/>
      <c r="J245" s="10"/>
      <c r="K245" s="11">
        <v>0</v>
      </c>
      <c r="L245" s="10" t="s">
        <v>115</v>
      </c>
      <c r="M245" s="30"/>
      <c r="N245" s="30"/>
      <c r="O245" s="12">
        <v>9</v>
      </c>
      <c r="P245" s="13"/>
      <c r="Q245" s="23">
        <v>866900024</v>
      </c>
      <c r="R245" s="15">
        <v>1090</v>
      </c>
      <c r="S245" s="13" t="str">
        <f t="shared" si="3"/>
        <v/>
      </c>
    </row>
    <row r="246" spans="2:19" s="1" customFormat="1" ht="21.95" customHeight="1" x14ac:dyDescent="0.25">
      <c r="B246" s="31">
        <v>16306</v>
      </c>
      <c r="C246" s="37" t="s">
        <v>107</v>
      </c>
      <c r="D246" s="37" t="s">
        <v>20</v>
      </c>
      <c r="E246" s="37" t="s">
        <v>21</v>
      </c>
      <c r="F246" s="40" t="s">
        <v>116</v>
      </c>
      <c r="G246" s="48"/>
      <c r="H246" s="48"/>
      <c r="I246" s="37" t="s">
        <v>35</v>
      </c>
      <c r="J246" s="10"/>
      <c r="K246" s="11">
        <v>0</v>
      </c>
      <c r="L246" s="10" t="s">
        <v>117</v>
      </c>
      <c r="M246" s="47">
        <v>1190</v>
      </c>
      <c r="N246" s="28"/>
      <c r="O246" s="12">
        <v>5</v>
      </c>
      <c r="P246" s="13"/>
      <c r="Q246" s="14">
        <v>1630600001</v>
      </c>
      <c r="R246" s="15">
        <v>1190</v>
      </c>
      <c r="S246" s="13" t="str">
        <f t="shared" si="3"/>
        <v/>
      </c>
    </row>
    <row r="247" spans="2:19" s="1" customFormat="1" ht="21.95" customHeight="1" outlineLevel="1" x14ac:dyDescent="0.25">
      <c r="B247" s="32"/>
      <c r="C247" s="38"/>
      <c r="D247" s="38"/>
      <c r="E247" s="38"/>
      <c r="F247" s="41"/>
      <c r="G247" s="49"/>
      <c r="H247" s="49"/>
      <c r="I247" s="38"/>
      <c r="J247" s="10"/>
      <c r="K247" s="11">
        <v>0</v>
      </c>
      <c r="L247" s="10" t="s">
        <v>118</v>
      </c>
      <c r="M247" s="29"/>
      <c r="N247" s="29"/>
      <c r="O247" s="12">
        <v>1</v>
      </c>
      <c r="P247" s="13"/>
      <c r="Q247" s="14">
        <v>1630600002</v>
      </c>
      <c r="R247" s="15">
        <v>1190</v>
      </c>
      <c r="S247" s="13" t="str">
        <f t="shared" si="3"/>
        <v/>
      </c>
    </row>
    <row r="248" spans="2:19" s="1" customFormat="1" ht="21.95" customHeight="1" outlineLevel="1" x14ac:dyDescent="0.25">
      <c r="B248" s="32"/>
      <c r="C248" s="38"/>
      <c r="D248" s="38"/>
      <c r="E248" s="38"/>
      <c r="F248" s="41"/>
      <c r="G248" s="49"/>
      <c r="H248" s="49"/>
      <c r="I248" s="38"/>
      <c r="J248" s="10"/>
      <c r="K248" s="11">
        <v>0</v>
      </c>
      <c r="L248" s="10" t="s">
        <v>119</v>
      </c>
      <c r="M248" s="29"/>
      <c r="N248" s="29"/>
      <c r="O248" s="12">
        <v>3</v>
      </c>
      <c r="P248" s="13"/>
      <c r="Q248" s="14">
        <v>1630600003</v>
      </c>
      <c r="R248" s="15">
        <v>1190</v>
      </c>
      <c r="S248" s="13" t="str">
        <f t="shared" si="3"/>
        <v/>
      </c>
    </row>
    <row r="249" spans="2:19" s="1" customFormat="1" ht="21.95" customHeight="1" outlineLevel="1" x14ac:dyDescent="0.25">
      <c r="B249" s="33"/>
      <c r="C249" s="39"/>
      <c r="D249" s="39"/>
      <c r="E249" s="39"/>
      <c r="F249" s="42"/>
      <c r="G249" s="50"/>
      <c r="H249" s="50"/>
      <c r="I249" s="39"/>
      <c r="J249" s="10"/>
      <c r="K249" s="11">
        <v>0</v>
      </c>
      <c r="L249" s="10" t="s">
        <v>120</v>
      </c>
      <c r="M249" s="30"/>
      <c r="N249" s="30"/>
      <c r="O249" s="12">
        <v>3</v>
      </c>
      <c r="P249" s="13"/>
      <c r="Q249" s="14">
        <v>1630600004</v>
      </c>
      <c r="R249" s="15">
        <v>1190</v>
      </c>
      <c r="S249" s="13" t="str">
        <f t="shared" si="3"/>
        <v/>
      </c>
    </row>
    <row r="250" spans="2:19" s="1" customFormat="1" ht="257.10000000000002" customHeight="1" x14ac:dyDescent="0.25">
      <c r="B250" s="31">
        <v>8666</v>
      </c>
      <c r="C250" s="34" t="s">
        <v>107</v>
      </c>
      <c r="D250" s="37" t="s">
        <v>20</v>
      </c>
      <c r="E250" s="37" t="s">
        <v>21</v>
      </c>
      <c r="F250" s="40" t="s">
        <v>121</v>
      </c>
      <c r="G250" s="43"/>
      <c r="H250" s="43"/>
      <c r="I250" s="37" t="s">
        <v>35</v>
      </c>
      <c r="J250" s="10"/>
      <c r="K250" s="11">
        <v>0</v>
      </c>
      <c r="L250" s="10" t="s">
        <v>111</v>
      </c>
      <c r="M250" s="47">
        <v>1090</v>
      </c>
      <c r="N250" s="28"/>
      <c r="O250" s="12">
        <v>4</v>
      </c>
      <c r="P250" s="13"/>
      <c r="Q250" s="23">
        <v>866600019</v>
      </c>
      <c r="R250" s="15">
        <v>1090</v>
      </c>
      <c r="S250" s="13" t="str">
        <f t="shared" si="3"/>
        <v/>
      </c>
    </row>
    <row r="251" spans="2:19" s="1" customFormat="1" ht="21.95" customHeight="1" outlineLevel="1" x14ac:dyDescent="0.25">
      <c r="B251" s="32"/>
      <c r="C251" s="35"/>
      <c r="D251" s="38"/>
      <c r="E251" s="38"/>
      <c r="F251" s="41"/>
      <c r="G251" s="44"/>
      <c r="H251" s="44"/>
      <c r="I251" s="38"/>
      <c r="J251" s="10"/>
      <c r="K251" s="11">
        <v>0</v>
      </c>
      <c r="L251" s="10" t="s">
        <v>112</v>
      </c>
      <c r="M251" s="29"/>
      <c r="N251" s="29"/>
      <c r="O251" s="12">
        <v>1</v>
      </c>
      <c r="P251" s="13"/>
      <c r="Q251" s="23">
        <v>866600020</v>
      </c>
      <c r="R251" s="15">
        <v>1090</v>
      </c>
      <c r="S251" s="13" t="str">
        <f t="shared" si="3"/>
        <v/>
      </c>
    </row>
    <row r="252" spans="2:19" s="1" customFormat="1" ht="21.95" customHeight="1" outlineLevel="1" x14ac:dyDescent="0.25">
      <c r="B252" s="32"/>
      <c r="C252" s="35"/>
      <c r="D252" s="38"/>
      <c r="E252" s="38"/>
      <c r="F252" s="41"/>
      <c r="G252" s="44"/>
      <c r="H252" s="44"/>
      <c r="I252" s="38"/>
      <c r="J252" s="10"/>
      <c r="K252" s="11">
        <v>0</v>
      </c>
      <c r="L252" s="10" t="s">
        <v>113</v>
      </c>
      <c r="M252" s="29"/>
      <c r="N252" s="29"/>
      <c r="O252" s="12">
        <v>4</v>
      </c>
      <c r="P252" s="13"/>
      <c r="Q252" s="23">
        <v>866600021</v>
      </c>
      <c r="R252" s="15">
        <v>1090</v>
      </c>
      <c r="S252" s="13" t="str">
        <f t="shared" si="3"/>
        <v/>
      </c>
    </row>
    <row r="253" spans="2:19" s="1" customFormat="1" ht="21.95" customHeight="1" outlineLevel="1" x14ac:dyDescent="0.25">
      <c r="B253" s="32"/>
      <c r="C253" s="35"/>
      <c r="D253" s="38"/>
      <c r="E253" s="38"/>
      <c r="F253" s="41"/>
      <c r="G253" s="44"/>
      <c r="H253" s="44"/>
      <c r="I253" s="38"/>
      <c r="J253" s="10"/>
      <c r="K253" s="11">
        <v>0</v>
      </c>
      <c r="L253" s="10" t="s">
        <v>109</v>
      </c>
      <c r="M253" s="29"/>
      <c r="N253" s="29"/>
      <c r="O253" s="12">
        <v>5</v>
      </c>
      <c r="P253" s="13"/>
      <c r="Q253" s="23">
        <v>866600022</v>
      </c>
      <c r="R253" s="15">
        <v>1090</v>
      </c>
      <c r="S253" s="13" t="str">
        <f t="shared" si="3"/>
        <v/>
      </c>
    </row>
    <row r="254" spans="2:19" s="1" customFormat="1" ht="21.95" customHeight="1" outlineLevel="1" x14ac:dyDescent="0.25">
      <c r="B254" s="32"/>
      <c r="C254" s="35"/>
      <c r="D254" s="38"/>
      <c r="E254" s="38"/>
      <c r="F254" s="41"/>
      <c r="G254" s="44"/>
      <c r="H254" s="44"/>
      <c r="I254" s="38"/>
      <c r="J254" s="10"/>
      <c r="K254" s="11">
        <v>0</v>
      </c>
      <c r="L254" s="10" t="s">
        <v>114</v>
      </c>
      <c r="M254" s="29"/>
      <c r="N254" s="29"/>
      <c r="O254" s="12">
        <v>2</v>
      </c>
      <c r="P254" s="13"/>
      <c r="Q254" s="23">
        <v>866600023</v>
      </c>
      <c r="R254" s="15">
        <v>1090</v>
      </c>
      <c r="S254" s="13" t="str">
        <f t="shared" si="3"/>
        <v/>
      </c>
    </row>
    <row r="255" spans="2:19" s="1" customFormat="1" ht="21.95" customHeight="1" outlineLevel="1" x14ac:dyDescent="0.25">
      <c r="B255" s="33"/>
      <c r="C255" s="36"/>
      <c r="D255" s="39"/>
      <c r="E255" s="39"/>
      <c r="F255" s="42"/>
      <c r="G255" s="45"/>
      <c r="H255" s="45"/>
      <c r="I255" s="39"/>
      <c r="J255" s="10"/>
      <c r="K255" s="11">
        <v>0</v>
      </c>
      <c r="L255" s="10" t="s">
        <v>115</v>
      </c>
      <c r="M255" s="30"/>
      <c r="N255" s="30"/>
      <c r="O255" s="12">
        <v>4</v>
      </c>
      <c r="P255" s="13"/>
      <c r="Q255" s="23">
        <v>866600024</v>
      </c>
      <c r="R255" s="15">
        <v>1090</v>
      </c>
      <c r="S255" s="13" t="str">
        <f t="shared" si="3"/>
        <v/>
      </c>
    </row>
    <row r="256" spans="2:19" s="1" customFormat="1" ht="257.10000000000002" customHeight="1" x14ac:dyDescent="0.25">
      <c r="B256" s="31">
        <v>8674</v>
      </c>
      <c r="C256" s="34" t="s">
        <v>107</v>
      </c>
      <c r="D256" s="37" t="s">
        <v>20</v>
      </c>
      <c r="E256" s="37" t="s">
        <v>21</v>
      </c>
      <c r="F256" s="40" t="s">
        <v>122</v>
      </c>
      <c r="G256" s="43"/>
      <c r="H256" s="43"/>
      <c r="I256" s="37" t="s">
        <v>48</v>
      </c>
      <c r="J256" s="10"/>
      <c r="K256" s="11">
        <v>0</v>
      </c>
      <c r="L256" s="10" t="s">
        <v>111</v>
      </c>
      <c r="M256" s="47">
        <v>1090</v>
      </c>
      <c r="N256" s="28"/>
      <c r="O256" s="12">
        <v>6</v>
      </c>
      <c r="P256" s="13"/>
      <c r="Q256" s="23">
        <v>867400017</v>
      </c>
      <c r="R256" s="15">
        <v>1090</v>
      </c>
      <c r="S256" s="13" t="str">
        <f t="shared" si="3"/>
        <v/>
      </c>
    </row>
    <row r="257" spans="2:19" s="1" customFormat="1" ht="21.95" customHeight="1" outlineLevel="1" x14ac:dyDescent="0.25">
      <c r="B257" s="32"/>
      <c r="C257" s="35"/>
      <c r="D257" s="38"/>
      <c r="E257" s="38"/>
      <c r="F257" s="41"/>
      <c r="G257" s="44"/>
      <c r="H257" s="44"/>
      <c r="I257" s="38"/>
      <c r="J257" s="10"/>
      <c r="K257" s="11">
        <v>0</v>
      </c>
      <c r="L257" s="10" t="s">
        <v>112</v>
      </c>
      <c r="M257" s="29"/>
      <c r="N257" s="29"/>
      <c r="O257" s="12">
        <v>2</v>
      </c>
      <c r="P257" s="13"/>
      <c r="Q257" s="23">
        <v>867400018</v>
      </c>
      <c r="R257" s="15">
        <v>1090</v>
      </c>
      <c r="S257" s="13" t="str">
        <f t="shared" si="3"/>
        <v/>
      </c>
    </row>
    <row r="258" spans="2:19" s="1" customFormat="1" ht="21.95" customHeight="1" outlineLevel="1" x14ac:dyDescent="0.25">
      <c r="B258" s="32"/>
      <c r="C258" s="35"/>
      <c r="D258" s="38"/>
      <c r="E258" s="38"/>
      <c r="F258" s="41"/>
      <c r="G258" s="44"/>
      <c r="H258" s="44"/>
      <c r="I258" s="38"/>
      <c r="J258" s="10"/>
      <c r="K258" s="11">
        <v>0</v>
      </c>
      <c r="L258" s="10" t="s">
        <v>113</v>
      </c>
      <c r="M258" s="29"/>
      <c r="N258" s="29"/>
      <c r="O258" s="12">
        <v>6</v>
      </c>
      <c r="P258" s="13"/>
      <c r="Q258" s="23">
        <v>867400019</v>
      </c>
      <c r="R258" s="15">
        <v>1090</v>
      </c>
      <c r="S258" s="13" t="str">
        <f t="shared" si="3"/>
        <v/>
      </c>
    </row>
    <row r="259" spans="2:19" s="1" customFormat="1" ht="21.95" customHeight="1" outlineLevel="1" x14ac:dyDescent="0.25">
      <c r="B259" s="32"/>
      <c r="C259" s="35"/>
      <c r="D259" s="38"/>
      <c r="E259" s="38"/>
      <c r="F259" s="41"/>
      <c r="G259" s="44"/>
      <c r="H259" s="44"/>
      <c r="I259" s="38"/>
      <c r="J259" s="10"/>
      <c r="K259" s="11">
        <v>0</v>
      </c>
      <c r="L259" s="10" t="s">
        <v>109</v>
      </c>
      <c r="M259" s="29"/>
      <c r="N259" s="29"/>
      <c r="O259" s="12">
        <v>7</v>
      </c>
      <c r="P259" s="13"/>
      <c r="Q259" s="23">
        <v>867400020</v>
      </c>
      <c r="R259" s="15">
        <v>1090</v>
      </c>
      <c r="S259" s="13" t="str">
        <f t="shared" si="3"/>
        <v/>
      </c>
    </row>
    <row r="260" spans="2:19" s="1" customFormat="1" ht="21.95" customHeight="1" outlineLevel="1" x14ac:dyDescent="0.25">
      <c r="B260" s="32"/>
      <c r="C260" s="35"/>
      <c r="D260" s="38"/>
      <c r="E260" s="38"/>
      <c r="F260" s="41"/>
      <c r="G260" s="44"/>
      <c r="H260" s="44"/>
      <c r="I260" s="38"/>
      <c r="J260" s="10"/>
      <c r="K260" s="11">
        <v>0</v>
      </c>
      <c r="L260" s="10" t="s">
        <v>114</v>
      </c>
      <c r="M260" s="29"/>
      <c r="N260" s="29"/>
      <c r="O260" s="12">
        <v>4</v>
      </c>
      <c r="P260" s="13"/>
      <c r="Q260" s="23">
        <v>867400021</v>
      </c>
      <c r="R260" s="15">
        <v>1090</v>
      </c>
      <c r="S260" s="13" t="str">
        <f t="shared" si="3"/>
        <v/>
      </c>
    </row>
    <row r="261" spans="2:19" s="1" customFormat="1" ht="21.95" customHeight="1" outlineLevel="1" x14ac:dyDescent="0.25">
      <c r="B261" s="33"/>
      <c r="C261" s="36"/>
      <c r="D261" s="39"/>
      <c r="E261" s="39"/>
      <c r="F261" s="42"/>
      <c r="G261" s="45"/>
      <c r="H261" s="45"/>
      <c r="I261" s="39"/>
      <c r="J261" s="10"/>
      <c r="K261" s="11">
        <v>0</v>
      </c>
      <c r="L261" s="10" t="s">
        <v>115</v>
      </c>
      <c r="M261" s="30"/>
      <c r="N261" s="30"/>
      <c r="O261" s="12">
        <v>6</v>
      </c>
      <c r="P261" s="13"/>
      <c r="Q261" s="23">
        <v>867400022</v>
      </c>
      <c r="R261" s="15">
        <v>1090</v>
      </c>
      <c r="S261" s="13" t="str">
        <f t="shared" ref="S261:S324" si="4">IF(P261*R261=0,"",P261*R261)</f>
        <v/>
      </c>
    </row>
    <row r="262" spans="2:19" s="1" customFormat="1" ht="21.95" customHeight="1" x14ac:dyDescent="0.25">
      <c r="B262" s="31">
        <v>16307</v>
      </c>
      <c r="C262" s="37" t="s">
        <v>107</v>
      </c>
      <c r="D262" s="37" t="s">
        <v>20</v>
      </c>
      <c r="E262" s="37" t="s">
        <v>21</v>
      </c>
      <c r="F262" s="40" t="s">
        <v>123</v>
      </c>
      <c r="G262" s="48"/>
      <c r="H262" s="48"/>
      <c r="I262" s="37" t="s">
        <v>48</v>
      </c>
      <c r="J262" s="10"/>
      <c r="K262" s="11">
        <v>0</v>
      </c>
      <c r="L262" s="10" t="s">
        <v>117</v>
      </c>
      <c r="M262" s="47">
        <v>1190</v>
      </c>
      <c r="N262" s="28"/>
      <c r="O262" s="12">
        <v>8</v>
      </c>
      <c r="P262" s="13"/>
      <c r="Q262" s="14">
        <v>1630700001</v>
      </c>
      <c r="R262" s="15">
        <v>1190</v>
      </c>
      <c r="S262" s="13" t="str">
        <f t="shared" si="4"/>
        <v/>
      </c>
    </row>
    <row r="263" spans="2:19" s="1" customFormat="1" ht="21.95" customHeight="1" outlineLevel="1" x14ac:dyDescent="0.25">
      <c r="B263" s="32"/>
      <c r="C263" s="38"/>
      <c r="D263" s="38"/>
      <c r="E263" s="38"/>
      <c r="F263" s="41"/>
      <c r="G263" s="49"/>
      <c r="H263" s="49"/>
      <c r="I263" s="38"/>
      <c r="J263" s="10"/>
      <c r="K263" s="11">
        <v>0</v>
      </c>
      <c r="L263" s="10" t="s">
        <v>118</v>
      </c>
      <c r="M263" s="29"/>
      <c r="N263" s="29"/>
      <c r="O263" s="12">
        <v>3</v>
      </c>
      <c r="P263" s="13"/>
      <c r="Q263" s="14">
        <v>1630700002</v>
      </c>
      <c r="R263" s="15">
        <v>1190</v>
      </c>
      <c r="S263" s="13" t="str">
        <f t="shared" si="4"/>
        <v/>
      </c>
    </row>
    <row r="264" spans="2:19" s="1" customFormat="1" ht="21.95" customHeight="1" outlineLevel="1" x14ac:dyDescent="0.25">
      <c r="B264" s="32"/>
      <c r="C264" s="38"/>
      <c r="D264" s="38"/>
      <c r="E264" s="38"/>
      <c r="F264" s="41"/>
      <c r="G264" s="49"/>
      <c r="H264" s="49"/>
      <c r="I264" s="38"/>
      <c r="J264" s="10"/>
      <c r="K264" s="11">
        <v>0</v>
      </c>
      <c r="L264" s="10" t="s">
        <v>119</v>
      </c>
      <c r="M264" s="29"/>
      <c r="N264" s="29"/>
      <c r="O264" s="12">
        <v>5</v>
      </c>
      <c r="P264" s="13"/>
      <c r="Q264" s="14">
        <v>1630700003</v>
      </c>
      <c r="R264" s="15">
        <v>1190</v>
      </c>
      <c r="S264" s="13" t="str">
        <f t="shared" si="4"/>
        <v/>
      </c>
    </row>
    <row r="265" spans="2:19" s="1" customFormat="1" ht="21.95" customHeight="1" outlineLevel="1" x14ac:dyDescent="0.25">
      <c r="B265" s="33"/>
      <c r="C265" s="39"/>
      <c r="D265" s="39"/>
      <c r="E265" s="39"/>
      <c r="F265" s="42"/>
      <c r="G265" s="50"/>
      <c r="H265" s="50"/>
      <c r="I265" s="39"/>
      <c r="J265" s="10"/>
      <c r="K265" s="11">
        <v>0</v>
      </c>
      <c r="L265" s="10" t="s">
        <v>120</v>
      </c>
      <c r="M265" s="30"/>
      <c r="N265" s="30"/>
      <c r="O265" s="12">
        <v>5</v>
      </c>
      <c r="P265" s="13"/>
      <c r="Q265" s="14">
        <v>1630700004</v>
      </c>
      <c r="R265" s="15">
        <v>1190</v>
      </c>
      <c r="S265" s="13" t="str">
        <f t="shared" si="4"/>
        <v/>
      </c>
    </row>
    <row r="266" spans="2:19" s="1" customFormat="1" ht="257.10000000000002" customHeight="1" x14ac:dyDescent="0.25">
      <c r="B266" s="31">
        <v>8670</v>
      </c>
      <c r="C266" s="34" t="s">
        <v>107</v>
      </c>
      <c r="D266" s="37" t="s">
        <v>20</v>
      </c>
      <c r="E266" s="37" t="s">
        <v>21</v>
      </c>
      <c r="F266" s="40" t="s">
        <v>124</v>
      </c>
      <c r="G266" s="43"/>
      <c r="H266" s="43"/>
      <c r="I266" s="37" t="s">
        <v>50</v>
      </c>
      <c r="J266" s="10"/>
      <c r="K266" s="11">
        <v>0</v>
      </c>
      <c r="L266" s="10" t="s">
        <v>111</v>
      </c>
      <c r="M266" s="47">
        <v>1090</v>
      </c>
      <c r="N266" s="28"/>
      <c r="O266" s="12">
        <v>10</v>
      </c>
      <c r="P266" s="13"/>
      <c r="Q266" s="23">
        <v>867000019</v>
      </c>
      <c r="R266" s="15">
        <v>1090</v>
      </c>
      <c r="S266" s="13" t="str">
        <f t="shared" si="4"/>
        <v/>
      </c>
    </row>
    <row r="267" spans="2:19" s="1" customFormat="1" ht="21.95" customHeight="1" outlineLevel="1" x14ac:dyDescent="0.25">
      <c r="B267" s="32"/>
      <c r="C267" s="35"/>
      <c r="D267" s="38"/>
      <c r="E267" s="38"/>
      <c r="F267" s="41"/>
      <c r="G267" s="44"/>
      <c r="H267" s="44"/>
      <c r="I267" s="38"/>
      <c r="J267" s="10"/>
      <c r="K267" s="11">
        <v>0</v>
      </c>
      <c r="L267" s="10" t="s">
        <v>112</v>
      </c>
      <c r="M267" s="29"/>
      <c r="N267" s="29"/>
      <c r="O267" s="12">
        <v>5</v>
      </c>
      <c r="P267" s="13"/>
      <c r="Q267" s="23">
        <v>867000020</v>
      </c>
      <c r="R267" s="15">
        <v>1090</v>
      </c>
      <c r="S267" s="13" t="str">
        <f t="shared" si="4"/>
        <v/>
      </c>
    </row>
    <row r="268" spans="2:19" s="1" customFormat="1" ht="21.95" customHeight="1" outlineLevel="1" x14ac:dyDescent="0.25">
      <c r="B268" s="32"/>
      <c r="C268" s="35"/>
      <c r="D268" s="38"/>
      <c r="E268" s="38"/>
      <c r="F268" s="41"/>
      <c r="G268" s="44"/>
      <c r="H268" s="44"/>
      <c r="I268" s="38"/>
      <c r="J268" s="10"/>
      <c r="K268" s="11">
        <v>0</v>
      </c>
      <c r="L268" s="10" t="s">
        <v>113</v>
      </c>
      <c r="M268" s="29"/>
      <c r="N268" s="29"/>
      <c r="O268" s="12">
        <v>10</v>
      </c>
      <c r="P268" s="13"/>
      <c r="Q268" s="23">
        <v>867000021</v>
      </c>
      <c r="R268" s="15">
        <v>1090</v>
      </c>
      <c r="S268" s="13" t="str">
        <f t="shared" si="4"/>
        <v/>
      </c>
    </row>
    <row r="269" spans="2:19" s="1" customFormat="1" ht="21.95" customHeight="1" outlineLevel="1" x14ac:dyDescent="0.25">
      <c r="B269" s="32"/>
      <c r="C269" s="35"/>
      <c r="D269" s="38"/>
      <c r="E269" s="38"/>
      <c r="F269" s="41"/>
      <c r="G269" s="44"/>
      <c r="H269" s="44"/>
      <c r="I269" s="38"/>
      <c r="J269" s="10"/>
      <c r="K269" s="11">
        <v>0</v>
      </c>
      <c r="L269" s="10" t="s">
        <v>109</v>
      </c>
      <c r="M269" s="29"/>
      <c r="N269" s="29"/>
      <c r="O269" s="12">
        <v>10</v>
      </c>
      <c r="P269" s="13"/>
      <c r="Q269" s="23">
        <v>867000022</v>
      </c>
      <c r="R269" s="15">
        <v>1090</v>
      </c>
      <c r="S269" s="13" t="str">
        <f t="shared" si="4"/>
        <v/>
      </c>
    </row>
    <row r="270" spans="2:19" s="1" customFormat="1" ht="21.95" customHeight="1" outlineLevel="1" x14ac:dyDescent="0.25">
      <c r="B270" s="32"/>
      <c r="C270" s="35"/>
      <c r="D270" s="38"/>
      <c r="E270" s="38"/>
      <c r="F270" s="41"/>
      <c r="G270" s="44"/>
      <c r="H270" s="44"/>
      <c r="I270" s="38"/>
      <c r="J270" s="10"/>
      <c r="K270" s="11">
        <v>0</v>
      </c>
      <c r="L270" s="10" t="s">
        <v>114</v>
      </c>
      <c r="M270" s="29"/>
      <c r="N270" s="29"/>
      <c r="O270" s="12">
        <v>5</v>
      </c>
      <c r="P270" s="13"/>
      <c r="Q270" s="23">
        <v>867000023</v>
      </c>
      <c r="R270" s="15">
        <v>1090</v>
      </c>
      <c r="S270" s="13" t="str">
        <f t="shared" si="4"/>
        <v/>
      </c>
    </row>
    <row r="271" spans="2:19" s="1" customFormat="1" ht="21.95" customHeight="1" outlineLevel="1" x14ac:dyDescent="0.25">
      <c r="B271" s="33"/>
      <c r="C271" s="36"/>
      <c r="D271" s="39"/>
      <c r="E271" s="39"/>
      <c r="F271" s="42"/>
      <c r="G271" s="45"/>
      <c r="H271" s="45"/>
      <c r="I271" s="39"/>
      <c r="J271" s="10"/>
      <c r="K271" s="11">
        <v>0</v>
      </c>
      <c r="L271" s="10" t="s">
        <v>115</v>
      </c>
      <c r="M271" s="30"/>
      <c r="N271" s="30"/>
      <c r="O271" s="12">
        <v>10</v>
      </c>
      <c r="P271" s="13"/>
      <c r="Q271" s="23">
        <v>867000024</v>
      </c>
      <c r="R271" s="15">
        <v>1090</v>
      </c>
      <c r="S271" s="13" t="str">
        <f t="shared" si="4"/>
        <v/>
      </c>
    </row>
    <row r="272" spans="2:19" s="1" customFormat="1" ht="257.10000000000002" customHeight="1" x14ac:dyDescent="0.25">
      <c r="B272" s="31">
        <v>8664</v>
      </c>
      <c r="C272" s="34" t="s">
        <v>107</v>
      </c>
      <c r="D272" s="37" t="s">
        <v>20</v>
      </c>
      <c r="E272" s="37" t="s">
        <v>21</v>
      </c>
      <c r="F272" s="40" t="s">
        <v>125</v>
      </c>
      <c r="G272" s="43"/>
      <c r="H272" s="43"/>
      <c r="I272" s="37" t="s">
        <v>54</v>
      </c>
      <c r="J272" s="10"/>
      <c r="K272" s="11">
        <v>0</v>
      </c>
      <c r="L272" s="10" t="s">
        <v>111</v>
      </c>
      <c r="M272" s="47">
        <v>1090</v>
      </c>
      <c r="N272" s="28"/>
      <c r="O272" s="12">
        <v>7</v>
      </c>
      <c r="P272" s="13"/>
      <c r="Q272" s="23">
        <v>866400019</v>
      </c>
      <c r="R272" s="15">
        <v>1090</v>
      </c>
      <c r="S272" s="13" t="str">
        <f t="shared" si="4"/>
        <v/>
      </c>
    </row>
    <row r="273" spans="2:19" s="1" customFormat="1" ht="21.95" customHeight="1" outlineLevel="1" x14ac:dyDescent="0.25">
      <c r="B273" s="32"/>
      <c r="C273" s="35"/>
      <c r="D273" s="38"/>
      <c r="E273" s="38"/>
      <c r="F273" s="41"/>
      <c r="G273" s="44"/>
      <c r="H273" s="44"/>
      <c r="I273" s="38"/>
      <c r="J273" s="10"/>
      <c r="K273" s="11">
        <v>0</v>
      </c>
      <c r="L273" s="10" t="s">
        <v>112</v>
      </c>
      <c r="M273" s="29"/>
      <c r="N273" s="29"/>
      <c r="O273" s="12">
        <v>3</v>
      </c>
      <c r="P273" s="13"/>
      <c r="Q273" s="23">
        <v>866400020</v>
      </c>
      <c r="R273" s="15">
        <v>1090</v>
      </c>
      <c r="S273" s="13" t="str">
        <f t="shared" si="4"/>
        <v/>
      </c>
    </row>
    <row r="274" spans="2:19" s="1" customFormat="1" ht="21.95" customHeight="1" outlineLevel="1" x14ac:dyDescent="0.25">
      <c r="B274" s="32"/>
      <c r="C274" s="35"/>
      <c r="D274" s="38"/>
      <c r="E274" s="38"/>
      <c r="F274" s="41"/>
      <c r="G274" s="44"/>
      <c r="H274" s="44"/>
      <c r="I274" s="38"/>
      <c r="J274" s="10"/>
      <c r="K274" s="11">
        <v>0</v>
      </c>
      <c r="L274" s="10" t="s">
        <v>113</v>
      </c>
      <c r="M274" s="29"/>
      <c r="N274" s="29"/>
      <c r="O274" s="12">
        <v>7</v>
      </c>
      <c r="P274" s="13"/>
      <c r="Q274" s="23">
        <v>866400021</v>
      </c>
      <c r="R274" s="15">
        <v>1090</v>
      </c>
      <c r="S274" s="13" t="str">
        <f t="shared" si="4"/>
        <v/>
      </c>
    </row>
    <row r="275" spans="2:19" s="1" customFormat="1" ht="21.95" customHeight="1" outlineLevel="1" x14ac:dyDescent="0.25">
      <c r="B275" s="32"/>
      <c r="C275" s="35"/>
      <c r="D275" s="38"/>
      <c r="E275" s="38"/>
      <c r="F275" s="41"/>
      <c r="G275" s="44"/>
      <c r="H275" s="44"/>
      <c r="I275" s="38"/>
      <c r="J275" s="10"/>
      <c r="K275" s="11">
        <v>0</v>
      </c>
      <c r="L275" s="10" t="s">
        <v>109</v>
      </c>
      <c r="M275" s="29"/>
      <c r="N275" s="29"/>
      <c r="O275" s="12">
        <v>8</v>
      </c>
      <c r="P275" s="13"/>
      <c r="Q275" s="23">
        <v>866400022</v>
      </c>
      <c r="R275" s="15">
        <v>1090</v>
      </c>
      <c r="S275" s="13" t="str">
        <f t="shared" si="4"/>
        <v/>
      </c>
    </row>
    <row r="276" spans="2:19" s="1" customFormat="1" ht="21.95" customHeight="1" outlineLevel="1" x14ac:dyDescent="0.25">
      <c r="B276" s="32"/>
      <c r="C276" s="35"/>
      <c r="D276" s="38"/>
      <c r="E276" s="38"/>
      <c r="F276" s="41"/>
      <c r="G276" s="44"/>
      <c r="H276" s="44"/>
      <c r="I276" s="38"/>
      <c r="J276" s="10"/>
      <c r="K276" s="11">
        <v>0</v>
      </c>
      <c r="L276" s="10" t="s">
        <v>114</v>
      </c>
      <c r="M276" s="29"/>
      <c r="N276" s="29"/>
      <c r="O276" s="12">
        <v>4</v>
      </c>
      <c r="P276" s="13"/>
      <c r="Q276" s="23">
        <v>866400023</v>
      </c>
      <c r="R276" s="15">
        <v>1090</v>
      </c>
      <c r="S276" s="13" t="str">
        <f t="shared" si="4"/>
        <v/>
      </c>
    </row>
    <row r="277" spans="2:19" s="1" customFormat="1" ht="21.95" customHeight="1" outlineLevel="1" x14ac:dyDescent="0.25">
      <c r="B277" s="33"/>
      <c r="C277" s="36"/>
      <c r="D277" s="39"/>
      <c r="E277" s="39"/>
      <c r="F277" s="42"/>
      <c r="G277" s="45"/>
      <c r="H277" s="45"/>
      <c r="I277" s="39"/>
      <c r="J277" s="10"/>
      <c r="K277" s="11">
        <v>0</v>
      </c>
      <c r="L277" s="10" t="s">
        <v>115</v>
      </c>
      <c r="M277" s="30"/>
      <c r="N277" s="30"/>
      <c r="O277" s="12">
        <v>7</v>
      </c>
      <c r="P277" s="13"/>
      <c r="Q277" s="23">
        <v>866400024</v>
      </c>
      <c r="R277" s="15">
        <v>1090</v>
      </c>
      <c r="S277" s="13" t="str">
        <f t="shared" si="4"/>
        <v/>
      </c>
    </row>
    <row r="278" spans="2:19" s="1" customFormat="1" ht="257.10000000000002" customHeight="1" x14ac:dyDescent="0.25">
      <c r="B278" s="31">
        <v>13871</v>
      </c>
      <c r="C278" s="34" t="s">
        <v>107</v>
      </c>
      <c r="D278" s="37" t="s">
        <v>20</v>
      </c>
      <c r="E278" s="37" t="s">
        <v>21</v>
      </c>
      <c r="F278" s="40" t="s">
        <v>126</v>
      </c>
      <c r="G278" s="43"/>
      <c r="H278" s="43"/>
      <c r="I278" s="37" t="s">
        <v>127</v>
      </c>
      <c r="J278" s="10"/>
      <c r="K278" s="11">
        <v>0</v>
      </c>
      <c r="L278" s="10" t="s">
        <v>109</v>
      </c>
      <c r="M278" s="47">
        <v>1090</v>
      </c>
      <c r="N278" s="28"/>
      <c r="O278" s="12">
        <v>4</v>
      </c>
      <c r="P278" s="13"/>
      <c r="Q278" s="14">
        <v>1387100004</v>
      </c>
      <c r="R278" s="15">
        <v>1090</v>
      </c>
      <c r="S278" s="13" t="str">
        <f t="shared" si="4"/>
        <v/>
      </c>
    </row>
    <row r="279" spans="2:19" s="1" customFormat="1" ht="21.95" customHeight="1" outlineLevel="1" x14ac:dyDescent="0.25">
      <c r="B279" s="33"/>
      <c r="C279" s="36"/>
      <c r="D279" s="39"/>
      <c r="E279" s="39"/>
      <c r="F279" s="42"/>
      <c r="G279" s="45"/>
      <c r="H279" s="45"/>
      <c r="I279" s="39"/>
      <c r="J279" s="10"/>
      <c r="K279" s="11">
        <v>0</v>
      </c>
      <c r="L279" s="10" t="s">
        <v>115</v>
      </c>
      <c r="M279" s="30"/>
      <c r="N279" s="30"/>
      <c r="O279" s="12">
        <v>1</v>
      </c>
      <c r="P279" s="13"/>
      <c r="Q279" s="14">
        <v>1387100006</v>
      </c>
      <c r="R279" s="15">
        <v>1090</v>
      </c>
      <c r="S279" s="13" t="str">
        <f t="shared" si="4"/>
        <v/>
      </c>
    </row>
    <row r="280" spans="2:19" s="1" customFormat="1" ht="257.10000000000002" customHeight="1" x14ac:dyDescent="0.25">
      <c r="B280" s="31">
        <v>8661</v>
      </c>
      <c r="C280" s="34" t="s">
        <v>107</v>
      </c>
      <c r="D280" s="37" t="s">
        <v>20</v>
      </c>
      <c r="E280" s="37" t="s">
        <v>21</v>
      </c>
      <c r="F280" s="40" t="s">
        <v>128</v>
      </c>
      <c r="G280" s="43"/>
      <c r="H280" s="43"/>
      <c r="I280" s="37" t="s">
        <v>58</v>
      </c>
      <c r="J280" s="10"/>
      <c r="K280" s="11">
        <v>0</v>
      </c>
      <c r="L280" s="10" t="s">
        <v>109</v>
      </c>
      <c r="M280" s="47">
        <v>1090</v>
      </c>
      <c r="N280" s="28"/>
      <c r="O280" s="12">
        <v>1</v>
      </c>
      <c r="P280" s="13"/>
      <c r="Q280" s="23">
        <v>866100016</v>
      </c>
      <c r="R280" s="15">
        <v>1090</v>
      </c>
      <c r="S280" s="13" t="str">
        <f t="shared" si="4"/>
        <v/>
      </c>
    </row>
    <row r="281" spans="2:19" s="1" customFormat="1" ht="21.95" customHeight="1" outlineLevel="1" x14ac:dyDescent="0.25">
      <c r="B281" s="32"/>
      <c r="C281" s="35"/>
      <c r="D281" s="38"/>
      <c r="E281" s="38"/>
      <c r="F281" s="41"/>
      <c r="G281" s="44"/>
      <c r="H281" s="44"/>
      <c r="I281" s="38"/>
      <c r="J281" s="10"/>
      <c r="K281" s="11">
        <v>0</v>
      </c>
      <c r="L281" s="10" t="s">
        <v>111</v>
      </c>
      <c r="M281" s="29"/>
      <c r="N281" s="29"/>
      <c r="O281" s="12">
        <v>10</v>
      </c>
      <c r="P281" s="13"/>
      <c r="Q281" s="23">
        <v>866100019</v>
      </c>
      <c r="R281" s="15">
        <v>1090</v>
      </c>
      <c r="S281" s="13" t="str">
        <f t="shared" si="4"/>
        <v/>
      </c>
    </row>
    <row r="282" spans="2:19" s="1" customFormat="1" ht="21.95" customHeight="1" outlineLevel="1" x14ac:dyDescent="0.25">
      <c r="B282" s="32"/>
      <c r="C282" s="35"/>
      <c r="D282" s="38"/>
      <c r="E282" s="38"/>
      <c r="F282" s="41"/>
      <c r="G282" s="44"/>
      <c r="H282" s="44"/>
      <c r="I282" s="38"/>
      <c r="J282" s="10"/>
      <c r="K282" s="11">
        <v>0</v>
      </c>
      <c r="L282" s="10" t="s">
        <v>112</v>
      </c>
      <c r="M282" s="29"/>
      <c r="N282" s="29"/>
      <c r="O282" s="12">
        <v>5</v>
      </c>
      <c r="P282" s="13"/>
      <c r="Q282" s="23">
        <v>866100020</v>
      </c>
      <c r="R282" s="15">
        <v>1090</v>
      </c>
      <c r="S282" s="13" t="str">
        <f t="shared" si="4"/>
        <v/>
      </c>
    </row>
    <row r="283" spans="2:19" s="1" customFormat="1" ht="21.95" customHeight="1" outlineLevel="1" x14ac:dyDescent="0.25">
      <c r="B283" s="32"/>
      <c r="C283" s="35"/>
      <c r="D283" s="38"/>
      <c r="E283" s="38"/>
      <c r="F283" s="41"/>
      <c r="G283" s="44"/>
      <c r="H283" s="44"/>
      <c r="I283" s="38"/>
      <c r="J283" s="10"/>
      <c r="K283" s="11">
        <v>0</v>
      </c>
      <c r="L283" s="10" t="s">
        <v>113</v>
      </c>
      <c r="M283" s="29"/>
      <c r="N283" s="29"/>
      <c r="O283" s="12">
        <v>9</v>
      </c>
      <c r="P283" s="13"/>
      <c r="Q283" s="23">
        <v>866100021</v>
      </c>
      <c r="R283" s="15">
        <v>1090</v>
      </c>
      <c r="S283" s="13" t="str">
        <f t="shared" si="4"/>
        <v/>
      </c>
    </row>
    <row r="284" spans="2:19" s="1" customFormat="1" ht="21.95" customHeight="1" outlineLevel="1" x14ac:dyDescent="0.25">
      <c r="B284" s="32"/>
      <c r="C284" s="35"/>
      <c r="D284" s="38"/>
      <c r="E284" s="38"/>
      <c r="F284" s="41"/>
      <c r="G284" s="44"/>
      <c r="H284" s="44"/>
      <c r="I284" s="38"/>
      <c r="J284" s="10"/>
      <c r="K284" s="11">
        <v>0</v>
      </c>
      <c r="L284" s="10" t="s">
        <v>109</v>
      </c>
      <c r="M284" s="29"/>
      <c r="N284" s="29"/>
      <c r="O284" s="12">
        <v>10</v>
      </c>
      <c r="P284" s="13"/>
      <c r="Q284" s="23">
        <v>866100022</v>
      </c>
      <c r="R284" s="15">
        <v>1090</v>
      </c>
      <c r="S284" s="13" t="str">
        <f t="shared" si="4"/>
        <v/>
      </c>
    </row>
    <row r="285" spans="2:19" s="1" customFormat="1" ht="21.95" customHeight="1" outlineLevel="1" x14ac:dyDescent="0.25">
      <c r="B285" s="32"/>
      <c r="C285" s="35"/>
      <c r="D285" s="38"/>
      <c r="E285" s="38"/>
      <c r="F285" s="41"/>
      <c r="G285" s="44"/>
      <c r="H285" s="44"/>
      <c r="I285" s="38"/>
      <c r="J285" s="10"/>
      <c r="K285" s="11">
        <v>0</v>
      </c>
      <c r="L285" s="10" t="s">
        <v>114</v>
      </c>
      <c r="M285" s="29"/>
      <c r="N285" s="29"/>
      <c r="O285" s="12">
        <v>5</v>
      </c>
      <c r="P285" s="13"/>
      <c r="Q285" s="23">
        <v>866100023</v>
      </c>
      <c r="R285" s="15">
        <v>1090</v>
      </c>
      <c r="S285" s="13" t="str">
        <f t="shared" si="4"/>
        <v/>
      </c>
    </row>
    <row r="286" spans="2:19" s="1" customFormat="1" ht="21.95" customHeight="1" outlineLevel="1" x14ac:dyDescent="0.25">
      <c r="B286" s="33"/>
      <c r="C286" s="36"/>
      <c r="D286" s="39"/>
      <c r="E286" s="39"/>
      <c r="F286" s="42"/>
      <c r="G286" s="45"/>
      <c r="H286" s="45"/>
      <c r="I286" s="39"/>
      <c r="J286" s="10"/>
      <c r="K286" s="11">
        <v>0</v>
      </c>
      <c r="L286" s="10" t="s">
        <v>115</v>
      </c>
      <c r="M286" s="30"/>
      <c r="N286" s="30"/>
      <c r="O286" s="12">
        <v>10</v>
      </c>
      <c r="P286" s="13"/>
      <c r="Q286" s="23">
        <v>866100024</v>
      </c>
      <c r="R286" s="15">
        <v>1090</v>
      </c>
      <c r="S286" s="13" t="str">
        <f t="shared" si="4"/>
        <v/>
      </c>
    </row>
    <row r="287" spans="2:19" s="1" customFormat="1" ht="257.10000000000002" customHeight="1" x14ac:dyDescent="0.25">
      <c r="B287" s="31">
        <v>8660</v>
      </c>
      <c r="C287" s="34" t="s">
        <v>107</v>
      </c>
      <c r="D287" s="37" t="s">
        <v>20</v>
      </c>
      <c r="E287" s="37" t="s">
        <v>21</v>
      </c>
      <c r="F287" s="40" t="s">
        <v>129</v>
      </c>
      <c r="G287" s="43"/>
      <c r="H287" s="43"/>
      <c r="I287" s="37" t="s">
        <v>60</v>
      </c>
      <c r="J287" s="10"/>
      <c r="K287" s="11">
        <v>0</v>
      </c>
      <c r="L287" s="10" t="s">
        <v>111</v>
      </c>
      <c r="M287" s="47">
        <v>1090</v>
      </c>
      <c r="N287" s="28"/>
      <c r="O287" s="12">
        <v>10</v>
      </c>
      <c r="P287" s="13"/>
      <c r="Q287" s="23">
        <v>866000019</v>
      </c>
      <c r="R287" s="15">
        <v>1090</v>
      </c>
      <c r="S287" s="13" t="str">
        <f t="shared" si="4"/>
        <v/>
      </c>
    </row>
    <row r="288" spans="2:19" s="1" customFormat="1" ht="21.95" customHeight="1" outlineLevel="1" x14ac:dyDescent="0.25">
      <c r="B288" s="32"/>
      <c r="C288" s="35"/>
      <c r="D288" s="38"/>
      <c r="E288" s="38"/>
      <c r="F288" s="41"/>
      <c r="G288" s="44"/>
      <c r="H288" s="44"/>
      <c r="I288" s="38"/>
      <c r="J288" s="10"/>
      <c r="K288" s="11">
        <v>0</v>
      </c>
      <c r="L288" s="10" t="s">
        <v>112</v>
      </c>
      <c r="M288" s="29"/>
      <c r="N288" s="29"/>
      <c r="O288" s="12">
        <v>3</v>
      </c>
      <c r="P288" s="13"/>
      <c r="Q288" s="23">
        <v>866000020</v>
      </c>
      <c r="R288" s="15">
        <v>1090</v>
      </c>
      <c r="S288" s="13" t="str">
        <f t="shared" si="4"/>
        <v/>
      </c>
    </row>
    <row r="289" spans="2:19" s="1" customFormat="1" ht="21.95" customHeight="1" outlineLevel="1" x14ac:dyDescent="0.25">
      <c r="B289" s="32"/>
      <c r="C289" s="35"/>
      <c r="D289" s="38"/>
      <c r="E289" s="38"/>
      <c r="F289" s="41"/>
      <c r="G289" s="44"/>
      <c r="H289" s="44"/>
      <c r="I289" s="38"/>
      <c r="J289" s="10"/>
      <c r="K289" s="11">
        <v>0</v>
      </c>
      <c r="L289" s="10" t="s">
        <v>113</v>
      </c>
      <c r="M289" s="29"/>
      <c r="N289" s="29"/>
      <c r="O289" s="12">
        <v>9</v>
      </c>
      <c r="P289" s="13"/>
      <c r="Q289" s="23">
        <v>866000021</v>
      </c>
      <c r="R289" s="15">
        <v>1090</v>
      </c>
      <c r="S289" s="13" t="str">
        <f t="shared" si="4"/>
        <v/>
      </c>
    </row>
    <row r="290" spans="2:19" s="1" customFormat="1" ht="21.95" customHeight="1" outlineLevel="1" x14ac:dyDescent="0.25">
      <c r="B290" s="32"/>
      <c r="C290" s="35"/>
      <c r="D290" s="38"/>
      <c r="E290" s="38"/>
      <c r="F290" s="41"/>
      <c r="G290" s="44"/>
      <c r="H290" s="44"/>
      <c r="I290" s="38"/>
      <c r="J290" s="10"/>
      <c r="K290" s="11">
        <v>0</v>
      </c>
      <c r="L290" s="10" t="s">
        <v>109</v>
      </c>
      <c r="M290" s="29"/>
      <c r="N290" s="29"/>
      <c r="O290" s="12">
        <v>11</v>
      </c>
      <c r="P290" s="13"/>
      <c r="Q290" s="23">
        <v>866000022</v>
      </c>
      <c r="R290" s="15">
        <v>1090</v>
      </c>
      <c r="S290" s="13" t="str">
        <f t="shared" si="4"/>
        <v/>
      </c>
    </row>
    <row r="291" spans="2:19" s="1" customFormat="1" ht="21.95" customHeight="1" outlineLevel="1" x14ac:dyDescent="0.25">
      <c r="B291" s="32"/>
      <c r="C291" s="35"/>
      <c r="D291" s="38"/>
      <c r="E291" s="38"/>
      <c r="F291" s="41"/>
      <c r="G291" s="44"/>
      <c r="H291" s="44"/>
      <c r="I291" s="38"/>
      <c r="J291" s="10"/>
      <c r="K291" s="11">
        <v>0</v>
      </c>
      <c r="L291" s="10" t="s">
        <v>114</v>
      </c>
      <c r="M291" s="29"/>
      <c r="N291" s="29"/>
      <c r="O291" s="12">
        <v>6</v>
      </c>
      <c r="P291" s="13"/>
      <c r="Q291" s="23">
        <v>866000023</v>
      </c>
      <c r="R291" s="15">
        <v>1090</v>
      </c>
      <c r="S291" s="13" t="str">
        <f t="shared" si="4"/>
        <v/>
      </c>
    </row>
    <row r="292" spans="2:19" s="1" customFormat="1" ht="21.95" customHeight="1" outlineLevel="1" x14ac:dyDescent="0.25">
      <c r="B292" s="33"/>
      <c r="C292" s="36"/>
      <c r="D292" s="39"/>
      <c r="E292" s="39"/>
      <c r="F292" s="42"/>
      <c r="G292" s="45"/>
      <c r="H292" s="45"/>
      <c r="I292" s="39"/>
      <c r="J292" s="10"/>
      <c r="K292" s="11">
        <v>0</v>
      </c>
      <c r="L292" s="10" t="s">
        <v>115</v>
      </c>
      <c r="M292" s="30"/>
      <c r="N292" s="30"/>
      <c r="O292" s="12">
        <v>10</v>
      </c>
      <c r="P292" s="13"/>
      <c r="Q292" s="23">
        <v>866000024</v>
      </c>
      <c r="R292" s="15">
        <v>1090</v>
      </c>
      <c r="S292" s="13" t="str">
        <f t="shared" si="4"/>
        <v/>
      </c>
    </row>
    <row r="293" spans="2:19" s="1" customFormat="1" ht="257.10000000000002" customHeight="1" x14ac:dyDescent="0.25">
      <c r="B293" s="31">
        <v>13885</v>
      </c>
      <c r="C293" s="34" t="s">
        <v>107</v>
      </c>
      <c r="D293" s="37" t="s">
        <v>20</v>
      </c>
      <c r="E293" s="37" t="s">
        <v>21</v>
      </c>
      <c r="F293" s="40" t="s">
        <v>130</v>
      </c>
      <c r="G293" s="43"/>
      <c r="H293" s="43"/>
      <c r="I293" s="37" t="s">
        <v>62</v>
      </c>
      <c r="J293" s="10"/>
      <c r="K293" s="11">
        <v>0</v>
      </c>
      <c r="L293" s="10" t="s">
        <v>111</v>
      </c>
      <c r="M293" s="47">
        <v>1090</v>
      </c>
      <c r="N293" s="28"/>
      <c r="O293" s="12">
        <v>7</v>
      </c>
      <c r="P293" s="13"/>
      <c r="Q293" s="14">
        <v>1388500001</v>
      </c>
      <c r="R293" s="15">
        <v>1090</v>
      </c>
      <c r="S293" s="13" t="str">
        <f t="shared" si="4"/>
        <v/>
      </c>
    </row>
    <row r="294" spans="2:19" s="1" customFormat="1" ht="21.95" customHeight="1" outlineLevel="1" x14ac:dyDescent="0.25">
      <c r="B294" s="32"/>
      <c r="C294" s="35"/>
      <c r="D294" s="38"/>
      <c r="E294" s="38"/>
      <c r="F294" s="41"/>
      <c r="G294" s="44"/>
      <c r="H294" s="44"/>
      <c r="I294" s="38"/>
      <c r="J294" s="10"/>
      <c r="K294" s="11">
        <v>0</v>
      </c>
      <c r="L294" s="10" t="s">
        <v>113</v>
      </c>
      <c r="M294" s="29"/>
      <c r="N294" s="29"/>
      <c r="O294" s="12">
        <v>8</v>
      </c>
      <c r="P294" s="13"/>
      <c r="Q294" s="14">
        <v>1388500003</v>
      </c>
      <c r="R294" s="15">
        <v>1090</v>
      </c>
      <c r="S294" s="13" t="str">
        <f t="shared" si="4"/>
        <v/>
      </c>
    </row>
    <row r="295" spans="2:19" s="1" customFormat="1" ht="21.95" customHeight="1" outlineLevel="1" x14ac:dyDescent="0.25">
      <c r="B295" s="32"/>
      <c r="C295" s="35"/>
      <c r="D295" s="38"/>
      <c r="E295" s="38"/>
      <c r="F295" s="41"/>
      <c r="G295" s="44"/>
      <c r="H295" s="44"/>
      <c r="I295" s="38"/>
      <c r="J295" s="10"/>
      <c r="K295" s="11">
        <v>0</v>
      </c>
      <c r="L295" s="10" t="s">
        <v>109</v>
      </c>
      <c r="M295" s="29"/>
      <c r="N295" s="29"/>
      <c r="O295" s="12">
        <v>8</v>
      </c>
      <c r="P295" s="13"/>
      <c r="Q295" s="14">
        <v>1388500004</v>
      </c>
      <c r="R295" s="15">
        <v>1090</v>
      </c>
      <c r="S295" s="13" t="str">
        <f t="shared" si="4"/>
        <v/>
      </c>
    </row>
    <row r="296" spans="2:19" s="1" customFormat="1" ht="21.95" customHeight="1" outlineLevel="1" x14ac:dyDescent="0.25">
      <c r="B296" s="32"/>
      <c r="C296" s="35"/>
      <c r="D296" s="38"/>
      <c r="E296" s="38"/>
      <c r="F296" s="41"/>
      <c r="G296" s="44"/>
      <c r="H296" s="44"/>
      <c r="I296" s="38"/>
      <c r="J296" s="10"/>
      <c r="K296" s="11">
        <v>0</v>
      </c>
      <c r="L296" s="10" t="s">
        <v>114</v>
      </c>
      <c r="M296" s="29"/>
      <c r="N296" s="29"/>
      <c r="O296" s="12">
        <v>4</v>
      </c>
      <c r="P296" s="13"/>
      <c r="Q296" s="14">
        <v>1388500005</v>
      </c>
      <c r="R296" s="15">
        <v>1090</v>
      </c>
      <c r="S296" s="13" t="str">
        <f t="shared" si="4"/>
        <v/>
      </c>
    </row>
    <row r="297" spans="2:19" s="1" customFormat="1" ht="21.95" customHeight="1" outlineLevel="1" x14ac:dyDescent="0.25">
      <c r="B297" s="33"/>
      <c r="C297" s="36"/>
      <c r="D297" s="39"/>
      <c r="E297" s="39"/>
      <c r="F297" s="42"/>
      <c r="G297" s="45"/>
      <c r="H297" s="45"/>
      <c r="I297" s="39"/>
      <c r="J297" s="10"/>
      <c r="K297" s="11">
        <v>0</v>
      </c>
      <c r="L297" s="10" t="s">
        <v>115</v>
      </c>
      <c r="M297" s="30"/>
      <c r="N297" s="30"/>
      <c r="O297" s="12">
        <v>7</v>
      </c>
      <c r="P297" s="13"/>
      <c r="Q297" s="14">
        <v>1388500006</v>
      </c>
      <c r="R297" s="15">
        <v>1090</v>
      </c>
      <c r="S297" s="13" t="str">
        <f t="shared" si="4"/>
        <v/>
      </c>
    </row>
    <row r="298" spans="2:19" s="1" customFormat="1" ht="257.10000000000002" customHeight="1" x14ac:dyDescent="0.25">
      <c r="B298" s="31">
        <v>13884</v>
      </c>
      <c r="C298" s="34" t="s">
        <v>107</v>
      </c>
      <c r="D298" s="37" t="s">
        <v>20</v>
      </c>
      <c r="E298" s="37" t="s">
        <v>21</v>
      </c>
      <c r="F298" s="40" t="s">
        <v>131</v>
      </c>
      <c r="G298" s="43"/>
      <c r="H298" s="43"/>
      <c r="I298" s="37" t="s">
        <v>64</v>
      </c>
      <c r="J298" s="10"/>
      <c r="K298" s="11">
        <v>0</v>
      </c>
      <c r="L298" s="10" t="s">
        <v>109</v>
      </c>
      <c r="M298" s="47">
        <v>1090</v>
      </c>
      <c r="N298" s="28"/>
      <c r="O298" s="12">
        <v>2</v>
      </c>
      <c r="P298" s="13"/>
      <c r="Q298" s="14">
        <v>1388400004</v>
      </c>
      <c r="R298" s="15">
        <v>1090</v>
      </c>
      <c r="S298" s="13" t="str">
        <f t="shared" si="4"/>
        <v/>
      </c>
    </row>
    <row r="299" spans="2:19" s="1" customFormat="1" ht="21.95" customHeight="1" outlineLevel="1" x14ac:dyDescent="0.25">
      <c r="B299" s="33"/>
      <c r="C299" s="36"/>
      <c r="D299" s="39"/>
      <c r="E299" s="39"/>
      <c r="F299" s="42"/>
      <c r="G299" s="45"/>
      <c r="H299" s="45"/>
      <c r="I299" s="39"/>
      <c r="J299" s="10"/>
      <c r="K299" s="11">
        <v>0</v>
      </c>
      <c r="L299" s="10" t="s">
        <v>115</v>
      </c>
      <c r="M299" s="30"/>
      <c r="N299" s="30"/>
      <c r="O299" s="12">
        <v>1</v>
      </c>
      <c r="P299" s="13"/>
      <c r="Q299" s="14">
        <v>1388400006</v>
      </c>
      <c r="R299" s="15">
        <v>1090</v>
      </c>
      <c r="S299" s="13" t="str">
        <f t="shared" si="4"/>
        <v/>
      </c>
    </row>
    <row r="300" spans="2:19" s="1" customFormat="1" ht="257.10000000000002" customHeight="1" x14ac:dyDescent="0.25">
      <c r="B300" s="31">
        <v>8662</v>
      </c>
      <c r="C300" s="34" t="s">
        <v>107</v>
      </c>
      <c r="D300" s="37" t="s">
        <v>20</v>
      </c>
      <c r="E300" s="37" t="s">
        <v>21</v>
      </c>
      <c r="F300" s="40" t="s">
        <v>132</v>
      </c>
      <c r="G300" s="43"/>
      <c r="H300" s="43"/>
      <c r="I300" s="37" t="s">
        <v>133</v>
      </c>
      <c r="J300" s="10"/>
      <c r="K300" s="11">
        <v>0</v>
      </c>
      <c r="L300" s="10" t="s">
        <v>109</v>
      </c>
      <c r="M300" s="47">
        <v>1090</v>
      </c>
      <c r="N300" s="28"/>
      <c r="O300" s="12">
        <v>1</v>
      </c>
      <c r="P300" s="13"/>
      <c r="Q300" s="23">
        <v>866200016</v>
      </c>
      <c r="R300" s="15">
        <v>1090</v>
      </c>
      <c r="S300" s="13" t="str">
        <f t="shared" si="4"/>
        <v/>
      </c>
    </row>
    <row r="301" spans="2:19" s="1" customFormat="1" ht="21.95" customHeight="1" outlineLevel="1" x14ac:dyDescent="0.25">
      <c r="B301" s="32"/>
      <c r="C301" s="35"/>
      <c r="D301" s="38"/>
      <c r="E301" s="38"/>
      <c r="F301" s="41"/>
      <c r="G301" s="44"/>
      <c r="H301" s="44"/>
      <c r="I301" s="38"/>
      <c r="J301" s="10"/>
      <c r="K301" s="11">
        <v>0</v>
      </c>
      <c r="L301" s="10" t="s">
        <v>114</v>
      </c>
      <c r="M301" s="29"/>
      <c r="N301" s="29"/>
      <c r="O301" s="12">
        <v>1</v>
      </c>
      <c r="P301" s="13"/>
      <c r="Q301" s="23">
        <v>866200017</v>
      </c>
      <c r="R301" s="15">
        <v>1090</v>
      </c>
      <c r="S301" s="13" t="str">
        <f t="shared" si="4"/>
        <v/>
      </c>
    </row>
    <row r="302" spans="2:19" s="1" customFormat="1" ht="21.95" customHeight="1" outlineLevel="1" x14ac:dyDescent="0.25">
      <c r="B302" s="33"/>
      <c r="C302" s="36"/>
      <c r="D302" s="39"/>
      <c r="E302" s="39"/>
      <c r="F302" s="42"/>
      <c r="G302" s="45"/>
      <c r="H302" s="45"/>
      <c r="I302" s="39"/>
      <c r="J302" s="10"/>
      <c r="K302" s="11">
        <v>0</v>
      </c>
      <c r="L302" s="10" t="s">
        <v>115</v>
      </c>
      <c r="M302" s="30"/>
      <c r="N302" s="30"/>
      <c r="O302" s="12">
        <v>1</v>
      </c>
      <c r="P302" s="13"/>
      <c r="Q302" s="23">
        <v>866200018</v>
      </c>
      <c r="R302" s="15">
        <v>1090</v>
      </c>
      <c r="S302" s="13" t="str">
        <f t="shared" si="4"/>
        <v/>
      </c>
    </row>
    <row r="303" spans="2:19" s="1" customFormat="1" ht="257.10000000000002" customHeight="1" x14ac:dyDescent="0.25">
      <c r="B303" s="16">
        <v>13886</v>
      </c>
      <c r="C303" s="17" t="s">
        <v>107</v>
      </c>
      <c r="D303" s="18" t="s">
        <v>20</v>
      </c>
      <c r="E303" s="18" t="s">
        <v>21</v>
      </c>
      <c r="F303" s="19" t="s">
        <v>134</v>
      </c>
      <c r="G303" s="20"/>
      <c r="H303" s="20"/>
      <c r="I303" s="18" t="s">
        <v>50</v>
      </c>
      <c r="J303" s="10"/>
      <c r="K303" s="11">
        <v>0</v>
      </c>
      <c r="L303" s="10" t="s">
        <v>109</v>
      </c>
      <c r="M303" s="15">
        <v>1090</v>
      </c>
      <c r="N303" s="22"/>
      <c r="O303" s="12">
        <v>3</v>
      </c>
      <c r="P303" s="13"/>
      <c r="Q303" s="14">
        <v>1388600004</v>
      </c>
      <c r="R303" s="15">
        <v>1090</v>
      </c>
      <c r="S303" s="13" t="str">
        <f t="shared" si="4"/>
        <v/>
      </c>
    </row>
    <row r="304" spans="2:19" s="1" customFormat="1" ht="257.10000000000002" customHeight="1" x14ac:dyDescent="0.25">
      <c r="B304" s="31">
        <v>13889</v>
      </c>
      <c r="C304" s="34" t="s">
        <v>135</v>
      </c>
      <c r="D304" s="37" t="s">
        <v>20</v>
      </c>
      <c r="E304" s="37" t="s">
        <v>21</v>
      </c>
      <c r="F304" s="40" t="s">
        <v>136</v>
      </c>
      <c r="G304" s="43"/>
      <c r="H304" s="43"/>
      <c r="I304" s="37" t="s">
        <v>23</v>
      </c>
      <c r="J304" s="10"/>
      <c r="K304" s="11">
        <v>0</v>
      </c>
      <c r="L304" s="10" t="s">
        <v>36</v>
      </c>
      <c r="M304" s="46">
        <v>950</v>
      </c>
      <c r="N304" s="28"/>
      <c r="O304" s="12">
        <v>7</v>
      </c>
      <c r="P304" s="13"/>
      <c r="Q304" s="14">
        <v>1388900003</v>
      </c>
      <c r="R304" s="21">
        <v>950</v>
      </c>
      <c r="S304" s="13" t="str">
        <f t="shared" si="4"/>
        <v/>
      </c>
    </row>
    <row r="305" spans="2:19" s="1" customFormat="1" ht="21.95" customHeight="1" outlineLevel="1" x14ac:dyDescent="0.25">
      <c r="B305" s="32"/>
      <c r="C305" s="35"/>
      <c r="D305" s="38"/>
      <c r="E305" s="38"/>
      <c r="F305" s="41"/>
      <c r="G305" s="44"/>
      <c r="H305" s="44"/>
      <c r="I305" s="38"/>
      <c r="J305" s="10"/>
      <c r="K305" s="11">
        <v>0</v>
      </c>
      <c r="L305" s="10" t="s">
        <v>27</v>
      </c>
      <c r="M305" s="29"/>
      <c r="N305" s="29"/>
      <c r="O305" s="12">
        <v>7</v>
      </c>
      <c r="P305" s="13"/>
      <c r="Q305" s="14">
        <v>1388900004</v>
      </c>
      <c r="R305" s="21">
        <v>950</v>
      </c>
      <c r="S305" s="13" t="str">
        <f t="shared" si="4"/>
        <v/>
      </c>
    </row>
    <row r="306" spans="2:19" s="1" customFormat="1" ht="21.95" customHeight="1" outlineLevel="1" x14ac:dyDescent="0.25">
      <c r="B306" s="33"/>
      <c r="C306" s="36"/>
      <c r="D306" s="39"/>
      <c r="E306" s="39"/>
      <c r="F306" s="42"/>
      <c r="G306" s="45"/>
      <c r="H306" s="45"/>
      <c r="I306" s="39"/>
      <c r="J306" s="10"/>
      <c r="K306" s="11">
        <v>0</v>
      </c>
      <c r="L306" s="10" t="s">
        <v>38</v>
      </c>
      <c r="M306" s="30"/>
      <c r="N306" s="30"/>
      <c r="O306" s="12">
        <v>1</v>
      </c>
      <c r="P306" s="13"/>
      <c r="Q306" s="14">
        <v>1388900006</v>
      </c>
      <c r="R306" s="21">
        <v>950</v>
      </c>
      <c r="S306" s="13" t="str">
        <f t="shared" si="4"/>
        <v/>
      </c>
    </row>
    <row r="307" spans="2:19" s="1" customFormat="1" ht="257.10000000000002" customHeight="1" x14ac:dyDescent="0.25">
      <c r="B307" s="16">
        <v>8634</v>
      </c>
      <c r="C307" s="17" t="s">
        <v>135</v>
      </c>
      <c r="D307" s="18" t="s">
        <v>20</v>
      </c>
      <c r="E307" s="18" t="s">
        <v>21</v>
      </c>
      <c r="F307" s="19" t="s">
        <v>137</v>
      </c>
      <c r="G307" s="20"/>
      <c r="H307" s="20"/>
      <c r="I307" s="18" t="s">
        <v>32</v>
      </c>
      <c r="J307" s="10"/>
      <c r="K307" s="11">
        <v>0</v>
      </c>
      <c r="L307" s="10" t="s">
        <v>27</v>
      </c>
      <c r="M307" s="21">
        <v>950</v>
      </c>
      <c r="N307" s="22"/>
      <c r="O307" s="12">
        <v>5</v>
      </c>
      <c r="P307" s="13"/>
      <c r="Q307" s="23">
        <v>863400010</v>
      </c>
      <c r="R307" s="21">
        <v>950</v>
      </c>
      <c r="S307" s="13" t="str">
        <f t="shared" si="4"/>
        <v/>
      </c>
    </row>
    <row r="308" spans="2:19" s="1" customFormat="1" ht="257.10000000000002" customHeight="1" x14ac:dyDescent="0.25">
      <c r="B308" s="16">
        <v>8638</v>
      </c>
      <c r="C308" s="17" t="s">
        <v>135</v>
      </c>
      <c r="D308" s="18" t="s">
        <v>20</v>
      </c>
      <c r="E308" s="18" t="s">
        <v>21</v>
      </c>
      <c r="F308" s="19" t="s">
        <v>138</v>
      </c>
      <c r="G308" s="20"/>
      <c r="H308" s="20"/>
      <c r="I308" s="18" t="s">
        <v>35</v>
      </c>
      <c r="J308" s="10"/>
      <c r="K308" s="11">
        <v>0</v>
      </c>
      <c r="L308" s="10" t="s">
        <v>27</v>
      </c>
      <c r="M308" s="21">
        <v>950</v>
      </c>
      <c r="N308" s="22"/>
      <c r="O308" s="12">
        <v>2</v>
      </c>
      <c r="P308" s="13"/>
      <c r="Q308" s="23">
        <v>863800016</v>
      </c>
      <c r="R308" s="21">
        <v>950</v>
      </c>
      <c r="S308" s="13" t="str">
        <f t="shared" si="4"/>
        <v/>
      </c>
    </row>
    <row r="309" spans="2:19" s="1" customFormat="1" ht="257.10000000000002" customHeight="1" x14ac:dyDescent="0.25">
      <c r="B309" s="31">
        <v>8641</v>
      </c>
      <c r="C309" s="34" t="s">
        <v>135</v>
      </c>
      <c r="D309" s="37" t="s">
        <v>20</v>
      </c>
      <c r="E309" s="37" t="s">
        <v>21</v>
      </c>
      <c r="F309" s="40" t="s">
        <v>139</v>
      </c>
      <c r="G309" s="43"/>
      <c r="H309" s="43"/>
      <c r="I309" s="37" t="s">
        <v>41</v>
      </c>
      <c r="J309" s="10"/>
      <c r="K309" s="11">
        <v>0</v>
      </c>
      <c r="L309" s="10" t="s">
        <v>27</v>
      </c>
      <c r="M309" s="46">
        <v>950</v>
      </c>
      <c r="N309" s="28"/>
      <c r="O309" s="12">
        <v>2</v>
      </c>
      <c r="P309" s="13"/>
      <c r="Q309" s="23">
        <v>864100016</v>
      </c>
      <c r="R309" s="21">
        <v>950</v>
      </c>
      <c r="S309" s="13" t="str">
        <f t="shared" si="4"/>
        <v/>
      </c>
    </row>
    <row r="310" spans="2:19" s="1" customFormat="1" ht="21.95" customHeight="1" outlineLevel="1" x14ac:dyDescent="0.25">
      <c r="B310" s="32"/>
      <c r="C310" s="35"/>
      <c r="D310" s="38"/>
      <c r="E310" s="38"/>
      <c r="F310" s="41"/>
      <c r="G310" s="44"/>
      <c r="H310" s="44"/>
      <c r="I310" s="38"/>
      <c r="J310" s="10"/>
      <c r="K310" s="11">
        <v>0</v>
      </c>
      <c r="L310" s="10" t="s">
        <v>30</v>
      </c>
      <c r="M310" s="29"/>
      <c r="N310" s="29"/>
      <c r="O310" s="12">
        <v>12</v>
      </c>
      <c r="P310" s="13"/>
      <c r="Q310" s="23">
        <v>864100019</v>
      </c>
      <c r="R310" s="21">
        <v>950</v>
      </c>
      <c r="S310" s="13" t="str">
        <f t="shared" si="4"/>
        <v/>
      </c>
    </row>
    <row r="311" spans="2:19" s="1" customFormat="1" ht="21.95" customHeight="1" outlineLevel="1" x14ac:dyDescent="0.25">
      <c r="B311" s="32"/>
      <c r="C311" s="35"/>
      <c r="D311" s="38"/>
      <c r="E311" s="38"/>
      <c r="F311" s="41"/>
      <c r="G311" s="44"/>
      <c r="H311" s="44"/>
      <c r="I311" s="38"/>
      <c r="J311" s="10"/>
      <c r="K311" s="11">
        <v>0</v>
      </c>
      <c r="L311" s="10" t="s">
        <v>33</v>
      </c>
      <c r="M311" s="29"/>
      <c r="N311" s="29"/>
      <c r="O311" s="12">
        <v>6</v>
      </c>
      <c r="P311" s="13"/>
      <c r="Q311" s="23">
        <v>864100020</v>
      </c>
      <c r="R311" s="21">
        <v>950</v>
      </c>
      <c r="S311" s="13" t="str">
        <f t="shared" si="4"/>
        <v/>
      </c>
    </row>
    <row r="312" spans="2:19" s="1" customFormat="1" ht="21.95" customHeight="1" outlineLevel="1" x14ac:dyDescent="0.25">
      <c r="B312" s="32"/>
      <c r="C312" s="35"/>
      <c r="D312" s="38"/>
      <c r="E312" s="38"/>
      <c r="F312" s="41"/>
      <c r="G312" s="44"/>
      <c r="H312" s="44"/>
      <c r="I312" s="38"/>
      <c r="J312" s="10"/>
      <c r="K312" s="11">
        <v>0</v>
      </c>
      <c r="L312" s="10" t="s">
        <v>36</v>
      </c>
      <c r="M312" s="29"/>
      <c r="N312" s="29"/>
      <c r="O312" s="12">
        <v>12</v>
      </c>
      <c r="P312" s="13"/>
      <c r="Q312" s="23">
        <v>864100021</v>
      </c>
      <c r="R312" s="21">
        <v>950</v>
      </c>
      <c r="S312" s="13" t="str">
        <f t="shared" si="4"/>
        <v/>
      </c>
    </row>
    <row r="313" spans="2:19" s="1" customFormat="1" ht="21.95" customHeight="1" outlineLevel="1" x14ac:dyDescent="0.25">
      <c r="B313" s="32"/>
      <c r="C313" s="35"/>
      <c r="D313" s="38"/>
      <c r="E313" s="38"/>
      <c r="F313" s="41"/>
      <c r="G313" s="44"/>
      <c r="H313" s="44"/>
      <c r="I313" s="38"/>
      <c r="J313" s="10"/>
      <c r="K313" s="11">
        <v>0</v>
      </c>
      <c r="L313" s="10" t="s">
        <v>27</v>
      </c>
      <c r="M313" s="29"/>
      <c r="N313" s="29"/>
      <c r="O313" s="12">
        <v>12</v>
      </c>
      <c r="P313" s="13"/>
      <c r="Q313" s="23">
        <v>864100022</v>
      </c>
      <c r="R313" s="21">
        <v>950</v>
      </c>
      <c r="S313" s="13" t="str">
        <f t="shared" si="4"/>
        <v/>
      </c>
    </row>
    <row r="314" spans="2:19" s="1" customFormat="1" ht="21.95" customHeight="1" outlineLevel="1" x14ac:dyDescent="0.25">
      <c r="B314" s="32"/>
      <c r="C314" s="35"/>
      <c r="D314" s="38"/>
      <c r="E314" s="38"/>
      <c r="F314" s="41"/>
      <c r="G314" s="44"/>
      <c r="H314" s="44"/>
      <c r="I314" s="38"/>
      <c r="J314" s="10"/>
      <c r="K314" s="11">
        <v>0</v>
      </c>
      <c r="L314" s="10" t="s">
        <v>37</v>
      </c>
      <c r="M314" s="29"/>
      <c r="N314" s="29"/>
      <c r="O314" s="12">
        <v>6</v>
      </c>
      <c r="P314" s="13"/>
      <c r="Q314" s="23">
        <v>864100023</v>
      </c>
      <c r="R314" s="21">
        <v>950</v>
      </c>
      <c r="S314" s="13" t="str">
        <f t="shared" si="4"/>
        <v/>
      </c>
    </row>
    <row r="315" spans="2:19" s="1" customFormat="1" ht="21.95" customHeight="1" outlineLevel="1" x14ac:dyDescent="0.25">
      <c r="B315" s="33"/>
      <c r="C315" s="36"/>
      <c r="D315" s="39"/>
      <c r="E315" s="39"/>
      <c r="F315" s="42"/>
      <c r="G315" s="45"/>
      <c r="H315" s="45"/>
      <c r="I315" s="39"/>
      <c r="J315" s="10"/>
      <c r="K315" s="11">
        <v>0</v>
      </c>
      <c r="L315" s="10" t="s">
        <v>38</v>
      </c>
      <c r="M315" s="30"/>
      <c r="N315" s="30"/>
      <c r="O315" s="12">
        <v>12</v>
      </c>
      <c r="P315" s="13"/>
      <c r="Q315" s="23">
        <v>864100024</v>
      </c>
      <c r="R315" s="21">
        <v>950</v>
      </c>
      <c r="S315" s="13" t="str">
        <f t="shared" si="4"/>
        <v/>
      </c>
    </row>
    <row r="316" spans="2:19" s="1" customFormat="1" ht="257.10000000000002" customHeight="1" x14ac:dyDescent="0.25">
      <c r="B316" s="31">
        <v>8639</v>
      </c>
      <c r="C316" s="34" t="s">
        <v>135</v>
      </c>
      <c r="D316" s="37" t="s">
        <v>20</v>
      </c>
      <c r="E316" s="37" t="s">
        <v>21</v>
      </c>
      <c r="F316" s="40" t="s">
        <v>140</v>
      </c>
      <c r="G316" s="43"/>
      <c r="H316" s="43"/>
      <c r="I316" s="37" t="s">
        <v>23</v>
      </c>
      <c r="J316" s="10"/>
      <c r="K316" s="11">
        <v>0</v>
      </c>
      <c r="L316" s="10" t="s">
        <v>30</v>
      </c>
      <c r="M316" s="46">
        <v>950</v>
      </c>
      <c r="N316" s="28"/>
      <c r="O316" s="12">
        <v>5</v>
      </c>
      <c r="P316" s="13"/>
      <c r="Q316" s="23">
        <v>863900017</v>
      </c>
      <c r="R316" s="21">
        <v>950</v>
      </c>
      <c r="S316" s="13" t="str">
        <f t="shared" si="4"/>
        <v/>
      </c>
    </row>
    <row r="317" spans="2:19" s="1" customFormat="1" ht="21.95" customHeight="1" outlineLevel="1" x14ac:dyDescent="0.25">
      <c r="B317" s="32"/>
      <c r="C317" s="35"/>
      <c r="D317" s="38"/>
      <c r="E317" s="38"/>
      <c r="F317" s="41"/>
      <c r="G317" s="44"/>
      <c r="H317" s="44"/>
      <c r="I317" s="38"/>
      <c r="J317" s="10"/>
      <c r="K317" s="11">
        <v>0</v>
      </c>
      <c r="L317" s="10" t="s">
        <v>27</v>
      </c>
      <c r="M317" s="29"/>
      <c r="N317" s="29"/>
      <c r="O317" s="12">
        <v>5</v>
      </c>
      <c r="P317" s="13"/>
      <c r="Q317" s="23">
        <v>863900020</v>
      </c>
      <c r="R317" s="21">
        <v>950</v>
      </c>
      <c r="S317" s="13" t="str">
        <f t="shared" si="4"/>
        <v/>
      </c>
    </row>
    <row r="318" spans="2:19" s="1" customFormat="1" ht="21.95" customHeight="1" outlineLevel="1" x14ac:dyDescent="0.25">
      <c r="B318" s="32"/>
      <c r="C318" s="35"/>
      <c r="D318" s="38"/>
      <c r="E318" s="38"/>
      <c r="F318" s="41"/>
      <c r="G318" s="44"/>
      <c r="H318" s="44"/>
      <c r="I318" s="38"/>
      <c r="J318" s="10"/>
      <c r="K318" s="11">
        <v>0</v>
      </c>
      <c r="L318" s="10" t="s">
        <v>30</v>
      </c>
      <c r="M318" s="29"/>
      <c r="N318" s="29"/>
      <c r="O318" s="12">
        <v>4</v>
      </c>
      <c r="P318" s="13"/>
      <c r="Q318" s="23">
        <v>863900023</v>
      </c>
      <c r="R318" s="21">
        <v>950</v>
      </c>
      <c r="S318" s="13" t="str">
        <f t="shared" si="4"/>
        <v/>
      </c>
    </row>
    <row r="319" spans="2:19" s="1" customFormat="1" ht="21.95" customHeight="1" outlineLevel="1" x14ac:dyDescent="0.25">
      <c r="B319" s="32"/>
      <c r="C319" s="35"/>
      <c r="D319" s="38"/>
      <c r="E319" s="38"/>
      <c r="F319" s="41"/>
      <c r="G319" s="44"/>
      <c r="H319" s="44"/>
      <c r="I319" s="38"/>
      <c r="J319" s="10"/>
      <c r="K319" s="11">
        <v>0</v>
      </c>
      <c r="L319" s="10" t="s">
        <v>33</v>
      </c>
      <c r="M319" s="29"/>
      <c r="N319" s="29"/>
      <c r="O319" s="12">
        <v>1</v>
      </c>
      <c r="P319" s="13"/>
      <c r="Q319" s="23">
        <v>863900024</v>
      </c>
      <c r="R319" s="21">
        <v>950</v>
      </c>
      <c r="S319" s="13" t="str">
        <f t="shared" si="4"/>
        <v/>
      </c>
    </row>
    <row r="320" spans="2:19" s="1" customFormat="1" ht="21.95" customHeight="1" outlineLevel="1" x14ac:dyDescent="0.25">
      <c r="B320" s="32"/>
      <c r="C320" s="35"/>
      <c r="D320" s="38"/>
      <c r="E320" s="38"/>
      <c r="F320" s="41"/>
      <c r="G320" s="44"/>
      <c r="H320" s="44"/>
      <c r="I320" s="38"/>
      <c r="J320" s="10"/>
      <c r="K320" s="11">
        <v>0</v>
      </c>
      <c r="L320" s="10" t="s">
        <v>36</v>
      </c>
      <c r="M320" s="29"/>
      <c r="N320" s="29"/>
      <c r="O320" s="12">
        <v>2</v>
      </c>
      <c r="P320" s="13"/>
      <c r="Q320" s="23">
        <v>863900025</v>
      </c>
      <c r="R320" s="21">
        <v>950</v>
      </c>
      <c r="S320" s="13" t="str">
        <f t="shared" si="4"/>
        <v/>
      </c>
    </row>
    <row r="321" spans="2:19" s="1" customFormat="1" ht="21.95" customHeight="1" outlineLevel="1" x14ac:dyDescent="0.25">
      <c r="B321" s="32"/>
      <c r="C321" s="35"/>
      <c r="D321" s="38"/>
      <c r="E321" s="38"/>
      <c r="F321" s="41"/>
      <c r="G321" s="44"/>
      <c r="H321" s="44"/>
      <c r="I321" s="38"/>
      <c r="J321" s="10"/>
      <c r="K321" s="11">
        <v>0</v>
      </c>
      <c r="L321" s="10" t="s">
        <v>27</v>
      </c>
      <c r="M321" s="29"/>
      <c r="N321" s="29"/>
      <c r="O321" s="12">
        <v>4</v>
      </c>
      <c r="P321" s="13"/>
      <c r="Q321" s="23">
        <v>863900026</v>
      </c>
      <c r="R321" s="21">
        <v>950</v>
      </c>
      <c r="S321" s="13" t="str">
        <f t="shared" si="4"/>
        <v/>
      </c>
    </row>
    <row r="322" spans="2:19" s="1" customFormat="1" ht="21.95" customHeight="1" outlineLevel="1" x14ac:dyDescent="0.25">
      <c r="B322" s="32"/>
      <c r="C322" s="35"/>
      <c r="D322" s="38"/>
      <c r="E322" s="38"/>
      <c r="F322" s="41"/>
      <c r="G322" s="44"/>
      <c r="H322" s="44"/>
      <c r="I322" s="38"/>
      <c r="J322" s="10"/>
      <c r="K322" s="11">
        <v>0</v>
      </c>
      <c r="L322" s="10" t="s">
        <v>37</v>
      </c>
      <c r="M322" s="29"/>
      <c r="N322" s="29"/>
      <c r="O322" s="12">
        <v>1</v>
      </c>
      <c r="P322" s="13"/>
      <c r="Q322" s="23">
        <v>863900027</v>
      </c>
      <c r="R322" s="21">
        <v>950</v>
      </c>
      <c r="S322" s="13" t="str">
        <f t="shared" si="4"/>
        <v/>
      </c>
    </row>
    <row r="323" spans="2:19" s="1" customFormat="1" ht="21.95" customHeight="1" outlineLevel="1" x14ac:dyDescent="0.25">
      <c r="B323" s="33"/>
      <c r="C323" s="36"/>
      <c r="D323" s="39"/>
      <c r="E323" s="39"/>
      <c r="F323" s="42"/>
      <c r="G323" s="45"/>
      <c r="H323" s="45"/>
      <c r="I323" s="39"/>
      <c r="J323" s="10"/>
      <c r="K323" s="11">
        <v>0</v>
      </c>
      <c r="L323" s="10" t="s">
        <v>38</v>
      </c>
      <c r="M323" s="30"/>
      <c r="N323" s="30"/>
      <c r="O323" s="12">
        <v>2</v>
      </c>
      <c r="P323" s="13"/>
      <c r="Q323" s="23">
        <v>863900028</v>
      </c>
      <c r="R323" s="21">
        <v>950</v>
      </c>
      <c r="S323" s="13" t="str">
        <f t="shared" si="4"/>
        <v/>
      </c>
    </row>
    <row r="324" spans="2:19" s="1" customFormat="1" ht="257.10000000000002" customHeight="1" x14ac:dyDescent="0.25">
      <c r="B324" s="31">
        <v>11692</v>
      </c>
      <c r="C324" s="34" t="s">
        <v>135</v>
      </c>
      <c r="D324" s="37" t="s">
        <v>20</v>
      </c>
      <c r="E324" s="37" t="s">
        <v>21</v>
      </c>
      <c r="F324" s="40" t="s">
        <v>141</v>
      </c>
      <c r="G324" s="43"/>
      <c r="H324" s="43"/>
      <c r="I324" s="37" t="s">
        <v>35</v>
      </c>
      <c r="J324" s="10"/>
      <c r="K324" s="11">
        <v>0</v>
      </c>
      <c r="L324" s="10" t="s">
        <v>24</v>
      </c>
      <c r="M324" s="47">
        <v>1150</v>
      </c>
      <c r="N324" s="28"/>
      <c r="O324" s="12">
        <v>9</v>
      </c>
      <c r="P324" s="13"/>
      <c r="Q324" s="14">
        <v>1169200005</v>
      </c>
      <c r="R324" s="15">
        <v>1150</v>
      </c>
      <c r="S324" s="13" t="str">
        <f t="shared" si="4"/>
        <v/>
      </c>
    </row>
    <row r="325" spans="2:19" s="1" customFormat="1" ht="21.95" customHeight="1" outlineLevel="1" x14ac:dyDescent="0.25">
      <c r="B325" s="32"/>
      <c r="C325" s="35"/>
      <c r="D325" s="38"/>
      <c r="E325" s="38"/>
      <c r="F325" s="41"/>
      <c r="G325" s="44"/>
      <c r="H325" s="44"/>
      <c r="I325" s="38"/>
      <c r="J325" s="10"/>
      <c r="K325" s="11">
        <v>0</v>
      </c>
      <c r="L325" s="10" t="s">
        <v>65</v>
      </c>
      <c r="M325" s="29"/>
      <c r="N325" s="29"/>
      <c r="O325" s="12">
        <v>5</v>
      </c>
      <c r="P325" s="13"/>
      <c r="Q325" s="14">
        <v>1169200006</v>
      </c>
      <c r="R325" s="15">
        <v>1150</v>
      </c>
      <c r="S325" s="13" t="str">
        <f t="shared" ref="S325:S388" si="5">IF(P325*R325=0,"",P325*R325)</f>
        <v/>
      </c>
    </row>
    <row r="326" spans="2:19" s="1" customFormat="1" ht="21.95" customHeight="1" outlineLevel="1" x14ac:dyDescent="0.25">
      <c r="B326" s="32"/>
      <c r="C326" s="35"/>
      <c r="D326" s="38"/>
      <c r="E326" s="38"/>
      <c r="F326" s="41"/>
      <c r="G326" s="44"/>
      <c r="H326" s="44"/>
      <c r="I326" s="38"/>
      <c r="J326" s="10"/>
      <c r="K326" s="11">
        <v>0</v>
      </c>
      <c r="L326" s="10" t="s">
        <v>66</v>
      </c>
      <c r="M326" s="29"/>
      <c r="N326" s="29"/>
      <c r="O326" s="12">
        <v>5</v>
      </c>
      <c r="P326" s="13"/>
      <c r="Q326" s="14">
        <v>1169200007</v>
      </c>
      <c r="R326" s="15">
        <v>1150</v>
      </c>
      <c r="S326" s="13" t="str">
        <f t="shared" si="5"/>
        <v/>
      </c>
    </row>
    <row r="327" spans="2:19" s="1" customFormat="1" ht="21.95" customHeight="1" outlineLevel="1" x14ac:dyDescent="0.25">
      <c r="B327" s="33"/>
      <c r="C327" s="36"/>
      <c r="D327" s="39"/>
      <c r="E327" s="39"/>
      <c r="F327" s="42"/>
      <c r="G327" s="45"/>
      <c r="H327" s="45"/>
      <c r="I327" s="39"/>
      <c r="J327" s="10"/>
      <c r="K327" s="11">
        <v>0</v>
      </c>
      <c r="L327" s="10" t="s">
        <v>25</v>
      </c>
      <c r="M327" s="30"/>
      <c r="N327" s="30"/>
      <c r="O327" s="12">
        <v>5</v>
      </c>
      <c r="P327" s="13"/>
      <c r="Q327" s="14">
        <v>1169200008</v>
      </c>
      <c r="R327" s="15">
        <v>1150</v>
      </c>
      <c r="S327" s="13" t="str">
        <f t="shared" si="5"/>
        <v/>
      </c>
    </row>
    <row r="328" spans="2:19" s="1" customFormat="1" ht="257.10000000000002" customHeight="1" x14ac:dyDescent="0.25">
      <c r="B328" s="31">
        <v>8640</v>
      </c>
      <c r="C328" s="34" t="s">
        <v>135</v>
      </c>
      <c r="D328" s="37" t="s">
        <v>20</v>
      </c>
      <c r="E328" s="37" t="s">
        <v>21</v>
      </c>
      <c r="F328" s="40" t="s">
        <v>142</v>
      </c>
      <c r="G328" s="43"/>
      <c r="H328" s="43"/>
      <c r="I328" s="37" t="s">
        <v>35</v>
      </c>
      <c r="J328" s="10"/>
      <c r="K328" s="11">
        <v>0</v>
      </c>
      <c r="L328" s="10" t="s">
        <v>30</v>
      </c>
      <c r="M328" s="46">
        <v>950</v>
      </c>
      <c r="N328" s="28"/>
      <c r="O328" s="12">
        <v>4</v>
      </c>
      <c r="P328" s="13"/>
      <c r="Q328" s="23">
        <v>864000027</v>
      </c>
      <c r="R328" s="21">
        <v>950</v>
      </c>
      <c r="S328" s="13" t="str">
        <f t="shared" si="5"/>
        <v/>
      </c>
    </row>
    <row r="329" spans="2:19" s="1" customFormat="1" ht="21.95" customHeight="1" outlineLevel="1" x14ac:dyDescent="0.25">
      <c r="B329" s="32"/>
      <c r="C329" s="35"/>
      <c r="D329" s="38"/>
      <c r="E329" s="38"/>
      <c r="F329" s="41"/>
      <c r="G329" s="44"/>
      <c r="H329" s="44"/>
      <c r="I329" s="38"/>
      <c r="J329" s="10"/>
      <c r="K329" s="11">
        <v>0</v>
      </c>
      <c r="L329" s="10" t="s">
        <v>33</v>
      </c>
      <c r="M329" s="29"/>
      <c r="N329" s="29"/>
      <c r="O329" s="12">
        <v>1</v>
      </c>
      <c r="P329" s="13"/>
      <c r="Q329" s="23">
        <v>864000028</v>
      </c>
      <c r="R329" s="21">
        <v>950</v>
      </c>
      <c r="S329" s="13" t="str">
        <f t="shared" si="5"/>
        <v/>
      </c>
    </row>
    <row r="330" spans="2:19" s="1" customFormat="1" ht="21.95" customHeight="1" outlineLevel="1" x14ac:dyDescent="0.25">
      <c r="B330" s="32"/>
      <c r="C330" s="35"/>
      <c r="D330" s="38"/>
      <c r="E330" s="38"/>
      <c r="F330" s="41"/>
      <c r="G330" s="44"/>
      <c r="H330" s="44"/>
      <c r="I330" s="38"/>
      <c r="J330" s="10"/>
      <c r="K330" s="11">
        <v>0</v>
      </c>
      <c r="L330" s="10" t="s">
        <v>36</v>
      </c>
      <c r="M330" s="29"/>
      <c r="N330" s="29"/>
      <c r="O330" s="12">
        <v>3</v>
      </c>
      <c r="P330" s="13"/>
      <c r="Q330" s="23">
        <v>864000029</v>
      </c>
      <c r="R330" s="21">
        <v>950</v>
      </c>
      <c r="S330" s="13" t="str">
        <f t="shared" si="5"/>
        <v/>
      </c>
    </row>
    <row r="331" spans="2:19" s="1" customFormat="1" ht="21.95" customHeight="1" outlineLevel="1" x14ac:dyDescent="0.25">
      <c r="B331" s="32"/>
      <c r="C331" s="35"/>
      <c r="D331" s="38"/>
      <c r="E331" s="38"/>
      <c r="F331" s="41"/>
      <c r="G331" s="44"/>
      <c r="H331" s="44"/>
      <c r="I331" s="38"/>
      <c r="J331" s="10"/>
      <c r="K331" s="11">
        <v>0</v>
      </c>
      <c r="L331" s="10" t="s">
        <v>27</v>
      </c>
      <c r="M331" s="29"/>
      <c r="N331" s="29"/>
      <c r="O331" s="12">
        <v>4</v>
      </c>
      <c r="P331" s="13"/>
      <c r="Q331" s="23">
        <v>864000030</v>
      </c>
      <c r="R331" s="21">
        <v>950</v>
      </c>
      <c r="S331" s="13" t="str">
        <f t="shared" si="5"/>
        <v/>
      </c>
    </row>
    <row r="332" spans="2:19" s="1" customFormat="1" ht="21.95" customHeight="1" outlineLevel="1" x14ac:dyDescent="0.25">
      <c r="B332" s="32"/>
      <c r="C332" s="35"/>
      <c r="D332" s="38"/>
      <c r="E332" s="38"/>
      <c r="F332" s="41"/>
      <c r="G332" s="44"/>
      <c r="H332" s="44"/>
      <c r="I332" s="38"/>
      <c r="J332" s="10"/>
      <c r="K332" s="11">
        <v>0</v>
      </c>
      <c r="L332" s="10" t="s">
        <v>37</v>
      </c>
      <c r="M332" s="29"/>
      <c r="N332" s="29"/>
      <c r="O332" s="12">
        <v>2</v>
      </c>
      <c r="P332" s="13"/>
      <c r="Q332" s="23">
        <v>864000031</v>
      </c>
      <c r="R332" s="21">
        <v>950</v>
      </c>
      <c r="S332" s="13" t="str">
        <f t="shared" si="5"/>
        <v/>
      </c>
    </row>
    <row r="333" spans="2:19" s="1" customFormat="1" ht="21.95" customHeight="1" outlineLevel="1" x14ac:dyDescent="0.25">
      <c r="B333" s="33"/>
      <c r="C333" s="36"/>
      <c r="D333" s="39"/>
      <c r="E333" s="39"/>
      <c r="F333" s="42"/>
      <c r="G333" s="45"/>
      <c r="H333" s="45"/>
      <c r="I333" s="39"/>
      <c r="J333" s="10"/>
      <c r="K333" s="11">
        <v>0</v>
      </c>
      <c r="L333" s="10" t="s">
        <v>38</v>
      </c>
      <c r="M333" s="30"/>
      <c r="N333" s="30"/>
      <c r="O333" s="12">
        <v>4</v>
      </c>
      <c r="P333" s="13"/>
      <c r="Q333" s="23">
        <v>864000032</v>
      </c>
      <c r="R333" s="21">
        <v>950</v>
      </c>
      <c r="S333" s="13" t="str">
        <f t="shared" si="5"/>
        <v/>
      </c>
    </row>
    <row r="334" spans="2:19" s="1" customFormat="1" ht="257.10000000000002" customHeight="1" x14ac:dyDescent="0.25">
      <c r="B334" s="31">
        <v>8633</v>
      </c>
      <c r="C334" s="34" t="s">
        <v>135</v>
      </c>
      <c r="D334" s="37" t="s">
        <v>20</v>
      </c>
      <c r="E334" s="37" t="s">
        <v>21</v>
      </c>
      <c r="F334" s="40" t="s">
        <v>143</v>
      </c>
      <c r="G334" s="43"/>
      <c r="H334" s="43"/>
      <c r="I334" s="37" t="s">
        <v>48</v>
      </c>
      <c r="J334" s="10"/>
      <c r="K334" s="11">
        <v>0</v>
      </c>
      <c r="L334" s="10" t="s">
        <v>30</v>
      </c>
      <c r="M334" s="46">
        <v>950</v>
      </c>
      <c r="N334" s="28"/>
      <c r="O334" s="12">
        <v>6</v>
      </c>
      <c r="P334" s="13"/>
      <c r="Q334" s="23">
        <v>863300017</v>
      </c>
      <c r="R334" s="21">
        <v>950</v>
      </c>
      <c r="S334" s="13" t="str">
        <f t="shared" si="5"/>
        <v/>
      </c>
    </row>
    <row r="335" spans="2:19" s="1" customFormat="1" ht="21.95" customHeight="1" outlineLevel="1" x14ac:dyDescent="0.25">
      <c r="B335" s="32"/>
      <c r="C335" s="35"/>
      <c r="D335" s="38"/>
      <c r="E335" s="38"/>
      <c r="F335" s="41"/>
      <c r="G335" s="44"/>
      <c r="H335" s="44"/>
      <c r="I335" s="38"/>
      <c r="J335" s="10"/>
      <c r="K335" s="11">
        <v>0</v>
      </c>
      <c r="L335" s="10" t="s">
        <v>36</v>
      </c>
      <c r="M335" s="29"/>
      <c r="N335" s="29"/>
      <c r="O335" s="12">
        <v>6</v>
      </c>
      <c r="P335" s="13"/>
      <c r="Q335" s="23">
        <v>863300019</v>
      </c>
      <c r="R335" s="21">
        <v>950</v>
      </c>
      <c r="S335" s="13" t="str">
        <f t="shared" si="5"/>
        <v/>
      </c>
    </row>
    <row r="336" spans="2:19" s="1" customFormat="1" ht="21.95" customHeight="1" outlineLevel="1" x14ac:dyDescent="0.25">
      <c r="B336" s="32"/>
      <c r="C336" s="35"/>
      <c r="D336" s="38"/>
      <c r="E336" s="38"/>
      <c r="F336" s="41"/>
      <c r="G336" s="44"/>
      <c r="H336" s="44"/>
      <c r="I336" s="38"/>
      <c r="J336" s="10"/>
      <c r="K336" s="11">
        <v>0</v>
      </c>
      <c r="L336" s="10" t="s">
        <v>27</v>
      </c>
      <c r="M336" s="29"/>
      <c r="N336" s="29"/>
      <c r="O336" s="12">
        <v>15</v>
      </c>
      <c r="P336" s="13"/>
      <c r="Q336" s="23">
        <v>863300020</v>
      </c>
      <c r="R336" s="21">
        <v>950</v>
      </c>
      <c r="S336" s="13" t="str">
        <f t="shared" si="5"/>
        <v/>
      </c>
    </row>
    <row r="337" spans="2:19" s="1" customFormat="1" ht="21.95" customHeight="1" outlineLevel="1" x14ac:dyDescent="0.25">
      <c r="B337" s="32"/>
      <c r="C337" s="35"/>
      <c r="D337" s="38"/>
      <c r="E337" s="38"/>
      <c r="F337" s="41"/>
      <c r="G337" s="44"/>
      <c r="H337" s="44"/>
      <c r="I337" s="38"/>
      <c r="J337" s="10"/>
      <c r="K337" s="11">
        <v>0</v>
      </c>
      <c r="L337" s="10" t="s">
        <v>38</v>
      </c>
      <c r="M337" s="29"/>
      <c r="N337" s="29"/>
      <c r="O337" s="12">
        <v>4</v>
      </c>
      <c r="P337" s="13"/>
      <c r="Q337" s="23">
        <v>863300022</v>
      </c>
      <c r="R337" s="21">
        <v>950</v>
      </c>
      <c r="S337" s="13" t="str">
        <f t="shared" si="5"/>
        <v/>
      </c>
    </row>
    <row r="338" spans="2:19" s="1" customFormat="1" ht="21.95" customHeight="1" outlineLevel="1" x14ac:dyDescent="0.25">
      <c r="B338" s="32"/>
      <c r="C338" s="35"/>
      <c r="D338" s="38"/>
      <c r="E338" s="38"/>
      <c r="F338" s="41"/>
      <c r="G338" s="44"/>
      <c r="H338" s="44"/>
      <c r="I338" s="38"/>
      <c r="J338" s="10"/>
      <c r="K338" s="11">
        <v>0</v>
      </c>
      <c r="L338" s="10" t="s">
        <v>30</v>
      </c>
      <c r="M338" s="29"/>
      <c r="N338" s="29"/>
      <c r="O338" s="12">
        <v>4</v>
      </c>
      <c r="P338" s="13"/>
      <c r="Q338" s="23">
        <v>863300023</v>
      </c>
      <c r="R338" s="21">
        <v>950</v>
      </c>
      <c r="S338" s="13" t="str">
        <f t="shared" si="5"/>
        <v/>
      </c>
    </row>
    <row r="339" spans="2:19" s="1" customFormat="1" ht="21.95" customHeight="1" outlineLevel="1" x14ac:dyDescent="0.25">
      <c r="B339" s="32"/>
      <c r="C339" s="35"/>
      <c r="D339" s="38"/>
      <c r="E339" s="38"/>
      <c r="F339" s="41"/>
      <c r="G339" s="44"/>
      <c r="H339" s="44"/>
      <c r="I339" s="38"/>
      <c r="J339" s="10"/>
      <c r="K339" s="11">
        <v>0</v>
      </c>
      <c r="L339" s="10" t="s">
        <v>36</v>
      </c>
      <c r="M339" s="29"/>
      <c r="N339" s="29"/>
      <c r="O339" s="12">
        <v>4</v>
      </c>
      <c r="P339" s="13"/>
      <c r="Q339" s="23">
        <v>863300025</v>
      </c>
      <c r="R339" s="21">
        <v>950</v>
      </c>
      <c r="S339" s="13" t="str">
        <f t="shared" si="5"/>
        <v/>
      </c>
    </row>
    <row r="340" spans="2:19" s="1" customFormat="1" ht="21.95" customHeight="1" outlineLevel="1" x14ac:dyDescent="0.25">
      <c r="B340" s="32"/>
      <c r="C340" s="35"/>
      <c r="D340" s="38"/>
      <c r="E340" s="38"/>
      <c r="F340" s="41"/>
      <c r="G340" s="44"/>
      <c r="H340" s="44"/>
      <c r="I340" s="38"/>
      <c r="J340" s="10"/>
      <c r="K340" s="11">
        <v>0</v>
      </c>
      <c r="L340" s="10" t="s">
        <v>27</v>
      </c>
      <c r="M340" s="29"/>
      <c r="N340" s="29"/>
      <c r="O340" s="12">
        <v>4</v>
      </c>
      <c r="P340" s="13"/>
      <c r="Q340" s="23">
        <v>863300026</v>
      </c>
      <c r="R340" s="21">
        <v>950</v>
      </c>
      <c r="S340" s="13" t="str">
        <f t="shared" si="5"/>
        <v/>
      </c>
    </row>
    <row r="341" spans="2:19" s="1" customFormat="1" ht="21.95" customHeight="1" outlineLevel="1" x14ac:dyDescent="0.25">
      <c r="B341" s="32"/>
      <c r="C341" s="35"/>
      <c r="D341" s="38"/>
      <c r="E341" s="38"/>
      <c r="F341" s="41"/>
      <c r="G341" s="44"/>
      <c r="H341" s="44"/>
      <c r="I341" s="38"/>
      <c r="J341" s="10"/>
      <c r="K341" s="11">
        <v>0</v>
      </c>
      <c r="L341" s="10" t="s">
        <v>37</v>
      </c>
      <c r="M341" s="29"/>
      <c r="N341" s="29"/>
      <c r="O341" s="12">
        <v>1</v>
      </c>
      <c r="P341" s="13"/>
      <c r="Q341" s="23">
        <v>863300027</v>
      </c>
      <c r="R341" s="21">
        <v>950</v>
      </c>
      <c r="S341" s="13" t="str">
        <f t="shared" si="5"/>
        <v/>
      </c>
    </row>
    <row r="342" spans="2:19" s="1" customFormat="1" ht="21.95" customHeight="1" outlineLevel="1" x14ac:dyDescent="0.25">
      <c r="B342" s="33"/>
      <c r="C342" s="36"/>
      <c r="D342" s="39"/>
      <c r="E342" s="39"/>
      <c r="F342" s="42"/>
      <c r="G342" s="45"/>
      <c r="H342" s="45"/>
      <c r="I342" s="39"/>
      <c r="J342" s="10"/>
      <c r="K342" s="11">
        <v>0</v>
      </c>
      <c r="L342" s="10" t="s">
        <v>38</v>
      </c>
      <c r="M342" s="30"/>
      <c r="N342" s="30"/>
      <c r="O342" s="12">
        <v>3</v>
      </c>
      <c r="P342" s="13"/>
      <c r="Q342" s="23">
        <v>863300028</v>
      </c>
      <c r="R342" s="21">
        <v>950</v>
      </c>
      <c r="S342" s="13" t="str">
        <f t="shared" si="5"/>
        <v/>
      </c>
    </row>
    <row r="343" spans="2:19" s="1" customFormat="1" ht="257.10000000000002" customHeight="1" x14ac:dyDescent="0.25">
      <c r="B343" s="31">
        <v>8642</v>
      </c>
      <c r="C343" s="34" t="s">
        <v>135</v>
      </c>
      <c r="D343" s="37" t="s">
        <v>20</v>
      </c>
      <c r="E343" s="37" t="s">
        <v>21</v>
      </c>
      <c r="F343" s="40" t="s">
        <v>144</v>
      </c>
      <c r="G343" s="43"/>
      <c r="H343" s="43"/>
      <c r="I343" s="37" t="s">
        <v>50</v>
      </c>
      <c r="J343" s="10"/>
      <c r="K343" s="11">
        <v>0</v>
      </c>
      <c r="L343" s="10" t="s">
        <v>30</v>
      </c>
      <c r="M343" s="46">
        <v>950</v>
      </c>
      <c r="N343" s="28"/>
      <c r="O343" s="12">
        <v>10</v>
      </c>
      <c r="P343" s="13"/>
      <c r="Q343" s="23">
        <v>864200019</v>
      </c>
      <c r="R343" s="21">
        <v>950</v>
      </c>
      <c r="S343" s="13" t="str">
        <f t="shared" si="5"/>
        <v/>
      </c>
    </row>
    <row r="344" spans="2:19" s="1" customFormat="1" ht="21.95" customHeight="1" outlineLevel="1" x14ac:dyDescent="0.25">
      <c r="B344" s="32"/>
      <c r="C344" s="35"/>
      <c r="D344" s="38"/>
      <c r="E344" s="38"/>
      <c r="F344" s="41"/>
      <c r="G344" s="44"/>
      <c r="H344" s="44"/>
      <c r="I344" s="38"/>
      <c r="J344" s="10"/>
      <c r="K344" s="11">
        <v>0</v>
      </c>
      <c r="L344" s="10" t="s">
        <v>33</v>
      </c>
      <c r="M344" s="29"/>
      <c r="N344" s="29"/>
      <c r="O344" s="12">
        <v>4</v>
      </c>
      <c r="P344" s="13"/>
      <c r="Q344" s="23">
        <v>864200020</v>
      </c>
      <c r="R344" s="21">
        <v>950</v>
      </c>
      <c r="S344" s="13" t="str">
        <f t="shared" si="5"/>
        <v/>
      </c>
    </row>
    <row r="345" spans="2:19" s="1" customFormat="1" ht="21.95" customHeight="1" outlineLevel="1" x14ac:dyDescent="0.25">
      <c r="B345" s="32"/>
      <c r="C345" s="35"/>
      <c r="D345" s="38"/>
      <c r="E345" s="38"/>
      <c r="F345" s="41"/>
      <c r="G345" s="44"/>
      <c r="H345" s="44"/>
      <c r="I345" s="38"/>
      <c r="J345" s="10"/>
      <c r="K345" s="11">
        <v>0</v>
      </c>
      <c r="L345" s="10" t="s">
        <v>36</v>
      </c>
      <c r="M345" s="29"/>
      <c r="N345" s="29"/>
      <c r="O345" s="12">
        <v>11</v>
      </c>
      <c r="P345" s="13"/>
      <c r="Q345" s="23">
        <v>864200021</v>
      </c>
      <c r="R345" s="21">
        <v>950</v>
      </c>
      <c r="S345" s="13" t="str">
        <f t="shared" si="5"/>
        <v/>
      </c>
    </row>
    <row r="346" spans="2:19" s="1" customFormat="1" ht="21.95" customHeight="1" outlineLevel="1" x14ac:dyDescent="0.25">
      <c r="B346" s="32"/>
      <c r="C346" s="35"/>
      <c r="D346" s="38"/>
      <c r="E346" s="38"/>
      <c r="F346" s="41"/>
      <c r="G346" s="44"/>
      <c r="H346" s="44"/>
      <c r="I346" s="38"/>
      <c r="J346" s="10"/>
      <c r="K346" s="11">
        <v>0</v>
      </c>
      <c r="L346" s="10" t="s">
        <v>27</v>
      </c>
      <c r="M346" s="29"/>
      <c r="N346" s="29"/>
      <c r="O346" s="12">
        <v>11</v>
      </c>
      <c r="P346" s="13"/>
      <c r="Q346" s="23">
        <v>864200022</v>
      </c>
      <c r="R346" s="21">
        <v>950</v>
      </c>
      <c r="S346" s="13" t="str">
        <f t="shared" si="5"/>
        <v/>
      </c>
    </row>
    <row r="347" spans="2:19" s="1" customFormat="1" ht="21.95" customHeight="1" outlineLevel="1" x14ac:dyDescent="0.25">
      <c r="B347" s="32"/>
      <c r="C347" s="35"/>
      <c r="D347" s="38"/>
      <c r="E347" s="38"/>
      <c r="F347" s="41"/>
      <c r="G347" s="44"/>
      <c r="H347" s="44"/>
      <c r="I347" s="38"/>
      <c r="J347" s="10"/>
      <c r="K347" s="11">
        <v>0</v>
      </c>
      <c r="L347" s="10" t="s">
        <v>37</v>
      </c>
      <c r="M347" s="29"/>
      <c r="N347" s="29"/>
      <c r="O347" s="12">
        <v>5</v>
      </c>
      <c r="P347" s="13"/>
      <c r="Q347" s="23">
        <v>864200023</v>
      </c>
      <c r="R347" s="21">
        <v>950</v>
      </c>
      <c r="S347" s="13" t="str">
        <f t="shared" si="5"/>
        <v/>
      </c>
    </row>
    <row r="348" spans="2:19" s="1" customFormat="1" ht="21.95" customHeight="1" outlineLevel="1" x14ac:dyDescent="0.25">
      <c r="B348" s="33"/>
      <c r="C348" s="36"/>
      <c r="D348" s="39"/>
      <c r="E348" s="39"/>
      <c r="F348" s="42"/>
      <c r="G348" s="45"/>
      <c r="H348" s="45"/>
      <c r="I348" s="39"/>
      <c r="J348" s="10"/>
      <c r="K348" s="11">
        <v>0</v>
      </c>
      <c r="L348" s="10" t="s">
        <v>38</v>
      </c>
      <c r="M348" s="30"/>
      <c r="N348" s="30"/>
      <c r="O348" s="12">
        <v>10</v>
      </c>
      <c r="P348" s="13"/>
      <c r="Q348" s="23">
        <v>864200024</v>
      </c>
      <c r="R348" s="21">
        <v>950</v>
      </c>
      <c r="S348" s="13" t="str">
        <f t="shared" si="5"/>
        <v/>
      </c>
    </row>
    <row r="349" spans="2:19" s="1" customFormat="1" ht="257.10000000000002" customHeight="1" x14ac:dyDescent="0.25">
      <c r="B349" s="16">
        <v>11687</v>
      </c>
      <c r="C349" s="17" t="s">
        <v>135</v>
      </c>
      <c r="D349" s="18" t="s">
        <v>20</v>
      </c>
      <c r="E349" s="18" t="s">
        <v>21</v>
      </c>
      <c r="F349" s="19" t="s">
        <v>145</v>
      </c>
      <c r="G349" s="20"/>
      <c r="H349" s="20"/>
      <c r="I349" s="18" t="s">
        <v>54</v>
      </c>
      <c r="J349" s="10"/>
      <c r="K349" s="11">
        <v>0</v>
      </c>
      <c r="L349" s="10" t="s">
        <v>24</v>
      </c>
      <c r="M349" s="15">
        <v>1150</v>
      </c>
      <c r="N349" s="22"/>
      <c r="O349" s="12">
        <v>1</v>
      </c>
      <c r="P349" s="13"/>
      <c r="Q349" s="14">
        <v>1168700001</v>
      </c>
      <c r="R349" s="15">
        <v>1150</v>
      </c>
      <c r="S349" s="13" t="str">
        <f t="shared" si="5"/>
        <v/>
      </c>
    </row>
    <row r="350" spans="2:19" s="1" customFormat="1" ht="257.10000000000002" customHeight="1" x14ac:dyDescent="0.25">
      <c r="B350" s="16">
        <v>8635</v>
      </c>
      <c r="C350" s="17" t="s">
        <v>135</v>
      </c>
      <c r="D350" s="18" t="s">
        <v>20</v>
      </c>
      <c r="E350" s="18" t="s">
        <v>21</v>
      </c>
      <c r="F350" s="19" t="s">
        <v>146</v>
      </c>
      <c r="G350" s="20"/>
      <c r="H350" s="20"/>
      <c r="I350" s="18" t="s">
        <v>54</v>
      </c>
      <c r="J350" s="10"/>
      <c r="K350" s="11">
        <v>0</v>
      </c>
      <c r="L350" s="10" t="s">
        <v>27</v>
      </c>
      <c r="M350" s="21">
        <v>950</v>
      </c>
      <c r="N350" s="22"/>
      <c r="O350" s="12">
        <v>5</v>
      </c>
      <c r="P350" s="13"/>
      <c r="Q350" s="23">
        <v>863500010</v>
      </c>
      <c r="R350" s="21">
        <v>950</v>
      </c>
      <c r="S350" s="13" t="str">
        <f t="shared" si="5"/>
        <v/>
      </c>
    </row>
    <row r="351" spans="2:19" s="1" customFormat="1" ht="257.10000000000002" customHeight="1" x14ac:dyDescent="0.25">
      <c r="B351" s="31">
        <v>13890</v>
      </c>
      <c r="C351" s="34" t="s">
        <v>135</v>
      </c>
      <c r="D351" s="37" t="s">
        <v>20</v>
      </c>
      <c r="E351" s="37" t="s">
        <v>21</v>
      </c>
      <c r="F351" s="40" t="s">
        <v>147</v>
      </c>
      <c r="G351" s="43"/>
      <c r="H351" s="43"/>
      <c r="I351" s="37" t="s">
        <v>86</v>
      </c>
      <c r="J351" s="10"/>
      <c r="K351" s="11">
        <v>0</v>
      </c>
      <c r="L351" s="10" t="s">
        <v>30</v>
      </c>
      <c r="M351" s="46">
        <v>950</v>
      </c>
      <c r="N351" s="28"/>
      <c r="O351" s="12">
        <v>9</v>
      </c>
      <c r="P351" s="13"/>
      <c r="Q351" s="14">
        <v>1389000007</v>
      </c>
      <c r="R351" s="21">
        <v>950</v>
      </c>
      <c r="S351" s="13" t="str">
        <f t="shared" si="5"/>
        <v/>
      </c>
    </row>
    <row r="352" spans="2:19" s="1" customFormat="1" ht="21.95" customHeight="1" outlineLevel="1" x14ac:dyDescent="0.25">
      <c r="B352" s="32"/>
      <c r="C352" s="35"/>
      <c r="D352" s="38"/>
      <c r="E352" s="38"/>
      <c r="F352" s="41"/>
      <c r="G352" s="44"/>
      <c r="H352" s="44"/>
      <c r="I352" s="38"/>
      <c r="J352" s="10"/>
      <c r="K352" s="11">
        <v>0</v>
      </c>
      <c r="L352" s="10" t="s">
        <v>33</v>
      </c>
      <c r="M352" s="29"/>
      <c r="N352" s="29"/>
      <c r="O352" s="12">
        <v>4</v>
      </c>
      <c r="P352" s="13"/>
      <c r="Q352" s="14">
        <v>1389000008</v>
      </c>
      <c r="R352" s="21">
        <v>950</v>
      </c>
      <c r="S352" s="13" t="str">
        <f t="shared" si="5"/>
        <v/>
      </c>
    </row>
    <row r="353" spans="2:19" s="1" customFormat="1" ht="21.95" customHeight="1" outlineLevel="1" x14ac:dyDescent="0.25">
      <c r="B353" s="32"/>
      <c r="C353" s="35"/>
      <c r="D353" s="38"/>
      <c r="E353" s="38"/>
      <c r="F353" s="41"/>
      <c r="G353" s="44"/>
      <c r="H353" s="44"/>
      <c r="I353" s="38"/>
      <c r="J353" s="10"/>
      <c r="K353" s="11">
        <v>0</v>
      </c>
      <c r="L353" s="10" t="s">
        <v>36</v>
      </c>
      <c r="M353" s="29"/>
      <c r="N353" s="29"/>
      <c r="O353" s="12">
        <v>9</v>
      </c>
      <c r="P353" s="13"/>
      <c r="Q353" s="14">
        <v>1389000009</v>
      </c>
      <c r="R353" s="21">
        <v>950</v>
      </c>
      <c r="S353" s="13" t="str">
        <f t="shared" si="5"/>
        <v/>
      </c>
    </row>
    <row r="354" spans="2:19" s="1" customFormat="1" ht="21.95" customHeight="1" outlineLevel="1" x14ac:dyDescent="0.25">
      <c r="B354" s="32"/>
      <c r="C354" s="35"/>
      <c r="D354" s="38"/>
      <c r="E354" s="38"/>
      <c r="F354" s="41"/>
      <c r="G354" s="44"/>
      <c r="H354" s="44"/>
      <c r="I354" s="38"/>
      <c r="J354" s="10"/>
      <c r="K354" s="11">
        <v>0</v>
      </c>
      <c r="L354" s="10" t="s">
        <v>27</v>
      </c>
      <c r="M354" s="29"/>
      <c r="N354" s="29"/>
      <c r="O354" s="12">
        <v>9</v>
      </c>
      <c r="P354" s="13"/>
      <c r="Q354" s="14">
        <v>1389000010</v>
      </c>
      <c r="R354" s="21">
        <v>950</v>
      </c>
      <c r="S354" s="13" t="str">
        <f t="shared" si="5"/>
        <v/>
      </c>
    </row>
    <row r="355" spans="2:19" s="1" customFormat="1" ht="21.95" customHeight="1" outlineLevel="1" x14ac:dyDescent="0.25">
      <c r="B355" s="32"/>
      <c r="C355" s="35"/>
      <c r="D355" s="38"/>
      <c r="E355" s="38"/>
      <c r="F355" s="41"/>
      <c r="G355" s="44"/>
      <c r="H355" s="44"/>
      <c r="I355" s="38"/>
      <c r="J355" s="10"/>
      <c r="K355" s="11">
        <v>0</v>
      </c>
      <c r="L355" s="10" t="s">
        <v>37</v>
      </c>
      <c r="M355" s="29"/>
      <c r="N355" s="29"/>
      <c r="O355" s="12">
        <v>4</v>
      </c>
      <c r="P355" s="13"/>
      <c r="Q355" s="14">
        <v>1389000011</v>
      </c>
      <c r="R355" s="21">
        <v>950</v>
      </c>
      <c r="S355" s="13" t="str">
        <f t="shared" si="5"/>
        <v/>
      </c>
    </row>
    <row r="356" spans="2:19" s="1" customFormat="1" ht="21.95" customHeight="1" outlineLevel="1" x14ac:dyDescent="0.25">
      <c r="B356" s="33"/>
      <c r="C356" s="36"/>
      <c r="D356" s="39"/>
      <c r="E356" s="39"/>
      <c r="F356" s="42"/>
      <c r="G356" s="45"/>
      <c r="H356" s="45"/>
      <c r="I356" s="39"/>
      <c r="J356" s="10"/>
      <c r="K356" s="11">
        <v>0</v>
      </c>
      <c r="L356" s="10" t="s">
        <v>38</v>
      </c>
      <c r="M356" s="30"/>
      <c r="N356" s="30"/>
      <c r="O356" s="12">
        <v>9</v>
      </c>
      <c r="P356" s="13"/>
      <c r="Q356" s="14">
        <v>1389000012</v>
      </c>
      <c r="R356" s="21">
        <v>950</v>
      </c>
      <c r="S356" s="13" t="str">
        <f t="shared" si="5"/>
        <v/>
      </c>
    </row>
    <row r="357" spans="2:19" s="1" customFormat="1" ht="257.10000000000002" customHeight="1" x14ac:dyDescent="0.25">
      <c r="B357" s="31">
        <v>13887</v>
      </c>
      <c r="C357" s="34" t="s">
        <v>135</v>
      </c>
      <c r="D357" s="37" t="s">
        <v>20</v>
      </c>
      <c r="E357" s="37" t="s">
        <v>21</v>
      </c>
      <c r="F357" s="40" t="s">
        <v>148</v>
      </c>
      <c r="G357" s="43"/>
      <c r="H357" s="43"/>
      <c r="I357" s="37" t="s">
        <v>127</v>
      </c>
      <c r="J357" s="10"/>
      <c r="K357" s="11">
        <v>0</v>
      </c>
      <c r="L357" s="10" t="s">
        <v>30</v>
      </c>
      <c r="M357" s="46">
        <v>950</v>
      </c>
      <c r="N357" s="28"/>
      <c r="O357" s="12">
        <v>8</v>
      </c>
      <c r="P357" s="13"/>
      <c r="Q357" s="14">
        <v>1388700001</v>
      </c>
      <c r="R357" s="21">
        <v>950</v>
      </c>
      <c r="S357" s="13" t="str">
        <f t="shared" si="5"/>
        <v/>
      </c>
    </row>
    <row r="358" spans="2:19" s="1" customFormat="1" ht="21.95" customHeight="1" outlineLevel="1" x14ac:dyDescent="0.25">
      <c r="B358" s="32"/>
      <c r="C358" s="35"/>
      <c r="D358" s="38"/>
      <c r="E358" s="38"/>
      <c r="F358" s="41"/>
      <c r="G358" s="44"/>
      <c r="H358" s="44"/>
      <c r="I358" s="38"/>
      <c r="J358" s="10"/>
      <c r="K358" s="11">
        <v>0</v>
      </c>
      <c r="L358" s="10" t="s">
        <v>33</v>
      </c>
      <c r="M358" s="29"/>
      <c r="N358" s="29"/>
      <c r="O358" s="12">
        <v>2</v>
      </c>
      <c r="P358" s="13"/>
      <c r="Q358" s="14">
        <v>1388700002</v>
      </c>
      <c r="R358" s="21">
        <v>950</v>
      </c>
      <c r="S358" s="13" t="str">
        <f t="shared" si="5"/>
        <v/>
      </c>
    </row>
    <row r="359" spans="2:19" s="1" customFormat="1" ht="21.95" customHeight="1" outlineLevel="1" x14ac:dyDescent="0.25">
      <c r="B359" s="32"/>
      <c r="C359" s="35"/>
      <c r="D359" s="38"/>
      <c r="E359" s="38"/>
      <c r="F359" s="41"/>
      <c r="G359" s="44"/>
      <c r="H359" s="44"/>
      <c r="I359" s="38"/>
      <c r="J359" s="10"/>
      <c r="K359" s="11">
        <v>0</v>
      </c>
      <c r="L359" s="10" t="s">
        <v>36</v>
      </c>
      <c r="M359" s="29"/>
      <c r="N359" s="29"/>
      <c r="O359" s="12">
        <v>8</v>
      </c>
      <c r="P359" s="13"/>
      <c r="Q359" s="14">
        <v>1388700003</v>
      </c>
      <c r="R359" s="21">
        <v>950</v>
      </c>
      <c r="S359" s="13" t="str">
        <f t="shared" si="5"/>
        <v/>
      </c>
    </row>
    <row r="360" spans="2:19" s="1" customFormat="1" ht="21.95" customHeight="1" outlineLevel="1" x14ac:dyDescent="0.25">
      <c r="B360" s="32"/>
      <c r="C360" s="35"/>
      <c r="D360" s="38"/>
      <c r="E360" s="38"/>
      <c r="F360" s="41"/>
      <c r="G360" s="44"/>
      <c r="H360" s="44"/>
      <c r="I360" s="38"/>
      <c r="J360" s="10"/>
      <c r="K360" s="11">
        <v>0</v>
      </c>
      <c r="L360" s="10" t="s">
        <v>27</v>
      </c>
      <c r="M360" s="29"/>
      <c r="N360" s="29"/>
      <c r="O360" s="12">
        <v>8</v>
      </c>
      <c r="P360" s="13"/>
      <c r="Q360" s="14">
        <v>1388700004</v>
      </c>
      <c r="R360" s="21">
        <v>950</v>
      </c>
      <c r="S360" s="13" t="str">
        <f t="shared" si="5"/>
        <v/>
      </c>
    </row>
    <row r="361" spans="2:19" s="1" customFormat="1" ht="21.95" customHeight="1" outlineLevel="1" x14ac:dyDescent="0.25">
      <c r="B361" s="33"/>
      <c r="C361" s="36"/>
      <c r="D361" s="39"/>
      <c r="E361" s="39"/>
      <c r="F361" s="42"/>
      <c r="G361" s="45"/>
      <c r="H361" s="45"/>
      <c r="I361" s="39"/>
      <c r="J361" s="10"/>
      <c r="K361" s="11">
        <v>0</v>
      </c>
      <c r="L361" s="10" t="s">
        <v>38</v>
      </c>
      <c r="M361" s="30"/>
      <c r="N361" s="30"/>
      <c r="O361" s="12">
        <v>6</v>
      </c>
      <c r="P361" s="13"/>
      <c r="Q361" s="14">
        <v>1388700006</v>
      </c>
      <c r="R361" s="21">
        <v>950</v>
      </c>
      <c r="S361" s="13" t="str">
        <f t="shared" si="5"/>
        <v/>
      </c>
    </row>
    <row r="362" spans="2:19" s="1" customFormat="1" ht="257.10000000000002" customHeight="1" x14ac:dyDescent="0.25">
      <c r="B362" s="31">
        <v>11685</v>
      </c>
      <c r="C362" s="34" t="s">
        <v>135</v>
      </c>
      <c r="D362" s="37" t="s">
        <v>20</v>
      </c>
      <c r="E362" s="37" t="s">
        <v>21</v>
      </c>
      <c r="F362" s="40" t="s">
        <v>149</v>
      </c>
      <c r="G362" s="43"/>
      <c r="H362" s="43"/>
      <c r="I362" s="37" t="s">
        <v>58</v>
      </c>
      <c r="J362" s="10"/>
      <c r="K362" s="11">
        <v>0</v>
      </c>
      <c r="L362" s="10" t="s">
        <v>24</v>
      </c>
      <c r="M362" s="47">
        <v>1150</v>
      </c>
      <c r="N362" s="28"/>
      <c r="O362" s="12">
        <v>14</v>
      </c>
      <c r="P362" s="13"/>
      <c r="Q362" s="14">
        <v>1168500005</v>
      </c>
      <c r="R362" s="15">
        <v>1150</v>
      </c>
      <c r="S362" s="13" t="str">
        <f t="shared" si="5"/>
        <v/>
      </c>
    </row>
    <row r="363" spans="2:19" s="1" customFormat="1" ht="21.95" customHeight="1" outlineLevel="1" x14ac:dyDescent="0.25">
      <c r="B363" s="32"/>
      <c r="C363" s="35"/>
      <c r="D363" s="38"/>
      <c r="E363" s="38"/>
      <c r="F363" s="41"/>
      <c r="G363" s="44"/>
      <c r="H363" s="44"/>
      <c r="I363" s="38"/>
      <c r="J363" s="10"/>
      <c r="K363" s="11">
        <v>0</v>
      </c>
      <c r="L363" s="10" t="s">
        <v>65</v>
      </c>
      <c r="M363" s="29"/>
      <c r="N363" s="29"/>
      <c r="O363" s="12">
        <v>7</v>
      </c>
      <c r="P363" s="13"/>
      <c r="Q363" s="14">
        <v>1168500006</v>
      </c>
      <c r="R363" s="15">
        <v>1150</v>
      </c>
      <c r="S363" s="13" t="str">
        <f t="shared" si="5"/>
        <v/>
      </c>
    </row>
    <row r="364" spans="2:19" s="1" customFormat="1" ht="21.95" customHeight="1" outlineLevel="1" x14ac:dyDescent="0.25">
      <c r="B364" s="32"/>
      <c r="C364" s="35"/>
      <c r="D364" s="38"/>
      <c r="E364" s="38"/>
      <c r="F364" s="41"/>
      <c r="G364" s="44"/>
      <c r="H364" s="44"/>
      <c r="I364" s="38"/>
      <c r="J364" s="10"/>
      <c r="K364" s="11">
        <v>0</v>
      </c>
      <c r="L364" s="10" t="s">
        <v>66</v>
      </c>
      <c r="M364" s="29"/>
      <c r="N364" s="29"/>
      <c r="O364" s="12">
        <v>7</v>
      </c>
      <c r="P364" s="13"/>
      <c r="Q364" s="14">
        <v>1168500007</v>
      </c>
      <c r="R364" s="15">
        <v>1150</v>
      </c>
      <c r="S364" s="13" t="str">
        <f t="shared" si="5"/>
        <v/>
      </c>
    </row>
    <row r="365" spans="2:19" s="1" customFormat="1" ht="21.95" customHeight="1" outlineLevel="1" x14ac:dyDescent="0.25">
      <c r="B365" s="33"/>
      <c r="C365" s="36"/>
      <c r="D365" s="39"/>
      <c r="E365" s="39"/>
      <c r="F365" s="42"/>
      <c r="G365" s="45"/>
      <c r="H365" s="45"/>
      <c r="I365" s="39"/>
      <c r="J365" s="10"/>
      <c r="K365" s="11">
        <v>0</v>
      </c>
      <c r="L365" s="10" t="s">
        <v>25</v>
      </c>
      <c r="M365" s="30"/>
      <c r="N365" s="30"/>
      <c r="O365" s="12">
        <v>9</v>
      </c>
      <c r="P365" s="13"/>
      <c r="Q365" s="14">
        <v>1168500008</v>
      </c>
      <c r="R365" s="15">
        <v>1150</v>
      </c>
      <c r="S365" s="13" t="str">
        <f t="shared" si="5"/>
        <v/>
      </c>
    </row>
    <row r="366" spans="2:19" s="1" customFormat="1" ht="257.10000000000002" customHeight="1" x14ac:dyDescent="0.25">
      <c r="B366" s="31">
        <v>8632</v>
      </c>
      <c r="C366" s="34" t="s">
        <v>135</v>
      </c>
      <c r="D366" s="37" t="s">
        <v>20</v>
      </c>
      <c r="E366" s="37" t="s">
        <v>21</v>
      </c>
      <c r="F366" s="40" t="s">
        <v>150</v>
      </c>
      <c r="G366" s="43"/>
      <c r="H366" s="43"/>
      <c r="I366" s="37" t="s">
        <v>58</v>
      </c>
      <c r="J366" s="10"/>
      <c r="K366" s="11">
        <v>0</v>
      </c>
      <c r="L366" s="10" t="s">
        <v>30</v>
      </c>
      <c r="M366" s="46">
        <v>950</v>
      </c>
      <c r="N366" s="28"/>
      <c r="O366" s="12">
        <v>6</v>
      </c>
      <c r="P366" s="13"/>
      <c r="Q366" s="23">
        <v>863200023</v>
      </c>
      <c r="R366" s="21">
        <v>950</v>
      </c>
      <c r="S366" s="13" t="str">
        <f t="shared" si="5"/>
        <v/>
      </c>
    </row>
    <row r="367" spans="2:19" s="1" customFormat="1" ht="21.95" customHeight="1" outlineLevel="1" x14ac:dyDescent="0.25">
      <c r="B367" s="32"/>
      <c r="C367" s="35"/>
      <c r="D367" s="38"/>
      <c r="E367" s="38"/>
      <c r="F367" s="41"/>
      <c r="G367" s="44"/>
      <c r="H367" s="44"/>
      <c r="I367" s="38"/>
      <c r="J367" s="10"/>
      <c r="K367" s="11">
        <v>0</v>
      </c>
      <c r="L367" s="10" t="s">
        <v>33</v>
      </c>
      <c r="M367" s="29"/>
      <c r="N367" s="29"/>
      <c r="O367" s="12">
        <v>2</v>
      </c>
      <c r="P367" s="13"/>
      <c r="Q367" s="23">
        <v>863200024</v>
      </c>
      <c r="R367" s="21">
        <v>950</v>
      </c>
      <c r="S367" s="13" t="str">
        <f t="shared" si="5"/>
        <v/>
      </c>
    </row>
    <row r="368" spans="2:19" s="1" customFormat="1" ht="21.95" customHeight="1" outlineLevel="1" x14ac:dyDescent="0.25">
      <c r="B368" s="32"/>
      <c r="C368" s="35"/>
      <c r="D368" s="38"/>
      <c r="E368" s="38"/>
      <c r="F368" s="41"/>
      <c r="G368" s="44"/>
      <c r="H368" s="44"/>
      <c r="I368" s="38"/>
      <c r="J368" s="10"/>
      <c r="K368" s="11">
        <v>0</v>
      </c>
      <c r="L368" s="10" t="s">
        <v>36</v>
      </c>
      <c r="M368" s="29"/>
      <c r="N368" s="29"/>
      <c r="O368" s="12">
        <v>6</v>
      </c>
      <c r="P368" s="13"/>
      <c r="Q368" s="23">
        <v>863200025</v>
      </c>
      <c r="R368" s="21">
        <v>950</v>
      </c>
      <c r="S368" s="13" t="str">
        <f t="shared" si="5"/>
        <v/>
      </c>
    </row>
    <row r="369" spans="2:19" s="1" customFormat="1" ht="21.95" customHeight="1" outlineLevel="1" x14ac:dyDescent="0.25">
      <c r="B369" s="32"/>
      <c r="C369" s="35"/>
      <c r="D369" s="38"/>
      <c r="E369" s="38"/>
      <c r="F369" s="41"/>
      <c r="G369" s="44"/>
      <c r="H369" s="44"/>
      <c r="I369" s="38"/>
      <c r="J369" s="10"/>
      <c r="K369" s="11">
        <v>0</v>
      </c>
      <c r="L369" s="10" t="s">
        <v>27</v>
      </c>
      <c r="M369" s="29"/>
      <c r="N369" s="29"/>
      <c r="O369" s="12">
        <v>8</v>
      </c>
      <c r="P369" s="13"/>
      <c r="Q369" s="23">
        <v>863200026</v>
      </c>
      <c r="R369" s="21">
        <v>950</v>
      </c>
      <c r="S369" s="13" t="str">
        <f t="shared" si="5"/>
        <v/>
      </c>
    </row>
    <row r="370" spans="2:19" s="1" customFormat="1" ht="21.95" customHeight="1" outlineLevel="1" x14ac:dyDescent="0.25">
      <c r="B370" s="32"/>
      <c r="C370" s="35"/>
      <c r="D370" s="38"/>
      <c r="E370" s="38"/>
      <c r="F370" s="41"/>
      <c r="G370" s="44"/>
      <c r="H370" s="44"/>
      <c r="I370" s="38"/>
      <c r="J370" s="10"/>
      <c r="K370" s="11">
        <v>0</v>
      </c>
      <c r="L370" s="10" t="s">
        <v>37</v>
      </c>
      <c r="M370" s="29"/>
      <c r="N370" s="29"/>
      <c r="O370" s="12">
        <v>3</v>
      </c>
      <c r="P370" s="13"/>
      <c r="Q370" s="23">
        <v>863200027</v>
      </c>
      <c r="R370" s="21">
        <v>950</v>
      </c>
      <c r="S370" s="13" t="str">
        <f t="shared" si="5"/>
        <v/>
      </c>
    </row>
    <row r="371" spans="2:19" s="1" customFormat="1" ht="21.95" customHeight="1" outlineLevel="1" x14ac:dyDescent="0.25">
      <c r="B371" s="33"/>
      <c r="C371" s="36"/>
      <c r="D371" s="39"/>
      <c r="E371" s="39"/>
      <c r="F371" s="42"/>
      <c r="G371" s="45"/>
      <c r="H371" s="45"/>
      <c r="I371" s="39"/>
      <c r="J371" s="10"/>
      <c r="K371" s="11">
        <v>0</v>
      </c>
      <c r="L371" s="10" t="s">
        <v>38</v>
      </c>
      <c r="M371" s="30"/>
      <c r="N371" s="30"/>
      <c r="O371" s="12">
        <v>6</v>
      </c>
      <c r="P371" s="13"/>
      <c r="Q371" s="23">
        <v>863200028</v>
      </c>
      <c r="R371" s="21">
        <v>950</v>
      </c>
      <c r="S371" s="13" t="str">
        <f t="shared" si="5"/>
        <v/>
      </c>
    </row>
    <row r="372" spans="2:19" s="1" customFormat="1" ht="257.10000000000002" customHeight="1" x14ac:dyDescent="0.25">
      <c r="B372" s="31">
        <v>8630</v>
      </c>
      <c r="C372" s="34" t="s">
        <v>135</v>
      </c>
      <c r="D372" s="37" t="s">
        <v>20</v>
      </c>
      <c r="E372" s="37" t="s">
        <v>21</v>
      </c>
      <c r="F372" s="40" t="s">
        <v>151</v>
      </c>
      <c r="G372" s="43"/>
      <c r="H372" s="43"/>
      <c r="I372" s="37" t="s">
        <v>60</v>
      </c>
      <c r="J372" s="10"/>
      <c r="K372" s="11">
        <v>0</v>
      </c>
      <c r="L372" s="10" t="s">
        <v>30</v>
      </c>
      <c r="M372" s="46">
        <v>950</v>
      </c>
      <c r="N372" s="28"/>
      <c r="O372" s="12">
        <v>2</v>
      </c>
      <c r="P372" s="13"/>
      <c r="Q372" s="23">
        <v>863000017</v>
      </c>
      <c r="R372" s="21">
        <v>950</v>
      </c>
      <c r="S372" s="13" t="str">
        <f t="shared" si="5"/>
        <v/>
      </c>
    </row>
    <row r="373" spans="2:19" s="1" customFormat="1" ht="21.95" customHeight="1" outlineLevel="1" x14ac:dyDescent="0.25">
      <c r="B373" s="32"/>
      <c r="C373" s="35"/>
      <c r="D373" s="38"/>
      <c r="E373" s="38"/>
      <c r="F373" s="41"/>
      <c r="G373" s="44"/>
      <c r="H373" s="44"/>
      <c r="I373" s="38"/>
      <c r="J373" s="10"/>
      <c r="K373" s="11">
        <v>0</v>
      </c>
      <c r="L373" s="10" t="s">
        <v>36</v>
      </c>
      <c r="M373" s="29"/>
      <c r="N373" s="29"/>
      <c r="O373" s="12">
        <v>6</v>
      </c>
      <c r="P373" s="13"/>
      <c r="Q373" s="23">
        <v>863000019</v>
      </c>
      <c r="R373" s="21">
        <v>950</v>
      </c>
      <c r="S373" s="13" t="str">
        <f t="shared" si="5"/>
        <v/>
      </c>
    </row>
    <row r="374" spans="2:19" s="1" customFormat="1" ht="21.95" customHeight="1" outlineLevel="1" x14ac:dyDescent="0.25">
      <c r="B374" s="33"/>
      <c r="C374" s="36"/>
      <c r="D374" s="39"/>
      <c r="E374" s="39"/>
      <c r="F374" s="42"/>
      <c r="G374" s="45"/>
      <c r="H374" s="45"/>
      <c r="I374" s="39"/>
      <c r="J374" s="10"/>
      <c r="K374" s="11">
        <v>0</v>
      </c>
      <c r="L374" s="10" t="s">
        <v>27</v>
      </c>
      <c r="M374" s="30"/>
      <c r="N374" s="30"/>
      <c r="O374" s="12">
        <v>11</v>
      </c>
      <c r="P374" s="13"/>
      <c r="Q374" s="23">
        <v>863000020</v>
      </c>
      <c r="R374" s="21">
        <v>950</v>
      </c>
      <c r="S374" s="13" t="str">
        <f t="shared" si="5"/>
        <v/>
      </c>
    </row>
    <row r="375" spans="2:19" s="1" customFormat="1" ht="257.10000000000002" customHeight="1" x14ac:dyDescent="0.25">
      <c r="B375" s="31">
        <v>13892</v>
      </c>
      <c r="C375" s="34" t="s">
        <v>135</v>
      </c>
      <c r="D375" s="37" t="s">
        <v>20</v>
      </c>
      <c r="E375" s="37" t="s">
        <v>21</v>
      </c>
      <c r="F375" s="40" t="s">
        <v>152</v>
      </c>
      <c r="G375" s="43"/>
      <c r="H375" s="43"/>
      <c r="I375" s="37" t="s">
        <v>62</v>
      </c>
      <c r="J375" s="10"/>
      <c r="K375" s="11">
        <v>0</v>
      </c>
      <c r="L375" s="10" t="s">
        <v>30</v>
      </c>
      <c r="M375" s="46">
        <v>950</v>
      </c>
      <c r="N375" s="28"/>
      <c r="O375" s="12">
        <v>7</v>
      </c>
      <c r="P375" s="13"/>
      <c r="Q375" s="14">
        <v>1389200001</v>
      </c>
      <c r="R375" s="21">
        <v>950</v>
      </c>
      <c r="S375" s="13" t="str">
        <f t="shared" si="5"/>
        <v/>
      </c>
    </row>
    <row r="376" spans="2:19" s="1" customFormat="1" ht="21.95" customHeight="1" outlineLevel="1" x14ac:dyDescent="0.25">
      <c r="B376" s="32"/>
      <c r="C376" s="35"/>
      <c r="D376" s="38"/>
      <c r="E376" s="38"/>
      <c r="F376" s="41"/>
      <c r="G376" s="44"/>
      <c r="H376" s="44"/>
      <c r="I376" s="38"/>
      <c r="J376" s="10"/>
      <c r="K376" s="11">
        <v>0</v>
      </c>
      <c r="L376" s="10" t="s">
        <v>33</v>
      </c>
      <c r="M376" s="29"/>
      <c r="N376" s="29"/>
      <c r="O376" s="12">
        <v>2</v>
      </c>
      <c r="P376" s="13"/>
      <c r="Q376" s="14">
        <v>1389200002</v>
      </c>
      <c r="R376" s="21">
        <v>950</v>
      </c>
      <c r="S376" s="13" t="str">
        <f t="shared" si="5"/>
        <v/>
      </c>
    </row>
    <row r="377" spans="2:19" s="1" customFormat="1" ht="21.95" customHeight="1" outlineLevel="1" x14ac:dyDescent="0.25">
      <c r="B377" s="32"/>
      <c r="C377" s="35"/>
      <c r="D377" s="38"/>
      <c r="E377" s="38"/>
      <c r="F377" s="41"/>
      <c r="G377" s="44"/>
      <c r="H377" s="44"/>
      <c r="I377" s="38"/>
      <c r="J377" s="10"/>
      <c r="K377" s="11">
        <v>0</v>
      </c>
      <c r="L377" s="10" t="s">
        <v>36</v>
      </c>
      <c r="M377" s="29"/>
      <c r="N377" s="29"/>
      <c r="O377" s="12">
        <v>8</v>
      </c>
      <c r="P377" s="13"/>
      <c r="Q377" s="14">
        <v>1389200003</v>
      </c>
      <c r="R377" s="21">
        <v>950</v>
      </c>
      <c r="S377" s="13" t="str">
        <f t="shared" si="5"/>
        <v/>
      </c>
    </row>
    <row r="378" spans="2:19" s="1" customFormat="1" ht="21.95" customHeight="1" outlineLevel="1" x14ac:dyDescent="0.25">
      <c r="B378" s="32"/>
      <c r="C378" s="35"/>
      <c r="D378" s="38"/>
      <c r="E378" s="38"/>
      <c r="F378" s="41"/>
      <c r="G378" s="44"/>
      <c r="H378" s="44"/>
      <c r="I378" s="38"/>
      <c r="J378" s="10"/>
      <c r="K378" s="11">
        <v>0</v>
      </c>
      <c r="L378" s="10" t="s">
        <v>27</v>
      </c>
      <c r="M378" s="29"/>
      <c r="N378" s="29"/>
      <c r="O378" s="12">
        <v>8</v>
      </c>
      <c r="P378" s="13"/>
      <c r="Q378" s="14">
        <v>1389200004</v>
      </c>
      <c r="R378" s="21">
        <v>950</v>
      </c>
      <c r="S378" s="13" t="str">
        <f t="shared" si="5"/>
        <v/>
      </c>
    </row>
    <row r="379" spans="2:19" s="1" customFormat="1" ht="21.95" customHeight="1" outlineLevel="1" x14ac:dyDescent="0.25">
      <c r="B379" s="32"/>
      <c r="C379" s="35"/>
      <c r="D379" s="38"/>
      <c r="E379" s="38"/>
      <c r="F379" s="41"/>
      <c r="G379" s="44"/>
      <c r="H379" s="44"/>
      <c r="I379" s="38"/>
      <c r="J379" s="10"/>
      <c r="K379" s="11">
        <v>0</v>
      </c>
      <c r="L379" s="10" t="s">
        <v>37</v>
      </c>
      <c r="M379" s="29"/>
      <c r="N379" s="29"/>
      <c r="O379" s="12">
        <v>1</v>
      </c>
      <c r="P379" s="13"/>
      <c r="Q379" s="14">
        <v>1389200005</v>
      </c>
      <c r="R379" s="21">
        <v>950</v>
      </c>
      <c r="S379" s="13" t="str">
        <f t="shared" si="5"/>
        <v/>
      </c>
    </row>
    <row r="380" spans="2:19" s="1" customFormat="1" ht="21.95" customHeight="1" outlineLevel="1" x14ac:dyDescent="0.25">
      <c r="B380" s="33"/>
      <c r="C380" s="36"/>
      <c r="D380" s="39"/>
      <c r="E380" s="39"/>
      <c r="F380" s="42"/>
      <c r="G380" s="45"/>
      <c r="H380" s="45"/>
      <c r="I380" s="39"/>
      <c r="J380" s="10"/>
      <c r="K380" s="11">
        <v>0</v>
      </c>
      <c r="L380" s="10" t="s">
        <v>38</v>
      </c>
      <c r="M380" s="30"/>
      <c r="N380" s="30"/>
      <c r="O380" s="12">
        <v>8</v>
      </c>
      <c r="P380" s="13"/>
      <c r="Q380" s="14">
        <v>1389200006</v>
      </c>
      <c r="R380" s="21">
        <v>950</v>
      </c>
      <c r="S380" s="13" t="str">
        <f t="shared" si="5"/>
        <v/>
      </c>
    </row>
    <row r="381" spans="2:19" s="1" customFormat="1" ht="257.10000000000002" customHeight="1" x14ac:dyDescent="0.25">
      <c r="B381" s="31">
        <v>13888</v>
      </c>
      <c r="C381" s="34" t="s">
        <v>135</v>
      </c>
      <c r="D381" s="37" t="s">
        <v>20</v>
      </c>
      <c r="E381" s="37" t="s">
        <v>21</v>
      </c>
      <c r="F381" s="40" t="s">
        <v>153</v>
      </c>
      <c r="G381" s="43"/>
      <c r="H381" s="43"/>
      <c r="I381" s="37" t="s">
        <v>64</v>
      </c>
      <c r="J381" s="10"/>
      <c r="K381" s="11">
        <v>0</v>
      </c>
      <c r="L381" s="10" t="s">
        <v>30</v>
      </c>
      <c r="M381" s="46">
        <v>950</v>
      </c>
      <c r="N381" s="28"/>
      <c r="O381" s="12">
        <v>5</v>
      </c>
      <c r="P381" s="13"/>
      <c r="Q381" s="14">
        <v>1388800001</v>
      </c>
      <c r="R381" s="21">
        <v>950</v>
      </c>
      <c r="S381" s="13" t="str">
        <f t="shared" si="5"/>
        <v/>
      </c>
    </row>
    <row r="382" spans="2:19" s="1" customFormat="1" ht="21.95" customHeight="1" outlineLevel="1" x14ac:dyDescent="0.25">
      <c r="B382" s="32"/>
      <c r="C382" s="35"/>
      <c r="D382" s="38"/>
      <c r="E382" s="38"/>
      <c r="F382" s="41"/>
      <c r="G382" s="44"/>
      <c r="H382" s="44"/>
      <c r="I382" s="38"/>
      <c r="J382" s="10"/>
      <c r="K382" s="11">
        <v>0</v>
      </c>
      <c r="L382" s="10" t="s">
        <v>36</v>
      </c>
      <c r="M382" s="29"/>
      <c r="N382" s="29"/>
      <c r="O382" s="12">
        <v>5</v>
      </c>
      <c r="P382" s="13"/>
      <c r="Q382" s="14">
        <v>1388800003</v>
      </c>
      <c r="R382" s="21">
        <v>950</v>
      </c>
      <c r="S382" s="13" t="str">
        <f t="shared" si="5"/>
        <v/>
      </c>
    </row>
    <row r="383" spans="2:19" s="1" customFormat="1" ht="21.95" customHeight="1" outlineLevel="1" x14ac:dyDescent="0.25">
      <c r="B383" s="32"/>
      <c r="C383" s="35"/>
      <c r="D383" s="38"/>
      <c r="E383" s="38"/>
      <c r="F383" s="41"/>
      <c r="G383" s="44"/>
      <c r="H383" s="44"/>
      <c r="I383" s="38"/>
      <c r="J383" s="10"/>
      <c r="K383" s="11">
        <v>0</v>
      </c>
      <c r="L383" s="10" t="s">
        <v>27</v>
      </c>
      <c r="M383" s="29"/>
      <c r="N383" s="29"/>
      <c r="O383" s="12">
        <v>3</v>
      </c>
      <c r="P383" s="13"/>
      <c r="Q383" s="14">
        <v>1388800004</v>
      </c>
      <c r="R383" s="21">
        <v>950</v>
      </c>
      <c r="S383" s="13" t="str">
        <f t="shared" si="5"/>
        <v/>
      </c>
    </row>
    <row r="384" spans="2:19" s="1" customFormat="1" ht="21.95" customHeight="1" outlineLevel="1" x14ac:dyDescent="0.25">
      <c r="B384" s="33"/>
      <c r="C384" s="36"/>
      <c r="D384" s="39"/>
      <c r="E384" s="39"/>
      <c r="F384" s="42"/>
      <c r="G384" s="45"/>
      <c r="H384" s="45"/>
      <c r="I384" s="39"/>
      <c r="J384" s="10"/>
      <c r="K384" s="11">
        <v>0</v>
      </c>
      <c r="L384" s="10" t="s">
        <v>38</v>
      </c>
      <c r="M384" s="30"/>
      <c r="N384" s="30"/>
      <c r="O384" s="12">
        <v>4</v>
      </c>
      <c r="P384" s="13"/>
      <c r="Q384" s="14">
        <v>1388800006</v>
      </c>
      <c r="R384" s="21">
        <v>950</v>
      </c>
      <c r="S384" s="13" t="str">
        <f t="shared" si="5"/>
        <v/>
      </c>
    </row>
    <row r="385" spans="2:19" s="1" customFormat="1" ht="257.10000000000002" customHeight="1" x14ac:dyDescent="0.25">
      <c r="B385" s="31">
        <v>8637</v>
      </c>
      <c r="C385" s="34" t="s">
        <v>135</v>
      </c>
      <c r="D385" s="37" t="s">
        <v>20</v>
      </c>
      <c r="E385" s="37" t="s">
        <v>21</v>
      </c>
      <c r="F385" s="40" t="s">
        <v>154</v>
      </c>
      <c r="G385" s="43"/>
      <c r="H385" s="43"/>
      <c r="I385" s="37" t="s">
        <v>68</v>
      </c>
      <c r="J385" s="10"/>
      <c r="K385" s="11">
        <v>0</v>
      </c>
      <c r="L385" s="10" t="s">
        <v>33</v>
      </c>
      <c r="M385" s="46">
        <v>950</v>
      </c>
      <c r="N385" s="28"/>
      <c r="O385" s="12">
        <v>4</v>
      </c>
      <c r="P385" s="13"/>
      <c r="Q385" s="23">
        <v>863700008</v>
      </c>
      <c r="R385" s="21">
        <v>950</v>
      </c>
      <c r="S385" s="13" t="str">
        <f t="shared" si="5"/>
        <v/>
      </c>
    </row>
    <row r="386" spans="2:19" s="1" customFormat="1" ht="21.95" customHeight="1" outlineLevel="1" x14ac:dyDescent="0.25">
      <c r="B386" s="32"/>
      <c r="C386" s="35"/>
      <c r="D386" s="38"/>
      <c r="E386" s="38"/>
      <c r="F386" s="41"/>
      <c r="G386" s="44"/>
      <c r="H386" s="44"/>
      <c r="I386" s="38"/>
      <c r="J386" s="10"/>
      <c r="K386" s="11">
        <v>0</v>
      </c>
      <c r="L386" s="10" t="s">
        <v>27</v>
      </c>
      <c r="M386" s="29"/>
      <c r="N386" s="29"/>
      <c r="O386" s="12">
        <v>3</v>
      </c>
      <c r="P386" s="13"/>
      <c r="Q386" s="23">
        <v>863700010</v>
      </c>
      <c r="R386" s="21">
        <v>950</v>
      </c>
      <c r="S386" s="13" t="str">
        <f t="shared" si="5"/>
        <v/>
      </c>
    </row>
    <row r="387" spans="2:19" s="1" customFormat="1" ht="21.95" customHeight="1" outlineLevel="1" x14ac:dyDescent="0.25">
      <c r="B387" s="33"/>
      <c r="C387" s="36"/>
      <c r="D387" s="39"/>
      <c r="E387" s="39"/>
      <c r="F387" s="42"/>
      <c r="G387" s="45"/>
      <c r="H387" s="45"/>
      <c r="I387" s="39"/>
      <c r="J387" s="10"/>
      <c r="K387" s="11">
        <v>0</v>
      </c>
      <c r="L387" s="10" t="s">
        <v>37</v>
      </c>
      <c r="M387" s="30"/>
      <c r="N387" s="30"/>
      <c r="O387" s="12">
        <v>2</v>
      </c>
      <c r="P387" s="13"/>
      <c r="Q387" s="23">
        <v>863700011</v>
      </c>
      <c r="R387" s="21">
        <v>950</v>
      </c>
      <c r="S387" s="13" t="str">
        <f t="shared" si="5"/>
        <v/>
      </c>
    </row>
    <row r="388" spans="2:19" s="1" customFormat="1" ht="257.10000000000002" customHeight="1" x14ac:dyDescent="0.25">
      <c r="B388" s="31">
        <v>13893</v>
      </c>
      <c r="C388" s="34" t="s">
        <v>135</v>
      </c>
      <c r="D388" s="37" t="s">
        <v>20</v>
      </c>
      <c r="E388" s="37" t="s">
        <v>21</v>
      </c>
      <c r="F388" s="40" t="s">
        <v>155</v>
      </c>
      <c r="G388" s="43"/>
      <c r="H388" s="43"/>
      <c r="I388" s="37" t="s">
        <v>50</v>
      </c>
      <c r="J388" s="10"/>
      <c r="K388" s="11">
        <v>0</v>
      </c>
      <c r="L388" s="10" t="s">
        <v>30</v>
      </c>
      <c r="M388" s="46">
        <v>950</v>
      </c>
      <c r="N388" s="28"/>
      <c r="O388" s="12">
        <v>5</v>
      </c>
      <c r="P388" s="13"/>
      <c r="Q388" s="14">
        <v>1389300001</v>
      </c>
      <c r="R388" s="21">
        <v>950</v>
      </c>
      <c r="S388" s="13" t="str">
        <f t="shared" si="5"/>
        <v/>
      </c>
    </row>
    <row r="389" spans="2:19" s="1" customFormat="1" ht="21.95" customHeight="1" outlineLevel="1" x14ac:dyDescent="0.25">
      <c r="B389" s="32"/>
      <c r="C389" s="35"/>
      <c r="D389" s="38"/>
      <c r="E389" s="38"/>
      <c r="F389" s="41"/>
      <c r="G389" s="44"/>
      <c r="H389" s="44"/>
      <c r="I389" s="38"/>
      <c r="J389" s="10"/>
      <c r="K389" s="11">
        <v>0</v>
      </c>
      <c r="L389" s="10" t="s">
        <v>33</v>
      </c>
      <c r="M389" s="29"/>
      <c r="N389" s="29"/>
      <c r="O389" s="12">
        <v>2</v>
      </c>
      <c r="P389" s="13"/>
      <c r="Q389" s="14">
        <v>1389300002</v>
      </c>
      <c r="R389" s="21">
        <v>950</v>
      </c>
      <c r="S389" s="13" t="str">
        <f t="shared" ref="S389:S452" si="6">IF(P389*R389=0,"",P389*R389)</f>
        <v/>
      </c>
    </row>
    <row r="390" spans="2:19" s="1" customFormat="1" ht="21.95" customHeight="1" outlineLevel="1" x14ac:dyDescent="0.25">
      <c r="B390" s="32"/>
      <c r="C390" s="35"/>
      <c r="D390" s="38"/>
      <c r="E390" s="38"/>
      <c r="F390" s="41"/>
      <c r="G390" s="44"/>
      <c r="H390" s="44"/>
      <c r="I390" s="38"/>
      <c r="J390" s="10"/>
      <c r="K390" s="11">
        <v>0</v>
      </c>
      <c r="L390" s="10" t="s">
        <v>36</v>
      </c>
      <c r="M390" s="29"/>
      <c r="N390" s="29"/>
      <c r="O390" s="12">
        <v>8</v>
      </c>
      <c r="P390" s="13"/>
      <c r="Q390" s="14">
        <v>1389300003</v>
      </c>
      <c r="R390" s="21">
        <v>950</v>
      </c>
      <c r="S390" s="13" t="str">
        <f t="shared" si="6"/>
        <v/>
      </c>
    </row>
    <row r="391" spans="2:19" s="1" customFormat="1" ht="21.95" customHeight="1" outlineLevel="1" x14ac:dyDescent="0.25">
      <c r="B391" s="32"/>
      <c r="C391" s="35"/>
      <c r="D391" s="38"/>
      <c r="E391" s="38"/>
      <c r="F391" s="41"/>
      <c r="G391" s="44"/>
      <c r="H391" s="44"/>
      <c r="I391" s="38"/>
      <c r="J391" s="10"/>
      <c r="K391" s="11">
        <v>0</v>
      </c>
      <c r="L391" s="10" t="s">
        <v>27</v>
      </c>
      <c r="M391" s="29"/>
      <c r="N391" s="29"/>
      <c r="O391" s="12">
        <v>10</v>
      </c>
      <c r="P391" s="13"/>
      <c r="Q391" s="14">
        <v>1389300004</v>
      </c>
      <c r="R391" s="21">
        <v>950</v>
      </c>
      <c r="S391" s="13" t="str">
        <f t="shared" si="6"/>
        <v/>
      </c>
    </row>
    <row r="392" spans="2:19" s="1" customFormat="1" ht="21.95" customHeight="1" outlineLevel="1" x14ac:dyDescent="0.25">
      <c r="B392" s="32"/>
      <c r="C392" s="35"/>
      <c r="D392" s="38"/>
      <c r="E392" s="38"/>
      <c r="F392" s="41"/>
      <c r="G392" s="44"/>
      <c r="H392" s="44"/>
      <c r="I392" s="38"/>
      <c r="J392" s="10"/>
      <c r="K392" s="11">
        <v>0</v>
      </c>
      <c r="L392" s="10" t="s">
        <v>37</v>
      </c>
      <c r="M392" s="29"/>
      <c r="N392" s="29"/>
      <c r="O392" s="12">
        <v>2</v>
      </c>
      <c r="P392" s="13"/>
      <c r="Q392" s="14">
        <v>1389300005</v>
      </c>
      <c r="R392" s="21">
        <v>950</v>
      </c>
      <c r="S392" s="13" t="str">
        <f t="shared" si="6"/>
        <v/>
      </c>
    </row>
    <row r="393" spans="2:19" s="1" customFormat="1" ht="21.95" customHeight="1" outlineLevel="1" x14ac:dyDescent="0.25">
      <c r="B393" s="33"/>
      <c r="C393" s="36"/>
      <c r="D393" s="39"/>
      <c r="E393" s="39"/>
      <c r="F393" s="42"/>
      <c r="G393" s="45"/>
      <c r="H393" s="45"/>
      <c r="I393" s="39"/>
      <c r="J393" s="10"/>
      <c r="K393" s="11">
        <v>0</v>
      </c>
      <c r="L393" s="10" t="s">
        <v>38</v>
      </c>
      <c r="M393" s="30"/>
      <c r="N393" s="30"/>
      <c r="O393" s="12">
        <v>5</v>
      </c>
      <c r="P393" s="13"/>
      <c r="Q393" s="14">
        <v>1389300006</v>
      </c>
      <c r="R393" s="21">
        <v>950</v>
      </c>
      <c r="S393" s="13" t="str">
        <f t="shared" si="6"/>
        <v/>
      </c>
    </row>
    <row r="394" spans="2:19" s="1" customFormat="1" ht="257.10000000000002" customHeight="1" x14ac:dyDescent="0.25">
      <c r="B394" s="16">
        <v>8682</v>
      </c>
      <c r="C394" s="17" t="s">
        <v>156</v>
      </c>
      <c r="D394" s="18" t="s">
        <v>20</v>
      </c>
      <c r="E394" s="18" t="s">
        <v>21</v>
      </c>
      <c r="F394" s="19" t="s">
        <v>157</v>
      </c>
      <c r="G394" s="20"/>
      <c r="H394" s="20"/>
      <c r="I394" s="18" t="s">
        <v>35</v>
      </c>
      <c r="J394" s="10"/>
      <c r="K394" s="11">
        <v>0</v>
      </c>
      <c r="L394" s="10" t="s">
        <v>27</v>
      </c>
      <c r="M394" s="15">
        <v>1050</v>
      </c>
      <c r="N394" s="22"/>
      <c r="O394" s="12">
        <v>1</v>
      </c>
      <c r="P394" s="13"/>
      <c r="Q394" s="23">
        <v>868200010</v>
      </c>
      <c r="R394" s="15">
        <v>1050</v>
      </c>
      <c r="S394" s="13" t="str">
        <f t="shared" si="6"/>
        <v/>
      </c>
    </row>
    <row r="395" spans="2:19" s="1" customFormat="1" ht="257.10000000000002" customHeight="1" x14ac:dyDescent="0.25">
      <c r="B395" s="16">
        <v>8688</v>
      </c>
      <c r="C395" s="17" t="s">
        <v>156</v>
      </c>
      <c r="D395" s="18" t="s">
        <v>20</v>
      </c>
      <c r="E395" s="18" t="s">
        <v>21</v>
      </c>
      <c r="F395" s="19" t="s">
        <v>158</v>
      </c>
      <c r="G395" s="20"/>
      <c r="H395" s="20"/>
      <c r="I395" s="18" t="s">
        <v>41</v>
      </c>
      <c r="J395" s="10"/>
      <c r="K395" s="11">
        <v>0</v>
      </c>
      <c r="L395" s="10" t="s">
        <v>27</v>
      </c>
      <c r="M395" s="15">
        <v>1050</v>
      </c>
      <c r="N395" s="22"/>
      <c r="O395" s="12">
        <v>1</v>
      </c>
      <c r="P395" s="13"/>
      <c r="Q395" s="23">
        <v>868800008</v>
      </c>
      <c r="R395" s="15">
        <v>1050</v>
      </c>
      <c r="S395" s="13" t="str">
        <f t="shared" si="6"/>
        <v/>
      </c>
    </row>
    <row r="396" spans="2:19" s="1" customFormat="1" ht="257.10000000000002" customHeight="1" x14ac:dyDescent="0.25">
      <c r="B396" s="31">
        <v>8681</v>
      </c>
      <c r="C396" s="34" t="s">
        <v>156</v>
      </c>
      <c r="D396" s="37" t="s">
        <v>20</v>
      </c>
      <c r="E396" s="37" t="s">
        <v>21</v>
      </c>
      <c r="F396" s="40" t="s">
        <v>159</v>
      </c>
      <c r="G396" s="43"/>
      <c r="H396" s="43"/>
      <c r="I396" s="37" t="s">
        <v>23</v>
      </c>
      <c r="J396" s="10"/>
      <c r="K396" s="11">
        <v>0</v>
      </c>
      <c r="L396" s="10" t="s">
        <v>30</v>
      </c>
      <c r="M396" s="47">
        <v>1050</v>
      </c>
      <c r="N396" s="28"/>
      <c r="O396" s="12">
        <v>10</v>
      </c>
      <c r="P396" s="13"/>
      <c r="Q396" s="23">
        <v>868100013</v>
      </c>
      <c r="R396" s="15">
        <v>1050</v>
      </c>
      <c r="S396" s="13" t="str">
        <f t="shared" si="6"/>
        <v/>
      </c>
    </row>
    <row r="397" spans="2:19" s="1" customFormat="1" ht="21.95" customHeight="1" outlineLevel="1" x14ac:dyDescent="0.25">
      <c r="B397" s="32"/>
      <c r="C397" s="35"/>
      <c r="D397" s="38"/>
      <c r="E397" s="38"/>
      <c r="F397" s="41"/>
      <c r="G397" s="44"/>
      <c r="H397" s="44"/>
      <c r="I397" s="38"/>
      <c r="J397" s="10"/>
      <c r="K397" s="11">
        <v>0</v>
      </c>
      <c r="L397" s="10" t="s">
        <v>33</v>
      </c>
      <c r="M397" s="29"/>
      <c r="N397" s="29"/>
      <c r="O397" s="12">
        <v>5</v>
      </c>
      <c r="P397" s="13"/>
      <c r="Q397" s="23">
        <v>868100014</v>
      </c>
      <c r="R397" s="15">
        <v>1050</v>
      </c>
      <c r="S397" s="13" t="str">
        <f t="shared" si="6"/>
        <v/>
      </c>
    </row>
    <row r="398" spans="2:19" s="1" customFormat="1" ht="21.95" customHeight="1" outlineLevel="1" x14ac:dyDescent="0.25">
      <c r="B398" s="32"/>
      <c r="C398" s="35"/>
      <c r="D398" s="38"/>
      <c r="E398" s="38"/>
      <c r="F398" s="41"/>
      <c r="G398" s="44"/>
      <c r="H398" s="44"/>
      <c r="I398" s="38"/>
      <c r="J398" s="10"/>
      <c r="K398" s="11">
        <v>0</v>
      </c>
      <c r="L398" s="10" t="s">
        <v>36</v>
      </c>
      <c r="M398" s="29"/>
      <c r="N398" s="29"/>
      <c r="O398" s="12">
        <v>10</v>
      </c>
      <c r="P398" s="13"/>
      <c r="Q398" s="23">
        <v>868100015</v>
      </c>
      <c r="R398" s="15">
        <v>1050</v>
      </c>
      <c r="S398" s="13" t="str">
        <f t="shared" si="6"/>
        <v/>
      </c>
    </row>
    <row r="399" spans="2:19" s="1" customFormat="1" ht="21.95" customHeight="1" outlineLevel="1" x14ac:dyDescent="0.25">
      <c r="B399" s="32"/>
      <c r="C399" s="35"/>
      <c r="D399" s="38"/>
      <c r="E399" s="38"/>
      <c r="F399" s="41"/>
      <c r="G399" s="44"/>
      <c r="H399" s="44"/>
      <c r="I399" s="38"/>
      <c r="J399" s="10"/>
      <c r="K399" s="11">
        <v>0</v>
      </c>
      <c r="L399" s="10" t="s">
        <v>27</v>
      </c>
      <c r="M399" s="29"/>
      <c r="N399" s="29"/>
      <c r="O399" s="12">
        <v>10</v>
      </c>
      <c r="P399" s="13"/>
      <c r="Q399" s="23">
        <v>868100016</v>
      </c>
      <c r="R399" s="15">
        <v>1050</v>
      </c>
      <c r="S399" s="13" t="str">
        <f t="shared" si="6"/>
        <v/>
      </c>
    </row>
    <row r="400" spans="2:19" s="1" customFormat="1" ht="21.95" customHeight="1" outlineLevel="1" x14ac:dyDescent="0.25">
      <c r="B400" s="32"/>
      <c r="C400" s="35"/>
      <c r="D400" s="38"/>
      <c r="E400" s="38"/>
      <c r="F400" s="41"/>
      <c r="G400" s="44"/>
      <c r="H400" s="44"/>
      <c r="I400" s="38"/>
      <c r="J400" s="10"/>
      <c r="K400" s="11">
        <v>0</v>
      </c>
      <c r="L400" s="10" t="s">
        <v>37</v>
      </c>
      <c r="M400" s="29"/>
      <c r="N400" s="29"/>
      <c r="O400" s="12">
        <v>5</v>
      </c>
      <c r="P400" s="13"/>
      <c r="Q400" s="23">
        <v>868100017</v>
      </c>
      <c r="R400" s="15">
        <v>1050</v>
      </c>
      <c r="S400" s="13" t="str">
        <f t="shared" si="6"/>
        <v/>
      </c>
    </row>
    <row r="401" spans="2:19" s="1" customFormat="1" ht="21.95" customHeight="1" outlineLevel="1" x14ac:dyDescent="0.25">
      <c r="B401" s="33"/>
      <c r="C401" s="36"/>
      <c r="D401" s="39"/>
      <c r="E401" s="39"/>
      <c r="F401" s="42"/>
      <c r="G401" s="45"/>
      <c r="H401" s="45"/>
      <c r="I401" s="39"/>
      <c r="J401" s="10"/>
      <c r="K401" s="11">
        <v>0</v>
      </c>
      <c r="L401" s="10" t="s">
        <v>38</v>
      </c>
      <c r="M401" s="30"/>
      <c r="N401" s="30"/>
      <c r="O401" s="12">
        <v>10</v>
      </c>
      <c r="P401" s="13"/>
      <c r="Q401" s="23">
        <v>868100018</v>
      </c>
      <c r="R401" s="15">
        <v>1050</v>
      </c>
      <c r="S401" s="13" t="str">
        <f t="shared" si="6"/>
        <v/>
      </c>
    </row>
    <row r="402" spans="2:19" s="1" customFormat="1" ht="257.10000000000002" customHeight="1" x14ac:dyDescent="0.25">
      <c r="B402" s="31">
        <v>8683</v>
      </c>
      <c r="C402" s="34" t="s">
        <v>156</v>
      </c>
      <c r="D402" s="37" t="s">
        <v>20</v>
      </c>
      <c r="E402" s="37" t="s">
        <v>21</v>
      </c>
      <c r="F402" s="40" t="s">
        <v>160</v>
      </c>
      <c r="G402" s="43"/>
      <c r="H402" s="43"/>
      <c r="I402" s="37" t="s">
        <v>48</v>
      </c>
      <c r="J402" s="10"/>
      <c r="K402" s="11">
        <v>0</v>
      </c>
      <c r="L402" s="10" t="s">
        <v>30</v>
      </c>
      <c r="M402" s="47">
        <v>1050</v>
      </c>
      <c r="N402" s="28"/>
      <c r="O402" s="12">
        <v>9</v>
      </c>
      <c r="P402" s="13"/>
      <c r="Q402" s="23">
        <v>868300012</v>
      </c>
      <c r="R402" s="15">
        <v>1050</v>
      </c>
      <c r="S402" s="13" t="str">
        <f t="shared" si="6"/>
        <v/>
      </c>
    </row>
    <row r="403" spans="2:19" s="1" customFormat="1" ht="21.95" customHeight="1" outlineLevel="1" x14ac:dyDescent="0.25">
      <c r="B403" s="32"/>
      <c r="C403" s="35"/>
      <c r="D403" s="38"/>
      <c r="E403" s="38"/>
      <c r="F403" s="41"/>
      <c r="G403" s="44"/>
      <c r="H403" s="44"/>
      <c r="I403" s="38"/>
      <c r="J403" s="10"/>
      <c r="K403" s="11">
        <v>0</v>
      </c>
      <c r="L403" s="10" t="s">
        <v>33</v>
      </c>
      <c r="M403" s="29"/>
      <c r="N403" s="29"/>
      <c r="O403" s="12">
        <v>4</v>
      </c>
      <c r="P403" s="13"/>
      <c r="Q403" s="23">
        <v>868300013</v>
      </c>
      <c r="R403" s="15">
        <v>1050</v>
      </c>
      <c r="S403" s="13" t="str">
        <f t="shared" si="6"/>
        <v/>
      </c>
    </row>
    <row r="404" spans="2:19" s="1" customFormat="1" ht="21.95" customHeight="1" outlineLevel="1" x14ac:dyDescent="0.25">
      <c r="B404" s="32"/>
      <c r="C404" s="35"/>
      <c r="D404" s="38"/>
      <c r="E404" s="38"/>
      <c r="F404" s="41"/>
      <c r="G404" s="44"/>
      <c r="H404" s="44"/>
      <c r="I404" s="38"/>
      <c r="J404" s="10"/>
      <c r="K404" s="11">
        <v>0</v>
      </c>
      <c r="L404" s="10" t="s">
        <v>36</v>
      </c>
      <c r="M404" s="29"/>
      <c r="N404" s="29"/>
      <c r="O404" s="12">
        <v>9</v>
      </c>
      <c r="P404" s="13"/>
      <c r="Q404" s="23">
        <v>868300014</v>
      </c>
      <c r="R404" s="15">
        <v>1050</v>
      </c>
      <c r="S404" s="13" t="str">
        <f t="shared" si="6"/>
        <v/>
      </c>
    </row>
    <row r="405" spans="2:19" s="1" customFormat="1" ht="21.95" customHeight="1" outlineLevel="1" x14ac:dyDescent="0.25">
      <c r="B405" s="32"/>
      <c r="C405" s="35"/>
      <c r="D405" s="38"/>
      <c r="E405" s="38"/>
      <c r="F405" s="41"/>
      <c r="G405" s="44"/>
      <c r="H405" s="44"/>
      <c r="I405" s="38"/>
      <c r="J405" s="10"/>
      <c r="K405" s="11">
        <v>0</v>
      </c>
      <c r="L405" s="10" t="s">
        <v>27</v>
      </c>
      <c r="M405" s="29"/>
      <c r="N405" s="29"/>
      <c r="O405" s="12">
        <v>9</v>
      </c>
      <c r="P405" s="13"/>
      <c r="Q405" s="23">
        <v>868300015</v>
      </c>
      <c r="R405" s="15">
        <v>1050</v>
      </c>
      <c r="S405" s="13" t="str">
        <f t="shared" si="6"/>
        <v/>
      </c>
    </row>
    <row r="406" spans="2:19" s="1" customFormat="1" ht="21.95" customHeight="1" outlineLevel="1" x14ac:dyDescent="0.25">
      <c r="B406" s="32"/>
      <c r="C406" s="35"/>
      <c r="D406" s="38"/>
      <c r="E406" s="38"/>
      <c r="F406" s="41"/>
      <c r="G406" s="44"/>
      <c r="H406" s="44"/>
      <c r="I406" s="38"/>
      <c r="J406" s="10"/>
      <c r="K406" s="11">
        <v>0</v>
      </c>
      <c r="L406" s="10" t="s">
        <v>37</v>
      </c>
      <c r="M406" s="29"/>
      <c r="N406" s="29"/>
      <c r="O406" s="12">
        <v>4</v>
      </c>
      <c r="P406" s="13"/>
      <c r="Q406" s="23">
        <v>868300016</v>
      </c>
      <c r="R406" s="15">
        <v>1050</v>
      </c>
      <c r="S406" s="13" t="str">
        <f t="shared" si="6"/>
        <v/>
      </c>
    </row>
    <row r="407" spans="2:19" s="1" customFormat="1" ht="21.95" customHeight="1" outlineLevel="1" x14ac:dyDescent="0.25">
      <c r="B407" s="33"/>
      <c r="C407" s="36"/>
      <c r="D407" s="39"/>
      <c r="E407" s="39"/>
      <c r="F407" s="42"/>
      <c r="G407" s="45"/>
      <c r="H407" s="45"/>
      <c r="I407" s="39"/>
      <c r="J407" s="10"/>
      <c r="K407" s="11">
        <v>0</v>
      </c>
      <c r="L407" s="10" t="s">
        <v>38</v>
      </c>
      <c r="M407" s="30"/>
      <c r="N407" s="30"/>
      <c r="O407" s="12">
        <v>9</v>
      </c>
      <c r="P407" s="13"/>
      <c r="Q407" s="23">
        <v>868300017</v>
      </c>
      <c r="R407" s="15">
        <v>1050</v>
      </c>
      <c r="S407" s="13" t="str">
        <f t="shared" si="6"/>
        <v/>
      </c>
    </row>
    <row r="408" spans="2:19" s="1" customFormat="1" ht="257.10000000000002" customHeight="1" x14ac:dyDescent="0.25">
      <c r="B408" s="16">
        <v>8677</v>
      </c>
      <c r="C408" s="17" t="s">
        <v>156</v>
      </c>
      <c r="D408" s="18" t="s">
        <v>20</v>
      </c>
      <c r="E408" s="18" t="s">
        <v>21</v>
      </c>
      <c r="F408" s="19" t="s">
        <v>161</v>
      </c>
      <c r="G408" s="20"/>
      <c r="H408" s="20"/>
      <c r="I408" s="18" t="s">
        <v>58</v>
      </c>
      <c r="J408" s="10"/>
      <c r="K408" s="11">
        <v>0</v>
      </c>
      <c r="L408" s="10" t="s">
        <v>30</v>
      </c>
      <c r="M408" s="15">
        <v>1050</v>
      </c>
      <c r="N408" s="22"/>
      <c r="O408" s="12">
        <v>1</v>
      </c>
      <c r="P408" s="13"/>
      <c r="Q408" s="23">
        <v>867700007</v>
      </c>
      <c r="R408" s="15">
        <v>1050</v>
      </c>
      <c r="S408" s="13" t="str">
        <f t="shared" si="6"/>
        <v/>
      </c>
    </row>
    <row r="409" spans="2:19" s="1" customFormat="1" ht="257.10000000000002" customHeight="1" x14ac:dyDescent="0.25">
      <c r="B409" s="31">
        <v>8676</v>
      </c>
      <c r="C409" s="34" t="s">
        <v>156</v>
      </c>
      <c r="D409" s="37" t="s">
        <v>20</v>
      </c>
      <c r="E409" s="37" t="s">
        <v>21</v>
      </c>
      <c r="F409" s="40" t="s">
        <v>162</v>
      </c>
      <c r="G409" s="43"/>
      <c r="H409" s="43"/>
      <c r="I409" s="37" t="s">
        <v>60</v>
      </c>
      <c r="J409" s="10"/>
      <c r="K409" s="11">
        <v>0</v>
      </c>
      <c r="L409" s="10" t="s">
        <v>30</v>
      </c>
      <c r="M409" s="47">
        <v>1050</v>
      </c>
      <c r="N409" s="28"/>
      <c r="O409" s="12">
        <v>10</v>
      </c>
      <c r="P409" s="13"/>
      <c r="Q409" s="23">
        <v>867600013</v>
      </c>
      <c r="R409" s="15">
        <v>1050</v>
      </c>
      <c r="S409" s="13" t="str">
        <f t="shared" si="6"/>
        <v/>
      </c>
    </row>
    <row r="410" spans="2:19" s="1" customFormat="1" ht="21.95" customHeight="1" outlineLevel="1" x14ac:dyDescent="0.25">
      <c r="B410" s="32"/>
      <c r="C410" s="35"/>
      <c r="D410" s="38"/>
      <c r="E410" s="38"/>
      <c r="F410" s="41"/>
      <c r="G410" s="44"/>
      <c r="H410" s="44"/>
      <c r="I410" s="38"/>
      <c r="J410" s="10"/>
      <c r="K410" s="11">
        <v>0</v>
      </c>
      <c r="L410" s="10" t="s">
        <v>33</v>
      </c>
      <c r="M410" s="29"/>
      <c r="N410" s="29"/>
      <c r="O410" s="12">
        <v>5</v>
      </c>
      <c r="P410" s="13"/>
      <c r="Q410" s="23">
        <v>867600014</v>
      </c>
      <c r="R410" s="15">
        <v>1050</v>
      </c>
      <c r="S410" s="13" t="str">
        <f t="shared" si="6"/>
        <v/>
      </c>
    </row>
    <row r="411" spans="2:19" s="1" customFormat="1" ht="21.95" customHeight="1" outlineLevel="1" x14ac:dyDescent="0.25">
      <c r="B411" s="32"/>
      <c r="C411" s="35"/>
      <c r="D411" s="38"/>
      <c r="E411" s="38"/>
      <c r="F411" s="41"/>
      <c r="G411" s="44"/>
      <c r="H411" s="44"/>
      <c r="I411" s="38"/>
      <c r="J411" s="10"/>
      <c r="K411" s="11">
        <v>0</v>
      </c>
      <c r="L411" s="10" t="s">
        <v>36</v>
      </c>
      <c r="M411" s="29"/>
      <c r="N411" s="29"/>
      <c r="O411" s="12">
        <v>10</v>
      </c>
      <c r="P411" s="13"/>
      <c r="Q411" s="23">
        <v>867600015</v>
      </c>
      <c r="R411" s="15">
        <v>1050</v>
      </c>
      <c r="S411" s="13" t="str">
        <f t="shared" si="6"/>
        <v/>
      </c>
    </row>
    <row r="412" spans="2:19" s="1" customFormat="1" ht="21.95" customHeight="1" outlineLevel="1" x14ac:dyDescent="0.25">
      <c r="B412" s="32"/>
      <c r="C412" s="35"/>
      <c r="D412" s="38"/>
      <c r="E412" s="38"/>
      <c r="F412" s="41"/>
      <c r="G412" s="44"/>
      <c r="H412" s="44"/>
      <c r="I412" s="38"/>
      <c r="J412" s="10"/>
      <c r="K412" s="11">
        <v>0</v>
      </c>
      <c r="L412" s="10" t="s">
        <v>27</v>
      </c>
      <c r="M412" s="29"/>
      <c r="N412" s="29"/>
      <c r="O412" s="12">
        <v>10</v>
      </c>
      <c r="P412" s="13"/>
      <c r="Q412" s="23">
        <v>867600016</v>
      </c>
      <c r="R412" s="15">
        <v>1050</v>
      </c>
      <c r="S412" s="13" t="str">
        <f t="shared" si="6"/>
        <v/>
      </c>
    </row>
    <row r="413" spans="2:19" s="1" customFormat="1" ht="21.95" customHeight="1" outlineLevel="1" x14ac:dyDescent="0.25">
      <c r="B413" s="32"/>
      <c r="C413" s="35"/>
      <c r="D413" s="38"/>
      <c r="E413" s="38"/>
      <c r="F413" s="41"/>
      <c r="G413" s="44"/>
      <c r="H413" s="44"/>
      <c r="I413" s="38"/>
      <c r="J413" s="10"/>
      <c r="K413" s="11">
        <v>0</v>
      </c>
      <c r="L413" s="10" t="s">
        <v>37</v>
      </c>
      <c r="M413" s="29"/>
      <c r="N413" s="29"/>
      <c r="O413" s="12">
        <v>5</v>
      </c>
      <c r="P413" s="13"/>
      <c r="Q413" s="23">
        <v>867600017</v>
      </c>
      <c r="R413" s="15">
        <v>1050</v>
      </c>
      <c r="S413" s="13" t="str">
        <f t="shared" si="6"/>
        <v/>
      </c>
    </row>
    <row r="414" spans="2:19" s="1" customFormat="1" ht="21.95" customHeight="1" outlineLevel="1" x14ac:dyDescent="0.25">
      <c r="B414" s="33"/>
      <c r="C414" s="36"/>
      <c r="D414" s="39"/>
      <c r="E414" s="39"/>
      <c r="F414" s="42"/>
      <c r="G414" s="45"/>
      <c r="H414" s="45"/>
      <c r="I414" s="39"/>
      <c r="J414" s="10"/>
      <c r="K414" s="11">
        <v>0</v>
      </c>
      <c r="L414" s="10" t="s">
        <v>38</v>
      </c>
      <c r="M414" s="30"/>
      <c r="N414" s="30"/>
      <c r="O414" s="12">
        <v>10</v>
      </c>
      <c r="P414" s="13"/>
      <c r="Q414" s="23">
        <v>867600018</v>
      </c>
      <c r="R414" s="15">
        <v>1050</v>
      </c>
      <c r="S414" s="13" t="str">
        <f t="shared" si="6"/>
        <v/>
      </c>
    </row>
    <row r="415" spans="2:19" s="1" customFormat="1" ht="257.10000000000002" customHeight="1" x14ac:dyDescent="0.25">
      <c r="B415" s="16">
        <v>8684</v>
      </c>
      <c r="C415" s="17" t="s">
        <v>156</v>
      </c>
      <c r="D415" s="18" t="s">
        <v>20</v>
      </c>
      <c r="E415" s="18" t="s">
        <v>21</v>
      </c>
      <c r="F415" s="19" t="s">
        <v>163</v>
      </c>
      <c r="G415" s="20"/>
      <c r="H415" s="20"/>
      <c r="I415" s="18" t="s">
        <v>68</v>
      </c>
      <c r="J415" s="10"/>
      <c r="K415" s="11">
        <v>0</v>
      </c>
      <c r="L415" s="10" t="s">
        <v>30</v>
      </c>
      <c r="M415" s="15">
        <v>1050</v>
      </c>
      <c r="N415" s="22"/>
      <c r="O415" s="12">
        <v>2</v>
      </c>
      <c r="P415" s="13"/>
      <c r="Q415" s="23">
        <v>868400007</v>
      </c>
      <c r="R415" s="15">
        <v>1050</v>
      </c>
      <c r="S415" s="13" t="str">
        <f t="shared" si="6"/>
        <v/>
      </c>
    </row>
    <row r="416" spans="2:19" s="1" customFormat="1" ht="257.10000000000002" customHeight="1" x14ac:dyDescent="0.25">
      <c r="B416" s="31">
        <v>13907</v>
      </c>
      <c r="C416" s="34" t="s">
        <v>164</v>
      </c>
      <c r="D416" s="37" t="s">
        <v>20</v>
      </c>
      <c r="E416" s="37" t="s">
        <v>21</v>
      </c>
      <c r="F416" s="40" t="s">
        <v>165</v>
      </c>
      <c r="G416" s="43"/>
      <c r="H416" s="43"/>
      <c r="I416" s="37" t="s">
        <v>23</v>
      </c>
      <c r="J416" s="10"/>
      <c r="K416" s="11">
        <v>0</v>
      </c>
      <c r="L416" s="10" t="s">
        <v>30</v>
      </c>
      <c r="M416" s="46">
        <v>970</v>
      </c>
      <c r="N416" s="28"/>
      <c r="O416" s="12">
        <v>13</v>
      </c>
      <c r="P416" s="13"/>
      <c r="Q416" s="14">
        <v>1390700007</v>
      </c>
      <c r="R416" s="21">
        <v>970</v>
      </c>
      <c r="S416" s="13" t="str">
        <f t="shared" si="6"/>
        <v/>
      </c>
    </row>
    <row r="417" spans="2:19" s="1" customFormat="1" ht="21.95" customHeight="1" outlineLevel="1" x14ac:dyDescent="0.25">
      <c r="B417" s="32"/>
      <c r="C417" s="35"/>
      <c r="D417" s="38"/>
      <c r="E417" s="38"/>
      <c r="F417" s="41"/>
      <c r="G417" s="44"/>
      <c r="H417" s="44"/>
      <c r="I417" s="38"/>
      <c r="J417" s="10"/>
      <c r="K417" s="11">
        <v>0</v>
      </c>
      <c r="L417" s="10" t="s">
        <v>33</v>
      </c>
      <c r="M417" s="29"/>
      <c r="N417" s="29"/>
      <c r="O417" s="12">
        <v>5</v>
      </c>
      <c r="P417" s="13"/>
      <c r="Q417" s="14">
        <v>1390700008</v>
      </c>
      <c r="R417" s="21">
        <v>970</v>
      </c>
      <c r="S417" s="13" t="str">
        <f t="shared" si="6"/>
        <v/>
      </c>
    </row>
    <row r="418" spans="2:19" s="1" customFormat="1" ht="21.95" customHeight="1" outlineLevel="1" x14ac:dyDescent="0.25">
      <c r="B418" s="32"/>
      <c r="C418" s="35"/>
      <c r="D418" s="38"/>
      <c r="E418" s="38"/>
      <c r="F418" s="41"/>
      <c r="G418" s="44"/>
      <c r="H418" s="44"/>
      <c r="I418" s="38"/>
      <c r="J418" s="10"/>
      <c r="K418" s="11">
        <v>0</v>
      </c>
      <c r="L418" s="10" t="s">
        <v>36</v>
      </c>
      <c r="M418" s="29"/>
      <c r="N418" s="29"/>
      <c r="O418" s="12">
        <v>12</v>
      </c>
      <c r="P418" s="13"/>
      <c r="Q418" s="14">
        <v>1390700009</v>
      </c>
      <c r="R418" s="21">
        <v>970</v>
      </c>
      <c r="S418" s="13" t="str">
        <f t="shared" si="6"/>
        <v/>
      </c>
    </row>
    <row r="419" spans="2:19" s="1" customFormat="1" ht="21.95" customHeight="1" outlineLevel="1" x14ac:dyDescent="0.25">
      <c r="B419" s="32"/>
      <c r="C419" s="35"/>
      <c r="D419" s="38"/>
      <c r="E419" s="38"/>
      <c r="F419" s="41"/>
      <c r="G419" s="44"/>
      <c r="H419" s="44"/>
      <c r="I419" s="38"/>
      <c r="J419" s="10"/>
      <c r="K419" s="11">
        <v>0</v>
      </c>
      <c r="L419" s="10" t="s">
        <v>27</v>
      </c>
      <c r="M419" s="29"/>
      <c r="N419" s="29"/>
      <c r="O419" s="12">
        <v>12</v>
      </c>
      <c r="P419" s="13"/>
      <c r="Q419" s="14">
        <v>1390700010</v>
      </c>
      <c r="R419" s="21">
        <v>970</v>
      </c>
      <c r="S419" s="13" t="str">
        <f t="shared" si="6"/>
        <v/>
      </c>
    </row>
    <row r="420" spans="2:19" s="1" customFormat="1" ht="21.95" customHeight="1" outlineLevel="1" x14ac:dyDescent="0.25">
      <c r="B420" s="32"/>
      <c r="C420" s="35"/>
      <c r="D420" s="38"/>
      <c r="E420" s="38"/>
      <c r="F420" s="41"/>
      <c r="G420" s="44"/>
      <c r="H420" s="44"/>
      <c r="I420" s="38"/>
      <c r="J420" s="10"/>
      <c r="K420" s="11">
        <v>0</v>
      </c>
      <c r="L420" s="10" t="s">
        <v>37</v>
      </c>
      <c r="M420" s="29"/>
      <c r="N420" s="29"/>
      <c r="O420" s="12">
        <v>5</v>
      </c>
      <c r="P420" s="13"/>
      <c r="Q420" s="14">
        <v>1390700011</v>
      </c>
      <c r="R420" s="21">
        <v>970</v>
      </c>
      <c r="S420" s="13" t="str">
        <f t="shared" si="6"/>
        <v/>
      </c>
    </row>
    <row r="421" spans="2:19" s="1" customFormat="1" ht="21.95" customHeight="1" outlineLevel="1" x14ac:dyDescent="0.25">
      <c r="B421" s="33"/>
      <c r="C421" s="36"/>
      <c r="D421" s="39"/>
      <c r="E421" s="39"/>
      <c r="F421" s="42"/>
      <c r="G421" s="45"/>
      <c r="H421" s="45"/>
      <c r="I421" s="39"/>
      <c r="J421" s="10"/>
      <c r="K421" s="11">
        <v>0</v>
      </c>
      <c r="L421" s="10" t="s">
        <v>38</v>
      </c>
      <c r="M421" s="30"/>
      <c r="N421" s="30"/>
      <c r="O421" s="12">
        <v>12</v>
      </c>
      <c r="P421" s="13"/>
      <c r="Q421" s="14">
        <v>1390700012</v>
      </c>
      <c r="R421" s="21">
        <v>970</v>
      </c>
      <c r="S421" s="13" t="str">
        <f t="shared" si="6"/>
        <v/>
      </c>
    </row>
    <row r="422" spans="2:19" s="1" customFormat="1" ht="257.10000000000002" customHeight="1" x14ac:dyDescent="0.25">
      <c r="B422" s="16">
        <v>8653</v>
      </c>
      <c r="C422" s="17" t="s">
        <v>164</v>
      </c>
      <c r="D422" s="18" t="s">
        <v>166</v>
      </c>
      <c r="E422" s="18" t="s">
        <v>21</v>
      </c>
      <c r="F422" s="19" t="s">
        <v>167</v>
      </c>
      <c r="G422" s="20"/>
      <c r="H422" s="20"/>
      <c r="I422" s="18" t="s">
        <v>32</v>
      </c>
      <c r="J422" s="10"/>
      <c r="K422" s="11">
        <v>0</v>
      </c>
      <c r="L422" s="10" t="s">
        <v>30</v>
      </c>
      <c r="M422" s="21">
        <v>970</v>
      </c>
      <c r="N422" s="22"/>
      <c r="O422" s="12">
        <v>1</v>
      </c>
      <c r="P422" s="13"/>
      <c r="Q422" s="23">
        <v>865300019</v>
      </c>
      <c r="R422" s="21">
        <v>970</v>
      </c>
      <c r="S422" s="13" t="str">
        <f t="shared" si="6"/>
        <v/>
      </c>
    </row>
    <row r="423" spans="2:19" s="1" customFormat="1" ht="257.10000000000002" customHeight="1" x14ac:dyDescent="0.25">
      <c r="B423" s="31">
        <v>8652</v>
      </c>
      <c r="C423" s="34" t="s">
        <v>164</v>
      </c>
      <c r="D423" s="37" t="s">
        <v>20</v>
      </c>
      <c r="E423" s="37" t="s">
        <v>21</v>
      </c>
      <c r="F423" s="40" t="s">
        <v>168</v>
      </c>
      <c r="G423" s="43"/>
      <c r="H423" s="43"/>
      <c r="I423" s="37" t="s">
        <v>35</v>
      </c>
      <c r="J423" s="10"/>
      <c r="K423" s="11">
        <v>0</v>
      </c>
      <c r="L423" s="10" t="s">
        <v>30</v>
      </c>
      <c r="M423" s="46">
        <v>970</v>
      </c>
      <c r="N423" s="28"/>
      <c r="O423" s="12">
        <v>2</v>
      </c>
      <c r="P423" s="13"/>
      <c r="Q423" s="23">
        <v>865200019</v>
      </c>
      <c r="R423" s="21">
        <v>970</v>
      </c>
      <c r="S423" s="13" t="str">
        <f t="shared" si="6"/>
        <v/>
      </c>
    </row>
    <row r="424" spans="2:19" s="1" customFormat="1" ht="21.95" customHeight="1" outlineLevel="1" x14ac:dyDescent="0.25">
      <c r="B424" s="33"/>
      <c r="C424" s="36"/>
      <c r="D424" s="39"/>
      <c r="E424" s="39"/>
      <c r="F424" s="42"/>
      <c r="G424" s="45"/>
      <c r="H424" s="45"/>
      <c r="I424" s="39"/>
      <c r="J424" s="10"/>
      <c r="K424" s="11">
        <v>0</v>
      </c>
      <c r="L424" s="10" t="s">
        <v>37</v>
      </c>
      <c r="M424" s="30"/>
      <c r="N424" s="30"/>
      <c r="O424" s="12">
        <v>1</v>
      </c>
      <c r="P424" s="13"/>
      <c r="Q424" s="23">
        <v>865200023</v>
      </c>
      <c r="R424" s="21">
        <v>970</v>
      </c>
      <c r="S424" s="13" t="str">
        <f t="shared" si="6"/>
        <v/>
      </c>
    </row>
    <row r="425" spans="2:19" s="1" customFormat="1" ht="257.10000000000002" customHeight="1" x14ac:dyDescent="0.25">
      <c r="B425" s="31">
        <v>8649</v>
      </c>
      <c r="C425" s="34" t="s">
        <v>164</v>
      </c>
      <c r="D425" s="37" t="s">
        <v>20</v>
      </c>
      <c r="E425" s="37" t="s">
        <v>21</v>
      </c>
      <c r="F425" s="40" t="s">
        <v>169</v>
      </c>
      <c r="G425" s="43"/>
      <c r="H425" s="43"/>
      <c r="I425" s="37" t="s">
        <v>58</v>
      </c>
      <c r="J425" s="10"/>
      <c r="K425" s="11">
        <v>0</v>
      </c>
      <c r="L425" s="10" t="s">
        <v>30</v>
      </c>
      <c r="M425" s="46">
        <v>970</v>
      </c>
      <c r="N425" s="28"/>
      <c r="O425" s="12">
        <v>1</v>
      </c>
      <c r="P425" s="13"/>
      <c r="Q425" s="23">
        <v>864900019</v>
      </c>
      <c r="R425" s="21">
        <v>970</v>
      </c>
      <c r="S425" s="13" t="str">
        <f t="shared" si="6"/>
        <v/>
      </c>
    </row>
    <row r="426" spans="2:19" s="1" customFormat="1" ht="21.95" customHeight="1" outlineLevel="1" x14ac:dyDescent="0.25">
      <c r="B426" s="33"/>
      <c r="C426" s="36"/>
      <c r="D426" s="39"/>
      <c r="E426" s="39"/>
      <c r="F426" s="42"/>
      <c r="G426" s="45"/>
      <c r="H426" s="45"/>
      <c r="I426" s="39"/>
      <c r="J426" s="10"/>
      <c r="K426" s="11">
        <v>0</v>
      </c>
      <c r="L426" s="10" t="s">
        <v>37</v>
      </c>
      <c r="M426" s="30"/>
      <c r="N426" s="30"/>
      <c r="O426" s="12">
        <v>1</v>
      </c>
      <c r="P426" s="13"/>
      <c r="Q426" s="23">
        <v>864900023</v>
      </c>
      <c r="R426" s="21">
        <v>970</v>
      </c>
      <c r="S426" s="13" t="str">
        <f t="shared" si="6"/>
        <v/>
      </c>
    </row>
    <row r="427" spans="2:19" s="1" customFormat="1" ht="257.10000000000002" customHeight="1" x14ac:dyDescent="0.25">
      <c r="B427" s="31">
        <v>8648</v>
      </c>
      <c r="C427" s="34" t="s">
        <v>164</v>
      </c>
      <c r="D427" s="37" t="s">
        <v>20</v>
      </c>
      <c r="E427" s="37" t="s">
        <v>21</v>
      </c>
      <c r="F427" s="40" t="s">
        <v>170</v>
      </c>
      <c r="G427" s="43"/>
      <c r="H427" s="43"/>
      <c r="I427" s="37" t="s">
        <v>60</v>
      </c>
      <c r="J427" s="10"/>
      <c r="K427" s="11">
        <v>0</v>
      </c>
      <c r="L427" s="10" t="s">
        <v>30</v>
      </c>
      <c r="M427" s="46">
        <v>970</v>
      </c>
      <c r="N427" s="28"/>
      <c r="O427" s="12">
        <v>3</v>
      </c>
      <c r="P427" s="13"/>
      <c r="Q427" s="23">
        <v>864800019</v>
      </c>
      <c r="R427" s="21">
        <v>970</v>
      </c>
      <c r="S427" s="13" t="str">
        <f t="shared" si="6"/>
        <v/>
      </c>
    </row>
    <row r="428" spans="2:19" s="1" customFormat="1" ht="21.95" customHeight="1" outlineLevel="1" x14ac:dyDescent="0.25">
      <c r="B428" s="32"/>
      <c r="C428" s="35"/>
      <c r="D428" s="38"/>
      <c r="E428" s="38"/>
      <c r="F428" s="41"/>
      <c r="G428" s="44"/>
      <c r="H428" s="44"/>
      <c r="I428" s="38"/>
      <c r="J428" s="10"/>
      <c r="K428" s="11">
        <v>0</v>
      </c>
      <c r="L428" s="10" t="s">
        <v>36</v>
      </c>
      <c r="M428" s="29"/>
      <c r="N428" s="29"/>
      <c r="O428" s="12">
        <v>1</v>
      </c>
      <c r="P428" s="13"/>
      <c r="Q428" s="23">
        <v>864800021</v>
      </c>
      <c r="R428" s="21">
        <v>970</v>
      </c>
      <c r="S428" s="13" t="str">
        <f t="shared" si="6"/>
        <v/>
      </c>
    </row>
    <row r="429" spans="2:19" s="1" customFormat="1" ht="21.95" customHeight="1" outlineLevel="1" x14ac:dyDescent="0.25">
      <c r="B429" s="32"/>
      <c r="C429" s="35"/>
      <c r="D429" s="38"/>
      <c r="E429" s="38"/>
      <c r="F429" s="41"/>
      <c r="G429" s="44"/>
      <c r="H429" s="44"/>
      <c r="I429" s="38"/>
      <c r="J429" s="10"/>
      <c r="K429" s="11">
        <v>0</v>
      </c>
      <c r="L429" s="10" t="s">
        <v>27</v>
      </c>
      <c r="M429" s="29"/>
      <c r="N429" s="29"/>
      <c r="O429" s="12">
        <v>2</v>
      </c>
      <c r="P429" s="13"/>
      <c r="Q429" s="23">
        <v>864800022</v>
      </c>
      <c r="R429" s="21">
        <v>970</v>
      </c>
      <c r="S429" s="13" t="str">
        <f t="shared" si="6"/>
        <v/>
      </c>
    </row>
    <row r="430" spans="2:19" s="1" customFormat="1" ht="21.95" customHeight="1" outlineLevel="1" x14ac:dyDescent="0.25">
      <c r="B430" s="33"/>
      <c r="C430" s="36"/>
      <c r="D430" s="39"/>
      <c r="E430" s="39"/>
      <c r="F430" s="42"/>
      <c r="G430" s="45"/>
      <c r="H430" s="45"/>
      <c r="I430" s="39"/>
      <c r="J430" s="10"/>
      <c r="K430" s="11">
        <v>0</v>
      </c>
      <c r="L430" s="10" t="s">
        <v>38</v>
      </c>
      <c r="M430" s="30"/>
      <c r="N430" s="30"/>
      <c r="O430" s="12">
        <v>1</v>
      </c>
      <c r="P430" s="13"/>
      <c r="Q430" s="23">
        <v>864800024</v>
      </c>
      <c r="R430" s="21">
        <v>970</v>
      </c>
      <c r="S430" s="13" t="str">
        <f t="shared" si="6"/>
        <v/>
      </c>
    </row>
    <row r="431" spans="2:19" s="1" customFormat="1" ht="257.10000000000002" customHeight="1" x14ac:dyDescent="0.25">
      <c r="B431" s="31">
        <v>13908</v>
      </c>
      <c r="C431" s="34" t="s">
        <v>164</v>
      </c>
      <c r="D431" s="37" t="s">
        <v>20</v>
      </c>
      <c r="E431" s="37" t="s">
        <v>21</v>
      </c>
      <c r="F431" s="40" t="s">
        <v>171</v>
      </c>
      <c r="G431" s="43"/>
      <c r="H431" s="43"/>
      <c r="I431" s="37" t="s">
        <v>62</v>
      </c>
      <c r="J431" s="10"/>
      <c r="K431" s="11">
        <v>0</v>
      </c>
      <c r="L431" s="10" t="s">
        <v>30</v>
      </c>
      <c r="M431" s="46">
        <v>970</v>
      </c>
      <c r="N431" s="28"/>
      <c r="O431" s="12">
        <v>6</v>
      </c>
      <c r="P431" s="13"/>
      <c r="Q431" s="14">
        <v>1390800001</v>
      </c>
      <c r="R431" s="21">
        <v>970</v>
      </c>
      <c r="S431" s="13" t="str">
        <f t="shared" si="6"/>
        <v/>
      </c>
    </row>
    <row r="432" spans="2:19" s="1" customFormat="1" ht="21.95" customHeight="1" outlineLevel="1" x14ac:dyDescent="0.25">
      <c r="B432" s="32"/>
      <c r="C432" s="35"/>
      <c r="D432" s="38"/>
      <c r="E432" s="38"/>
      <c r="F432" s="41"/>
      <c r="G432" s="44"/>
      <c r="H432" s="44"/>
      <c r="I432" s="38"/>
      <c r="J432" s="10"/>
      <c r="K432" s="11">
        <v>0</v>
      </c>
      <c r="L432" s="10" t="s">
        <v>36</v>
      </c>
      <c r="M432" s="29"/>
      <c r="N432" s="29"/>
      <c r="O432" s="12">
        <v>2</v>
      </c>
      <c r="P432" s="13"/>
      <c r="Q432" s="14">
        <v>1390800003</v>
      </c>
      <c r="R432" s="21">
        <v>970</v>
      </c>
      <c r="S432" s="13" t="str">
        <f t="shared" si="6"/>
        <v/>
      </c>
    </row>
    <row r="433" spans="2:19" s="1" customFormat="1" ht="21.95" customHeight="1" outlineLevel="1" x14ac:dyDescent="0.25">
      <c r="B433" s="32"/>
      <c r="C433" s="35"/>
      <c r="D433" s="38"/>
      <c r="E433" s="38"/>
      <c r="F433" s="41"/>
      <c r="G433" s="44"/>
      <c r="H433" s="44"/>
      <c r="I433" s="38"/>
      <c r="J433" s="10"/>
      <c r="K433" s="11">
        <v>0</v>
      </c>
      <c r="L433" s="10" t="s">
        <v>27</v>
      </c>
      <c r="M433" s="29"/>
      <c r="N433" s="29"/>
      <c r="O433" s="12">
        <v>3</v>
      </c>
      <c r="P433" s="13"/>
      <c r="Q433" s="14">
        <v>1390800004</v>
      </c>
      <c r="R433" s="21">
        <v>970</v>
      </c>
      <c r="S433" s="13" t="str">
        <f t="shared" si="6"/>
        <v/>
      </c>
    </row>
    <row r="434" spans="2:19" s="1" customFormat="1" ht="21.95" customHeight="1" outlineLevel="1" x14ac:dyDescent="0.25">
      <c r="B434" s="33"/>
      <c r="C434" s="36"/>
      <c r="D434" s="39"/>
      <c r="E434" s="39"/>
      <c r="F434" s="42"/>
      <c r="G434" s="45"/>
      <c r="H434" s="45"/>
      <c r="I434" s="39"/>
      <c r="J434" s="10"/>
      <c r="K434" s="11">
        <v>0</v>
      </c>
      <c r="L434" s="10" t="s">
        <v>38</v>
      </c>
      <c r="M434" s="30"/>
      <c r="N434" s="30"/>
      <c r="O434" s="12">
        <v>4</v>
      </c>
      <c r="P434" s="13"/>
      <c r="Q434" s="14">
        <v>1390800006</v>
      </c>
      <c r="R434" s="21">
        <v>970</v>
      </c>
      <c r="S434" s="13" t="str">
        <f t="shared" si="6"/>
        <v/>
      </c>
    </row>
    <row r="435" spans="2:19" s="1" customFormat="1" ht="257.10000000000002" customHeight="1" x14ac:dyDescent="0.25">
      <c r="B435" s="31">
        <v>13968</v>
      </c>
      <c r="C435" s="34" t="s">
        <v>172</v>
      </c>
      <c r="D435" s="37" t="s">
        <v>20</v>
      </c>
      <c r="E435" s="37" t="s">
        <v>21</v>
      </c>
      <c r="F435" s="40" t="s">
        <v>173</v>
      </c>
      <c r="G435" s="43"/>
      <c r="H435" s="43"/>
      <c r="I435" s="37" t="s">
        <v>23</v>
      </c>
      <c r="J435" s="10"/>
      <c r="K435" s="11">
        <v>0</v>
      </c>
      <c r="L435" s="10" t="s">
        <v>30</v>
      </c>
      <c r="M435" s="46">
        <v>970</v>
      </c>
      <c r="N435" s="28"/>
      <c r="O435" s="12">
        <v>8</v>
      </c>
      <c r="P435" s="13"/>
      <c r="Q435" s="14">
        <v>1396800007</v>
      </c>
      <c r="R435" s="21">
        <v>970</v>
      </c>
      <c r="S435" s="13" t="str">
        <f t="shared" si="6"/>
        <v/>
      </c>
    </row>
    <row r="436" spans="2:19" s="1" customFormat="1" ht="21.95" customHeight="1" outlineLevel="1" x14ac:dyDescent="0.25">
      <c r="B436" s="32"/>
      <c r="C436" s="35"/>
      <c r="D436" s="38"/>
      <c r="E436" s="38"/>
      <c r="F436" s="41"/>
      <c r="G436" s="44"/>
      <c r="H436" s="44"/>
      <c r="I436" s="38"/>
      <c r="J436" s="10"/>
      <c r="K436" s="11">
        <v>0</v>
      </c>
      <c r="L436" s="10" t="s">
        <v>33</v>
      </c>
      <c r="M436" s="29"/>
      <c r="N436" s="29"/>
      <c r="O436" s="12">
        <v>4</v>
      </c>
      <c r="P436" s="13"/>
      <c r="Q436" s="14">
        <v>1396800008</v>
      </c>
      <c r="R436" s="21">
        <v>970</v>
      </c>
      <c r="S436" s="13" t="str">
        <f t="shared" si="6"/>
        <v/>
      </c>
    </row>
    <row r="437" spans="2:19" s="1" customFormat="1" ht="21.95" customHeight="1" outlineLevel="1" x14ac:dyDescent="0.25">
      <c r="B437" s="32"/>
      <c r="C437" s="35"/>
      <c r="D437" s="38"/>
      <c r="E437" s="38"/>
      <c r="F437" s="41"/>
      <c r="G437" s="44"/>
      <c r="H437" s="44"/>
      <c r="I437" s="38"/>
      <c r="J437" s="10"/>
      <c r="K437" s="11">
        <v>0</v>
      </c>
      <c r="L437" s="10" t="s">
        <v>36</v>
      </c>
      <c r="M437" s="29"/>
      <c r="N437" s="29"/>
      <c r="O437" s="12">
        <v>8</v>
      </c>
      <c r="P437" s="13"/>
      <c r="Q437" s="14">
        <v>1396800009</v>
      </c>
      <c r="R437" s="21">
        <v>970</v>
      </c>
      <c r="S437" s="13" t="str">
        <f t="shared" si="6"/>
        <v/>
      </c>
    </row>
    <row r="438" spans="2:19" s="1" customFormat="1" ht="21.95" customHeight="1" outlineLevel="1" x14ac:dyDescent="0.25">
      <c r="B438" s="32"/>
      <c r="C438" s="35"/>
      <c r="D438" s="38"/>
      <c r="E438" s="38"/>
      <c r="F438" s="41"/>
      <c r="G438" s="44"/>
      <c r="H438" s="44"/>
      <c r="I438" s="38"/>
      <c r="J438" s="10"/>
      <c r="K438" s="11">
        <v>0</v>
      </c>
      <c r="L438" s="10" t="s">
        <v>27</v>
      </c>
      <c r="M438" s="29"/>
      <c r="N438" s="29"/>
      <c r="O438" s="12">
        <v>8</v>
      </c>
      <c r="P438" s="13"/>
      <c r="Q438" s="14">
        <v>1396800010</v>
      </c>
      <c r="R438" s="21">
        <v>970</v>
      </c>
      <c r="S438" s="13" t="str">
        <f t="shared" si="6"/>
        <v/>
      </c>
    </row>
    <row r="439" spans="2:19" s="1" customFormat="1" ht="21.95" customHeight="1" outlineLevel="1" x14ac:dyDescent="0.25">
      <c r="B439" s="32"/>
      <c r="C439" s="35"/>
      <c r="D439" s="38"/>
      <c r="E439" s="38"/>
      <c r="F439" s="41"/>
      <c r="G439" s="44"/>
      <c r="H439" s="44"/>
      <c r="I439" s="38"/>
      <c r="J439" s="10"/>
      <c r="K439" s="11">
        <v>0</v>
      </c>
      <c r="L439" s="10" t="s">
        <v>37</v>
      </c>
      <c r="M439" s="29"/>
      <c r="N439" s="29"/>
      <c r="O439" s="12">
        <v>4</v>
      </c>
      <c r="P439" s="13"/>
      <c r="Q439" s="14">
        <v>1396800011</v>
      </c>
      <c r="R439" s="21">
        <v>970</v>
      </c>
      <c r="S439" s="13" t="str">
        <f t="shared" si="6"/>
        <v/>
      </c>
    </row>
    <row r="440" spans="2:19" s="1" customFormat="1" ht="21.95" customHeight="1" outlineLevel="1" x14ac:dyDescent="0.25">
      <c r="B440" s="33"/>
      <c r="C440" s="36"/>
      <c r="D440" s="39"/>
      <c r="E440" s="39"/>
      <c r="F440" s="42"/>
      <c r="G440" s="45"/>
      <c r="H440" s="45"/>
      <c r="I440" s="39"/>
      <c r="J440" s="10"/>
      <c r="K440" s="11">
        <v>0</v>
      </c>
      <c r="L440" s="10" t="s">
        <v>38</v>
      </c>
      <c r="M440" s="30"/>
      <c r="N440" s="30"/>
      <c r="O440" s="12">
        <v>8</v>
      </c>
      <c r="P440" s="13"/>
      <c r="Q440" s="14">
        <v>1396800012</v>
      </c>
      <c r="R440" s="21">
        <v>970</v>
      </c>
      <c r="S440" s="13" t="str">
        <f t="shared" si="6"/>
        <v/>
      </c>
    </row>
    <row r="441" spans="2:19" s="1" customFormat="1" ht="257.10000000000002" customHeight="1" x14ac:dyDescent="0.25">
      <c r="B441" s="31">
        <v>13941</v>
      </c>
      <c r="C441" s="34" t="s">
        <v>172</v>
      </c>
      <c r="D441" s="37" t="s">
        <v>20</v>
      </c>
      <c r="E441" s="37" t="s">
        <v>21</v>
      </c>
      <c r="F441" s="40" t="s">
        <v>174</v>
      </c>
      <c r="G441" s="43"/>
      <c r="H441" s="43"/>
      <c r="I441" s="37" t="s">
        <v>35</v>
      </c>
      <c r="J441" s="10"/>
      <c r="K441" s="11">
        <v>0</v>
      </c>
      <c r="L441" s="10" t="s">
        <v>30</v>
      </c>
      <c r="M441" s="46">
        <v>970</v>
      </c>
      <c r="N441" s="28"/>
      <c r="O441" s="12">
        <v>13</v>
      </c>
      <c r="P441" s="13"/>
      <c r="Q441" s="14">
        <v>1394100007</v>
      </c>
      <c r="R441" s="21">
        <v>970</v>
      </c>
      <c r="S441" s="13" t="str">
        <f t="shared" si="6"/>
        <v/>
      </c>
    </row>
    <row r="442" spans="2:19" s="1" customFormat="1" ht="21.95" customHeight="1" outlineLevel="1" x14ac:dyDescent="0.25">
      <c r="B442" s="32"/>
      <c r="C442" s="35"/>
      <c r="D442" s="38"/>
      <c r="E442" s="38"/>
      <c r="F442" s="41"/>
      <c r="G442" s="44"/>
      <c r="H442" s="44"/>
      <c r="I442" s="38"/>
      <c r="J442" s="10"/>
      <c r="K442" s="11">
        <v>0</v>
      </c>
      <c r="L442" s="10" t="s">
        <v>33</v>
      </c>
      <c r="M442" s="29"/>
      <c r="N442" s="29"/>
      <c r="O442" s="12">
        <v>6</v>
      </c>
      <c r="P442" s="13"/>
      <c r="Q442" s="14">
        <v>1394100008</v>
      </c>
      <c r="R442" s="21">
        <v>970</v>
      </c>
      <c r="S442" s="13" t="str">
        <f t="shared" si="6"/>
        <v/>
      </c>
    </row>
    <row r="443" spans="2:19" s="1" customFormat="1" ht="21.95" customHeight="1" outlineLevel="1" x14ac:dyDescent="0.25">
      <c r="B443" s="32"/>
      <c r="C443" s="35"/>
      <c r="D443" s="38"/>
      <c r="E443" s="38"/>
      <c r="F443" s="41"/>
      <c r="G443" s="44"/>
      <c r="H443" s="44"/>
      <c r="I443" s="38"/>
      <c r="J443" s="10"/>
      <c r="K443" s="11">
        <v>0</v>
      </c>
      <c r="L443" s="10" t="s">
        <v>36</v>
      </c>
      <c r="M443" s="29"/>
      <c r="N443" s="29"/>
      <c r="O443" s="12">
        <v>13</v>
      </c>
      <c r="P443" s="13"/>
      <c r="Q443" s="14">
        <v>1394100009</v>
      </c>
      <c r="R443" s="21">
        <v>970</v>
      </c>
      <c r="S443" s="13" t="str">
        <f t="shared" si="6"/>
        <v/>
      </c>
    </row>
    <row r="444" spans="2:19" s="1" customFormat="1" ht="21.95" customHeight="1" outlineLevel="1" x14ac:dyDescent="0.25">
      <c r="B444" s="32"/>
      <c r="C444" s="35"/>
      <c r="D444" s="38"/>
      <c r="E444" s="38"/>
      <c r="F444" s="41"/>
      <c r="G444" s="44"/>
      <c r="H444" s="44"/>
      <c r="I444" s="38"/>
      <c r="J444" s="10"/>
      <c r="K444" s="11">
        <v>0</v>
      </c>
      <c r="L444" s="10" t="s">
        <v>27</v>
      </c>
      <c r="M444" s="29"/>
      <c r="N444" s="29"/>
      <c r="O444" s="12">
        <v>13</v>
      </c>
      <c r="P444" s="13"/>
      <c r="Q444" s="14">
        <v>1394100010</v>
      </c>
      <c r="R444" s="21">
        <v>970</v>
      </c>
      <c r="S444" s="13" t="str">
        <f t="shared" si="6"/>
        <v/>
      </c>
    </row>
    <row r="445" spans="2:19" s="1" customFormat="1" ht="21.95" customHeight="1" outlineLevel="1" x14ac:dyDescent="0.25">
      <c r="B445" s="32"/>
      <c r="C445" s="35"/>
      <c r="D445" s="38"/>
      <c r="E445" s="38"/>
      <c r="F445" s="41"/>
      <c r="G445" s="44"/>
      <c r="H445" s="44"/>
      <c r="I445" s="38"/>
      <c r="J445" s="10"/>
      <c r="K445" s="11">
        <v>0</v>
      </c>
      <c r="L445" s="10" t="s">
        <v>37</v>
      </c>
      <c r="M445" s="29"/>
      <c r="N445" s="29"/>
      <c r="O445" s="12">
        <v>6</v>
      </c>
      <c r="P445" s="13"/>
      <c r="Q445" s="14">
        <v>1394100011</v>
      </c>
      <c r="R445" s="21">
        <v>970</v>
      </c>
      <c r="S445" s="13" t="str">
        <f t="shared" si="6"/>
        <v/>
      </c>
    </row>
    <row r="446" spans="2:19" s="1" customFormat="1" ht="21.95" customHeight="1" outlineLevel="1" x14ac:dyDescent="0.25">
      <c r="B446" s="33"/>
      <c r="C446" s="36"/>
      <c r="D446" s="39"/>
      <c r="E446" s="39"/>
      <c r="F446" s="42"/>
      <c r="G446" s="45"/>
      <c r="H446" s="45"/>
      <c r="I446" s="39"/>
      <c r="J446" s="10"/>
      <c r="K446" s="11">
        <v>0</v>
      </c>
      <c r="L446" s="10" t="s">
        <v>38</v>
      </c>
      <c r="M446" s="30"/>
      <c r="N446" s="30"/>
      <c r="O446" s="12">
        <v>13</v>
      </c>
      <c r="P446" s="13"/>
      <c r="Q446" s="14">
        <v>1394100012</v>
      </c>
      <c r="R446" s="21">
        <v>970</v>
      </c>
      <c r="S446" s="13" t="str">
        <f t="shared" si="6"/>
        <v/>
      </c>
    </row>
    <row r="447" spans="2:19" s="1" customFormat="1" ht="257.10000000000002" customHeight="1" x14ac:dyDescent="0.25">
      <c r="B447" s="31">
        <v>13943</v>
      </c>
      <c r="C447" s="34" t="s">
        <v>172</v>
      </c>
      <c r="D447" s="37" t="s">
        <v>20</v>
      </c>
      <c r="E447" s="37" t="s">
        <v>21</v>
      </c>
      <c r="F447" s="40" t="s">
        <v>175</v>
      </c>
      <c r="G447" s="43"/>
      <c r="H447" s="43"/>
      <c r="I447" s="37" t="s">
        <v>48</v>
      </c>
      <c r="J447" s="10"/>
      <c r="K447" s="11">
        <v>0</v>
      </c>
      <c r="L447" s="10" t="s">
        <v>30</v>
      </c>
      <c r="M447" s="46">
        <v>970</v>
      </c>
      <c r="N447" s="28"/>
      <c r="O447" s="12">
        <v>11</v>
      </c>
      <c r="P447" s="13"/>
      <c r="Q447" s="14">
        <v>1394300007</v>
      </c>
      <c r="R447" s="21">
        <v>970</v>
      </c>
      <c r="S447" s="13" t="str">
        <f t="shared" si="6"/>
        <v/>
      </c>
    </row>
    <row r="448" spans="2:19" s="1" customFormat="1" ht="21.95" customHeight="1" outlineLevel="1" x14ac:dyDescent="0.25">
      <c r="B448" s="32"/>
      <c r="C448" s="35"/>
      <c r="D448" s="38"/>
      <c r="E448" s="38"/>
      <c r="F448" s="41"/>
      <c r="G448" s="44"/>
      <c r="H448" s="44"/>
      <c r="I448" s="38"/>
      <c r="J448" s="10"/>
      <c r="K448" s="11">
        <v>0</v>
      </c>
      <c r="L448" s="10" t="s">
        <v>33</v>
      </c>
      <c r="M448" s="29"/>
      <c r="N448" s="29"/>
      <c r="O448" s="12">
        <v>6</v>
      </c>
      <c r="P448" s="13"/>
      <c r="Q448" s="14">
        <v>1394300008</v>
      </c>
      <c r="R448" s="21">
        <v>970</v>
      </c>
      <c r="S448" s="13" t="str">
        <f t="shared" si="6"/>
        <v/>
      </c>
    </row>
    <row r="449" spans="2:19" s="1" customFormat="1" ht="21.95" customHeight="1" outlineLevel="1" x14ac:dyDescent="0.25">
      <c r="B449" s="32"/>
      <c r="C449" s="35"/>
      <c r="D449" s="38"/>
      <c r="E449" s="38"/>
      <c r="F449" s="41"/>
      <c r="G449" s="44"/>
      <c r="H449" s="44"/>
      <c r="I449" s="38"/>
      <c r="J449" s="10"/>
      <c r="K449" s="11">
        <v>0</v>
      </c>
      <c r="L449" s="10" t="s">
        <v>36</v>
      </c>
      <c r="M449" s="29"/>
      <c r="N449" s="29"/>
      <c r="O449" s="12">
        <v>11</v>
      </c>
      <c r="P449" s="13"/>
      <c r="Q449" s="14">
        <v>1394300009</v>
      </c>
      <c r="R449" s="21">
        <v>970</v>
      </c>
      <c r="S449" s="13" t="str">
        <f t="shared" si="6"/>
        <v/>
      </c>
    </row>
    <row r="450" spans="2:19" s="1" customFormat="1" ht="21.95" customHeight="1" outlineLevel="1" x14ac:dyDescent="0.25">
      <c r="B450" s="32"/>
      <c r="C450" s="35"/>
      <c r="D450" s="38"/>
      <c r="E450" s="38"/>
      <c r="F450" s="41"/>
      <c r="G450" s="44"/>
      <c r="H450" s="44"/>
      <c r="I450" s="38"/>
      <c r="J450" s="10"/>
      <c r="K450" s="11">
        <v>0</v>
      </c>
      <c r="L450" s="10" t="s">
        <v>27</v>
      </c>
      <c r="M450" s="29"/>
      <c r="N450" s="29"/>
      <c r="O450" s="12">
        <v>11</v>
      </c>
      <c r="P450" s="13"/>
      <c r="Q450" s="14">
        <v>1394300010</v>
      </c>
      <c r="R450" s="21">
        <v>970</v>
      </c>
      <c r="S450" s="13" t="str">
        <f t="shared" si="6"/>
        <v/>
      </c>
    </row>
    <row r="451" spans="2:19" s="1" customFormat="1" ht="21.95" customHeight="1" outlineLevel="1" x14ac:dyDescent="0.25">
      <c r="B451" s="32"/>
      <c r="C451" s="35"/>
      <c r="D451" s="38"/>
      <c r="E451" s="38"/>
      <c r="F451" s="41"/>
      <c r="G451" s="44"/>
      <c r="H451" s="44"/>
      <c r="I451" s="38"/>
      <c r="J451" s="10"/>
      <c r="K451" s="11">
        <v>0</v>
      </c>
      <c r="L451" s="10" t="s">
        <v>37</v>
      </c>
      <c r="M451" s="29"/>
      <c r="N451" s="29"/>
      <c r="O451" s="12">
        <v>6</v>
      </c>
      <c r="P451" s="13"/>
      <c r="Q451" s="14">
        <v>1394300011</v>
      </c>
      <c r="R451" s="21">
        <v>970</v>
      </c>
      <c r="S451" s="13" t="str">
        <f t="shared" si="6"/>
        <v/>
      </c>
    </row>
    <row r="452" spans="2:19" s="1" customFormat="1" ht="21.95" customHeight="1" outlineLevel="1" x14ac:dyDescent="0.25">
      <c r="B452" s="33"/>
      <c r="C452" s="36"/>
      <c r="D452" s="39"/>
      <c r="E452" s="39"/>
      <c r="F452" s="42"/>
      <c r="G452" s="45"/>
      <c r="H452" s="45"/>
      <c r="I452" s="39"/>
      <c r="J452" s="10"/>
      <c r="K452" s="11">
        <v>0</v>
      </c>
      <c r="L452" s="10" t="s">
        <v>38</v>
      </c>
      <c r="M452" s="30"/>
      <c r="N452" s="30"/>
      <c r="O452" s="12">
        <v>12</v>
      </c>
      <c r="P452" s="13"/>
      <c r="Q452" s="14">
        <v>1394300012</v>
      </c>
      <c r="R452" s="21">
        <v>970</v>
      </c>
      <c r="S452" s="13" t="str">
        <f t="shared" si="6"/>
        <v/>
      </c>
    </row>
    <row r="453" spans="2:19" s="1" customFormat="1" ht="257.10000000000002" customHeight="1" x14ac:dyDescent="0.25">
      <c r="B453" s="31">
        <v>13944</v>
      </c>
      <c r="C453" s="34" t="s">
        <v>172</v>
      </c>
      <c r="D453" s="37" t="s">
        <v>20</v>
      </c>
      <c r="E453" s="37" t="s">
        <v>21</v>
      </c>
      <c r="F453" s="40" t="s">
        <v>176</v>
      </c>
      <c r="G453" s="43"/>
      <c r="H453" s="43"/>
      <c r="I453" s="37" t="s">
        <v>127</v>
      </c>
      <c r="J453" s="10"/>
      <c r="K453" s="11">
        <v>0</v>
      </c>
      <c r="L453" s="10" t="s">
        <v>30</v>
      </c>
      <c r="M453" s="46">
        <v>970</v>
      </c>
      <c r="N453" s="28"/>
      <c r="O453" s="12">
        <v>6</v>
      </c>
      <c r="P453" s="13"/>
      <c r="Q453" s="14">
        <v>1394400001</v>
      </c>
      <c r="R453" s="21">
        <v>970</v>
      </c>
      <c r="S453" s="13" t="str">
        <f t="shared" ref="S453:S516" si="7">IF(P453*R453=0,"",P453*R453)</f>
        <v/>
      </c>
    </row>
    <row r="454" spans="2:19" s="1" customFormat="1" ht="21.95" customHeight="1" outlineLevel="1" x14ac:dyDescent="0.25">
      <c r="B454" s="32"/>
      <c r="C454" s="35"/>
      <c r="D454" s="38"/>
      <c r="E454" s="38"/>
      <c r="F454" s="41"/>
      <c r="G454" s="44"/>
      <c r="H454" s="44"/>
      <c r="I454" s="38"/>
      <c r="J454" s="10"/>
      <c r="K454" s="11">
        <v>0</v>
      </c>
      <c r="L454" s="10" t="s">
        <v>27</v>
      </c>
      <c r="M454" s="29"/>
      <c r="N454" s="29"/>
      <c r="O454" s="12">
        <v>1</v>
      </c>
      <c r="P454" s="13"/>
      <c r="Q454" s="14">
        <v>1394400004</v>
      </c>
      <c r="R454" s="21">
        <v>970</v>
      </c>
      <c r="S454" s="13" t="str">
        <f t="shared" si="7"/>
        <v/>
      </c>
    </row>
    <row r="455" spans="2:19" s="1" customFormat="1" ht="21.95" customHeight="1" outlineLevel="1" x14ac:dyDescent="0.25">
      <c r="B455" s="32"/>
      <c r="C455" s="35"/>
      <c r="D455" s="38"/>
      <c r="E455" s="38"/>
      <c r="F455" s="41"/>
      <c r="G455" s="44"/>
      <c r="H455" s="44"/>
      <c r="I455" s="38"/>
      <c r="J455" s="10"/>
      <c r="K455" s="11">
        <v>0</v>
      </c>
      <c r="L455" s="10" t="s">
        <v>37</v>
      </c>
      <c r="M455" s="29"/>
      <c r="N455" s="29"/>
      <c r="O455" s="12">
        <v>1</v>
      </c>
      <c r="P455" s="13"/>
      <c r="Q455" s="14">
        <v>1394400005</v>
      </c>
      <c r="R455" s="21">
        <v>970</v>
      </c>
      <c r="S455" s="13" t="str">
        <f t="shared" si="7"/>
        <v/>
      </c>
    </row>
    <row r="456" spans="2:19" s="1" customFormat="1" ht="21.95" customHeight="1" outlineLevel="1" x14ac:dyDescent="0.25">
      <c r="B456" s="33"/>
      <c r="C456" s="36"/>
      <c r="D456" s="39"/>
      <c r="E456" s="39"/>
      <c r="F456" s="42"/>
      <c r="G456" s="45"/>
      <c r="H456" s="45"/>
      <c r="I456" s="39"/>
      <c r="J456" s="10"/>
      <c r="K456" s="11">
        <v>0</v>
      </c>
      <c r="L456" s="10" t="s">
        <v>38</v>
      </c>
      <c r="M456" s="30"/>
      <c r="N456" s="30"/>
      <c r="O456" s="12">
        <v>2</v>
      </c>
      <c r="P456" s="13"/>
      <c r="Q456" s="14">
        <v>1394400006</v>
      </c>
      <c r="R456" s="21">
        <v>970</v>
      </c>
      <c r="S456" s="13" t="str">
        <f t="shared" si="7"/>
        <v/>
      </c>
    </row>
    <row r="457" spans="2:19" s="1" customFormat="1" ht="257.10000000000002" customHeight="1" x14ac:dyDescent="0.25">
      <c r="B457" s="31">
        <v>13942</v>
      </c>
      <c r="C457" s="34" t="s">
        <v>172</v>
      </c>
      <c r="D457" s="37" t="s">
        <v>20</v>
      </c>
      <c r="E457" s="37" t="s">
        <v>21</v>
      </c>
      <c r="F457" s="40" t="s">
        <v>177</v>
      </c>
      <c r="G457" s="43"/>
      <c r="H457" s="43"/>
      <c r="I457" s="37" t="s">
        <v>58</v>
      </c>
      <c r="J457" s="10"/>
      <c r="K457" s="11">
        <v>0</v>
      </c>
      <c r="L457" s="10" t="s">
        <v>30</v>
      </c>
      <c r="M457" s="46">
        <v>970</v>
      </c>
      <c r="N457" s="28"/>
      <c r="O457" s="12">
        <v>15</v>
      </c>
      <c r="P457" s="13"/>
      <c r="Q457" s="14">
        <v>1394200007</v>
      </c>
      <c r="R457" s="21">
        <v>970</v>
      </c>
      <c r="S457" s="13" t="str">
        <f t="shared" si="7"/>
        <v/>
      </c>
    </row>
    <row r="458" spans="2:19" s="1" customFormat="1" ht="21.95" customHeight="1" outlineLevel="1" x14ac:dyDescent="0.25">
      <c r="B458" s="32"/>
      <c r="C458" s="35"/>
      <c r="D458" s="38"/>
      <c r="E458" s="38"/>
      <c r="F458" s="41"/>
      <c r="G458" s="44"/>
      <c r="H458" s="44"/>
      <c r="I458" s="38"/>
      <c r="J458" s="10"/>
      <c r="K458" s="11">
        <v>0</v>
      </c>
      <c r="L458" s="10" t="s">
        <v>33</v>
      </c>
      <c r="M458" s="29"/>
      <c r="N458" s="29"/>
      <c r="O458" s="12">
        <v>7</v>
      </c>
      <c r="P458" s="13"/>
      <c r="Q458" s="14">
        <v>1394200008</v>
      </c>
      <c r="R458" s="21">
        <v>970</v>
      </c>
      <c r="S458" s="13" t="str">
        <f t="shared" si="7"/>
        <v/>
      </c>
    </row>
    <row r="459" spans="2:19" s="1" customFormat="1" ht="21.95" customHeight="1" outlineLevel="1" x14ac:dyDescent="0.25">
      <c r="B459" s="32"/>
      <c r="C459" s="35"/>
      <c r="D459" s="38"/>
      <c r="E459" s="38"/>
      <c r="F459" s="41"/>
      <c r="G459" s="44"/>
      <c r="H459" s="44"/>
      <c r="I459" s="38"/>
      <c r="J459" s="10"/>
      <c r="K459" s="11">
        <v>0</v>
      </c>
      <c r="L459" s="10" t="s">
        <v>36</v>
      </c>
      <c r="M459" s="29"/>
      <c r="N459" s="29"/>
      <c r="O459" s="12">
        <v>15</v>
      </c>
      <c r="P459" s="13"/>
      <c r="Q459" s="14">
        <v>1394200009</v>
      </c>
      <c r="R459" s="21">
        <v>970</v>
      </c>
      <c r="S459" s="13" t="str">
        <f t="shared" si="7"/>
        <v/>
      </c>
    </row>
    <row r="460" spans="2:19" s="1" customFormat="1" ht="21.95" customHeight="1" outlineLevel="1" x14ac:dyDescent="0.25">
      <c r="B460" s="32"/>
      <c r="C460" s="35"/>
      <c r="D460" s="38"/>
      <c r="E460" s="38"/>
      <c r="F460" s="41"/>
      <c r="G460" s="44"/>
      <c r="H460" s="44"/>
      <c r="I460" s="38"/>
      <c r="J460" s="10"/>
      <c r="K460" s="11">
        <v>0</v>
      </c>
      <c r="L460" s="10" t="s">
        <v>27</v>
      </c>
      <c r="M460" s="29"/>
      <c r="N460" s="29"/>
      <c r="O460" s="12">
        <v>15</v>
      </c>
      <c r="P460" s="13"/>
      <c r="Q460" s="14">
        <v>1394200010</v>
      </c>
      <c r="R460" s="21">
        <v>970</v>
      </c>
      <c r="S460" s="13" t="str">
        <f t="shared" si="7"/>
        <v/>
      </c>
    </row>
    <row r="461" spans="2:19" s="1" customFormat="1" ht="21.95" customHeight="1" outlineLevel="1" x14ac:dyDescent="0.25">
      <c r="B461" s="32"/>
      <c r="C461" s="35"/>
      <c r="D461" s="38"/>
      <c r="E461" s="38"/>
      <c r="F461" s="41"/>
      <c r="G461" s="44"/>
      <c r="H461" s="44"/>
      <c r="I461" s="38"/>
      <c r="J461" s="10"/>
      <c r="K461" s="11">
        <v>0</v>
      </c>
      <c r="L461" s="10" t="s">
        <v>37</v>
      </c>
      <c r="M461" s="29"/>
      <c r="N461" s="29"/>
      <c r="O461" s="12">
        <v>7</v>
      </c>
      <c r="P461" s="13"/>
      <c r="Q461" s="14">
        <v>1394200011</v>
      </c>
      <c r="R461" s="21">
        <v>970</v>
      </c>
      <c r="S461" s="13" t="str">
        <f t="shared" si="7"/>
        <v/>
      </c>
    </row>
    <row r="462" spans="2:19" s="1" customFormat="1" ht="21.95" customHeight="1" outlineLevel="1" x14ac:dyDescent="0.25">
      <c r="B462" s="33"/>
      <c r="C462" s="36"/>
      <c r="D462" s="39"/>
      <c r="E462" s="39"/>
      <c r="F462" s="42"/>
      <c r="G462" s="45"/>
      <c r="H462" s="45"/>
      <c r="I462" s="39"/>
      <c r="J462" s="10"/>
      <c r="K462" s="11">
        <v>0</v>
      </c>
      <c r="L462" s="10" t="s">
        <v>38</v>
      </c>
      <c r="M462" s="30"/>
      <c r="N462" s="30"/>
      <c r="O462" s="12">
        <v>15</v>
      </c>
      <c r="P462" s="13"/>
      <c r="Q462" s="14">
        <v>1394200012</v>
      </c>
      <c r="R462" s="21">
        <v>970</v>
      </c>
      <c r="S462" s="13" t="str">
        <f t="shared" si="7"/>
        <v/>
      </c>
    </row>
    <row r="463" spans="2:19" s="1" customFormat="1" ht="257.10000000000002" customHeight="1" x14ac:dyDescent="0.25">
      <c r="B463" s="31">
        <v>13965</v>
      </c>
      <c r="C463" s="34" t="s">
        <v>172</v>
      </c>
      <c r="D463" s="37" t="s">
        <v>20</v>
      </c>
      <c r="E463" s="37" t="s">
        <v>21</v>
      </c>
      <c r="F463" s="40" t="s">
        <v>178</v>
      </c>
      <c r="G463" s="43"/>
      <c r="H463" s="43"/>
      <c r="I463" s="37" t="s">
        <v>60</v>
      </c>
      <c r="J463" s="10"/>
      <c r="K463" s="11">
        <v>0</v>
      </c>
      <c r="L463" s="10" t="s">
        <v>30</v>
      </c>
      <c r="M463" s="46">
        <v>970</v>
      </c>
      <c r="N463" s="28"/>
      <c r="O463" s="12">
        <v>7</v>
      </c>
      <c r="P463" s="13"/>
      <c r="Q463" s="14">
        <v>1396500007</v>
      </c>
      <c r="R463" s="21">
        <v>970</v>
      </c>
      <c r="S463" s="13" t="str">
        <f t="shared" si="7"/>
        <v/>
      </c>
    </row>
    <row r="464" spans="2:19" s="1" customFormat="1" ht="21.95" customHeight="1" outlineLevel="1" x14ac:dyDescent="0.25">
      <c r="B464" s="32"/>
      <c r="C464" s="35"/>
      <c r="D464" s="38"/>
      <c r="E464" s="38"/>
      <c r="F464" s="41"/>
      <c r="G464" s="44"/>
      <c r="H464" s="44"/>
      <c r="I464" s="38"/>
      <c r="J464" s="10"/>
      <c r="K464" s="11">
        <v>0</v>
      </c>
      <c r="L464" s="10" t="s">
        <v>33</v>
      </c>
      <c r="M464" s="29"/>
      <c r="N464" s="29"/>
      <c r="O464" s="12">
        <v>2</v>
      </c>
      <c r="P464" s="13"/>
      <c r="Q464" s="14">
        <v>1396500008</v>
      </c>
      <c r="R464" s="21">
        <v>970</v>
      </c>
      <c r="S464" s="13" t="str">
        <f t="shared" si="7"/>
        <v/>
      </c>
    </row>
    <row r="465" spans="2:19" s="1" customFormat="1" ht="21.95" customHeight="1" outlineLevel="1" x14ac:dyDescent="0.25">
      <c r="B465" s="32"/>
      <c r="C465" s="35"/>
      <c r="D465" s="38"/>
      <c r="E465" s="38"/>
      <c r="F465" s="41"/>
      <c r="G465" s="44"/>
      <c r="H465" s="44"/>
      <c r="I465" s="38"/>
      <c r="J465" s="10"/>
      <c r="K465" s="11">
        <v>0</v>
      </c>
      <c r="L465" s="10" t="s">
        <v>36</v>
      </c>
      <c r="M465" s="29"/>
      <c r="N465" s="29"/>
      <c r="O465" s="12">
        <v>6</v>
      </c>
      <c r="P465" s="13"/>
      <c r="Q465" s="14">
        <v>1396500009</v>
      </c>
      <c r="R465" s="21">
        <v>970</v>
      </c>
      <c r="S465" s="13" t="str">
        <f t="shared" si="7"/>
        <v/>
      </c>
    </row>
    <row r="466" spans="2:19" s="1" customFormat="1" ht="21.95" customHeight="1" outlineLevel="1" x14ac:dyDescent="0.25">
      <c r="B466" s="32"/>
      <c r="C466" s="35"/>
      <c r="D466" s="38"/>
      <c r="E466" s="38"/>
      <c r="F466" s="41"/>
      <c r="G466" s="44"/>
      <c r="H466" s="44"/>
      <c r="I466" s="38"/>
      <c r="J466" s="10"/>
      <c r="K466" s="11">
        <v>0</v>
      </c>
      <c r="L466" s="10" t="s">
        <v>27</v>
      </c>
      <c r="M466" s="29"/>
      <c r="N466" s="29"/>
      <c r="O466" s="12">
        <v>6</v>
      </c>
      <c r="P466" s="13"/>
      <c r="Q466" s="14">
        <v>1396500010</v>
      </c>
      <c r="R466" s="21">
        <v>970</v>
      </c>
      <c r="S466" s="13" t="str">
        <f t="shared" si="7"/>
        <v/>
      </c>
    </row>
    <row r="467" spans="2:19" s="1" customFormat="1" ht="21.95" customHeight="1" outlineLevel="1" x14ac:dyDescent="0.25">
      <c r="B467" s="32"/>
      <c r="C467" s="35"/>
      <c r="D467" s="38"/>
      <c r="E467" s="38"/>
      <c r="F467" s="41"/>
      <c r="G467" s="44"/>
      <c r="H467" s="44"/>
      <c r="I467" s="38"/>
      <c r="J467" s="10"/>
      <c r="K467" s="11">
        <v>0</v>
      </c>
      <c r="L467" s="10" t="s">
        <v>37</v>
      </c>
      <c r="M467" s="29"/>
      <c r="N467" s="29"/>
      <c r="O467" s="12">
        <v>3</v>
      </c>
      <c r="P467" s="13"/>
      <c r="Q467" s="14">
        <v>1396500011</v>
      </c>
      <c r="R467" s="21">
        <v>970</v>
      </c>
      <c r="S467" s="13" t="str">
        <f t="shared" si="7"/>
        <v/>
      </c>
    </row>
    <row r="468" spans="2:19" s="1" customFormat="1" ht="21.95" customHeight="1" outlineLevel="1" x14ac:dyDescent="0.25">
      <c r="B468" s="33"/>
      <c r="C468" s="36"/>
      <c r="D468" s="39"/>
      <c r="E468" s="39"/>
      <c r="F468" s="42"/>
      <c r="G468" s="45"/>
      <c r="H468" s="45"/>
      <c r="I468" s="39"/>
      <c r="J468" s="10"/>
      <c r="K468" s="11">
        <v>0</v>
      </c>
      <c r="L468" s="10" t="s">
        <v>38</v>
      </c>
      <c r="M468" s="30"/>
      <c r="N468" s="30"/>
      <c r="O468" s="12">
        <v>6</v>
      </c>
      <c r="P468" s="13"/>
      <c r="Q468" s="14">
        <v>1396500012</v>
      </c>
      <c r="R468" s="21">
        <v>970</v>
      </c>
      <c r="S468" s="13" t="str">
        <f t="shared" si="7"/>
        <v/>
      </c>
    </row>
    <row r="469" spans="2:19" s="1" customFormat="1" ht="257.10000000000002" customHeight="1" x14ac:dyDescent="0.25">
      <c r="B469" s="31">
        <v>13940</v>
      </c>
      <c r="C469" s="34" t="s">
        <v>172</v>
      </c>
      <c r="D469" s="37" t="s">
        <v>20</v>
      </c>
      <c r="E469" s="37" t="s">
        <v>21</v>
      </c>
      <c r="F469" s="40" t="s">
        <v>179</v>
      </c>
      <c r="G469" s="43"/>
      <c r="H469" s="43"/>
      <c r="I469" s="37" t="s">
        <v>133</v>
      </c>
      <c r="J469" s="10"/>
      <c r="K469" s="11">
        <v>0</v>
      </c>
      <c r="L469" s="10" t="s">
        <v>30</v>
      </c>
      <c r="M469" s="46">
        <v>970</v>
      </c>
      <c r="N469" s="28"/>
      <c r="O469" s="12">
        <v>11</v>
      </c>
      <c r="P469" s="13"/>
      <c r="Q469" s="14">
        <v>1394000007</v>
      </c>
      <c r="R469" s="21">
        <v>970</v>
      </c>
      <c r="S469" s="13" t="str">
        <f t="shared" si="7"/>
        <v/>
      </c>
    </row>
    <row r="470" spans="2:19" s="1" customFormat="1" ht="21.95" customHeight="1" outlineLevel="1" x14ac:dyDescent="0.25">
      <c r="B470" s="32"/>
      <c r="C470" s="35"/>
      <c r="D470" s="38"/>
      <c r="E470" s="38"/>
      <c r="F470" s="41"/>
      <c r="G470" s="44"/>
      <c r="H470" s="44"/>
      <c r="I470" s="38"/>
      <c r="J470" s="10"/>
      <c r="K470" s="11">
        <v>0</v>
      </c>
      <c r="L470" s="10" t="s">
        <v>33</v>
      </c>
      <c r="M470" s="29"/>
      <c r="N470" s="29"/>
      <c r="O470" s="12">
        <v>5</v>
      </c>
      <c r="P470" s="13"/>
      <c r="Q470" s="14">
        <v>1394000008</v>
      </c>
      <c r="R470" s="21">
        <v>970</v>
      </c>
      <c r="S470" s="13" t="str">
        <f t="shared" si="7"/>
        <v/>
      </c>
    </row>
    <row r="471" spans="2:19" s="1" customFormat="1" ht="21.95" customHeight="1" outlineLevel="1" x14ac:dyDescent="0.25">
      <c r="B471" s="32"/>
      <c r="C471" s="35"/>
      <c r="D471" s="38"/>
      <c r="E471" s="38"/>
      <c r="F471" s="41"/>
      <c r="G471" s="44"/>
      <c r="H471" s="44"/>
      <c r="I471" s="38"/>
      <c r="J471" s="10"/>
      <c r="K471" s="11">
        <v>0</v>
      </c>
      <c r="L471" s="10" t="s">
        <v>36</v>
      </c>
      <c r="M471" s="29"/>
      <c r="N471" s="29"/>
      <c r="O471" s="12">
        <v>10</v>
      </c>
      <c r="P471" s="13"/>
      <c r="Q471" s="14">
        <v>1394000009</v>
      </c>
      <c r="R471" s="21">
        <v>970</v>
      </c>
      <c r="S471" s="13" t="str">
        <f t="shared" si="7"/>
        <v/>
      </c>
    </row>
    <row r="472" spans="2:19" s="1" customFormat="1" ht="21.95" customHeight="1" outlineLevel="1" x14ac:dyDescent="0.25">
      <c r="B472" s="32"/>
      <c r="C472" s="35"/>
      <c r="D472" s="38"/>
      <c r="E472" s="38"/>
      <c r="F472" s="41"/>
      <c r="G472" s="44"/>
      <c r="H472" s="44"/>
      <c r="I472" s="38"/>
      <c r="J472" s="10"/>
      <c r="K472" s="11">
        <v>0</v>
      </c>
      <c r="L472" s="10" t="s">
        <v>27</v>
      </c>
      <c r="M472" s="29"/>
      <c r="N472" s="29"/>
      <c r="O472" s="12">
        <v>11</v>
      </c>
      <c r="P472" s="13"/>
      <c r="Q472" s="14">
        <v>1394000010</v>
      </c>
      <c r="R472" s="21">
        <v>970</v>
      </c>
      <c r="S472" s="13" t="str">
        <f t="shared" si="7"/>
        <v/>
      </c>
    </row>
    <row r="473" spans="2:19" s="1" customFormat="1" ht="21.95" customHeight="1" outlineLevel="1" x14ac:dyDescent="0.25">
      <c r="B473" s="32"/>
      <c r="C473" s="35"/>
      <c r="D473" s="38"/>
      <c r="E473" s="38"/>
      <c r="F473" s="41"/>
      <c r="G473" s="44"/>
      <c r="H473" s="44"/>
      <c r="I473" s="38"/>
      <c r="J473" s="10"/>
      <c r="K473" s="11">
        <v>0</v>
      </c>
      <c r="L473" s="10" t="s">
        <v>37</v>
      </c>
      <c r="M473" s="29"/>
      <c r="N473" s="29"/>
      <c r="O473" s="12">
        <v>5</v>
      </c>
      <c r="P473" s="13"/>
      <c r="Q473" s="14">
        <v>1394000011</v>
      </c>
      <c r="R473" s="21">
        <v>970</v>
      </c>
      <c r="S473" s="13" t="str">
        <f t="shared" si="7"/>
        <v/>
      </c>
    </row>
    <row r="474" spans="2:19" s="1" customFormat="1" ht="21.95" customHeight="1" outlineLevel="1" x14ac:dyDescent="0.25">
      <c r="B474" s="33"/>
      <c r="C474" s="36"/>
      <c r="D474" s="39"/>
      <c r="E474" s="39"/>
      <c r="F474" s="42"/>
      <c r="G474" s="45"/>
      <c r="H474" s="45"/>
      <c r="I474" s="39"/>
      <c r="J474" s="10"/>
      <c r="K474" s="11">
        <v>0</v>
      </c>
      <c r="L474" s="10" t="s">
        <v>38</v>
      </c>
      <c r="M474" s="30"/>
      <c r="N474" s="30"/>
      <c r="O474" s="12">
        <v>10</v>
      </c>
      <c r="P474" s="13"/>
      <c r="Q474" s="14">
        <v>1394000012</v>
      </c>
      <c r="R474" s="21">
        <v>970</v>
      </c>
      <c r="S474" s="13" t="str">
        <f t="shared" si="7"/>
        <v/>
      </c>
    </row>
    <row r="475" spans="2:19" s="1" customFormat="1" ht="12.95" customHeight="1" x14ac:dyDescent="0.2">
      <c r="B475" s="24"/>
      <c r="C475" s="24"/>
      <c r="D475" s="24"/>
      <c r="E475" s="24"/>
      <c r="F475" s="24"/>
      <c r="G475" s="24"/>
      <c r="H475" s="24"/>
      <c r="I475" s="24"/>
      <c r="J475" s="24"/>
      <c r="K475" s="24"/>
      <c r="L475" s="24"/>
      <c r="M475" s="25"/>
      <c r="N475" s="25"/>
      <c r="O475" s="26" t="s">
        <v>180</v>
      </c>
      <c r="P475" s="27">
        <f>SUM(P5:P474)</f>
        <v>0</v>
      </c>
      <c r="Q475" s="24"/>
      <c r="R475" s="25"/>
      <c r="S475" s="27">
        <f>SUM(S5:S474)</f>
        <v>0</v>
      </c>
    </row>
  </sheetData>
  <mergeCells count="930">
    <mergeCell ref="N5:N6"/>
    <mergeCell ref="B8:B9"/>
    <mergeCell ref="C8:C9"/>
    <mergeCell ref="D8:D9"/>
    <mergeCell ref="E8:E9"/>
    <mergeCell ref="F8:F9"/>
    <mergeCell ref="G8:G9"/>
    <mergeCell ref="H8:H9"/>
    <mergeCell ref="I8:I9"/>
    <mergeCell ref="M8:M9"/>
    <mergeCell ref="N8:N9"/>
    <mergeCell ref="B5:B6"/>
    <mergeCell ref="C5:C6"/>
    <mergeCell ref="D5:D6"/>
    <mergeCell ref="E5:E6"/>
    <mergeCell ref="F5:F6"/>
    <mergeCell ref="G5:G6"/>
    <mergeCell ref="H5:H6"/>
    <mergeCell ref="I5:I6"/>
    <mergeCell ref="M5:M6"/>
    <mergeCell ref="N10:N12"/>
    <mergeCell ref="B13:B18"/>
    <mergeCell ref="C13:C18"/>
    <mergeCell ref="D13:D18"/>
    <mergeCell ref="E13:E18"/>
    <mergeCell ref="F13:F18"/>
    <mergeCell ref="G13:G18"/>
    <mergeCell ref="H13:H18"/>
    <mergeCell ref="I13:I18"/>
    <mergeCell ref="M13:M18"/>
    <mergeCell ref="N13:N18"/>
    <mergeCell ref="B10:B12"/>
    <mergeCell ref="C10:C12"/>
    <mergeCell ref="D10:D12"/>
    <mergeCell ref="E10:E12"/>
    <mergeCell ref="F10:F12"/>
    <mergeCell ref="G10:G12"/>
    <mergeCell ref="H10:H12"/>
    <mergeCell ref="I10:I12"/>
    <mergeCell ref="M10:M12"/>
    <mergeCell ref="N20:N22"/>
    <mergeCell ref="B23:B27"/>
    <mergeCell ref="C23:C27"/>
    <mergeCell ref="D23:D27"/>
    <mergeCell ref="E23:E27"/>
    <mergeCell ref="F23:F27"/>
    <mergeCell ref="G23:G27"/>
    <mergeCell ref="H23:H27"/>
    <mergeCell ref="I23:I27"/>
    <mergeCell ref="M23:M27"/>
    <mergeCell ref="N23:N27"/>
    <mergeCell ref="B20:B22"/>
    <mergeCell ref="C20:C22"/>
    <mergeCell ref="D20:D22"/>
    <mergeCell ref="E20:E22"/>
    <mergeCell ref="F20:F22"/>
    <mergeCell ref="G20:G22"/>
    <mergeCell ref="H20:H22"/>
    <mergeCell ref="I20:I22"/>
    <mergeCell ref="M20:M22"/>
    <mergeCell ref="N28:N32"/>
    <mergeCell ref="B34:B39"/>
    <mergeCell ref="C34:C39"/>
    <mergeCell ref="D34:D39"/>
    <mergeCell ref="E34:E39"/>
    <mergeCell ref="F34:F39"/>
    <mergeCell ref="G34:G39"/>
    <mergeCell ref="H34:H39"/>
    <mergeCell ref="I34:I39"/>
    <mergeCell ref="M34:M39"/>
    <mergeCell ref="N34:N39"/>
    <mergeCell ref="B28:B32"/>
    <mergeCell ref="C28:C32"/>
    <mergeCell ref="D28:D32"/>
    <mergeCell ref="E28:E32"/>
    <mergeCell ref="F28:F32"/>
    <mergeCell ref="G28:G32"/>
    <mergeCell ref="H28:H32"/>
    <mergeCell ref="I28:I32"/>
    <mergeCell ref="M28:M32"/>
    <mergeCell ref="N41:N43"/>
    <mergeCell ref="B46:B49"/>
    <mergeCell ref="C46:C49"/>
    <mergeCell ref="D46:D49"/>
    <mergeCell ref="E46:E49"/>
    <mergeCell ref="F46:F49"/>
    <mergeCell ref="G46:G49"/>
    <mergeCell ref="H46:H49"/>
    <mergeCell ref="I46:I49"/>
    <mergeCell ref="M46:M49"/>
    <mergeCell ref="N46:N49"/>
    <mergeCell ref="B41:B43"/>
    <mergeCell ref="C41:C43"/>
    <mergeCell ref="D41:D43"/>
    <mergeCell ref="E41:E43"/>
    <mergeCell ref="F41:F43"/>
    <mergeCell ref="G41:G43"/>
    <mergeCell ref="H41:H43"/>
    <mergeCell ref="I41:I43"/>
    <mergeCell ref="M41:M43"/>
    <mergeCell ref="N50:N52"/>
    <mergeCell ref="B53:B54"/>
    <mergeCell ref="C53:C54"/>
    <mergeCell ref="D53:D54"/>
    <mergeCell ref="E53:E54"/>
    <mergeCell ref="F53:F54"/>
    <mergeCell ref="G53:G54"/>
    <mergeCell ref="H53:H54"/>
    <mergeCell ref="I53:I54"/>
    <mergeCell ref="M53:M54"/>
    <mergeCell ref="N53:N54"/>
    <mergeCell ref="B50:B52"/>
    <mergeCell ref="C50:C52"/>
    <mergeCell ref="D50:D52"/>
    <mergeCell ref="E50:E52"/>
    <mergeCell ref="F50:F52"/>
    <mergeCell ref="G50:G52"/>
    <mergeCell ref="H50:H52"/>
    <mergeCell ref="I50:I52"/>
    <mergeCell ref="M50:M52"/>
    <mergeCell ref="N55:N60"/>
    <mergeCell ref="B61:B64"/>
    <mergeCell ref="C61:C64"/>
    <mergeCell ref="D61:D64"/>
    <mergeCell ref="E61:E64"/>
    <mergeCell ref="F61:F64"/>
    <mergeCell ref="G61:G64"/>
    <mergeCell ref="H61:H64"/>
    <mergeCell ref="I61:I64"/>
    <mergeCell ref="M61:M64"/>
    <mergeCell ref="N61:N64"/>
    <mergeCell ref="B55:B60"/>
    <mergeCell ref="C55:C60"/>
    <mergeCell ref="D55:D60"/>
    <mergeCell ref="E55:E60"/>
    <mergeCell ref="F55:F60"/>
    <mergeCell ref="G55:G60"/>
    <mergeCell ref="H55:H60"/>
    <mergeCell ref="I55:I60"/>
    <mergeCell ref="M55:M60"/>
    <mergeCell ref="N65:N66"/>
    <mergeCell ref="B67:B70"/>
    <mergeCell ref="C67:C70"/>
    <mergeCell ref="D67:D70"/>
    <mergeCell ref="E67:E70"/>
    <mergeCell ref="F67:F70"/>
    <mergeCell ref="G67:G70"/>
    <mergeCell ref="H67:H70"/>
    <mergeCell ref="I67:I70"/>
    <mergeCell ref="M67:M70"/>
    <mergeCell ref="N67:N70"/>
    <mergeCell ref="B65:B66"/>
    <mergeCell ref="C65:C66"/>
    <mergeCell ref="D65:D66"/>
    <mergeCell ref="E65:E66"/>
    <mergeCell ref="F65:F66"/>
    <mergeCell ref="G65:G66"/>
    <mergeCell ref="H65:H66"/>
    <mergeCell ref="I65:I66"/>
    <mergeCell ref="M65:M66"/>
    <mergeCell ref="N71:N76"/>
    <mergeCell ref="B77:B82"/>
    <mergeCell ref="C77:C82"/>
    <mergeCell ref="D77:D82"/>
    <mergeCell ref="E77:E82"/>
    <mergeCell ref="F77:F82"/>
    <mergeCell ref="G77:G82"/>
    <mergeCell ref="H77:H82"/>
    <mergeCell ref="I77:I82"/>
    <mergeCell ref="M77:M82"/>
    <mergeCell ref="N77:N82"/>
    <mergeCell ref="B71:B76"/>
    <mergeCell ref="C71:C76"/>
    <mergeCell ref="D71:D76"/>
    <mergeCell ref="E71:E76"/>
    <mergeCell ref="F71:F76"/>
    <mergeCell ref="G71:G76"/>
    <mergeCell ref="H71:H76"/>
    <mergeCell ref="I71:I76"/>
    <mergeCell ref="M71:M76"/>
    <mergeCell ref="N83:N87"/>
    <mergeCell ref="B88:B94"/>
    <mergeCell ref="C88:C94"/>
    <mergeCell ref="D88:D94"/>
    <mergeCell ref="E88:E94"/>
    <mergeCell ref="F88:F94"/>
    <mergeCell ref="G88:G94"/>
    <mergeCell ref="H88:H94"/>
    <mergeCell ref="I88:I94"/>
    <mergeCell ref="M88:M94"/>
    <mergeCell ref="N88:N94"/>
    <mergeCell ref="B83:B87"/>
    <mergeCell ref="C83:C87"/>
    <mergeCell ref="D83:D87"/>
    <mergeCell ref="E83:E87"/>
    <mergeCell ref="F83:F87"/>
    <mergeCell ref="G83:G87"/>
    <mergeCell ref="H83:H87"/>
    <mergeCell ref="I83:I87"/>
    <mergeCell ref="M83:M87"/>
    <mergeCell ref="N95:N101"/>
    <mergeCell ref="B102:B107"/>
    <mergeCell ref="C102:C107"/>
    <mergeCell ref="D102:D107"/>
    <mergeCell ref="E102:E107"/>
    <mergeCell ref="F102:F107"/>
    <mergeCell ref="G102:G107"/>
    <mergeCell ref="H102:H107"/>
    <mergeCell ref="I102:I107"/>
    <mergeCell ref="M102:M107"/>
    <mergeCell ref="N102:N107"/>
    <mergeCell ref="B95:B101"/>
    <mergeCell ref="C95:C101"/>
    <mergeCell ref="D95:D101"/>
    <mergeCell ref="E95:E101"/>
    <mergeCell ref="F95:F101"/>
    <mergeCell ref="G95:G101"/>
    <mergeCell ref="H95:H101"/>
    <mergeCell ref="I95:I101"/>
    <mergeCell ref="M95:M101"/>
    <mergeCell ref="N108:N113"/>
    <mergeCell ref="B114:B118"/>
    <mergeCell ref="C114:C118"/>
    <mergeCell ref="D114:D118"/>
    <mergeCell ref="E114:E118"/>
    <mergeCell ref="F114:F118"/>
    <mergeCell ref="G114:G118"/>
    <mergeCell ref="H114:H118"/>
    <mergeCell ref="I114:I118"/>
    <mergeCell ref="M114:M118"/>
    <mergeCell ref="N114:N118"/>
    <mergeCell ref="B108:B113"/>
    <mergeCell ref="C108:C113"/>
    <mergeCell ref="D108:D113"/>
    <mergeCell ref="E108:E113"/>
    <mergeCell ref="F108:F113"/>
    <mergeCell ref="G108:G113"/>
    <mergeCell ref="H108:H113"/>
    <mergeCell ref="I108:I113"/>
    <mergeCell ref="M108:M113"/>
    <mergeCell ref="N119:N125"/>
    <mergeCell ref="B126:B131"/>
    <mergeCell ref="C126:C131"/>
    <mergeCell ref="D126:D131"/>
    <mergeCell ref="E126:E131"/>
    <mergeCell ref="F126:F131"/>
    <mergeCell ref="G126:G131"/>
    <mergeCell ref="H126:H131"/>
    <mergeCell ref="I126:I131"/>
    <mergeCell ref="M126:M131"/>
    <mergeCell ref="N126:N131"/>
    <mergeCell ref="B119:B125"/>
    <mergeCell ref="C119:C125"/>
    <mergeCell ref="D119:D125"/>
    <mergeCell ref="E119:E125"/>
    <mergeCell ref="F119:F125"/>
    <mergeCell ref="G119:G125"/>
    <mergeCell ref="H119:H125"/>
    <mergeCell ref="I119:I125"/>
    <mergeCell ref="M119:M125"/>
    <mergeCell ref="N132:N133"/>
    <mergeCell ref="B134:B139"/>
    <mergeCell ref="C134:C139"/>
    <mergeCell ref="D134:D139"/>
    <mergeCell ref="E134:E139"/>
    <mergeCell ref="F134:F139"/>
    <mergeCell ref="G134:G139"/>
    <mergeCell ref="H134:H139"/>
    <mergeCell ref="I134:I139"/>
    <mergeCell ref="M134:M139"/>
    <mergeCell ref="N134:N139"/>
    <mergeCell ref="B132:B133"/>
    <mergeCell ref="C132:C133"/>
    <mergeCell ref="D132:D133"/>
    <mergeCell ref="E132:E133"/>
    <mergeCell ref="F132:F133"/>
    <mergeCell ref="G132:G133"/>
    <mergeCell ref="H132:H133"/>
    <mergeCell ref="I132:I133"/>
    <mergeCell ref="M132:M133"/>
    <mergeCell ref="N140:N146"/>
    <mergeCell ref="B147:B151"/>
    <mergeCell ref="C147:C151"/>
    <mergeCell ref="D147:D151"/>
    <mergeCell ref="E147:E151"/>
    <mergeCell ref="F147:F151"/>
    <mergeCell ref="G147:G151"/>
    <mergeCell ref="H147:H151"/>
    <mergeCell ref="I147:I151"/>
    <mergeCell ref="M147:M151"/>
    <mergeCell ref="N147:N151"/>
    <mergeCell ref="B140:B146"/>
    <mergeCell ref="C140:C146"/>
    <mergeCell ref="D140:D146"/>
    <mergeCell ref="E140:E146"/>
    <mergeCell ref="F140:F146"/>
    <mergeCell ref="G140:G146"/>
    <mergeCell ref="H140:H146"/>
    <mergeCell ref="I140:I146"/>
    <mergeCell ref="M140:M146"/>
    <mergeCell ref="N152:N157"/>
    <mergeCell ref="B158:B164"/>
    <mergeCell ref="C158:C164"/>
    <mergeCell ref="D158:D164"/>
    <mergeCell ref="E158:E164"/>
    <mergeCell ref="F158:F164"/>
    <mergeCell ref="G158:G164"/>
    <mergeCell ref="H158:H164"/>
    <mergeCell ref="I158:I164"/>
    <mergeCell ref="M158:M164"/>
    <mergeCell ref="N158:N164"/>
    <mergeCell ref="B152:B157"/>
    <mergeCell ref="C152:C157"/>
    <mergeCell ref="D152:D157"/>
    <mergeCell ref="E152:E157"/>
    <mergeCell ref="F152:F157"/>
    <mergeCell ref="G152:G157"/>
    <mergeCell ref="H152:H157"/>
    <mergeCell ref="I152:I157"/>
    <mergeCell ref="M152:M157"/>
    <mergeCell ref="N165:N170"/>
    <mergeCell ref="B172:B177"/>
    <mergeCell ref="C172:C177"/>
    <mergeCell ref="D172:D177"/>
    <mergeCell ref="E172:E177"/>
    <mergeCell ref="F172:F177"/>
    <mergeCell ref="G172:G177"/>
    <mergeCell ref="H172:H177"/>
    <mergeCell ref="I172:I177"/>
    <mergeCell ref="M172:M177"/>
    <mergeCell ref="N172:N177"/>
    <mergeCell ref="B165:B170"/>
    <mergeCell ref="C165:C170"/>
    <mergeCell ref="D165:D170"/>
    <mergeCell ref="E165:E170"/>
    <mergeCell ref="F165:F170"/>
    <mergeCell ref="G165:G170"/>
    <mergeCell ref="H165:H170"/>
    <mergeCell ref="I165:I170"/>
    <mergeCell ref="M165:M170"/>
    <mergeCell ref="N178:N180"/>
    <mergeCell ref="B181:B184"/>
    <mergeCell ref="C181:C184"/>
    <mergeCell ref="D181:D184"/>
    <mergeCell ref="E181:E184"/>
    <mergeCell ref="F181:F184"/>
    <mergeCell ref="G181:G184"/>
    <mergeCell ref="H181:H184"/>
    <mergeCell ref="I181:I184"/>
    <mergeCell ref="M181:M184"/>
    <mergeCell ref="N181:N184"/>
    <mergeCell ref="B178:B180"/>
    <mergeCell ref="C178:C180"/>
    <mergeCell ref="D178:D180"/>
    <mergeCell ref="E178:E180"/>
    <mergeCell ref="F178:F180"/>
    <mergeCell ref="G178:G180"/>
    <mergeCell ref="H178:H180"/>
    <mergeCell ref="I178:I180"/>
    <mergeCell ref="M178:M180"/>
    <mergeCell ref="N185:N186"/>
    <mergeCell ref="B187:B188"/>
    <mergeCell ref="C187:C188"/>
    <mergeCell ref="D187:D188"/>
    <mergeCell ref="E187:E188"/>
    <mergeCell ref="F187:F188"/>
    <mergeCell ref="G187:G188"/>
    <mergeCell ref="H187:H188"/>
    <mergeCell ref="I187:I188"/>
    <mergeCell ref="M187:M188"/>
    <mergeCell ref="N187:N188"/>
    <mergeCell ref="B185:B186"/>
    <mergeCell ref="C185:C186"/>
    <mergeCell ref="D185:D186"/>
    <mergeCell ref="E185:E186"/>
    <mergeCell ref="F185:F186"/>
    <mergeCell ref="G185:G186"/>
    <mergeCell ref="H185:H186"/>
    <mergeCell ref="I185:I186"/>
    <mergeCell ref="M185:M186"/>
    <mergeCell ref="N189:N190"/>
    <mergeCell ref="B191:B192"/>
    <mergeCell ref="C191:C192"/>
    <mergeCell ref="D191:D192"/>
    <mergeCell ref="E191:E192"/>
    <mergeCell ref="F191:F192"/>
    <mergeCell ref="G191:G192"/>
    <mergeCell ref="H191:H192"/>
    <mergeCell ref="I191:I192"/>
    <mergeCell ref="M191:M192"/>
    <mergeCell ref="N191:N192"/>
    <mergeCell ref="B189:B190"/>
    <mergeCell ref="C189:C190"/>
    <mergeCell ref="D189:D190"/>
    <mergeCell ref="E189:E190"/>
    <mergeCell ref="F189:F190"/>
    <mergeCell ref="G189:G190"/>
    <mergeCell ref="H189:H190"/>
    <mergeCell ref="I189:I190"/>
    <mergeCell ref="M189:M190"/>
    <mergeCell ref="N193:N196"/>
    <mergeCell ref="B197:B202"/>
    <mergeCell ref="C197:C202"/>
    <mergeCell ref="D197:D202"/>
    <mergeCell ref="E197:E202"/>
    <mergeCell ref="F197:F202"/>
    <mergeCell ref="G197:G202"/>
    <mergeCell ref="H197:H202"/>
    <mergeCell ref="I197:I202"/>
    <mergeCell ref="M197:M202"/>
    <mergeCell ref="N197:N202"/>
    <mergeCell ref="B193:B196"/>
    <mergeCell ref="C193:C196"/>
    <mergeCell ref="D193:D196"/>
    <mergeCell ref="E193:E196"/>
    <mergeCell ref="F193:F196"/>
    <mergeCell ref="G193:G196"/>
    <mergeCell ref="H193:H196"/>
    <mergeCell ref="I193:I196"/>
    <mergeCell ref="M193:M196"/>
    <mergeCell ref="N203:N209"/>
    <mergeCell ref="B210:B215"/>
    <mergeCell ref="C210:C215"/>
    <mergeCell ref="D210:D215"/>
    <mergeCell ref="E210:E215"/>
    <mergeCell ref="F210:F215"/>
    <mergeCell ref="G210:G215"/>
    <mergeCell ref="H210:H215"/>
    <mergeCell ref="I210:I215"/>
    <mergeCell ref="M210:M215"/>
    <mergeCell ref="N210:N215"/>
    <mergeCell ref="B203:B209"/>
    <mergeCell ref="C203:C209"/>
    <mergeCell ref="D203:D209"/>
    <mergeCell ref="E203:E209"/>
    <mergeCell ref="F203:F209"/>
    <mergeCell ref="G203:G209"/>
    <mergeCell ref="H203:H209"/>
    <mergeCell ref="I203:I209"/>
    <mergeCell ref="M203:M209"/>
    <mergeCell ref="N216:N217"/>
    <mergeCell ref="B219:B222"/>
    <mergeCell ref="C219:C222"/>
    <mergeCell ref="D219:D222"/>
    <mergeCell ref="E219:E222"/>
    <mergeCell ref="F219:F222"/>
    <mergeCell ref="G219:G222"/>
    <mergeCell ref="H219:H222"/>
    <mergeCell ref="I219:I222"/>
    <mergeCell ref="M219:M222"/>
    <mergeCell ref="N219:N222"/>
    <mergeCell ref="B216:B217"/>
    <mergeCell ref="C216:C217"/>
    <mergeCell ref="D216:D217"/>
    <mergeCell ref="E216:E217"/>
    <mergeCell ref="F216:F217"/>
    <mergeCell ref="G216:G217"/>
    <mergeCell ref="H216:H217"/>
    <mergeCell ref="I216:I217"/>
    <mergeCell ref="M216:M217"/>
    <mergeCell ref="N223:N228"/>
    <mergeCell ref="B229:B232"/>
    <mergeCell ref="C229:C232"/>
    <mergeCell ref="D229:D232"/>
    <mergeCell ref="E229:E232"/>
    <mergeCell ref="F229:F232"/>
    <mergeCell ref="G229:G232"/>
    <mergeCell ref="H229:H232"/>
    <mergeCell ref="I229:I232"/>
    <mergeCell ref="M229:M232"/>
    <mergeCell ref="N229:N232"/>
    <mergeCell ref="B223:B228"/>
    <mergeCell ref="C223:C228"/>
    <mergeCell ref="D223:D228"/>
    <mergeCell ref="E223:E228"/>
    <mergeCell ref="F223:F228"/>
    <mergeCell ref="G223:G228"/>
    <mergeCell ref="H223:H228"/>
    <mergeCell ref="I223:I228"/>
    <mergeCell ref="M223:M228"/>
    <mergeCell ref="N233:N238"/>
    <mergeCell ref="B240:B245"/>
    <mergeCell ref="C240:C245"/>
    <mergeCell ref="D240:D245"/>
    <mergeCell ref="E240:E245"/>
    <mergeCell ref="F240:F245"/>
    <mergeCell ref="G240:G245"/>
    <mergeCell ref="H240:H245"/>
    <mergeCell ref="I240:I245"/>
    <mergeCell ref="M240:M245"/>
    <mergeCell ref="N240:N245"/>
    <mergeCell ref="B233:B238"/>
    <mergeCell ref="C233:C238"/>
    <mergeCell ref="D233:D238"/>
    <mergeCell ref="E233:E238"/>
    <mergeCell ref="F233:F238"/>
    <mergeCell ref="G233:G238"/>
    <mergeCell ref="H233:H238"/>
    <mergeCell ref="I233:I238"/>
    <mergeCell ref="M233:M238"/>
    <mergeCell ref="N246:N249"/>
    <mergeCell ref="B250:B255"/>
    <mergeCell ref="C250:C255"/>
    <mergeCell ref="D250:D255"/>
    <mergeCell ref="E250:E255"/>
    <mergeCell ref="F250:F255"/>
    <mergeCell ref="G250:G255"/>
    <mergeCell ref="H250:H255"/>
    <mergeCell ref="I250:I255"/>
    <mergeCell ref="M250:M255"/>
    <mergeCell ref="N250:N255"/>
    <mergeCell ref="B246:B249"/>
    <mergeCell ref="C246:C249"/>
    <mergeCell ref="D246:D249"/>
    <mergeCell ref="E246:E249"/>
    <mergeCell ref="F246:F249"/>
    <mergeCell ref="G246:G249"/>
    <mergeCell ref="H246:H249"/>
    <mergeCell ref="I246:I249"/>
    <mergeCell ref="M246:M249"/>
    <mergeCell ref="N256:N261"/>
    <mergeCell ref="B262:B265"/>
    <mergeCell ref="C262:C265"/>
    <mergeCell ref="D262:D265"/>
    <mergeCell ref="E262:E265"/>
    <mergeCell ref="F262:F265"/>
    <mergeCell ref="G262:G265"/>
    <mergeCell ref="H262:H265"/>
    <mergeCell ref="I262:I265"/>
    <mergeCell ref="M262:M265"/>
    <mergeCell ref="N262:N265"/>
    <mergeCell ref="B256:B261"/>
    <mergeCell ref="C256:C261"/>
    <mergeCell ref="D256:D261"/>
    <mergeCell ref="E256:E261"/>
    <mergeCell ref="F256:F261"/>
    <mergeCell ref="G256:G261"/>
    <mergeCell ref="H256:H261"/>
    <mergeCell ref="I256:I261"/>
    <mergeCell ref="M256:M261"/>
    <mergeCell ref="N266:N271"/>
    <mergeCell ref="B272:B277"/>
    <mergeCell ref="C272:C277"/>
    <mergeCell ref="D272:D277"/>
    <mergeCell ref="E272:E277"/>
    <mergeCell ref="F272:F277"/>
    <mergeCell ref="G272:G277"/>
    <mergeCell ref="H272:H277"/>
    <mergeCell ref="I272:I277"/>
    <mergeCell ref="M272:M277"/>
    <mergeCell ref="N272:N277"/>
    <mergeCell ref="B266:B271"/>
    <mergeCell ref="C266:C271"/>
    <mergeCell ref="D266:D271"/>
    <mergeCell ref="E266:E271"/>
    <mergeCell ref="F266:F271"/>
    <mergeCell ref="G266:G271"/>
    <mergeCell ref="H266:H271"/>
    <mergeCell ref="I266:I271"/>
    <mergeCell ref="M266:M271"/>
    <mergeCell ref="N278:N279"/>
    <mergeCell ref="B280:B286"/>
    <mergeCell ref="C280:C286"/>
    <mergeCell ref="D280:D286"/>
    <mergeCell ref="E280:E286"/>
    <mergeCell ref="F280:F286"/>
    <mergeCell ref="G280:G286"/>
    <mergeCell ref="H280:H286"/>
    <mergeCell ref="I280:I286"/>
    <mergeCell ref="M280:M286"/>
    <mergeCell ref="N280:N286"/>
    <mergeCell ref="B278:B279"/>
    <mergeCell ref="C278:C279"/>
    <mergeCell ref="D278:D279"/>
    <mergeCell ref="E278:E279"/>
    <mergeCell ref="F278:F279"/>
    <mergeCell ref="G278:G279"/>
    <mergeCell ref="H278:H279"/>
    <mergeCell ref="I278:I279"/>
    <mergeCell ref="M278:M279"/>
    <mergeCell ref="N287:N292"/>
    <mergeCell ref="B293:B297"/>
    <mergeCell ref="C293:C297"/>
    <mergeCell ref="D293:D297"/>
    <mergeCell ref="E293:E297"/>
    <mergeCell ref="F293:F297"/>
    <mergeCell ref="G293:G297"/>
    <mergeCell ref="H293:H297"/>
    <mergeCell ref="I293:I297"/>
    <mergeCell ref="M293:M297"/>
    <mergeCell ref="N293:N297"/>
    <mergeCell ref="B287:B292"/>
    <mergeCell ref="C287:C292"/>
    <mergeCell ref="D287:D292"/>
    <mergeCell ref="E287:E292"/>
    <mergeCell ref="F287:F292"/>
    <mergeCell ref="G287:G292"/>
    <mergeCell ref="H287:H292"/>
    <mergeCell ref="I287:I292"/>
    <mergeCell ref="M287:M292"/>
    <mergeCell ref="N298:N299"/>
    <mergeCell ref="B300:B302"/>
    <mergeCell ref="C300:C302"/>
    <mergeCell ref="D300:D302"/>
    <mergeCell ref="E300:E302"/>
    <mergeCell ref="F300:F302"/>
    <mergeCell ref="G300:G302"/>
    <mergeCell ref="H300:H302"/>
    <mergeCell ref="I300:I302"/>
    <mergeCell ref="M300:M302"/>
    <mergeCell ref="N300:N302"/>
    <mergeCell ref="B298:B299"/>
    <mergeCell ref="C298:C299"/>
    <mergeCell ref="D298:D299"/>
    <mergeCell ref="E298:E299"/>
    <mergeCell ref="F298:F299"/>
    <mergeCell ref="G298:G299"/>
    <mergeCell ref="H298:H299"/>
    <mergeCell ref="I298:I299"/>
    <mergeCell ref="M298:M299"/>
    <mergeCell ref="N304:N306"/>
    <mergeCell ref="B309:B315"/>
    <mergeCell ref="C309:C315"/>
    <mergeCell ref="D309:D315"/>
    <mergeCell ref="E309:E315"/>
    <mergeCell ref="F309:F315"/>
    <mergeCell ref="G309:G315"/>
    <mergeCell ref="H309:H315"/>
    <mergeCell ref="I309:I315"/>
    <mergeCell ref="M309:M315"/>
    <mergeCell ref="N309:N315"/>
    <mergeCell ref="B304:B306"/>
    <mergeCell ref="C304:C306"/>
    <mergeCell ref="D304:D306"/>
    <mergeCell ref="E304:E306"/>
    <mergeCell ref="F304:F306"/>
    <mergeCell ref="G304:G306"/>
    <mergeCell ref="H304:H306"/>
    <mergeCell ref="I304:I306"/>
    <mergeCell ref="M304:M306"/>
    <mergeCell ref="N316:N323"/>
    <mergeCell ref="B324:B327"/>
    <mergeCell ref="C324:C327"/>
    <mergeCell ref="D324:D327"/>
    <mergeCell ref="E324:E327"/>
    <mergeCell ref="F324:F327"/>
    <mergeCell ref="G324:G327"/>
    <mergeCell ref="H324:H327"/>
    <mergeCell ref="I324:I327"/>
    <mergeCell ref="M324:M327"/>
    <mergeCell ref="N324:N327"/>
    <mergeCell ref="B316:B323"/>
    <mergeCell ref="C316:C323"/>
    <mergeCell ref="D316:D323"/>
    <mergeCell ref="E316:E323"/>
    <mergeCell ref="F316:F323"/>
    <mergeCell ref="G316:G323"/>
    <mergeCell ref="H316:H323"/>
    <mergeCell ref="I316:I323"/>
    <mergeCell ref="M316:M323"/>
    <mergeCell ref="N328:N333"/>
    <mergeCell ref="B334:B342"/>
    <mergeCell ref="C334:C342"/>
    <mergeCell ref="D334:D342"/>
    <mergeCell ref="E334:E342"/>
    <mergeCell ref="F334:F342"/>
    <mergeCell ref="G334:G342"/>
    <mergeCell ref="H334:H342"/>
    <mergeCell ref="I334:I342"/>
    <mergeCell ref="M334:M342"/>
    <mergeCell ref="N334:N342"/>
    <mergeCell ref="B328:B333"/>
    <mergeCell ref="C328:C333"/>
    <mergeCell ref="D328:D333"/>
    <mergeCell ref="E328:E333"/>
    <mergeCell ref="F328:F333"/>
    <mergeCell ref="G328:G333"/>
    <mergeCell ref="H328:H333"/>
    <mergeCell ref="I328:I333"/>
    <mergeCell ref="M328:M333"/>
    <mergeCell ref="N343:N348"/>
    <mergeCell ref="B351:B356"/>
    <mergeCell ref="C351:C356"/>
    <mergeCell ref="D351:D356"/>
    <mergeCell ref="E351:E356"/>
    <mergeCell ref="F351:F356"/>
    <mergeCell ref="G351:G356"/>
    <mergeCell ref="H351:H356"/>
    <mergeCell ref="I351:I356"/>
    <mergeCell ref="M351:M356"/>
    <mergeCell ref="N351:N356"/>
    <mergeCell ref="B343:B348"/>
    <mergeCell ref="C343:C348"/>
    <mergeCell ref="D343:D348"/>
    <mergeCell ref="E343:E348"/>
    <mergeCell ref="F343:F348"/>
    <mergeCell ref="G343:G348"/>
    <mergeCell ref="H343:H348"/>
    <mergeCell ref="I343:I348"/>
    <mergeCell ref="M343:M348"/>
    <mergeCell ref="N357:N361"/>
    <mergeCell ref="B362:B365"/>
    <mergeCell ref="C362:C365"/>
    <mergeCell ref="D362:D365"/>
    <mergeCell ref="E362:E365"/>
    <mergeCell ref="F362:F365"/>
    <mergeCell ref="G362:G365"/>
    <mergeCell ref="H362:H365"/>
    <mergeCell ref="I362:I365"/>
    <mergeCell ref="M362:M365"/>
    <mergeCell ref="N362:N365"/>
    <mergeCell ref="B357:B361"/>
    <mergeCell ref="C357:C361"/>
    <mergeCell ref="D357:D361"/>
    <mergeCell ref="E357:E361"/>
    <mergeCell ref="F357:F361"/>
    <mergeCell ref="G357:G361"/>
    <mergeCell ref="H357:H361"/>
    <mergeCell ref="I357:I361"/>
    <mergeCell ref="M357:M361"/>
    <mergeCell ref="N366:N371"/>
    <mergeCell ref="B372:B374"/>
    <mergeCell ref="C372:C374"/>
    <mergeCell ref="D372:D374"/>
    <mergeCell ref="E372:E374"/>
    <mergeCell ref="F372:F374"/>
    <mergeCell ref="G372:G374"/>
    <mergeCell ref="H372:H374"/>
    <mergeCell ref="I372:I374"/>
    <mergeCell ref="M372:M374"/>
    <mergeCell ref="N372:N374"/>
    <mergeCell ref="B366:B371"/>
    <mergeCell ref="C366:C371"/>
    <mergeCell ref="D366:D371"/>
    <mergeCell ref="E366:E371"/>
    <mergeCell ref="F366:F371"/>
    <mergeCell ref="G366:G371"/>
    <mergeCell ref="H366:H371"/>
    <mergeCell ref="I366:I371"/>
    <mergeCell ref="M366:M371"/>
    <mergeCell ref="N375:N380"/>
    <mergeCell ref="B381:B384"/>
    <mergeCell ref="C381:C384"/>
    <mergeCell ref="D381:D384"/>
    <mergeCell ref="E381:E384"/>
    <mergeCell ref="F381:F384"/>
    <mergeCell ref="G381:G384"/>
    <mergeCell ref="H381:H384"/>
    <mergeCell ref="I381:I384"/>
    <mergeCell ref="M381:M384"/>
    <mergeCell ref="N381:N384"/>
    <mergeCell ref="B375:B380"/>
    <mergeCell ref="C375:C380"/>
    <mergeCell ref="D375:D380"/>
    <mergeCell ref="E375:E380"/>
    <mergeCell ref="F375:F380"/>
    <mergeCell ref="G375:G380"/>
    <mergeCell ref="H375:H380"/>
    <mergeCell ref="I375:I380"/>
    <mergeCell ref="M375:M380"/>
    <mergeCell ref="N385:N387"/>
    <mergeCell ref="B388:B393"/>
    <mergeCell ref="C388:C393"/>
    <mergeCell ref="D388:D393"/>
    <mergeCell ref="E388:E393"/>
    <mergeCell ref="F388:F393"/>
    <mergeCell ref="G388:G393"/>
    <mergeCell ref="H388:H393"/>
    <mergeCell ref="I388:I393"/>
    <mergeCell ref="M388:M393"/>
    <mergeCell ref="N388:N393"/>
    <mergeCell ref="B385:B387"/>
    <mergeCell ref="C385:C387"/>
    <mergeCell ref="D385:D387"/>
    <mergeCell ref="E385:E387"/>
    <mergeCell ref="F385:F387"/>
    <mergeCell ref="G385:G387"/>
    <mergeCell ref="H385:H387"/>
    <mergeCell ref="I385:I387"/>
    <mergeCell ref="M385:M387"/>
    <mergeCell ref="N396:N401"/>
    <mergeCell ref="B402:B407"/>
    <mergeCell ref="C402:C407"/>
    <mergeCell ref="D402:D407"/>
    <mergeCell ref="E402:E407"/>
    <mergeCell ref="F402:F407"/>
    <mergeCell ref="G402:G407"/>
    <mergeCell ref="H402:H407"/>
    <mergeCell ref="I402:I407"/>
    <mergeCell ref="M402:M407"/>
    <mergeCell ref="N402:N407"/>
    <mergeCell ref="B396:B401"/>
    <mergeCell ref="C396:C401"/>
    <mergeCell ref="D396:D401"/>
    <mergeCell ref="E396:E401"/>
    <mergeCell ref="F396:F401"/>
    <mergeCell ref="G396:G401"/>
    <mergeCell ref="H396:H401"/>
    <mergeCell ref="I396:I401"/>
    <mergeCell ref="M396:M401"/>
    <mergeCell ref="N409:N414"/>
    <mergeCell ref="B416:B421"/>
    <mergeCell ref="C416:C421"/>
    <mergeCell ref="D416:D421"/>
    <mergeCell ref="E416:E421"/>
    <mergeCell ref="F416:F421"/>
    <mergeCell ref="G416:G421"/>
    <mergeCell ref="H416:H421"/>
    <mergeCell ref="I416:I421"/>
    <mergeCell ref="M416:M421"/>
    <mergeCell ref="N416:N421"/>
    <mergeCell ref="B409:B414"/>
    <mergeCell ref="C409:C414"/>
    <mergeCell ref="D409:D414"/>
    <mergeCell ref="E409:E414"/>
    <mergeCell ref="F409:F414"/>
    <mergeCell ref="G409:G414"/>
    <mergeCell ref="H409:H414"/>
    <mergeCell ref="I409:I414"/>
    <mergeCell ref="M409:M414"/>
    <mergeCell ref="N423:N424"/>
    <mergeCell ref="B425:B426"/>
    <mergeCell ref="C425:C426"/>
    <mergeCell ref="D425:D426"/>
    <mergeCell ref="E425:E426"/>
    <mergeCell ref="F425:F426"/>
    <mergeCell ref="G425:G426"/>
    <mergeCell ref="H425:H426"/>
    <mergeCell ref="I425:I426"/>
    <mergeCell ref="M425:M426"/>
    <mergeCell ref="N425:N426"/>
    <mergeCell ref="B423:B424"/>
    <mergeCell ref="C423:C424"/>
    <mergeCell ref="D423:D424"/>
    <mergeCell ref="E423:E424"/>
    <mergeCell ref="F423:F424"/>
    <mergeCell ref="G423:G424"/>
    <mergeCell ref="H423:H424"/>
    <mergeCell ref="I423:I424"/>
    <mergeCell ref="M423:M424"/>
    <mergeCell ref="N427:N430"/>
    <mergeCell ref="B431:B434"/>
    <mergeCell ref="C431:C434"/>
    <mergeCell ref="D431:D434"/>
    <mergeCell ref="E431:E434"/>
    <mergeCell ref="F431:F434"/>
    <mergeCell ref="G431:G434"/>
    <mergeCell ref="H431:H434"/>
    <mergeCell ref="I431:I434"/>
    <mergeCell ref="M431:M434"/>
    <mergeCell ref="N431:N434"/>
    <mergeCell ref="B427:B430"/>
    <mergeCell ref="C427:C430"/>
    <mergeCell ref="D427:D430"/>
    <mergeCell ref="E427:E430"/>
    <mergeCell ref="F427:F430"/>
    <mergeCell ref="G427:G430"/>
    <mergeCell ref="H427:H430"/>
    <mergeCell ref="I427:I430"/>
    <mergeCell ref="M427:M430"/>
    <mergeCell ref="N435:N440"/>
    <mergeCell ref="B441:B446"/>
    <mergeCell ref="C441:C446"/>
    <mergeCell ref="D441:D446"/>
    <mergeCell ref="E441:E446"/>
    <mergeCell ref="F441:F446"/>
    <mergeCell ref="G441:G446"/>
    <mergeCell ref="H441:H446"/>
    <mergeCell ref="I441:I446"/>
    <mergeCell ref="M441:M446"/>
    <mergeCell ref="N441:N446"/>
    <mergeCell ref="B435:B440"/>
    <mergeCell ref="C435:C440"/>
    <mergeCell ref="D435:D440"/>
    <mergeCell ref="E435:E440"/>
    <mergeCell ref="F435:F440"/>
    <mergeCell ref="G435:G440"/>
    <mergeCell ref="H435:H440"/>
    <mergeCell ref="I435:I440"/>
    <mergeCell ref="M435:M440"/>
    <mergeCell ref="N447:N452"/>
    <mergeCell ref="B453:B456"/>
    <mergeCell ref="C453:C456"/>
    <mergeCell ref="D453:D456"/>
    <mergeCell ref="E453:E456"/>
    <mergeCell ref="F453:F456"/>
    <mergeCell ref="G453:G456"/>
    <mergeCell ref="H453:H456"/>
    <mergeCell ref="I453:I456"/>
    <mergeCell ref="M453:M456"/>
    <mergeCell ref="N453:N456"/>
    <mergeCell ref="B447:B452"/>
    <mergeCell ref="C447:C452"/>
    <mergeCell ref="D447:D452"/>
    <mergeCell ref="E447:E452"/>
    <mergeCell ref="F447:F452"/>
    <mergeCell ref="G447:G452"/>
    <mergeCell ref="H447:H452"/>
    <mergeCell ref="I447:I452"/>
    <mergeCell ref="M447:M452"/>
    <mergeCell ref="N457:N462"/>
    <mergeCell ref="B463:B468"/>
    <mergeCell ref="C463:C468"/>
    <mergeCell ref="D463:D468"/>
    <mergeCell ref="E463:E468"/>
    <mergeCell ref="F463:F468"/>
    <mergeCell ref="G463:G468"/>
    <mergeCell ref="H463:H468"/>
    <mergeCell ref="I463:I468"/>
    <mergeCell ref="M463:M468"/>
    <mergeCell ref="N463:N468"/>
    <mergeCell ref="B457:B462"/>
    <mergeCell ref="C457:C462"/>
    <mergeCell ref="D457:D462"/>
    <mergeCell ref="E457:E462"/>
    <mergeCell ref="F457:F462"/>
    <mergeCell ref="G457:G462"/>
    <mergeCell ref="H457:H462"/>
    <mergeCell ref="I457:I462"/>
    <mergeCell ref="M457:M462"/>
    <mergeCell ref="N469:N474"/>
    <mergeCell ref="B469:B474"/>
    <mergeCell ref="C469:C474"/>
    <mergeCell ref="D469:D474"/>
    <mergeCell ref="E469:E474"/>
    <mergeCell ref="F469:F474"/>
    <mergeCell ref="G469:G474"/>
    <mergeCell ref="H469:H474"/>
    <mergeCell ref="I469:I474"/>
    <mergeCell ref="M469:M474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ииии</cp:lastModifiedBy>
  <dcterms:created xsi:type="dcterms:W3CDTF">2020-10-09T13:00:32Z</dcterms:created>
  <dcterms:modified xsi:type="dcterms:W3CDTF">2020-10-09T13:02:45Z</dcterms:modified>
</cp:coreProperties>
</file>