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560" windowHeight="111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Лист1!$A$6:$J$113</definedName>
  </definedNames>
  <calcPr calcId="144525"/>
</workbook>
</file>

<file path=xl/calcChain.xml><?xml version="1.0" encoding="utf-8"?>
<calcChain xmlns="http://schemas.openxmlformats.org/spreadsheetml/2006/main">
  <c r="H115" i="1" l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13" i="1"/>
  <c r="I112" i="1"/>
  <c r="I111" i="1"/>
  <c r="I110" i="1"/>
  <c r="I55" i="1" l="1"/>
  <c r="I56" i="1"/>
  <c r="I57" i="1"/>
  <c r="I58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31" i="1"/>
  <c r="I24" i="1"/>
  <c r="I25" i="1"/>
  <c r="I26" i="1"/>
  <c r="I27" i="1"/>
  <c r="I28" i="1"/>
  <c r="I19" i="1"/>
  <c r="I20" i="1"/>
  <c r="I21" i="1"/>
  <c r="I11" i="1"/>
  <c r="I12" i="1"/>
  <c r="I13" i="1"/>
  <c r="I14" i="1"/>
  <c r="I15" i="1"/>
  <c r="I16" i="1"/>
  <c r="H114" i="1"/>
  <c r="I64" i="1"/>
  <c r="I65" i="1"/>
  <c r="I66" i="1"/>
  <c r="I67" i="1"/>
  <c r="I68" i="1"/>
  <c r="I69" i="1"/>
  <c r="I72" i="1"/>
  <c r="I73" i="1"/>
  <c r="I74" i="1"/>
  <c r="I77" i="1"/>
  <c r="I78" i="1"/>
  <c r="I79" i="1"/>
  <c r="I80" i="1"/>
  <c r="I81" i="1"/>
  <c r="I84" i="1"/>
  <c r="I116" i="1" l="1"/>
</calcChain>
</file>

<file path=xl/sharedStrings.xml><?xml version="1.0" encoding="utf-8"?>
<sst xmlns="http://schemas.openxmlformats.org/spreadsheetml/2006/main" count="192" uniqueCount="62">
  <si>
    <t>Сумма</t>
  </si>
  <si>
    <t>Заказ</t>
  </si>
  <si>
    <t>Ед. изм.</t>
  </si>
  <si>
    <t>Наименование товара</t>
  </si>
  <si>
    <t>Артикул</t>
  </si>
  <si>
    <t>Коллекция купажированных чаёв на травах с чёрным байховым чаем</t>
  </si>
  <si>
    <t>Коллекция купажированных травяных чаёв с зелёным чаем</t>
  </si>
  <si>
    <t>Горный чабрец с чёрным чаем</t>
  </si>
  <si>
    <t>Горная мята с чёрным чаем</t>
  </si>
  <si>
    <t>Горная мелисса с чёрным чаем</t>
  </si>
  <si>
    <t>Горная душица с чёрным чаем</t>
  </si>
  <si>
    <t>Горный эвкалипт с чёрным чаем</t>
  </si>
  <si>
    <t>Горный шалфей с чёрным чаем</t>
  </si>
  <si>
    <t>Горная мята с зелёным чаем</t>
  </si>
  <si>
    <t>Горная мелисса с зелёным чаем</t>
  </si>
  <si>
    <t>Горный эвкалипт с зелёным чаем</t>
  </si>
  <si>
    <t>Коллекция чайных напитков из целебных трав Кавказа</t>
  </si>
  <si>
    <t>Медовые травы</t>
  </si>
  <si>
    <t>Ароматы предгорья</t>
  </si>
  <si>
    <t>33 водопада</t>
  </si>
  <si>
    <t>Черноморский</t>
  </si>
  <si>
    <t>Альпийский луг</t>
  </si>
  <si>
    <t>Коллекция купажей из целебных трав</t>
  </si>
  <si>
    <t>ИТОГО:</t>
  </si>
  <si>
    <t>Чабрец(чистый)</t>
  </si>
  <si>
    <t>Иван-чай (чистый)</t>
  </si>
  <si>
    <t>Коллекция чайных напитков "Дары Абхазии"</t>
  </si>
  <si>
    <t>Горные травы Абхазии</t>
  </si>
  <si>
    <t>Дары Абхазии</t>
  </si>
  <si>
    <t>Новый Афон</t>
  </si>
  <si>
    <t>Лаванда(для ванн)</t>
  </si>
  <si>
    <t>Озеро Рица</t>
  </si>
  <si>
    <t>№ 1. Иван-чай мужская сила</t>
  </si>
  <si>
    <t>№ 2. Травы при диабете</t>
  </si>
  <si>
    <t>№ 3. Травы для суставов</t>
  </si>
  <si>
    <t>№ 4. Спокойный сон</t>
  </si>
  <si>
    <t>№ 5. Травы поджелудочные</t>
  </si>
  <si>
    <t>№ 6. Травы для сердца</t>
  </si>
  <si>
    <t>№ 7. Травы при давлении</t>
  </si>
  <si>
    <t>№ 8. Травы очищающие</t>
  </si>
  <si>
    <t>№ 9. Женское здоровье - красота</t>
  </si>
  <si>
    <t>№ 10. Женское здоровье - молодость</t>
  </si>
  <si>
    <t>№ 11. Стройняшка</t>
  </si>
  <si>
    <t>№ 12. Травы при кашле</t>
  </si>
  <si>
    <t>№ 13. Травы для почек</t>
  </si>
  <si>
    <t>№ 14. Травы для печени</t>
  </si>
  <si>
    <t>№ 15. Травы для зрения</t>
  </si>
  <si>
    <t>№ 16. Травы для желудка</t>
  </si>
  <si>
    <t>№ 17. Травы для щитовидки</t>
  </si>
  <si>
    <t>№ 18. Травы для сосудов</t>
  </si>
  <si>
    <t>№ 19. Иммунный с эхинацеей</t>
  </si>
  <si>
    <t>№ 20. Женский с боровой маткой</t>
  </si>
  <si>
    <t>№ 21. Травы антиалкогольные</t>
  </si>
  <si>
    <t>Прайс-лист "Кавказкий Долгожитель" Изготовитель: ООО "Чаи Кавказа", 385008, Россия,г.Майкоп. тел.: +7 (928) 474 40 70</t>
  </si>
  <si>
    <t>ф/п</t>
  </si>
  <si>
    <t>кг</t>
  </si>
  <si>
    <t>Итого кол-во чая:</t>
  </si>
  <si>
    <t>Итого кол-фо чая в ф/п:</t>
  </si>
  <si>
    <t>Чаи разовой заварки</t>
  </si>
  <si>
    <t>Цена от 5 кг одной позиции</t>
  </si>
  <si>
    <t>Цена от 1500 шт одной позиции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</si>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</sst>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.00&quot;р.&quot;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ahoma"/>
      <family val="2"/>
      <charset val="204"/>
    </font>
    <font>
      <b/>
      <sz val="16"/>
      <color theme="1"/>
      <name val="Tahom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0" applyFont="1"/>
    <xf numFmtId="0" fontId="0" fillId="0" borderId="0" xfId="0" applyBorder="1"/>
    <xf numFmtId="0" fontId="4" fillId="0" borderId="0" xfId="0" applyFont="1"/>
    <xf numFmtId="0" fontId="0" fillId="0" borderId="8" xfId="0" applyBorder="1"/>
    <xf numFmtId="0" fontId="0" fillId="0" borderId="9" xfId="0" applyBorder="1"/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2" xfId="1" applyNumberFormat="1" applyFont="1" applyFill="1" applyBorder="1" applyAlignment="1">
      <alignment horizontal="center" vertical="center"/>
    </xf>
    <xf numFmtId="0" fontId="0" fillId="0" borderId="11" xfId="0" applyBorder="1"/>
    <xf numFmtId="0" fontId="0" fillId="5" borderId="17" xfId="1" applyNumberFormat="1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17" xfId="0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 wrapText="1"/>
    </xf>
    <xf numFmtId="164" fontId="0" fillId="5" borderId="14" xfId="0" applyNumberFormat="1" applyFill="1" applyBorder="1" applyAlignment="1">
      <alignment horizontal="center" vertical="center" wrapText="1"/>
    </xf>
    <xf numFmtId="164" fontId="0" fillId="7" borderId="14" xfId="0" applyNumberFormat="1" applyFill="1" applyBorder="1" applyAlignment="1">
      <alignment horizontal="center" vertical="center" wrapText="1"/>
    </xf>
    <xf numFmtId="164" fontId="0" fillId="9" borderId="14" xfId="0" applyNumberFormat="1" applyFill="1" applyBorder="1" applyAlignment="1">
      <alignment horizontal="center" vertical="center" wrapText="1"/>
    </xf>
    <xf numFmtId="0" fontId="8" fillId="0" borderId="11" xfId="0" applyFont="1" applyBorder="1"/>
    <xf numFmtId="0" fontId="0" fillId="0" borderId="0" xfId="0" applyFont="1"/>
    <xf numFmtId="0" fontId="0" fillId="10" borderId="18" xfId="0" applyFill="1" applyBorder="1"/>
    <xf numFmtId="0" fontId="0" fillId="0" borderId="19" xfId="0" applyBorder="1"/>
    <xf numFmtId="0" fontId="9" fillId="0" borderId="0" xfId="0" applyFont="1"/>
    <xf numFmtId="0" fontId="0" fillId="9" borderId="13" xfId="0" applyFill="1" applyBorder="1" applyAlignment="1">
      <alignment horizontal="center"/>
    </xf>
    <xf numFmtId="0" fontId="0" fillId="11" borderId="13" xfId="0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164" fontId="0" fillId="11" borderId="14" xfId="0" applyNumberFormat="1" applyFill="1" applyBorder="1" applyAlignment="1">
      <alignment horizontal="center" vertical="center" wrapText="1"/>
    </xf>
    <xf numFmtId="164" fontId="0" fillId="9" borderId="14" xfId="0" applyNumberFormat="1" applyFill="1" applyBorder="1" applyAlignment="1">
      <alignment horizontal="center" vertical="center" wrapText="1"/>
    </xf>
    <xf numFmtId="164" fontId="0" fillId="3" borderId="14" xfId="0" applyNumberFormat="1" applyFill="1" applyBorder="1" applyAlignment="1">
      <alignment horizontal="center" vertical="center" wrapText="1"/>
    </xf>
    <xf numFmtId="164" fontId="0" fillId="5" borderId="14" xfId="0" applyNumberForma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164" fontId="0" fillId="14" borderId="14" xfId="0" applyNumberFormat="1" applyFill="1" applyBorder="1" applyAlignment="1">
      <alignment horizontal="center" vertical="center" wrapText="1"/>
    </xf>
    <xf numFmtId="0" fontId="0" fillId="14" borderId="13" xfId="0" applyFill="1" applyBorder="1" applyAlignment="1">
      <alignment horizontal="center" vertical="center"/>
    </xf>
    <xf numFmtId="0" fontId="0" fillId="14" borderId="17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164" fontId="0" fillId="15" borderId="14" xfId="0" applyNumberFormat="1" applyFill="1" applyBorder="1" applyAlignment="1">
      <alignment horizontal="center" vertical="center" wrapText="1"/>
    </xf>
    <xf numFmtId="0" fontId="0" fillId="15" borderId="12" xfId="1" applyNumberFormat="1" applyFont="1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0" fillId="10" borderId="14" xfId="0" applyFill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10" borderId="4" xfId="0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4" fontId="0" fillId="14" borderId="14" xfId="0" applyNumberFormat="1" applyFill="1" applyBorder="1" applyAlignment="1">
      <alignment horizontal="center" vertical="center" wrapText="1"/>
    </xf>
    <xf numFmtId="44" fontId="0" fillId="14" borderId="16" xfId="0" applyNumberFormat="1" applyFill="1" applyBorder="1" applyAlignment="1">
      <alignment horizontal="center" vertical="center" wrapText="1"/>
    </xf>
    <xf numFmtId="0" fontId="0" fillId="14" borderId="6" xfId="0" applyFill="1" applyBorder="1" applyAlignment="1">
      <alignment horizontal="left" vertical="center" wrapText="1"/>
    </xf>
    <xf numFmtId="0" fontId="0" fillId="14" borderId="5" xfId="0" applyFill="1" applyBorder="1" applyAlignment="1">
      <alignment horizontal="left" vertical="center" wrapText="1"/>
    </xf>
    <xf numFmtId="0" fontId="0" fillId="14" borderId="7" xfId="0" applyFill="1" applyBorder="1" applyAlignment="1">
      <alignment horizontal="left" vertical="center" wrapText="1"/>
    </xf>
    <xf numFmtId="0" fontId="0" fillId="14" borderId="4" xfId="0" applyFill="1" applyBorder="1" applyAlignment="1">
      <alignment horizontal="left" vertical="center" wrapText="1"/>
    </xf>
    <xf numFmtId="0" fontId="0" fillId="14" borderId="3" xfId="0" applyFill="1" applyBorder="1" applyAlignment="1">
      <alignment horizontal="left" vertical="center" wrapText="1"/>
    </xf>
    <xf numFmtId="0" fontId="0" fillId="14" borderId="2" xfId="0" applyFill="1" applyBorder="1" applyAlignment="1">
      <alignment horizontal="left" vertical="center" wrapText="1"/>
    </xf>
    <xf numFmtId="0" fontId="0" fillId="14" borderId="14" xfId="0" applyFill="1" applyBorder="1" applyAlignment="1">
      <alignment horizontal="left" vertical="center" wrapText="1"/>
    </xf>
    <xf numFmtId="0" fontId="0" fillId="14" borderId="15" xfId="0" applyFill="1" applyBorder="1" applyAlignment="1">
      <alignment horizontal="left" vertical="center" wrapText="1"/>
    </xf>
    <xf numFmtId="0" fontId="0" fillId="14" borderId="16" xfId="0" applyFill="1" applyBorder="1" applyAlignment="1">
      <alignment horizontal="left" vertical="center" wrapText="1"/>
    </xf>
    <xf numFmtId="0" fontId="0" fillId="9" borderId="4" xfId="0" applyFill="1" applyBorder="1" applyAlignment="1">
      <alignment horizontal="left" vertical="center" wrapText="1"/>
    </xf>
    <xf numFmtId="0" fontId="0" fillId="9" borderId="3" xfId="0" applyFill="1" applyBorder="1" applyAlignment="1">
      <alignment horizontal="left" vertical="center" wrapText="1"/>
    </xf>
    <xf numFmtId="0" fontId="0" fillId="9" borderId="2" xfId="0" applyFill="1" applyBorder="1" applyAlignment="1">
      <alignment horizontal="left" vertical="center" wrapText="1"/>
    </xf>
    <xf numFmtId="44" fontId="0" fillId="9" borderId="4" xfId="0" applyNumberFormat="1" applyFill="1" applyBorder="1" applyAlignment="1">
      <alignment horizontal="center" vertical="center" wrapText="1"/>
    </xf>
    <xf numFmtId="44" fontId="0" fillId="9" borderId="2" xfId="0" applyNumberFormat="1" applyFill="1" applyBorder="1" applyAlignment="1">
      <alignment horizontal="center" vertical="center" wrapText="1"/>
    </xf>
    <xf numFmtId="0" fontId="0" fillId="10" borderId="14" xfId="0" applyNumberFormat="1" applyFill="1" applyBorder="1" applyAlignment="1">
      <alignment horizontal="center" vertical="center"/>
    </xf>
    <xf numFmtId="0" fontId="0" fillId="10" borderId="15" xfId="0" applyNumberFormat="1" applyFill="1" applyBorder="1" applyAlignment="1">
      <alignment horizontal="center" vertical="center"/>
    </xf>
    <xf numFmtId="0" fontId="0" fillId="10" borderId="16" xfId="0" applyNumberFormat="1" applyFill="1" applyBorder="1" applyAlignment="1">
      <alignment horizontal="center" vertical="center"/>
    </xf>
    <xf numFmtId="0" fontId="0" fillId="9" borderId="14" xfId="0" applyFill="1" applyBorder="1" applyAlignment="1">
      <alignment horizontal="left" vertical="center" wrapText="1"/>
    </xf>
    <xf numFmtId="0" fontId="0" fillId="9" borderId="15" xfId="0" applyFill="1" applyBorder="1" applyAlignment="1">
      <alignment horizontal="left" vertical="center" wrapText="1"/>
    </xf>
    <xf numFmtId="0" fontId="0" fillId="9" borderId="16" xfId="0" applyFill="1" applyBorder="1" applyAlignment="1">
      <alignment horizontal="left" vertical="center" wrapText="1"/>
    </xf>
    <xf numFmtId="0" fontId="0" fillId="9" borderId="11" xfId="0" applyFill="1" applyBorder="1" applyAlignment="1">
      <alignment horizontal="left" vertical="center" wrapText="1"/>
    </xf>
    <xf numFmtId="0" fontId="0" fillId="9" borderId="0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left" vertical="center" wrapText="1"/>
    </xf>
    <xf numFmtId="0" fontId="0" fillId="9" borderId="14" xfId="0" applyFill="1" applyBorder="1" applyAlignment="1">
      <alignment horizontal="left"/>
    </xf>
    <xf numFmtId="0" fontId="0" fillId="9" borderId="15" xfId="0" applyFill="1" applyBorder="1" applyAlignment="1">
      <alignment horizontal="left"/>
    </xf>
    <xf numFmtId="0" fontId="0" fillId="9" borderId="16" xfId="0" applyFill="1" applyBorder="1" applyAlignment="1">
      <alignment horizontal="left"/>
    </xf>
    <xf numFmtId="0" fontId="0" fillId="11" borderId="14" xfId="0" applyFill="1" applyBorder="1" applyAlignment="1">
      <alignment horizontal="left" vertical="center"/>
    </xf>
    <xf numFmtId="0" fontId="0" fillId="11" borderId="15" xfId="0" applyFill="1" applyBorder="1" applyAlignment="1">
      <alignment horizontal="left" vertical="center"/>
    </xf>
    <xf numFmtId="0" fontId="0" fillId="11" borderId="16" xfId="0" applyFill="1" applyBorder="1" applyAlignment="1">
      <alignment horizontal="left" vertical="center"/>
    </xf>
    <xf numFmtId="44" fontId="0" fillId="11" borderId="14" xfId="0" applyNumberFormat="1" applyFill="1" applyBorder="1" applyAlignment="1">
      <alignment horizontal="center" vertical="center"/>
    </xf>
    <xf numFmtId="44" fontId="0" fillId="11" borderId="16" xfId="0" applyNumberForma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0" fillId="15" borderId="6" xfId="0" applyFill="1" applyBorder="1" applyAlignment="1">
      <alignment horizontal="left" vertical="center" wrapText="1"/>
    </xf>
    <xf numFmtId="0" fontId="0" fillId="15" borderId="5" xfId="0" applyFill="1" applyBorder="1" applyAlignment="1">
      <alignment horizontal="left" vertical="center" wrapText="1"/>
    </xf>
    <xf numFmtId="0" fontId="0" fillId="15" borderId="7" xfId="0" applyFill="1" applyBorder="1" applyAlignment="1">
      <alignment horizontal="left" vertical="center" wrapText="1"/>
    </xf>
    <xf numFmtId="44" fontId="0" fillId="15" borderId="6" xfId="1" applyNumberFormat="1" applyFont="1" applyFill="1" applyBorder="1" applyAlignment="1">
      <alignment horizontal="center" vertical="center" wrapText="1"/>
    </xf>
    <xf numFmtId="44" fontId="0" fillId="15" borderId="7" xfId="1" applyNumberFormat="1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center"/>
    </xf>
    <xf numFmtId="0" fontId="0" fillId="9" borderId="0" xfId="0" applyFill="1" applyAlignment="1">
      <alignment horizontal="left" vertical="center" wrapText="1"/>
    </xf>
    <xf numFmtId="44" fontId="0" fillId="5" borderId="4" xfId="0" applyNumberFormat="1" applyFill="1" applyBorder="1" applyAlignment="1">
      <alignment horizontal="center" vertical="center" wrapText="1"/>
    </xf>
    <xf numFmtId="44" fontId="0" fillId="5" borderId="2" xfId="0" applyNumberForma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left" vertical="center" wrapText="1"/>
    </xf>
    <xf numFmtId="0" fontId="0" fillId="5" borderId="15" xfId="0" applyFill="1" applyBorder="1" applyAlignment="1">
      <alignment horizontal="left" vertical="center" wrapText="1"/>
    </xf>
    <xf numFmtId="0" fontId="0" fillId="5" borderId="16" xfId="0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44" fontId="0" fillId="7" borderId="14" xfId="0" applyNumberFormat="1" applyFill="1" applyBorder="1" applyAlignment="1">
      <alignment horizontal="center" vertical="center" wrapText="1"/>
    </xf>
    <xf numFmtId="44" fontId="0" fillId="7" borderId="16" xfId="0" applyNumberForma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left" vertical="center" wrapText="1"/>
    </xf>
    <xf numFmtId="0" fontId="0" fillId="7" borderId="3" xfId="0" applyFill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 wrapText="1"/>
    </xf>
    <xf numFmtId="0" fontId="0" fillId="7" borderId="14" xfId="0" applyFill="1" applyBorder="1" applyAlignment="1">
      <alignment horizontal="left" vertical="center" wrapText="1"/>
    </xf>
    <xf numFmtId="0" fontId="0" fillId="7" borderId="15" xfId="0" applyFill="1" applyBorder="1" applyAlignment="1">
      <alignment horizontal="left" vertical="center" wrapText="1"/>
    </xf>
    <xf numFmtId="0" fontId="0" fillId="7" borderId="1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164" fontId="0" fillId="0" borderId="1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7" borderId="6" xfId="0" applyFill="1" applyBorder="1" applyAlignment="1">
      <alignment horizontal="left" vertical="center" wrapText="1"/>
    </xf>
    <xf numFmtId="0" fontId="0" fillId="7" borderId="5" xfId="0" applyFill="1" applyBorder="1" applyAlignment="1">
      <alignment horizontal="left" vertical="center" wrapText="1"/>
    </xf>
    <xf numFmtId="0" fontId="0" fillId="7" borderId="7" xfId="0" applyFill="1" applyBorder="1" applyAlignment="1">
      <alignment horizontal="left" vertical="center" wrapText="1"/>
    </xf>
    <xf numFmtId="44" fontId="0" fillId="3" borderId="6" xfId="1" applyNumberFormat="1" applyFont="1" applyFill="1" applyBorder="1" applyAlignment="1">
      <alignment horizontal="center" vertical="center" wrapText="1"/>
    </xf>
    <xf numFmtId="44" fontId="0" fillId="3" borderId="7" xfId="1" applyNumberFormat="1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right" vertical="center" wrapText="1"/>
    </xf>
    <xf numFmtId="0" fontId="1" fillId="10" borderId="3" xfId="0" applyFont="1" applyFill="1" applyBorder="1" applyAlignment="1">
      <alignment horizontal="right" vertical="center" wrapText="1"/>
    </xf>
    <xf numFmtId="0" fontId="1" fillId="10" borderId="2" xfId="0" applyFont="1" applyFill="1" applyBorder="1" applyAlignment="1">
      <alignment horizontal="right" vertical="center" wrapText="1"/>
    </xf>
    <xf numFmtId="0" fontId="1" fillId="10" borderId="6" xfId="0" applyFont="1" applyFill="1" applyBorder="1" applyAlignment="1">
      <alignment horizontal="right" vertical="center" wrapText="1"/>
    </xf>
    <xf numFmtId="0" fontId="1" fillId="10" borderId="5" xfId="0" applyFont="1" applyFill="1" applyBorder="1" applyAlignment="1">
      <alignment horizontal="right" vertical="center" wrapText="1"/>
    </xf>
    <xf numFmtId="0" fontId="1" fillId="10" borderId="7" xfId="0" applyFont="1" applyFill="1" applyBorder="1" applyAlignment="1">
      <alignment horizontal="right" vertical="center" wrapText="1"/>
    </xf>
    <xf numFmtId="44" fontId="1" fillId="10" borderId="4" xfId="0" applyNumberFormat="1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1" fillId="10" borderId="6" xfId="0" applyFont="1" applyFill="1" applyBorder="1" applyAlignment="1">
      <alignment horizontal="left" vertical="center" wrapText="1"/>
    </xf>
    <xf numFmtId="0" fontId="1" fillId="10" borderId="7" xfId="0" applyFont="1" applyFill="1" applyBorder="1" applyAlignment="1">
      <alignment horizontal="left" vertical="center" wrapText="1"/>
    </xf>
    <xf numFmtId="0" fontId="0" fillId="10" borderId="13" xfId="0" applyNumberFormat="1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1" fillId="16" borderId="4" xfId="0" applyFont="1" applyFill="1" applyBorder="1" applyAlignment="1">
      <alignment horizontal="center" vertical="center"/>
    </xf>
    <xf numFmtId="0" fontId="7" fillId="16" borderId="3" xfId="0" applyFont="1" applyFill="1" applyBorder="1" applyAlignment="1">
      <alignment horizontal="center" vertical="center"/>
    </xf>
    <xf numFmtId="0" fontId="7" fillId="16" borderId="6" xfId="0" applyFont="1" applyFill="1" applyBorder="1" applyAlignment="1">
      <alignment horizontal="center" vertical="center"/>
    </xf>
    <xf numFmtId="0" fontId="7" fillId="16" borderId="5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164" fontId="0" fillId="0" borderId="14" xfId="1" applyNumberFormat="1" applyFont="1" applyFill="1" applyBorder="1" applyAlignment="1">
      <alignment horizontal="center" vertical="center"/>
    </xf>
    <xf numFmtId="164" fontId="0" fillId="0" borderId="16" xfId="1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66FF66"/>
      <color rgb="FF00FFCC"/>
      <color rgb="FF99FFCC"/>
      <color rgb="FFFFFF66"/>
      <color rgb="FFFF99FF"/>
      <color rgb="FFFFCCFF"/>
      <color rgb="FFFFFF99"/>
      <color rgb="FFCCFFFF"/>
      <color rgb="FFCCE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120031</xdr:colOff>
      <xdr:row>4</xdr:row>
      <xdr:rowOff>226861</xdr:rowOff>
    </xdr:from>
    <xdr:to>
      <xdr:col>1</xdr:col>
      <xdr:colOff>232834</xdr:colOff>
      <xdr:row>4</xdr:row>
      <xdr:rowOff>906604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31" y="269194"/>
          <a:ext cx="726636" cy="679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tabSelected="1" topLeftCell="A6" zoomScaleNormal="100" workbookViewId="0">
      <selection activeCell="N19" sqref="N19"/>
    </sheetView>
  </sheetViews>
  <sheetFormatPr defaultRowHeight="15" x14ac:dyDescent="0.25"/>
  <cols>
    <col min="5" max="5" width="16" customWidth="1"/>
    <col min="7" max="7" width="15.140625" customWidth="1"/>
    <col min="10" max="10" width="18.28515625" customWidth="1"/>
  </cols>
  <sheetData>
    <row r="1" spans="1:14" ht="3" customHeight="1" x14ac:dyDescent="0.25">
      <c r="A1" s="135" t="s">
        <v>53</v>
      </c>
      <c r="B1" s="135"/>
      <c r="C1" s="135"/>
      <c r="D1" s="135"/>
      <c r="E1" s="135"/>
      <c r="F1" s="135"/>
      <c r="G1" s="135"/>
      <c r="H1" s="136"/>
      <c r="I1" s="136"/>
      <c r="J1" s="136"/>
    </row>
    <row r="2" spans="1:14" ht="19.5" hidden="1" customHeight="1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</row>
    <row r="3" spans="1:14" ht="18" hidden="1" customHeight="1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</row>
    <row r="4" spans="1:14" ht="8.25" hidden="1" customHeight="1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4" ht="84.75" customHeight="1" x14ac:dyDescent="0.25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2"/>
    </row>
    <row r="6" spans="1:14" ht="30.75" customHeight="1" x14ac:dyDescent="0.25">
      <c r="A6" s="39" t="s">
        <v>4</v>
      </c>
      <c r="B6" s="140" t="s">
        <v>3</v>
      </c>
      <c r="C6" s="141"/>
      <c r="D6" s="141"/>
      <c r="E6" s="142"/>
      <c r="F6" s="37" t="s">
        <v>2</v>
      </c>
      <c r="G6" s="38" t="s">
        <v>59</v>
      </c>
      <c r="H6" s="37" t="s">
        <v>1</v>
      </c>
      <c r="I6" s="138" t="s">
        <v>0</v>
      </c>
      <c r="J6" s="139"/>
      <c r="K6" s="2"/>
      <c r="M6" s="1"/>
    </row>
    <row r="7" spans="1:14" ht="13.5" customHeight="1" x14ac:dyDescent="0.25">
      <c r="A7" s="131" t="s">
        <v>61</v>
      </c>
      <c r="B7" s="132"/>
      <c r="C7" s="132"/>
      <c r="D7" s="132"/>
      <c r="E7" s="132"/>
      <c r="F7" s="132"/>
      <c r="G7" s="132"/>
      <c r="H7" s="132"/>
      <c r="I7" s="132"/>
      <c r="J7" s="132"/>
    </row>
    <row r="8" spans="1:14" ht="11.25" customHeight="1" x14ac:dyDescent="0.25">
      <c r="A8" s="133"/>
      <c r="B8" s="134"/>
      <c r="C8" s="134"/>
      <c r="D8" s="134"/>
      <c r="E8" s="134"/>
      <c r="F8" s="134"/>
      <c r="G8" s="134"/>
      <c r="H8" s="134"/>
      <c r="I8" s="134"/>
      <c r="J8" s="134"/>
      <c r="N8" s="2"/>
    </row>
    <row r="9" spans="1:14" ht="11.25" customHeight="1" x14ac:dyDescent="0.25">
      <c r="A9" s="108" t="s">
        <v>5</v>
      </c>
      <c r="B9" s="108"/>
      <c r="C9" s="108"/>
      <c r="D9" s="108"/>
      <c r="E9" s="108"/>
      <c r="F9" s="108"/>
      <c r="G9" s="108"/>
      <c r="H9" s="108"/>
      <c r="I9" s="108"/>
      <c r="J9" s="108"/>
      <c r="N9" s="2"/>
    </row>
    <row r="10" spans="1:14" x14ac:dyDescent="0.25">
      <c r="A10" s="109"/>
      <c r="B10" s="109"/>
      <c r="C10" s="109"/>
      <c r="D10" s="109"/>
      <c r="E10" s="109"/>
      <c r="F10" s="109"/>
      <c r="G10" s="109"/>
      <c r="H10" s="109"/>
      <c r="I10" s="109"/>
      <c r="J10" s="109"/>
    </row>
    <row r="11" spans="1:14" ht="15" customHeight="1" x14ac:dyDescent="0.25">
      <c r="A11" s="7">
        <v>1</v>
      </c>
      <c r="B11" s="128" t="s">
        <v>7</v>
      </c>
      <c r="C11" s="129"/>
      <c r="D11" s="129"/>
      <c r="E11" s="130"/>
      <c r="F11" s="8" t="s">
        <v>55</v>
      </c>
      <c r="G11" s="21">
        <v>250</v>
      </c>
      <c r="H11" s="10">
        <v>0</v>
      </c>
      <c r="I11" s="146">
        <f t="shared" ref="I11:I15" si="0">PRODUCT(G11,H11)</f>
        <v>0</v>
      </c>
      <c r="J11" s="147"/>
    </row>
    <row r="12" spans="1:14" ht="15" customHeight="1" x14ac:dyDescent="0.25">
      <c r="A12" s="6">
        <v>2</v>
      </c>
      <c r="B12" s="128" t="s">
        <v>8</v>
      </c>
      <c r="C12" s="129"/>
      <c r="D12" s="129"/>
      <c r="E12" s="130"/>
      <c r="F12" s="8" t="s">
        <v>55</v>
      </c>
      <c r="G12" s="35">
        <v>250</v>
      </c>
      <c r="H12" s="10">
        <v>0</v>
      </c>
      <c r="I12" s="146">
        <f t="shared" si="0"/>
        <v>0</v>
      </c>
      <c r="J12" s="147"/>
      <c r="K12" s="26"/>
    </row>
    <row r="13" spans="1:14" ht="15" customHeight="1" x14ac:dyDescent="0.25">
      <c r="A13" s="9">
        <v>3</v>
      </c>
      <c r="B13" s="128" t="s">
        <v>9</v>
      </c>
      <c r="C13" s="129"/>
      <c r="D13" s="129"/>
      <c r="E13" s="130"/>
      <c r="F13" s="8" t="s">
        <v>55</v>
      </c>
      <c r="G13" s="35">
        <v>250</v>
      </c>
      <c r="H13" s="10">
        <v>0</v>
      </c>
      <c r="I13" s="146">
        <f t="shared" si="0"/>
        <v>0</v>
      </c>
      <c r="J13" s="147"/>
      <c r="K13" s="27"/>
    </row>
    <row r="14" spans="1:14" ht="15" customHeight="1" x14ac:dyDescent="0.25">
      <c r="A14" s="6">
        <v>4</v>
      </c>
      <c r="B14" s="128" t="s">
        <v>10</v>
      </c>
      <c r="C14" s="129"/>
      <c r="D14" s="129"/>
      <c r="E14" s="130"/>
      <c r="F14" s="8" t="s">
        <v>55</v>
      </c>
      <c r="G14" s="35">
        <v>250</v>
      </c>
      <c r="H14" s="10">
        <v>0</v>
      </c>
      <c r="I14" s="146">
        <f t="shared" si="0"/>
        <v>0</v>
      </c>
      <c r="J14" s="147"/>
      <c r="K14" s="28"/>
    </row>
    <row r="15" spans="1:14" ht="15" customHeight="1" x14ac:dyDescent="0.25">
      <c r="A15" s="9">
        <v>5</v>
      </c>
      <c r="B15" s="128" t="s">
        <v>11</v>
      </c>
      <c r="C15" s="129"/>
      <c r="D15" s="129"/>
      <c r="E15" s="130"/>
      <c r="F15" s="8" t="s">
        <v>55</v>
      </c>
      <c r="G15" s="35">
        <v>250</v>
      </c>
      <c r="H15" s="10">
        <v>0</v>
      </c>
      <c r="I15" s="146">
        <f t="shared" si="0"/>
        <v>0</v>
      </c>
      <c r="J15" s="147"/>
    </row>
    <row r="16" spans="1:14" ht="15" customHeight="1" x14ac:dyDescent="0.25">
      <c r="A16" s="7">
        <v>6</v>
      </c>
      <c r="B16" s="128" t="s">
        <v>12</v>
      </c>
      <c r="C16" s="129"/>
      <c r="D16" s="129"/>
      <c r="E16" s="130"/>
      <c r="F16" s="8" t="s">
        <v>55</v>
      </c>
      <c r="G16" s="35">
        <v>250</v>
      </c>
      <c r="H16" s="10">
        <v>0</v>
      </c>
      <c r="I16" s="146">
        <f>PRODUCT(G16,H16)</f>
        <v>0</v>
      </c>
      <c r="J16" s="147"/>
    </row>
    <row r="17" spans="1:13" ht="15" customHeight="1" x14ac:dyDescent="0.25">
      <c r="A17" s="116" t="s">
        <v>6</v>
      </c>
      <c r="B17" s="116"/>
      <c r="C17" s="116"/>
      <c r="D17" s="116"/>
      <c r="E17" s="116"/>
      <c r="F17" s="116"/>
      <c r="G17" s="116"/>
      <c r="H17" s="116"/>
      <c r="I17" s="116"/>
      <c r="J17" s="116"/>
    </row>
    <row r="18" spans="1:13" x14ac:dyDescent="0.25">
      <c r="A18" s="117"/>
      <c r="B18" s="117"/>
      <c r="C18" s="117"/>
      <c r="D18" s="117"/>
      <c r="E18" s="117"/>
      <c r="F18" s="117"/>
      <c r="G18" s="117"/>
      <c r="H18" s="117"/>
      <c r="I18" s="117"/>
      <c r="J18" s="117"/>
    </row>
    <row r="19" spans="1:13" ht="15" customHeight="1" x14ac:dyDescent="0.25">
      <c r="A19" s="13">
        <v>7</v>
      </c>
      <c r="B19" s="113" t="s">
        <v>13</v>
      </c>
      <c r="C19" s="114"/>
      <c r="D19" s="114"/>
      <c r="E19" s="115"/>
      <c r="F19" s="13" t="s">
        <v>55</v>
      </c>
      <c r="G19" s="22">
        <v>250</v>
      </c>
      <c r="H19" s="12">
        <v>0</v>
      </c>
      <c r="I19" s="111">
        <f t="shared" ref="I19:I20" si="1">PRODUCT(G19,H19)</f>
        <v>0</v>
      </c>
      <c r="J19" s="112"/>
    </row>
    <row r="20" spans="1:13" ht="15" customHeight="1" x14ac:dyDescent="0.25">
      <c r="A20" s="13">
        <v>8</v>
      </c>
      <c r="B20" s="113" t="s">
        <v>14</v>
      </c>
      <c r="C20" s="114"/>
      <c r="D20" s="114"/>
      <c r="E20" s="115"/>
      <c r="F20" s="13" t="s">
        <v>55</v>
      </c>
      <c r="G20" s="22">
        <v>250</v>
      </c>
      <c r="H20" s="12">
        <v>0</v>
      </c>
      <c r="I20" s="111">
        <f t="shared" si="1"/>
        <v>0</v>
      </c>
      <c r="J20" s="112"/>
    </row>
    <row r="21" spans="1:13" ht="15" customHeight="1" x14ac:dyDescent="0.25">
      <c r="A21" s="14">
        <v>9</v>
      </c>
      <c r="B21" s="113" t="s">
        <v>15</v>
      </c>
      <c r="C21" s="114"/>
      <c r="D21" s="114"/>
      <c r="E21" s="115"/>
      <c r="F21" s="13" t="s">
        <v>55</v>
      </c>
      <c r="G21" s="22">
        <v>250</v>
      </c>
      <c r="H21" s="12">
        <v>0</v>
      </c>
      <c r="I21" s="111">
        <f>PRODUCT(G21,H21)</f>
        <v>0</v>
      </c>
      <c r="J21" s="112"/>
    </row>
    <row r="22" spans="1:13" x14ac:dyDescent="0.25">
      <c r="A22" s="118" t="s">
        <v>16</v>
      </c>
      <c r="B22" s="118"/>
      <c r="C22" s="118"/>
      <c r="D22" s="118"/>
      <c r="E22" s="118"/>
      <c r="F22" s="118"/>
      <c r="G22" s="118"/>
      <c r="H22" s="118"/>
      <c r="I22" s="118"/>
      <c r="J22" s="118"/>
    </row>
    <row r="23" spans="1:13" ht="15" customHeight="1" x14ac:dyDescent="0.25">
      <c r="A23" s="119"/>
      <c r="B23" s="119"/>
      <c r="C23" s="119"/>
      <c r="D23" s="119"/>
      <c r="E23" s="119"/>
      <c r="F23" s="119"/>
      <c r="G23" s="119"/>
      <c r="H23" s="119"/>
      <c r="I23" s="119"/>
      <c r="J23" s="119"/>
    </row>
    <row r="24" spans="1:13" ht="15" customHeight="1" x14ac:dyDescent="0.25">
      <c r="A24" s="15">
        <v>10</v>
      </c>
      <c r="B24" s="125" t="s">
        <v>17</v>
      </c>
      <c r="C24" s="126"/>
      <c r="D24" s="126"/>
      <c r="E24" s="127"/>
      <c r="F24" s="15" t="s">
        <v>55</v>
      </c>
      <c r="G24" s="23">
        <v>250</v>
      </c>
      <c r="H24" s="40">
        <v>0</v>
      </c>
      <c r="I24" s="120">
        <f t="shared" ref="I24:I27" si="2">PRODUCT(G24,H24)</f>
        <v>0</v>
      </c>
      <c r="J24" s="121"/>
    </row>
    <row r="25" spans="1:13" ht="16.5" customHeight="1" x14ac:dyDescent="0.25">
      <c r="A25" s="16">
        <v>11</v>
      </c>
      <c r="B25" s="125" t="s">
        <v>18</v>
      </c>
      <c r="C25" s="126"/>
      <c r="D25" s="126"/>
      <c r="E25" s="127"/>
      <c r="F25" s="15" t="s">
        <v>55</v>
      </c>
      <c r="G25" s="23">
        <v>250</v>
      </c>
      <c r="H25" s="40">
        <v>0</v>
      </c>
      <c r="I25" s="120">
        <f t="shared" si="2"/>
        <v>0</v>
      </c>
      <c r="J25" s="121"/>
      <c r="K25" s="2"/>
    </row>
    <row r="26" spans="1:13" ht="15" customHeight="1" x14ac:dyDescent="0.25">
      <c r="A26" s="16">
        <v>12</v>
      </c>
      <c r="B26" s="143" t="s">
        <v>19</v>
      </c>
      <c r="C26" s="144"/>
      <c r="D26" s="144"/>
      <c r="E26" s="145"/>
      <c r="F26" s="15" t="s">
        <v>55</v>
      </c>
      <c r="G26" s="23">
        <v>250</v>
      </c>
      <c r="H26" s="40">
        <v>0</v>
      </c>
      <c r="I26" s="120">
        <f t="shared" si="2"/>
        <v>0</v>
      </c>
      <c r="J26" s="121"/>
      <c r="K26" s="4"/>
      <c r="M26" s="1"/>
    </row>
    <row r="27" spans="1:13" ht="15" customHeight="1" x14ac:dyDescent="0.25">
      <c r="A27" s="15">
        <v>13</v>
      </c>
      <c r="B27" s="122" t="s">
        <v>20</v>
      </c>
      <c r="C27" s="123"/>
      <c r="D27" s="123"/>
      <c r="E27" s="124"/>
      <c r="F27" s="15" t="s">
        <v>55</v>
      </c>
      <c r="G27" s="23">
        <v>250</v>
      </c>
      <c r="H27" s="40">
        <v>0</v>
      </c>
      <c r="I27" s="120">
        <f t="shared" si="2"/>
        <v>0</v>
      </c>
      <c r="J27" s="121"/>
      <c r="K27" s="2"/>
    </row>
    <row r="28" spans="1:13" ht="15" customHeight="1" x14ac:dyDescent="0.25">
      <c r="A28" s="15">
        <v>14</v>
      </c>
      <c r="B28" s="125" t="s">
        <v>21</v>
      </c>
      <c r="C28" s="126"/>
      <c r="D28" s="126"/>
      <c r="E28" s="127"/>
      <c r="F28" s="15" t="s">
        <v>55</v>
      </c>
      <c r="G28" s="23">
        <v>250</v>
      </c>
      <c r="H28" s="15">
        <v>0</v>
      </c>
      <c r="I28" s="120">
        <f>PRODUCT(G28,H28)</f>
        <v>0</v>
      </c>
      <c r="J28" s="121"/>
      <c r="K28" s="5"/>
    </row>
    <row r="29" spans="1:13" x14ac:dyDescent="0.25">
      <c r="A29" s="56" t="s">
        <v>22</v>
      </c>
      <c r="B29" s="57"/>
      <c r="C29" s="57"/>
      <c r="D29" s="57"/>
      <c r="E29" s="57"/>
      <c r="F29" s="57"/>
      <c r="G29" s="57"/>
      <c r="H29" s="57"/>
      <c r="I29" s="57"/>
      <c r="J29" s="57"/>
      <c r="K29" s="2"/>
    </row>
    <row r="30" spans="1:13" ht="15" customHeight="1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2"/>
    </row>
    <row r="31" spans="1:13" ht="15" customHeight="1" x14ac:dyDescent="0.25">
      <c r="A31" s="18">
        <v>15</v>
      </c>
      <c r="B31" s="77" t="s">
        <v>32</v>
      </c>
      <c r="C31" s="78"/>
      <c r="D31" s="78"/>
      <c r="E31" s="79"/>
      <c r="F31" s="20" t="s">
        <v>55</v>
      </c>
      <c r="G31" s="24">
        <v>250</v>
      </c>
      <c r="H31" s="30">
        <v>0</v>
      </c>
      <c r="I31" s="80">
        <f>PRODUCT(G31,H31)</f>
        <v>0</v>
      </c>
      <c r="J31" s="81"/>
    </row>
    <row r="32" spans="1:13" ht="15" customHeight="1" x14ac:dyDescent="0.25">
      <c r="A32" s="20">
        <v>16</v>
      </c>
      <c r="B32" s="77" t="s">
        <v>33</v>
      </c>
      <c r="C32" s="78"/>
      <c r="D32" s="78"/>
      <c r="E32" s="79"/>
      <c r="F32" s="20" t="s">
        <v>55</v>
      </c>
      <c r="G32" s="34">
        <v>250</v>
      </c>
      <c r="H32" s="30">
        <v>0</v>
      </c>
      <c r="I32" s="80">
        <f t="shared" ref="I32:I52" si="3">PRODUCT(G32,H32)</f>
        <v>0</v>
      </c>
      <c r="J32" s="81"/>
      <c r="K32" s="3"/>
    </row>
    <row r="33" spans="1:11" ht="15" customHeight="1" x14ac:dyDescent="0.25">
      <c r="A33" s="18">
        <v>17</v>
      </c>
      <c r="B33" s="77" t="s">
        <v>34</v>
      </c>
      <c r="C33" s="78"/>
      <c r="D33" s="78"/>
      <c r="E33" s="79"/>
      <c r="F33" s="20" t="s">
        <v>55</v>
      </c>
      <c r="G33" s="34">
        <v>250</v>
      </c>
      <c r="H33" s="30">
        <v>0</v>
      </c>
      <c r="I33" s="80">
        <f t="shared" si="3"/>
        <v>0</v>
      </c>
      <c r="J33" s="81"/>
    </row>
    <row r="34" spans="1:11" ht="15" customHeight="1" x14ac:dyDescent="0.25">
      <c r="A34" s="18">
        <v>18</v>
      </c>
      <c r="B34" s="85" t="s">
        <v>35</v>
      </c>
      <c r="C34" s="86"/>
      <c r="D34" s="86"/>
      <c r="E34" s="87"/>
      <c r="F34" s="20" t="s">
        <v>55</v>
      </c>
      <c r="G34" s="34">
        <v>250</v>
      </c>
      <c r="H34" s="30">
        <v>0</v>
      </c>
      <c r="I34" s="80">
        <f t="shared" si="3"/>
        <v>0</v>
      </c>
      <c r="J34" s="81"/>
    </row>
    <row r="35" spans="1:11" ht="15" customHeight="1" x14ac:dyDescent="0.25">
      <c r="A35" s="19">
        <v>19</v>
      </c>
      <c r="B35" s="88" t="s">
        <v>36</v>
      </c>
      <c r="C35" s="110"/>
      <c r="D35" s="110"/>
      <c r="E35" s="90"/>
      <c r="F35" s="20" t="s">
        <v>55</v>
      </c>
      <c r="G35" s="34">
        <v>250</v>
      </c>
      <c r="H35" s="30">
        <v>0</v>
      </c>
      <c r="I35" s="80">
        <f t="shared" si="3"/>
        <v>0</v>
      </c>
      <c r="J35" s="81"/>
    </row>
    <row r="36" spans="1:11" ht="15" customHeight="1" x14ac:dyDescent="0.25">
      <c r="A36" s="17">
        <v>20</v>
      </c>
      <c r="B36" s="85" t="s">
        <v>37</v>
      </c>
      <c r="C36" s="86"/>
      <c r="D36" s="86"/>
      <c r="E36" s="87"/>
      <c r="F36" s="20" t="s">
        <v>55</v>
      </c>
      <c r="G36" s="34">
        <v>250</v>
      </c>
      <c r="H36" s="30">
        <v>0</v>
      </c>
      <c r="I36" s="80">
        <f t="shared" si="3"/>
        <v>0</v>
      </c>
      <c r="J36" s="81"/>
      <c r="K36" s="11"/>
    </row>
    <row r="37" spans="1:11" ht="15" customHeight="1" x14ac:dyDescent="0.25">
      <c r="A37" s="18">
        <v>21</v>
      </c>
      <c r="B37" s="85" t="s">
        <v>38</v>
      </c>
      <c r="C37" s="86"/>
      <c r="D37" s="86"/>
      <c r="E37" s="87"/>
      <c r="F37" s="20" t="s">
        <v>55</v>
      </c>
      <c r="G37" s="34">
        <v>250</v>
      </c>
      <c r="H37" s="30">
        <v>0</v>
      </c>
      <c r="I37" s="80">
        <f t="shared" si="3"/>
        <v>0</v>
      </c>
      <c r="J37" s="81"/>
    </row>
    <row r="38" spans="1:11" ht="15" customHeight="1" x14ac:dyDescent="0.25">
      <c r="A38" s="18">
        <v>22</v>
      </c>
      <c r="B38" s="85" t="s">
        <v>39</v>
      </c>
      <c r="C38" s="86"/>
      <c r="D38" s="86"/>
      <c r="E38" s="87"/>
      <c r="F38" s="20" t="s">
        <v>55</v>
      </c>
      <c r="G38" s="34">
        <v>250</v>
      </c>
      <c r="H38" s="30">
        <v>0</v>
      </c>
      <c r="I38" s="80">
        <f t="shared" si="3"/>
        <v>0</v>
      </c>
      <c r="J38" s="81"/>
    </row>
    <row r="39" spans="1:11" ht="15" customHeight="1" x14ac:dyDescent="0.25">
      <c r="A39" s="18">
        <v>23</v>
      </c>
      <c r="B39" s="88" t="s">
        <v>40</v>
      </c>
      <c r="C39" s="110"/>
      <c r="D39" s="110"/>
      <c r="E39" s="90"/>
      <c r="F39" s="20" t="s">
        <v>55</v>
      </c>
      <c r="G39" s="34">
        <v>250</v>
      </c>
      <c r="H39" s="30">
        <v>0</v>
      </c>
      <c r="I39" s="80">
        <f t="shared" si="3"/>
        <v>0</v>
      </c>
      <c r="J39" s="81"/>
    </row>
    <row r="40" spans="1:11" ht="15" customHeight="1" x14ac:dyDescent="0.25">
      <c r="A40" s="18">
        <v>24</v>
      </c>
      <c r="B40" s="85" t="s">
        <v>41</v>
      </c>
      <c r="C40" s="86"/>
      <c r="D40" s="86"/>
      <c r="E40" s="87"/>
      <c r="F40" s="20" t="s">
        <v>55</v>
      </c>
      <c r="G40" s="34">
        <v>250</v>
      </c>
      <c r="H40" s="30">
        <v>0</v>
      </c>
      <c r="I40" s="80">
        <f t="shared" si="3"/>
        <v>0</v>
      </c>
      <c r="J40" s="81"/>
      <c r="K40" s="25"/>
    </row>
    <row r="41" spans="1:11" ht="15" customHeight="1" x14ac:dyDescent="0.25">
      <c r="A41" s="18">
        <v>25</v>
      </c>
      <c r="B41" s="85" t="s">
        <v>42</v>
      </c>
      <c r="C41" s="86"/>
      <c r="D41" s="86"/>
      <c r="E41" s="87"/>
      <c r="F41" s="20" t="s">
        <v>55</v>
      </c>
      <c r="G41" s="34">
        <v>250</v>
      </c>
      <c r="H41" s="30">
        <v>0</v>
      </c>
      <c r="I41" s="80">
        <f t="shared" si="3"/>
        <v>0</v>
      </c>
      <c r="J41" s="81"/>
    </row>
    <row r="42" spans="1:11" ht="15" customHeight="1" x14ac:dyDescent="0.25">
      <c r="A42" s="18">
        <v>26</v>
      </c>
      <c r="B42" s="88" t="s">
        <v>43</v>
      </c>
      <c r="C42" s="110"/>
      <c r="D42" s="110"/>
      <c r="E42" s="90"/>
      <c r="F42" s="20" t="s">
        <v>55</v>
      </c>
      <c r="G42" s="34">
        <v>250</v>
      </c>
      <c r="H42" s="30">
        <v>0</v>
      </c>
      <c r="I42" s="80">
        <f t="shared" si="3"/>
        <v>0</v>
      </c>
      <c r="J42" s="81"/>
    </row>
    <row r="43" spans="1:11" ht="15" customHeight="1" x14ac:dyDescent="0.25">
      <c r="A43" s="17">
        <v>27</v>
      </c>
      <c r="B43" s="85" t="s">
        <v>44</v>
      </c>
      <c r="C43" s="86"/>
      <c r="D43" s="86"/>
      <c r="E43" s="87"/>
      <c r="F43" s="20" t="s">
        <v>55</v>
      </c>
      <c r="G43" s="34">
        <v>250</v>
      </c>
      <c r="H43" s="30">
        <v>0</v>
      </c>
      <c r="I43" s="80">
        <f t="shared" si="3"/>
        <v>0</v>
      </c>
      <c r="J43" s="81"/>
    </row>
    <row r="44" spans="1:11" ht="15" customHeight="1" x14ac:dyDescent="0.25">
      <c r="A44" s="18">
        <v>28</v>
      </c>
      <c r="B44" s="85" t="s">
        <v>45</v>
      </c>
      <c r="C44" s="86"/>
      <c r="D44" s="86"/>
      <c r="E44" s="87"/>
      <c r="F44" s="20" t="s">
        <v>55</v>
      </c>
      <c r="G44" s="34">
        <v>250</v>
      </c>
      <c r="H44" s="30">
        <v>0</v>
      </c>
      <c r="I44" s="80">
        <f t="shared" si="3"/>
        <v>0</v>
      </c>
      <c r="J44" s="81"/>
    </row>
    <row r="45" spans="1:11" ht="15" customHeight="1" x14ac:dyDescent="0.25">
      <c r="A45" s="18">
        <v>29</v>
      </c>
      <c r="B45" s="85" t="s">
        <v>46</v>
      </c>
      <c r="C45" s="86"/>
      <c r="D45" s="86"/>
      <c r="E45" s="87"/>
      <c r="F45" s="20" t="s">
        <v>55</v>
      </c>
      <c r="G45" s="34">
        <v>250</v>
      </c>
      <c r="H45" s="30">
        <v>0</v>
      </c>
      <c r="I45" s="80">
        <f t="shared" si="3"/>
        <v>0</v>
      </c>
      <c r="J45" s="81"/>
    </row>
    <row r="46" spans="1:11" ht="15" customHeight="1" x14ac:dyDescent="0.25">
      <c r="A46" s="19">
        <v>30</v>
      </c>
      <c r="B46" s="88" t="s">
        <v>47</v>
      </c>
      <c r="C46" s="110"/>
      <c r="D46" s="110"/>
      <c r="E46" s="90"/>
      <c r="F46" s="20" t="s">
        <v>55</v>
      </c>
      <c r="G46" s="34">
        <v>250</v>
      </c>
      <c r="H46" s="30">
        <v>0</v>
      </c>
      <c r="I46" s="80">
        <f t="shared" si="3"/>
        <v>0</v>
      </c>
      <c r="J46" s="81"/>
    </row>
    <row r="47" spans="1:11" ht="15" customHeight="1" x14ac:dyDescent="0.25">
      <c r="A47" s="18">
        <v>31</v>
      </c>
      <c r="B47" s="85" t="s">
        <v>48</v>
      </c>
      <c r="C47" s="86"/>
      <c r="D47" s="86"/>
      <c r="E47" s="87"/>
      <c r="F47" s="20" t="s">
        <v>55</v>
      </c>
      <c r="G47" s="34">
        <v>250</v>
      </c>
      <c r="H47" s="30">
        <v>0</v>
      </c>
      <c r="I47" s="80">
        <f t="shared" si="3"/>
        <v>0</v>
      </c>
      <c r="J47" s="81"/>
    </row>
    <row r="48" spans="1:11" ht="15" customHeight="1" x14ac:dyDescent="0.25">
      <c r="A48" s="18">
        <v>32</v>
      </c>
      <c r="B48" s="85" t="s">
        <v>49</v>
      </c>
      <c r="C48" s="86"/>
      <c r="D48" s="86"/>
      <c r="E48" s="87"/>
      <c r="F48" s="20" t="s">
        <v>55</v>
      </c>
      <c r="G48" s="34">
        <v>250</v>
      </c>
      <c r="H48" s="30">
        <v>0</v>
      </c>
      <c r="I48" s="80">
        <f t="shared" si="3"/>
        <v>0</v>
      </c>
      <c r="J48" s="81"/>
    </row>
    <row r="49" spans="1:14" ht="15" customHeight="1" x14ac:dyDescent="0.25">
      <c r="A49" s="18">
        <v>33</v>
      </c>
      <c r="B49" s="85" t="s">
        <v>50</v>
      </c>
      <c r="C49" s="86"/>
      <c r="D49" s="86"/>
      <c r="E49" s="87"/>
      <c r="F49" s="20" t="s">
        <v>55</v>
      </c>
      <c r="G49" s="34">
        <v>250</v>
      </c>
      <c r="H49" s="30">
        <v>0</v>
      </c>
      <c r="I49" s="80">
        <f t="shared" si="3"/>
        <v>0</v>
      </c>
      <c r="J49" s="81"/>
    </row>
    <row r="50" spans="1:14" ht="15" customHeight="1" x14ac:dyDescent="0.25">
      <c r="A50" s="18">
        <v>34</v>
      </c>
      <c r="B50" s="88" t="s">
        <v>51</v>
      </c>
      <c r="C50" s="110"/>
      <c r="D50" s="110"/>
      <c r="E50" s="90"/>
      <c r="F50" s="20" t="s">
        <v>55</v>
      </c>
      <c r="G50" s="34">
        <v>250</v>
      </c>
      <c r="H50" s="30">
        <v>0</v>
      </c>
      <c r="I50" s="80">
        <f t="shared" si="3"/>
        <v>0</v>
      </c>
      <c r="J50" s="81"/>
    </row>
    <row r="51" spans="1:14" ht="15" customHeight="1" x14ac:dyDescent="0.25">
      <c r="A51" s="19">
        <v>35</v>
      </c>
      <c r="B51" s="77" t="s">
        <v>52</v>
      </c>
      <c r="C51" s="78"/>
      <c r="D51" s="78"/>
      <c r="E51" s="79"/>
      <c r="F51" s="20" t="s">
        <v>55</v>
      </c>
      <c r="G51" s="34">
        <v>250</v>
      </c>
      <c r="H51" s="30">
        <v>0</v>
      </c>
      <c r="I51" s="80">
        <f t="shared" si="3"/>
        <v>0</v>
      </c>
      <c r="J51" s="81"/>
    </row>
    <row r="52" spans="1:14" ht="15" customHeight="1" x14ac:dyDescent="0.25">
      <c r="A52" s="17">
        <v>36</v>
      </c>
      <c r="B52" s="85" t="s">
        <v>24</v>
      </c>
      <c r="C52" s="86"/>
      <c r="D52" s="86"/>
      <c r="E52" s="87"/>
      <c r="F52" s="20" t="s">
        <v>55</v>
      </c>
      <c r="G52" s="34">
        <v>250</v>
      </c>
      <c r="H52" s="30">
        <v>0</v>
      </c>
      <c r="I52" s="80">
        <f t="shared" si="3"/>
        <v>0</v>
      </c>
      <c r="J52" s="81"/>
    </row>
    <row r="53" spans="1:14" x14ac:dyDescent="0.25">
      <c r="A53" s="99" t="s">
        <v>26</v>
      </c>
      <c r="B53" s="100"/>
      <c r="C53" s="100"/>
      <c r="D53" s="100"/>
      <c r="E53" s="100"/>
      <c r="F53" s="100"/>
      <c r="G53" s="100"/>
      <c r="H53" s="100"/>
      <c r="I53" s="100"/>
      <c r="J53" s="100"/>
    </row>
    <row r="54" spans="1:14" x14ac:dyDescent="0.25">
      <c r="A54" s="101"/>
      <c r="B54" s="102"/>
      <c r="C54" s="102"/>
      <c r="D54" s="102"/>
      <c r="E54" s="102"/>
      <c r="F54" s="102"/>
      <c r="G54" s="102"/>
      <c r="H54" s="102"/>
      <c r="I54" s="102"/>
      <c r="J54" s="102"/>
    </row>
    <row r="55" spans="1:14" ht="15" customHeight="1" x14ac:dyDescent="0.25">
      <c r="A55" s="31">
        <v>37</v>
      </c>
      <c r="B55" s="94" t="s">
        <v>27</v>
      </c>
      <c r="C55" s="95"/>
      <c r="D55" s="95"/>
      <c r="E55" s="96"/>
      <c r="F55" s="32" t="s">
        <v>55</v>
      </c>
      <c r="G55" s="33">
        <v>250</v>
      </c>
      <c r="H55" s="31">
        <v>0</v>
      </c>
      <c r="I55" s="97">
        <f t="shared" ref="I55:I57" si="4">PRODUCT(G55,H55)</f>
        <v>0</v>
      </c>
      <c r="J55" s="98"/>
    </row>
    <row r="56" spans="1:14" ht="15" customHeight="1" x14ac:dyDescent="0.25">
      <c r="A56" s="31">
        <v>38</v>
      </c>
      <c r="B56" s="94" t="s">
        <v>28</v>
      </c>
      <c r="C56" s="95"/>
      <c r="D56" s="95"/>
      <c r="E56" s="96"/>
      <c r="F56" s="32" t="s">
        <v>55</v>
      </c>
      <c r="G56" s="33">
        <v>250</v>
      </c>
      <c r="H56" s="31">
        <v>0</v>
      </c>
      <c r="I56" s="97">
        <f t="shared" si="4"/>
        <v>0</v>
      </c>
      <c r="J56" s="98"/>
    </row>
    <row r="57" spans="1:14" ht="15" customHeight="1" x14ac:dyDescent="0.25">
      <c r="A57" s="31">
        <v>39</v>
      </c>
      <c r="B57" s="94" t="s">
        <v>29</v>
      </c>
      <c r="C57" s="95"/>
      <c r="D57" s="95"/>
      <c r="E57" s="96"/>
      <c r="F57" s="32" t="s">
        <v>55</v>
      </c>
      <c r="G57" s="33">
        <v>250</v>
      </c>
      <c r="H57" s="31">
        <v>0</v>
      </c>
      <c r="I57" s="97">
        <f t="shared" si="4"/>
        <v>0</v>
      </c>
      <c r="J57" s="98"/>
    </row>
    <row r="58" spans="1:14" ht="15" customHeight="1" x14ac:dyDescent="0.25">
      <c r="A58" s="31">
        <v>40</v>
      </c>
      <c r="B58" s="94" t="s">
        <v>31</v>
      </c>
      <c r="C58" s="95"/>
      <c r="D58" s="95"/>
      <c r="E58" s="96"/>
      <c r="F58" s="32" t="s">
        <v>55</v>
      </c>
      <c r="G58" s="33">
        <v>250</v>
      </c>
      <c r="H58" s="31">
        <v>0</v>
      </c>
      <c r="I58" s="97">
        <f>PRODUCT(G58,H58)</f>
        <v>0</v>
      </c>
      <c r="J58" s="98"/>
    </row>
    <row r="59" spans="1:14" x14ac:dyDescent="0.25">
      <c r="A59" s="160" t="s">
        <v>58</v>
      </c>
      <c r="B59" s="161"/>
      <c r="C59" s="161"/>
      <c r="D59" s="161"/>
      <c r="E59" s="161"/>
      <c r="F59" s="161"/>
      <c r="G59" s="161"/>
      <c r="H59" s="161"/>
      <c r="I59" s="161"/>
      <c r="J59" s="161"/>
    </row>
    <row r="60" spans="1:14" x14ac:dyDescent="0.25">
      <c r="A60" s="162"/>
      <c r="B60" s="163"/>
      <c r="C60" s="163"/>
      <c r="D60" s="163"/>
      <c r="E60" s="163"/>
      <c r="F60" s="163"/>
      <c r="G60" s="163"/>
      <c r="H60" s="163"/>
      <c r="I60" s="163"/>
      <c r="J60" s="163"/>
    </row>
    <row r="61" spans="1:14" ht="28.5" customHeight="1" x14ac:dyDescent="0.25">
      <c r="A61" s="54" t="s">
        <v>4</v>
      </c>
      <c r="B61" s="164" t="s">
        <v>3</v>
      </c>
      <c r="C61" s="165"/>
      <c r="D61" s="165"/>
      <c r="E61" s="166"/>
      <c r="F61" s="54" t="s">
        <v>2</v>
      </c>
      <c r="G61" s="55" t="s">
        <v>60</v>
      </c>
      <c r="H61" s="54" t="s">
        <v>1</v>
      </c>
      <c r="I61" s="167" t="s">
        <v>0</v>
      </c>
      <c r="J61" s="168"/>
    </row>
    <row r="62" spans="1:14" ht="11.25" customHeight="1" x14ac:dyDescent="0.25">
      <c r="A62" s="108" t="s">
        <v>5</v>
      </c>
      <c r="B62" s="108"/>
      <c r="C62" s="108"/>
      <c r="D62" s="108"/>
      <c r="E62" s="108"/>
      <c r="F62" s="108"/>
      <c r="G62" s="108"/>
      <c r="H62" s="108"/>
      <c r="I62" s="108"/>
      <c r="J62" s="108"/>
      <c r="N62" s="2"/>
    </row>
    <row r="63" spans="1:14" x14ac:dyDescent="0.25">
      <c r="A63" s="109"/>
      <c r="B63" s="109"/>
      <c r="C63" s="109"/>
      <c r="D63" s="109"/>
      <c r="E63" s="109"/>
      <c r="F63" s="109"/>
      <c r="G63" s="109"/>
      <c r="H63" s="109"/>
      <c r="I63" s="109"/>
      <c r="J63" s="109"/>
    </row>
    <row r="64" spans="1:14" ht="15" customHeight="1" x14ac:dyDescent="0.25">
      <c r="A64" s="47">
        <v>41</v>
      </c>
      <c r="B64" s="103" t="s">
        <v>7</v>
      </c>
      <c r="C64" s="104"/>
      <c r="D64" s="104"/>
      <c r="E64" s="105"/>
      <c r="F64" s="48" t="s">
        <v>54</v>
      </c>
      <c r="G64" s="49">
        <v>0.7</v>
      </c>
      <c r="H64" s="50">
        <v>0</v>
      </c>
      <c r="I64" s="106">
        <f t="shared" ref="I64:I68" si="5">PRODUCT(G64,H64)</f>
        <v>0</v>
      </c>
      <c r="J64" s="107"/>
    </row>
    <row r="65" spans="1:13" ht="15" customHeight="1" x14ac:dyDescent="0.25">
      <c r="A65" s="51">
        <v>42</v>
      </c>
      <c r="B65" s="103" t="s">
        <v>8</v>
      </c>
      <c r="C65" s="104"/>
      <c r="D65" s="104"/>
      <c r="E65" s="105"/>
      <c r="F65" s="48" t="s">
        <v>54</v>
      </c>
      <c r="G65" s="49">
        <v>0.7</v>
      </c>
      <c r="H65" s="50">
        <v>0</v>
      </c>
      <c r="I65" s="106">
        <f t="shared" si="5"/>
        <v>0</v>
      </c>
      <c r="J65" s="107"/>
      <c r="K65" s="26"/>
    </row>
    <row r="66" spans="1:13" ht="15" customHeight="1" x14ac:dyDescent="0.25">
      <c r="A66" s="52">
        <v>43</v>
      </c>
      <c r="B66" s="103" t="s">
        <v>9</v>
      </c>
      <c r="C66" s="104"/>
      <c r="D66" s="104"/>
      <c r="E66" s="105"/>
      <c r="F66" s="48" t="s">
        <v>54</v>
      </c>
      <c r="G66" s="49">
        <v>0.7</v>
      </c>
      <c r="H66" s="50">
        <v>0</v>
      </c>
      <c r="I66" s="106">
        <f t="shared" si="5"/>
        <v>0</v>
      </c>
      <c r="J66" s="107"/>
      <c r="K66" s="27"/>
    </row>
    <row r="67" spans="1:13" ht="15" customHeight="1" x14ac:dyDescent="0.25">
      <c r="A67" s="51">
        <v>44</v>
      </c>
      <c r="B67" s="103" t="s">
        <v>10</v>
      </c>
      <c r="C67" s="104"/>
      <c r="D67" s="104"/>
      <c r="E67" s="105"/>
      <c r="F67" s="48" t="s">
        <v>54</v>
      </c>
      <c r="G67" s="49">
        <v>0.7</v>
      </c>
      <c r="H67" s="50">
        <v>0</v>
      </c>
      <c r="I67" s="106">
        <f t="shared" si="5"/>
        <v>0</v>
      </c>
      <c r="J67" s="107"/>
      <c r="K67" s="28"/>
    </row>
    <row r="68" spans="1:13" ht="15" customHeight="1" x14ac:dyDescent="0.25">
      <c r="A68" s="52">
        <v>45</v>
      </c>
      <c r="B68" s="103" t="s">
        <v>11</v>
      </c>
      <c r="C68" s="104"/>
      <c r="D68" s="104"/>
      <c r="E68" s="105"/>
      <c r="F68" s="48" t="s">
        <v>54</v>
      </c>
      <c r="G68" s="49">
        <v>0.7</v>
      </c>
      <c r="H68" s="50">
        <v>0</v>
      </c>
      <c r="I68" s="106">
        <f t="shared" si="5"/>
        <v>0</v>
      </c>
      <c r="J68" s="107"/>
    </row>
    <row r="69" spans="1:13" ht="15" customHeight="1" x14ac:dyDescent="0.25">
      <c r="A69" s="47">
        <v>46</v>
      </c>
      <c r="B69" s="103" t="s">
        <v>12</v>
      </c>
      <c r="C69" s="104"/>
      <c r="D69" s="104"/>
      <c r="E69" s="105"/>
      <c r="F69" s="48" t="s">
        <v>54</v>
      </c>
      <c r="G69" s="49">
        <v>0.7</v>
      </c>
      <c r="H69" s="50">
        <v>0</v>
      </c>
      <c r="I69" s="106">
        <f>PRODUCT(G69,H69)</f>
        <v>0</v>
      </c>
      <c r="J69" s="107"/>
    </row>
    <row r="70" spans="1:13" ht="15" customHeight="1" x14ac:dyDescent="0.25">
      <c r="A70" s="116" t="s">
        <v>6</v>
      </c>
      <c r="B70" s="116"/>
      <c r="C70" s="116"/>
      <c r="D70" s="116"/>
      <c r="E70" s="116"/>
      <c r="F70" s="116"/>
      <c r="G70" s="116"/>
      <c r="H70" s="116"/>
      <c r="I70" s="116"/>
      <c r="J70" s="116"/>
    </row>
    <row r="71" spans="1:13" x14ac:dyDescent="0.25">
      <c r="A71" s="117"/>
      <c r="B71" s="117"/>
      <c r="C71" s="117"/>
      <c r="D71" s="117"/>
      <c r="E71" s="117"/>
      <c r="F71" s="117"/>
      <c r="G71" s="117"/>
      <c r="H71" s="117"/>
      <c r="I71" s="117"/>
      <c r="J71" s="117"/>
    </row>
    <row r="72" spans="1:13" ht="15" customHeight="1" x14ac:dyDescent="0.25">
      <c r="A72" s="13">
        <v>47</v>
      </c>
      <c r="B72" s="113" t="s">
        <v>13</v>
      </c>
      <c r="C72" s="114"/>
      <c r="D72" s="114"/>
      <c r="E72" s="115"/>
      <c r="F72" s="41" t="s">
        <v>54</v>
      </c>
      <c r="G72" s="36">
        <v>0.7</v>
      </c>
      <c r="H72" s="12">
        <v>0</v>
      </c>
      <c r="I72" s="111">
        <f t="shared" ref="I72:I73" si="6">PRODUCT(G72,H72)</f>
        <v>0</v>
      </c>
      <c r="J72" s="112"/>
    </row>
    <row r="73" spans="1:13" ht="15" customHeight="1" x14ac:dyDescent="0.25">
      <c r="A73" s="13">
        <v>48</v>
      </c>
      <c r="B73" s="113" t="s">
        <v>14</v>
      </c>
      <c r="C73" s="114"/>
      <c r="D73" s="114"/>
      <c r="E73" s="115"/>
      <c r="F73" s="41" t="s">
        <v>54</v>
      </c>
      <c r="G73" s="36">
        <v>0.7</v>
      </c>
      <c r="H73" s="12">
        <v>0</v>
      </c>
      <c r="I73" s="111">
        <f t="shared" si="6"/>
        <v>0</v>
      </c>
      <c r="J73" s="112"/>
    </row>
    <row r="74" spans="1:13" ht="15" customHeight="1" x14ac:dyDescent="0.25">
      <c r="A74" s="14">
        <v>49</v>
      </c>
      <c r="B74" s="113" t="s">
        <v>15</v>
      </c>
      <c r="C74" s="114"/>
      <c r="D74" s="114"/>
      <c r="E74" s="115"/>
      <c r="F74" s="41" t="s">
        <v>54</v>
      </c>
      <c r="G74" s="36">
        <v>0.7</v>
      </c>
      <c r="H74" s="12">
        <v>0</v>
      </c>
      <c r="I74" s="111">
        <f>PRODUCT(G74,H74)</f>
        <v>0</v>
      </c>
      <c r="J74" s="112"/>
    </row>
    <row r="75" spans="1:13" x14ac:dyDescent="0.25">
      <c r="A75" s="118" t="s">
        <v>16</v>
      </c>
      <c r="B75" s="118"/>
      <c r="C75" s="118"/>
      <c r="D75" s="118"/>
      <c r="E75" s="118"/>
      <c r="F75" s="118"/>
      <c r="G75" s="118"/>
      <c r="H75" s="118"/>
      <c r="I75" s="118"/>
      <c r="J75" s="118"/>
    </row>
    <row r="76" spans="1:13" ht="15" customHeight="1" x14ac:dyDescent="0.25">
      <c r="A76" s="119"/>
      <c r="B76" s="119"/>
      <c r="C76" s="119"/>
      <c r="D76" s="119"/>
      <c r="E76" s="119"/>
      <c r="F76" s="119"/>
      <c r="G76" s="119"/>
      <c r="H76" s="119"/>
      <c r="I76" s="119"/>
      <c r="J76" s="119"/>
    </row>
    <row r="77" spans="1:13" ht="15" customHeight="1" x14ac:dyDescent="0.25">
      <c r="A77" s="44">
        <v>50</v>
      </c>
      <c r="B77" s="74" t="s">
        <v>17</v>
      </c>
      <c r="C77" s="75"/>
      <c r="D77" s="75"/>
      <c r="E77" s="76"/>
      <c r="F77" s="42" t="s">
        <v>54</v>
      </c>
      <c r="G77" s="43">
        <v>0.7</v>
      </c>
      <c r="H77" s="45">
        <v>0</v>
      </c>
      <c r="I77" s="66">
        <f t="shared" ref="I77:I80" si="7">PRODUCT(G77,H77)</f>
        <v>0</v>
      </c>
      <c r="J77" s="67"/>
    </row>
    <row r="78" spans="1:13" ht="16.5" customHeight="1" x14ac:dyDescent="0.25">
      <c r="A78" s="46">
        <v>51</v>
      </c>
      <c r="B78" s="74" t="s">
        <v>18</v>
      </c>
      <c r="C78" s="75"/>
      <c r="D78" s="75"/>
      <c r="E78" s="76"/>
      <c r="F78" s="42" t="s">
        <v>54</v>
      </c>
      <c r="G78" s="43">
        <v>0.7</v>
      </c>
      <c r="H78" s="45">
        <v>0</v>
      </c>
      <c r="I78" s="66">
        <f t="shared" si="7"/>
        <v>0</v>
      </c>
      <c r="J78" s="67"/>
      <c r="K78" s="2"/>
    </row>
    <row r="79" spans="1:13" ht="15" customHeight="1" x14ac:dyDescent="0.25">
      <c r="A79" s="46">
        <v>52</v>
      </c>
      <c r="B79" s="68" t="s">
        <v>19</v>
      </c>
      <c r="C79" s="69"/>
      <c r="D79" s="69"/>
      <c r="E79" s="70"/>
      <c r="F79" s="42" t="s">
        <v>54</v>
      </c>
      <c r="G79" s="43">
        <v>0.7</v>
      </c>
      <c r="H79" s="45">
        <v>0</v>
      </c>
      <c r="I79" s="66">
        <f t="shared" si="7"/>
        <v>0</v>
      </c>
      <c r="J79" s="67"/>
      <c r="K79" s="4"/>
      <c r="M79" s="1"/>
    </row>
    <row r="80" spans="1:13" ht="15" customHeight="1" x14ac:dyDescent="0.25">
      <c r="A80" s="44">
        <v>53</v>
      </c>
      <c r="B80" s="71" t="s">
        <v>20</v>
      </c>
      <c r="C80" s="72"/>
      <c r="D80" s="72"/>
      <c r="E80" s="73"/>
      <c r="F80" s="42" t="s">
        <v>54</v>
      </c>
      <c r="G80" s="43">
        <v>0.7</v>
      </c>
      <c r="H80" s="45">
        <v>0</v>
      </c>
      <c r="I80" s="66">
        <f t="shared" si="7"/>
        <v>0</v>
      </c>
      <c r="J80" s="67"/>
      <c r="K80" s="2"/>
    </row>
    <row r="81" spans="1:11" ht="15" customHeight="1" x14ac:dyDescent="0.25">
      <c r="A81" s="44">
        <v>54</v>
      </c>
      <c r="B81" s="74" t="s">
        <v>21</v>
      </c>
      <c r="C81" s="75"/>
      <c r="D81" s="75"/>
      <c r="E81" s="76"/>
      <c r="F81" s="42" t="s">
        <v>54</v>
      </c>
      <c r="G81" s="43">
        <v>0.7</v>
      </c>
      <c r="H81" s="44">
        <v>0</v>
      </c>
      <c r="I81" s="66">
        <f>PRODUCT(G81,H81)</f>
        <v>0</v>
      </c>
      <c r="J81" s="67"/>
      <c r="K81" s="5"/>
    </row>
    <row r="82" spans="1:11" x14ac:dyDescent="0.25">
      <c r="A82" s="56" t="s">
        <v>22</v>
      </c>
      <c r="B82" s="57"/>
      <c r="C82" s="57"/>
      <c r="D82" s="57"/>
      <c r="E82" s="57"/>
      <c r="F82" s="57"/>
      <c r="G82" s="57"/>
      <c r="H82" s="57"/>
      <c r="I82" s="57"/>
      <c r="J82" s="57"/>
      <c r="K82" s="2"/>
    </row>
    <row r="83" spans="1:11" ht="15" customHeight="1" x14ac:dyDescent="0.25">
      <c r="A83" s="58"/>
      <c r="B83" s="59"/>
      <c r="C83" s="59"/>
      <c r="D83" s="59"/>
      <c r="E83" s="59"/>
      <c r="F83" s="59"/>
      <c r="G83" s="59"/>
      <c r="H83" s="59"/>
      <c r="I83" s="59"/>
      <c r="J83" s="59"/>
      <c r="K83" s="2"/>
    </row>
    <row r="84" spans="1:11" ht="15" customHeight="1" x14ac:dyDescent="0.25">
      <c r="A84" s="18">
        <v>55</v>
      </c>
      <c r="B84" s="85" t="s">
        <v>32</v>
      </c>
      <c r="C84" s="86"/>
      <c r="D84" s="86"/>
      <c r="E84" s="87"/>
      <c r="F84" s="53" t="s">
        <v>54</v>
      </c>
      <c r="G84" s="34">
        <v>0.7</v>
      </c>
      <c r="H84" s="18">
        <v>0</v>
      </c>
      <c r="I84" s="80">
        <f t="shared" ref="I84" si="8">PRODUCT(G84,H84)</f>
        <v>0</v>
      </c>
      <c r="J84" s="81"/>
    </row>
    <row r="85" spans="1:11" ht="15" customHeight="1" x14ac:dyDescent="0.25">
      <c r="A85" s="18">
        <v>56</v>
      </c>
      <c r="B85" s="85" t="s">
        <v>33</v>
      </c>
      <c r="C85" s="86"/>
      <c r="D85" s="86"/>
      <c r="E85" s="87"/>
      <c r="F85" s="53" t="s">
        <v>54</v>
      </c>
      <c r="G85" s="34">
        <v>0.7</v>
      </c>
      <c r="H85" s="18">
        <v>0</v>
      </c>
      <c r="I85" s="80">
        <f t="shared" ref="I85:I107" si="9">PRODUCT(G85,H85)</f>
        <v>0</v>
      </c>
      <c r="J85" s="81"/>
    </row>
    <row r="86" spans="1:11" ht="15" customHeight="1" x14ac:dyDescent="0.25">
      <c r="A86" s="18">
        <v>57</v>
      </c>
      <c r="B86" s="85" t="s">
        <v>34</v>
      </c>
      <c r="C86" s="86"/>
      <c r="D86" s="86"/>
      <c r="E86" s="87"/>
      <c r="F86" s="53" t="s">
        <v>54</v>
      </c>
      <c r="G86" s="34">
        <v>0.7</v>
      </c>
      <c r="H86" s="18">
        <v>0</v>
      </c>
      <c r="I86" s="80">
        <f t="shared" si="9"/>
        <v>0</v>
      </c>
      <c r="J86" s="81"/>
    </row>
    <row r="87" spans="1:11" ht="15" customHeight="1" x14ac:dyDescent="0.25">
      <c r="A87" s="18">
        <v>58</v>
      </c>
      <c r="B87" s="85" t="s">
        <v>35</v>
      </c>
      <c r="C87" s="86"/>
      <c r="D87" s="86"/>
      <c r="E87" s="87"/>
      <c r="F87" s="53" t="s">
        <v>54</v>
      </c>
      <c r="G87" s="34">
        <v>0.7</v>
      </c>
      <c r="H87" s="18">
        <v>0</v>
      </c>
      <c r="I87" s="80">
        <f t="shared" si="9"/>
        <v>0</v>
      </c>
      <c r="J87" s="81"/>
    </row>
    <row r="88" spans="1:11" ht="15" customHeight="1" x14ac:dyDescent="0.25">
      <c r="A88" s="18">
        <v>59</v>
      </c>
      <c r="B88" s="85" t="s">
        <v>36</v>
      </c>
      <c r="C88" s="86"/>
      <c r="D88" s="86"/>
      <c r="E88" s="87"/>
      <c r="F88" s="53" t="s">
        <v>54</v>
      </c>
      <c r="G88" s="34">
        <v>0.7</v>
      </c>
      <c r="H88" s="18">
        <v>0</v>
      </c>
      <c r="I88" s="80">
        <f t="shared" si="9"/>
        <v>0</v>
      </c>
      <c r="J88" s="81"/>
    </row>
    <row r="89" spans="1:11" ht="15" customHeight="1" x14ac:dyDescent="0.25">
      <c r="A89" s="18">
        <v>60</v>
      </c>
      <c r="B89" s="85" t="s">
        <v>37</v>
      </c>
      <c r="C89" s="86"/>
      <c r="D89" s="86"/>
      <c r="E89" s="87"/>
      <c r="F89" s="53" t="s">
        <v>54</v>
      </c>
      <c r="G89" s="34">
        <v>0.7</v>
      </c>
      <c r="H89" s="18">
        <v>0</v>
      </c>
      <c r="I89" s="80">
        <f t="shared" si="9"/>
        <v>0</v>
      </c>
      <c r="J89" s="81"/>
    </row>
    <row r="90" spans="1:11" ht="15" customHeight="1" x14ac:dyDescent="0.25">
      <c r="A90" s="18">
        <v>61</v>
      </c>
      <c r="B90" s="85" t="s">
        <v>38</v>
      </c>
      <c r="C90" s="86"/>
      <c r="D90" s="86"/>
      <c r="E90" s="87"/>
      <c r="F90" s="53" t="s">
        <v>54</v>
      </c>
      <c r="G90" s="34">
        <v>0.7</v>
      </c>
      <c r="H90" s="18">
        <v>0</v>
      </c>
      <c r="I90" s="80">
        <f t="shared" si="9"/>
        <v>0</v>
      </c>
      <c r="J90" s="81"/>
    </row>
    <row r="91" spans="1:11" ht="15" customHeight="1" x14ac:dyDescent="0.25">
      <c r="A91" s="18">
        <v>62</v>
      </c>
      <c r="B91" s="85" t="s">
        <v>39</v>
      </c>
      <c r="C91" s="86"/>
      <c r="D91" s="86"/>
      <c r="E91" s="87"/>
      <c r="F91" s="53" t="s">
        <v>54</v>
      </c>
      <c r="G91" s="34">
        <v>0.7</v>
      </c>
      <c r="H91" s="18">
        <v>0</v>
      </c>
      <c r="I91" s="80">
        <f t="shared" si="9"/>
        <v>0</v>
      </c>
      <c r="J91" s="81"/>
    </row>
    <row r="92" spans="1:11" ht="15" customHeight="1" x14ac:dyDescent="0.25">
      <c r="A92" s="18">
        <v>63</v>
      </c>
      <c r="B92" s="88" t="s">
        <v>40</v>
      </c>
      <c r="C92" s="110"/>
      <c r="D92" s="110"/>
      <c r="E92" s="90"/>
      <c r="F92" s="20" t="s">
        <v>54</v>
      </c>
      <c r="G92" s="34">
        <v>0.7</v>
      </c>
      <c r="H92" s="30">
        <v>0</v>
      </c>
      <c r="I92" s="80">
        <f t="shared" si="9"/>
        <v>0</v>
      </c>
      <c r="J92" s="81"/>
    </row>
    <row r="93" spans="1:11" ht="15" customHeight="1" x14ac:dyDescent="0.25">
      <c r="A93" s="18">
        <v>64</v>
      </c>
      <c r="B93" s="85" t="s">
        <v>41</v>
      </c>
      <c r="C93" s="86"/>
      <c r="D93" s="86"/>
      <c r="E93" s="87"/>
      <c r="F93" s="18" t="s">
        <v>54</v>
      </c>
      <c r="G93" s="34">
        <v>0.7</v>
      </c>
      <c r="H93" s="30">
        <v>0</v>
      </c>
      <c r="I93" s="80">
        <f t="shared" si="9"/>
        <v>0</v>
      </c>
      <c r="J93" s="81"/>
      <c r="K93" s="25"/>
    </row>
    <row r="94" spans="1:11" ht="15" customHeight="1" x14ac:dyDescent="0.25">
      <c r="A94" s="18">
        <v>65</v>
      </c>
      <c r="B94" s="85" t="s">
        <v>42</v>
      </c>
      <c r="C94" s="86"/>
      <c r="D94" s="86"/>
      <c r="E94" s="87"/>
      <c r="F94" s="53" t="s">
        <v>54</v>
      </c>
      <c r="G94" s="34">
        <v>0.7</v>
      </c>
      <c r="H94" s="18">
        <v>0</v>
      </c>
      <c r="I94" s="80">
        <f t="shared" si="9"/>
        <v>0</v>
      </c>
      <c r="J94" s="81"/>
    </row>
    <row r="95" spans="1:11" ht="15" customHeight="1" x14ac:dyDescent="0.25">
      <c r="A95" s="18">
        <v>66</v>
      </c>
      <c r="B95" s="88" t="s">
        <v>43</v>
      </c>
      <c r="C95" s="110"/>
      <c r="D95" s="110"/>
      <c r="E95" s="90"/>
      <c r="F95" s="53" t="s">
        <v>54</v>
      </c>
      <c r="G95" s="34">
        <v>0.7</v>
      </c>
      <c r="H95" s="18">
        <v>0</v>
      </c>
      <c r="I95" s="80">
        <f t="shared" si="9"/>
        <v>0</v>
      </c>
      <c r="J95" s="81"/>
    </row>
    <row r="96" spans="1:11" ht="15" customHeight="1" x14ac:dyDescent="0.25">
      <c r="A96" s="18">
        <v>67</v>
      </c>
      <c r="B96" s="85" t="s">
        <v>44</v>
      </c>
      <c r="C96" s="86"/>
      <c r="D96" s="86"/>
      <c r="E96" s="87"/>
      <c r="F96" s="53" t="s">
        <v>54</v>
      </c>
      <c r="G96" s="34">
        <v>0.7</v>
      </c>
      <c r="H96" s="18">
        <v>0</v>
      </c>
      <c r="I96" s="80">
        <f t="shared" si="9"/>
        <v>0</v>
      </c>
      <c r="J96" s="81"/>
    </row>
    <row r="97" spans="1:10" ht="15" customHeight="1" x14ac:dyDescent="0.25">
      <c r="A97" s="18">
        <v>68</v>
      </c>
      <c r="B97" s="85" t="s">
        <v>45</v>
      </c>
      <c r="C97" s="86"/>
      <c r="D97" s="86"/>
      <c r="E97" s="87"/>
      <c r="F97" s="53" t="s">
        <v>54</v>
      </c>
      <c r="G97" s="34">
        <v>0.7</v>
      </c>
      <c r="H97" s="18">
        <v>0</v>
      </c>
      <c r="I97" s="80">
        <f t="shared" si="9"/>
        <v>0</v>
      </c>
      <c r="J97" s="81"/>
    </row>
    <row r="98" spans="1:10" ht="15" customHeight="1" x14ac:dyDescent="0.25">
      <c r="A98" s="18">
        <v>69</v>
      </c>
      <c r="B98" s="85" t="s">
        <v>46</v>
      </c>
      <c r="C98" s="86"/>
      <c r="D98" s="86"/>
      <c r="E98" s="87"/>
      <c r="F98" s="53" t="s">
        <v>54</v>
      </c>
      <c r="G98" s="34">
        <v>0.7</v>
      </c>
      <c r="H98" s="18">
        <v>0</v>
      </c>
      <c r="I98" s="80">
        <f t="shared" si="9"/>
        <v>0</v>
      </c>
      <c r="J98" s="81"/>
    </row>
    <row r="99" spans="1:10" ht="15" customHeight="1" x14ac:dyDescent="0.25">
      <c r="A99" s="18">
        <v>70</v>
      </c>
      <c r="B99" s="88" t="s">
        <v>47</v>
      </c>
      <c r="C99" s="110"/>
      <c r="D99" s="110"/>
      <c r="E99" s="90"/>
      <c r="F99" s="53" t="s">
        <v>54</v>
      </c>
      <c r="G99" s="34">
        <v>0.7</v>
      </c>
      <c r="H99" s="18">
        <v>0</v>
      </c>
      <c r="I99" s="80">
        <f t="shared" si="9"/>
        <v>0</v>
      </c>
      <c r="J99" s="81"/>
    </row>
    <row r="100" spans="1:10" ht="15" customHeight="1" x14ac:dyDescent="0.25">
      <c r="A100" s="18">
        <v>71</v>
      </c>
      <c r="B100" s="85" t="s">
        <v>48</v>
      </c>
      <c r="C100" s="86"/>
      <c r="D100" s="86"/>
      <c r="E100" s="87"/>
      <c r="F100" s="53" t="s">
        <v>54</v>
      </c>
      <c r="G100" s="34">
        <v>0.7</v>
      </c>
      <c r="H100" s="18">
        <v>0</v>
      </c>
      <c r="I100" s="80">
        <f t="shared" si="9"/>
        <v>0</v>
      </c>
      <c r="J100" s="81"/>
    </row>
    <row r="101" spans="1:10" ht="15" customHeight="1" x14ac:dyDescent="0.25">
      <c r="A101" s="18">
        <v>72</v>
      </c>
      <c r="B101" s="85" t="s">
        <v>49</v>
      </c>
      <c r="C101" s="86"/>
      <c r="D101" s="86"/>
      <c r="E101" s="87"/>
      <c r="F101" s="53" t="s">
        <v>54</v>
      </c>
      <c r="G101" s="34">
        <v>0.7</v>
      </c>
      <c r="H101" s="18">
        <v>0</v>
      </c>
      <c r="I101" s="80">
        <f t="shared" si="9"/>
        <v>0</v>
      </c>
      <c r="J101" s="81"/>
    </row>
    <row r="102" spans="1:10" ht="15" customHeight="1" x14ac:dyDescent="0.25">
      <c r="A102" s="18">
        <v>73</v>
      </c>
      <c r="B102" s="85" t="s">
        <v>50</v>
      </c>
      <c r="C102" s="86"/>
      <c r="D102" s="86"/>
      <c r="E102" s="87"/>
      <c r="F102" s="53" t="s">
        <v>54</v>
      </c>
      <c r="G102" s="34">
        <v>0.7</v>
      </c>
      <c r="H102" s="18">
        <v>0</v>
      </c>
      <c r="I102" s="80">
        <f t="shared" si="9"/>
        <v>0</v>
      </c>
      <c r="J102" s="81"/>
    </row>
    <row r="103" spans="1:10" ht="15" customHeight="1" x14ac:dyDescent="0.25">
      <c r="A103" s="18">
        <v>74</v>
      </c>
      <c r="B103" s="88" t="s">
        <v>51</v>
      </c>
      <c r="C103" s="110"/>
      <c r="D103" s="110"/>
      <c r="E103" s="90"/>
      <c r="F103" s="53" t="s">
        <v>54</v>
      </c>
      <c r="G103" s="34">
        <v>0.7</v>
      </c>
      <c r="H103" s="18">
        <v>0</v>
      </c>
      <c r="I103" s="80">
        <f t="shared" si="9"/>
        <v>0</v>
      </c>
      <c r="J103" s="81"/>
    </row>
    <row r="104" spans="1:10" ht="15" customHeight="1" x14ac:dyDescent="0.25">
      <c r="A104" s="19">
        <v>75</v>
      </c>
      <c r="B104" s="77" t="s">
        <v>52</v>
      </c>
      <c r="C104" s="78"/>
      <c r="D104" s="78"/>
      <c r="E104" s="79"/>
      <c r="F104" s="53" t="s">
        <v>54</v>
      </c>
      <c r="G104" s="34">
        <v>0.7</v>
      </c>
      <c r="H104" s="30">
        <v>0</v>
      </c>
      <c r="I104" s="80">
        <f t="shared" si="9"/>
        <v>0</v>
      </c>
      <c r="J104" s="81"/>
    </row>
    <row r="105" spans="1:10" ht="15" customHeight="1" x14ac:dyDescent="0.25">
      <c r="A105" s="17">
        <v>76</v>
      </c>
      <c r="B105" s="85" t="s">
        <v>24</v>
      </c>
      <c r="C105" s="86"/>
      <c r="D105" s="86"/>
      <c r="E105" s="87"/>
      <c r="F105" s="53" t="s">
        <v>54</v>
      </c>
      <c r="G105" s="34">
        <v>0.7</v>
      </c>
      <c r="H105" s="30">
        <v>0</v>
      </c>
      <c r="I105" s="80">
        <f t="shared" si="9"/>
        <v>0</v>
      </c>
      <c r="J105" s="81"/>
    </row>
    <row r="106" spans="1:10" ht="15" customHeight="1" x14ac:dyDescent="0.25">
      <c r="A106" s="20">
        <v>77</v>
      </c>
      <c r="B106" s="88" t="s">
        <v>25</v>
      </c>
      <c r="C106" s="89"/>
      <c r="D106" s="89"/>
      <c r="E106" s="90"/>
      <c r="F106" s="53" t="s">
        <v>54</v>
      </c>
      <c r="G106" s="34">
        <v>0.7</v>
      </c>
      <c r="H106" s="30">
        <v>0</v>
      </c>
      <c r="I106" s="80">
        <f t="shared" si="9"/>
        <v>0</v>
      </c>
      <c r="J106" s="81"/>
    </row>
    <row r="107" spans="1:10" ht="15" customHeight="1" x14ac:dyDescent="0.25">
      <c r="A107" s="18">
        <v>78</v>
      </c>
      <c r="B107" s="91" t="s">
        <v>30</v>
      </c>
      <c r="C107" s="92"/>
      <c r="D107" s="92"/>
      <c r="E107" s="93"/>
      <c r="F107" s="53" t="s">
        <v>54</v>
      </c>
      <c r="G107" s="34">
        <v>0.7</v>
      </c>
      <c r="H107" s="30">
        <v>0</v>
      </c>
      <c r="I107" s="80">
        <f t="shared" si="9"/>
        <v>0</v>
      </c>
      <c r="J107" s="81"/>
    </row>
    <row r="108" spans="1:10" x14ac:dyDescent="0.25">
      <c r="A108" s="99" t="s">
        <v>26</v>
      </c>
      <c r="B108" s="100"/>
      <c r="C108" s="100"/>
      <c r="D108" s="100"/>
      <c r="E108" s="100"/>
      <c r="F108" s="100"/>
      <c r="G108" s="100"/>
      <c r="H108" s="100"/>
      <c r="I108" s="100"/>
      <c r="J108" s="100"/>
    </row>
    <row r="109" spans="1:10" x14ac:dyDescent="0.25">
      <c r="A109" s="101"/>
      <c r="B109" s="102"/>
      <c r="C109" s="102"/>
      <c r="D109" s="102"/>
      <c r="E109" s="102"/>
      <c r="F109" s="102"/>
      <c r="G109" s="102"/>
      <c r="H109" s="102"/>
      <c r="I109" s="102"/>
      <c r="J109" s="102"/>
    </row>
    <row r="110" spans="1:10" ht="15" customHeight="1" x14ac:dyDescent="0.25">
      <c r="A110" s="31">
        <v>79</v>
      </c>
      <c r="B110" s="94" t="s">
        <v>27</v>
      </c>
      <c r="C110" s="95"/>
      <c r="D110" s="95"/>
      <c r="E110" s="96"/>
      <c r="F110" s="32" t="s">
        <v>54</v>
      </c>
      <c r="G110" s="33">
        <v>0.7</v>
      </c>
      <c r="H110" s="31">
        <v>0</v>
      </c>
      <c r="I110" s="97">
        <f t="shared" ref="I110:I112" si="10">PRODUCT(G110,H110)</f>
        <v>0</v>
      </c>
      <c r="J110" s="98"/>
    </row>
    <row r="111" spans="1:10" ht="15" customHeight="1" x14ac:dyDescent="0.25">
      <c r="A111" s="31">
        <v>80</v>
      </c>
      <c r="B111" s="94" t="s">
        <v>28</v>
      </c>
      <c r="C111" s="95"/>
      <c r="D111" s="95"/>
      <c r="E111" s="96"/>
      <c r="F111" s="32" t="s">
        <v>54</v>
      </c>
      <c r="G111" s="33">
        <v>0.7</v>
      </c>
      <c r="H111" s="31">
        <v>0</v>
      </c>
      <c r="I111" s="97">
        <f t="shared" si="10"/>
        <v>0</v>
      </c>
      <c r="J111" s="98"/>
    </row>
    <row r="112" spans="1:10" ht="15" customHeight="1" x14ac:dyDescent="0.25">
      <c r="A112" s="31">
        <v>81</v>
      </c>
      <c r="B112" s="94" t="s">
        <v>29</v>
      </c>
      <c r="C112" s="95"/>
      <c r="D112" s="95"/>
      <c r="E112" s="96"/>
      <c r="F112" s="32" t="s">
        <v>54</v>
      </c>
      <c r="G112" s="33">
        <v>0.7</v>
      </c>
      <c r="H112" s="31">
        <v>0</v>
      </c>
      <c r="I112" s="97">
        <f t="shared" si="10"/>
        <v>0</v>
      </c>
      <c r="J112" s="98"/>
    </row>
    <row r="113" spans="1:10" ht="15" customHeight="1" x14ac:dyDescent="0.25">
      <c r="A113" s="31">
        <v>82</v>
      </c>
      <c r="B113" s="94" t="s">
        <v>31</v>
      </c>
      <c r="C113" s="95"/>
      <c r="D113" s="95"/>
      <c r="E113" s="96"/>
      <c r="F113" s="32" t="s">
        <v>54</v>
      </c>
      <c r="G113" s="33">
        <v>0.7</v>
      </c>
      <c r="H113" s="31">
        <v>0</v>
      </c>
      <c r="I113" s="97">
        <f>PRODUCT(G113,H113)</f>
        <v>0</v>
      </c>
      <c r="J113" s="98"/>
    </row>
    <row r="114" spans="1:10" ht="15" customHeight="1" x14ac:dyDescent="0.25">
      <c r="A114" s="63" t="s">
        <v>56</v>
      </c>
      <c r="B114" s="64"/>
      <c r="C114" s="64"/>
      <c r="D114" s="64"/>
      <c r="E114" s="64"/>
      <c r="F114" s="64"/>
      <c r="G114" s="65"/>
      <c r="H114" s="158">
        <f>SUM(H11:H16,H19:H21,H24:H28,H31:H52,H55:H58)</f>
        <v>0</v>
      </c>
      <c r="I114" s="159"/>
      <c r="J114" s="159"/>
    </row>
    <row r="115" spans="1:10" ht="15" customHeight="1" x14ac:dyDescent="0.25">
      <c r="A115" s="60" t="s">
        <v>57</v>
      </c>
      <c r="B115" s="61"/>
      <c r="C115" s="61"/>
      <c r="D115" s="61"/>
      <c r="E115" s="61"/>
      <c r="F115" s="61"/>
      <c r="G115" s="62"/>
      <c r="H115" s="82">
        <f>SUM(H64:H69,H72:H74,H77:H81,H84:H107,H110:H113)</f>
        <v>0</v>
      </c>
      <c r="I115" s="83"/>
      <c r="J115" s="84"/>
    </row>
    <row r="116" spans="1:10" x14ac:dyDescent="0.25">
      <c r="A116" s="148" t="s">
        <v>23</v>
      </c>
      <c r="B116" s="149"/>
      <c r="C116" s="149"/>
      <c r="D116" s="149"/>
      <c r="E116" s="149"/>
      <c r="F116" s="149"/>
      <c r="G116" s="149"/>
      <c r="H116" s="150"/>
      <c r="I116" s="154">
        <f xml:space="preserve"> SUM(I11:J16,I19:J21,I24:J28,I31:J52,I55:J58,I64:J69,I72:J74,I77:J81,I84:J107,I110:J113)</f>
        <v>0</v>
      </c>
      <c r="J116" s="155"/>
    </row>
    <row r="117" spans="1:10" x14ac:dyDescent="0.25">
      <c r="A117" s="151"/>
      <c r="B117" s="152"/>
      <c r="C117" s="152"/>
      <c r="D117" s="152"/>
      <c r="E117" s="152"/>
      <c r="F117" s="152"/>
      <c r="G117" s="152"/>
      <c r="H117" s="153"/>
      <c r="I117" s="156"/>
      <c r="J117" s="157"/>
    </row>
    <row r="126" spans="1:10" x14ac:dyDescent="0.25">
      <c r="D126" s="29"/>
    </row>
  </sheetData>
  <autoFilter ref="A6:J113">
    <filterColumn colId="1" showButton="0"/>
    <filterColumn colId="2" showButton="0"/>
    <filterColumn colId="3" showButton="0"/>
    <filterColumn colId="8" showButton="0"/>
  </autoFilter>
  <mergeCells count="187">
    <mergeCell ref="A108:J109"/>
    <mergeCell ref="B110:E110"/>
    <mergeCell ref="I110:J110"/>
    <mergeCell ref="B111:E111"/>
    <mergeCell ref="I111:J111"/>
    <mergeCell ref="B92:E92"/>
    <mergeCell ref="I92:J92"/>
    <mergeCell ref="B93:E93"/>
    <mergeCell ref="I93:J93"/>
    <mergeCell ref="B94:E94"/>
    <mergeCell ref="I102:J102"/>
    <mergeCell ref="I103:J103"/>
    <mergeCell ref="I105:J105"/>
    <mergeCell ref="I106:J106"/>
    <mergeCell ref="I107:J107"/>
    <mergeCell ref="I94:J94"/>
    <mergeCell ref="I95:J95"/>
    <mergeCell ref="I96:J96"/>
    <mergeCell ref="I97:J97"/>
    <mergeCell ref="I98:J98"/>
    <mergeCell ref="I99:J99"/>
    <mergeCell ref="I100:J100"/>
    <mergeCell ref="I101:J101"/>
    <mergeCell ref="I61:J61"/>
    <mergeCell ref="B78:E78"/>
    <mergeCell ref="B74:E74"/>
    <mergeCell ref="B90:E90"/>
    <mergeCell ref="B91:E91"/>
    <mergeCell ref="I50:J50"/>
    <mergeCell ref="B40:E40"/>
    <mergeCell ref="B41:E41"/>
    <mergeCell ref="B33:E33"/>
    <mergeCell ref="B34:E34"/>
    <mergeCell ref="B35:E35"/>
    <mergeCell ref="I91:J91"/>
    <mergeCell ref="I37:J37"/>
    <mergeCell ref="I38:J38"/>
    <mergeCell ref="I39:J39"/>
    <mergeCell ref="B38:E38"/>
    <mergeCell ref="B39:E39"/>
    <mergeCell ref="B48:E48"/>
    <mergeCell ref="B43:E43"/>
    <mergeCell ref="B42:E42"/>
    <mergeCell ref="I41:J41"/>
    <mergeCell ref="A116:H117"/>
    <mergeCell ref="I116:J117"/>
    <mergeCell ref="B24:E24"/>
    <mergeCell ref="B25:E25"/>
    <mergeCell ref="B88:E88"/>
    <mergeCell ref="B84:E84"/>
    <mergeCell ref="B85:E85"/>
    <mergeCell ref="B89:E89"/>
    <mergeCell ref="B86:E86"/>
    <mergeCell ref="B87:E87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73:E73"/>
    <mergeCell ref="H114:J114"/>
    <mergeCell ref="I84:J84"/>
    <mergeCell ref="I85:J85"/>
    <mergeCell ref="I86:J86"/>
    <mergeCell ref="A7:J8"/>
    <mergeCell ref="A1:J5"/>
    <mergeCell ref="I6:J6"/>
    <mergeCell ref="B6:E6"/>
    <mergeCell ref="B26:E26"/>
    <mergeCell ref="I24:J24"/>
    <mergeCell ref="I25:J25"/>
    <mergeCell ref="I26:J26"/>
    <mergeCell ref="B19:E19"/>
    <mergeCell ref="B20:E20"/>
    <mergeCell ref="B21:E21"/>
    <mergeCell ref="I19:J19"/>
    <mergeCell ref="I20:J20"/>
    <mergeCell ref="I21:J21"/>
    <mergeCell ref="A17:J18"/>
    <mergeCell ref="A22:J23"/>
    <mergeCell ref="A9:J10"/>
    <mergeCell ref="I14:J14"/>
    <mergeCell ref="I15:J15"/>
    <mergeCell ref="I16:J16"/>
    <mergeCell ref="I11:J11"/>
    <mergeCell ref="I12:J12"/>
    <mergeCell ref="I13:J13"/>
    <mergeCell ref="I27:J27"/>
    <mergeCell ref="I28:J28"/>
    <mergeCell ref="B27:E27"/>
    <mergeCell ref="B28:E28"/>
    <mergeCell ref="B11:E11"/>
    <mergeCell ref="B12:E12"/>
    <mergeCell ref="B13:E13"/>
    <mergeCell ref="B14:E14"/>
    <mergeCell ref="I40:J40"/>
    <mergeCell ref="B31:E31"/>
    <mergeCell ref="B32:E32"/>
    <mergeCell ref="I31:J31"/>
    <mergeCell ref="I32:J32"/>
    <mergeCell ref="I33:J33"/>
    <mergeCell ref="B15:E15"/>
    <mergeCell ref="B16:E16"/>
    <mergeCell ref="I34:J34"/>
    <mergeCell ref="I35:J35"/>
    <mergeCell ref="A29:J30"/>
    <mergeCell ref="I74:J74"/>
    <mergeCell ref="B77:E77"/>
    <mergeCell ref="I77:J77"/>
    <mergeCell ref="I68:J68"/>
    <mergeCell ref="B69:E69"/>
    <mergeCell ref="I69:J69"/>
    <mergeCell ref="B72:E72"/>
    <mergeCell ref="I72:J72"/>
    <mergeCell ref="I73:J73"/>
    <mergeCell ref="A70:J71"/>
    <mergeCell ref="A75:J76"/>
    <mergeCell ref="B67:E67"/>
    <mergeCell ref="I67:J67"/>
    <mergeCell ref="B68:E68"/>
    <mergeCell ref="I51:J51"/>
    <mergeCell ref="I52:J52"/>
    <mergeCell ref="I42:J42"/>
    <mergeCell ref="I43:J43"/>
    <mergeCell ref="I44:J44"/>
    <mergeCell ref="A62:J63"/>
    <mergeCell ref="B64:E64"/>
    <mergeCell ref="I64:J64"/>
    <mergeCell ref="B65:E65"/>
    <mergeCell ref="I65:J65"/>
    <mergeCell ref="B66:E66"/>
    <mergeCell ref="I66:J66"/>
    <mergeCell ref="B49:E49"/>
    <mergeCell ref="B52:E52"/>
    <mergeCell ref="B51:E51"/>
    <mergeCell ref="B50:E50"/>
    <mergeCell ref="B44:E44"/>
    <mergeCell ref="B45:E45"/>
    <mergeCell ref="B46:E46"/>
    <mergeCell ref="A59:J60"/>
    <mergeCell ref="B61:E61"/>
    <mergeCell ref="A53:J54"/>
    <mergeCell ref="B55:E55"/>
    <mergeCell ref="I55:J55"/>
    <mergeCell ref="I56:J56"/>
    <mergeCell ref="I57:J57"/>
    <mergeCell ref="I58:J58"/>
    <mergeCell ref="B56:E56"/>
    <mergeCell ref="B57:E57"/>
    <mergeCell ref="B58:E58"/>
    <mergeCell ref="I45:J45"/>
    <mergeCell ref="I46:J46"/>
    <mergeCell ref="I47:J47"/>
    <mergeCell ref="I48:J48"/>
    <mergeCell ref="B47:E47"/>
    <mergeCell ref="B36:E36"/>
    <mergeCell ref="B37:E37"/>
    <mergeCell ref="I49:J49"/>
    <mergeCell ref="I36:J36"/>
    <mergeCell ref="A82:J83"/>
    <mergeCell ref="A115:G115"/>
    <mergeCell ref="A114:G114"/>
    <mergeCell ref="I78:J78"/>
    <mergeCell ref="B79:E79"/>
    <mergeCell ref="I79:J79"/>
    <mergeCell ref="B80:E80"/>
    <mergeCell ref="I80:J80"/>
    <mergeCell ref="B81:E81"/>
    <mergeCell ref="I81:J81"/>
    <mergeCell ref="B104:E104"/>
    <mergeCell ref="I104:J104"/>
    <mergeCell ref="H115:J115"/>
    <mergeCell ref="B105:E105"/>
    <mergeCell ref="B106:E106"/>
    <mergeCell ref="B107:E107"/>
    <mergeCell ref="B112:E112"/>
    <mergeCell ref="I112:J112"/>
    <mergeCell ref="B113:E113"/>
    <mergeCell ref="I113:J113"/>
    <mergeCell ref="I87:J87"/>
    <mergeCell ref="I88:J88"/>
    <mergeCell ref="I89:J89"/>
    <mergeCell ref="I90:J9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Xakep</dc:creator>
  <cp:lastModifiedBy>Витос</cp:lastModifiedBy>
  <dcterms:created xsi:type="dcterms:W3CDTF">2016-08-01T08:05:07Z</dcterms:created>
  <dcterms:modified xsi:type="dcterms:W3CDTF">2020-12-14T08:46:23Z</dcterms:modified>
</cp:coreProperties>
</file>