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0"/>
  <workbookPr defaultThemeVersion="124226"/>
  <mc:AlternateContent xmlns:mc="http://schemas.openxmlformats.org/markup-compatibility/2006">
    <mc:Choice Requires="x15">
      <x15ac:absPath xmlns:x15ac="http://schemas.microsoft.com/office/spreadsheetml/2010/11/ac" url="C:\Users\DELL\Desktop\Прайсы\"/>
    </mc:Choice>
  </mc:AlternateContent>
  <xr:revisionPtr revIDLastSave="0" documentId="8_{FB2E2E42-59AF-46CB-B486-560D1CAA1641}" xr6:coauthVersionLast="36" xr6:coauthVersionMax="36" xr10:uidLastSave="{00000000-0000-0000-0000-000000000000}"/>
  <bookViews>
    <workbookView xWindow="0" yWindow="0" windowWidth="23040" windowHeight="9060" xr2:uid="{00000000-000D-0000-FFFF-FFFF00000000}"/>
  </bookViews>
  <sheets>
    <sheet name="Прайс-лист01.02.2021" sheetId="1" r:id="rId1"/>
    <sheet name="Состав по продуктам" sheetId="4" r:id="rId2"/>
    <sheet name="Условия доставки" sheetId="5" r:id="rId3"/>
  </sheets>
  <definedNames>
    <definedName name="_xlnm._FilterDatabase" localSheetId="0" hidden="1">'Прайс-лист01.02.2021'!#REF!</definedName>
    <definedName name="_xlnm._FilterDatabase" localSheetId="1" hidden="1">'Состав по продуктам'!#REF!</definedName>
    <definedName name="Z_4DD4E235_5D3E_4ED3_83E9_F11EB5972910_.wvu.FilterData" localSheetId="0" hidden="1">'Прайс-лист01.02.2021'!#REF!</definedName>
    <definedName name="Z_4DD4E235_5D3E_4ED3_83E9_F11EB5972910_.wvu.FilterData" localSheetId="1" hidden="1">'Состав по продуктам'!#REF!</definedName>
  </definedNames>
  <calcPr calcId="191029"/>
  <customWorkbookViews>
    <customWorkbookView name="Денис Леонов - Личное представление" guid="{4DD4E235-5D3E-4ED3-83E9-F11EB5972910}" mergeInterval="0" personalView="1" maximized="1" xWindow="-8" yWindow="-8" windowWidth="1936" windowHeight="1056" activeSheetId="1" showComments="commIndAndComment"/>
  </customWorkbookViews>
  <fileRecoveryPr autoRecover="0"/>
</workbook>
</file>

<file path=xl/calcChain.xml><?xml version="1.0" encoding="utf-8"?>
<calcChain xmlns="http://schemas.openxmlformats.org/spreadsheetml/2006/main">
  <c r="L276" i="1" l="1"/>
  <c r="L127" i="1" l="1"/>
  <c r="L126" i="1"/>
  <c r="L125" i="1"/>
  <c r="L47" i="1" l="1"/>
  <c r="L46" i="1"/>
  <c r="L45" i="1"/>
  <c r="L44" i="1"/>
  <c r="L43" i="1"/>
  <c r="L42" i="1"/>
  <c r="L41" i="1"/>
  <c r="L40" i="1"/>
  <c r="L23" i="1"/>
  <c r="L22" i="1"/>
  <c r="L21" i="1"/>
  <c r="L20" i="1"/>
  <c r="L19" i="1"/>
  <c r="L18" i="1"/>
  <c r="L17" i="1"/>
  <c r="L16" i="1"/>
  <c r="L205" i="1" l="1"/>
  <c r="L204" i="1"/>
  <c r="L203" i="1" l="1"/>
  <c r="L63" i="1" l="1"/>
  <c r="L62" i="1"/>
  <c r="L164" i="1" l="1"/>
  <c r="L163" i="1"/>
  <c r="L162" i="1"/>
  <c r="L161" i="1"/>
  <c r="L68" i="1" l="1"/>
  <c r="L142" i="1" l="1"/>
  <c r="L11" i="1" l="1"/>
  <c r="L49" i="1" l="1"/>
  <c r="L60" i="1" l="1"/>
  <c r="L61" i="1" l="1"/>
  <c r="L59" i="1"/>
  <c r="L58" i="1"/>
  <c r="L57" i="1"/>
  <c r="L56" i="1"/>
  <c r="L55" i="1"/>
  <c r="L54" i="1"/>
  <c r="L53" i="1"/>
  <c r="L52" i="1"/>
  <c r="L51" i="1"/>
  <c r="L50" i="1"/>
  <c r="L228" i="1" l="1"/>
  <c r="L227" i="1"/>
  <c r="L226" i="1"/>
  <c r="L225" i="1"/>
  <c r="L224" i="1"/>
  <c r="L223" i="1"/>
  <c r="L222" i="1"/>
  <c r="L221" i="1"/>
  <c r="L220" i="1"/>
  <c r="L219" i="1"/>
  <c r="L218" i="1"/>
  <c r="L217" i="1"/>
  <c r="L150" i="1" l="1"/>
  <c r="L188" i="1"/>
  <c r="L145" i="1"/>
  <c r="L157" i="1"/>
  <c r="L73" i="1" l="1"/>
  <c r="L72" i="1"/>
  <c r="L71" i="1"/>
  <c r="L70" i="1"/>
  <c r="L69" i="1"/>
  <c r="L67" i="1"/>
  <c r="L66" i="1"/>
  <c r="L65" i="1"/>
  <c r="L168" i="1"/>
  <c r="L187" i="1" l="1"/>
  <c r="L191" i="1" l="1"/>
  <c r="L10" i="1"/>
  <c r="L124" i="1" l="1"/>
  <c r="L123" i="1"/>
  <c r="L122" i="1"/>
  <c r="L121" i="1"/>
  <c r="L120" i="1"/>
  <c r="L119" i="1"/>
  <c r="L118" i="1"/>
  <c r="L117" i="1"/>
  <c r="L116" i="1"/>
  <c r="L115" i="1"/>
  <c r="L114" i="1"/>
  <c r="L246" i="1" l="1"/>
  <c r="L294" i="1" l="1"/>
  <c r="L130" i="1" l="1"/>
  <c r="L38" i="1"/>
  <c r="L37" i="1"/>
  <c r="L14" i="1" l="1"/>
  <c r="L13" i="1"/>
  <c r="L12" i="1"/>
  <c r="L9" i="1"/>
  <c r="L8" i="1"/>
  <c r="L7" i="1"/>
  <c r="L346" i="1" l="1"/>
  <c r="L347" i="1"/>
  <c r="L348" i="1"/>
  <c r="L349" i="1"/>
  <c r="L350" i="1"/>
  <c r="L351" i="1"/>
  <c r="L352" i="1"/>
  <c r="L353" i="1"/>
  <c r="L354" i="1"/>
  <c r="L355" i="1"/>
  <c r="L293" i="1" l="1"/>
  <c r="L316" i="1" l="1"/>
  <c r="L315" i="1"/>
  <c r="L314" i="1"/>
  <c r="L313" i="1"/>
  <c r="L312" i="1"/>
  <c r="L311" i="1"/>
  <c r="L75" i="1"/>
  <c r="L76" i="1"/>
  <c r="L77" i="1"/>
  <c r="L78" i="1"/>
  <c r="L79" i="1"/>
  <c r="L80" i="1"/>
  <c r="L81" i="1"/>
  <c r="L82" i="1"/>
  <c r="L83" i="1"/>
  <c r="L92" i="1" l="1"/>
  <c r="L91" i="1"/>
  <c r="L90" i="1"/>
  <c r="L89" i="1"/>
  <c r="L88" i="1"/>
  <c r="L87" i="1"/>
  <c r="L86" i="1"/>
  <c r="L85" i="1"/>
  <c r="L84" i="1"/>
  <c r="L160" i="1" l="1"/>
  <c r="L159" i="1"/>
  <c r="L234" i="1"/>
  <c r="L233" i="1"/>
  <c r="L232" i="1"/>
  <c r="L231" i="1"/>
  <c r="L230" i="1"/>
  <c r="L97" i="1" l="1"/>
  <c r="L96" i="1"/>
  <c r="L95" i="1"/>
  <c r="L94" i="1"/>
  <c r="L138" i="1"/>
  <c r="L137" i="1"/>
  <c r="L136" i="1"/>
  <c r="L129" i="1"/>
  <c r="L109" i="1" l="1"/>
  <c r="L108" i="1"/>
  <c r="L107" i="1"/>
  <c r="L106" i="1"/>
  <c r="L105" i="1"/>
  <c r="L104" i="1"/>
  <c r="L103" i="1"/>
  <c r="L102" i="1"/>
  <c r="L101" i="1"/>
  <c r="L99" i="1"/>
  <c r="L151" i="1" l="1"/>
  <c r="L149" i="1"/>
  <c r="L147" i="1" l="1"/>
  <c r="L146" i="1"/>
  <c r="L35" i="1" l="1"/>
  <c r="L34" i="1"/>
  <c r="L33" i="1"/>
  <c r="L32" i="1"/>
  <c r="L31" i="1"/>
  <c r="L30" i="1"/>
  <c r="L29" i="1"/>
  <c r="L28" i="1"/>
  <c r="L27" i="1"/>
  <c r="L26" i="1"/>
  <c r="L25" i="1"/>
  <c r="L325" i="1" l="1"/>
  <c r="L111" i="1" l="1"/>
  <c r="L113" i="1"/>
  <c r="L112" i="1"/>
  <c r="L274" i="1" l="1"/>
  <c r="L275" i="1"/>
  <c r="L140" i="1" l="1"/>
  <c r="L192" i="1" l="1"/>
  <c r="L182" i="1"/>
  <c r="L156" i="1" l="1"/>
  <c r="L189" i="1" l="1"/>
  <c r="L186" i="1"/>
  <c r="L185" i="1"/>
  <c r="L143" i="1"/>
  <c r="L177" i="1" l="1"/>
  <c r="L176" i="1"/>
  <c r="L153" i="1" l="1"/>
  <c r="L155" i="1" l="1"/>
  <c r="L154" i="1"/>
  <c r="L269" i="1"/>
  <c r="L270" i="1"/>
  <c r="L141" i="1" l="1"/>
  <c r="L309" i="1" l="1"/>
  <c r="L305" i="1" l="1"/>
  <c r="L304" i="1"/>
  <c r="L303" i="1"/>
  <c r="L302" i="1"/>
  <c r="L286" i="1"/>
  <c r="L285" i="1"/>
  <c r="L284" i="1"/>
  <c r="L277" i="1"/>
  <c r="L307" i="1"/>
  <c r="L306" i="1"/>
  <c r="L287" i="1"/>
  <c r="L283" i="1"/>
  <c r="L278" i="1"/>
  <c r="L171" i="1" l="1"/>
  <c r="L166" i="1"/>
  <c r="L281" i="1" l="1"/>
  <c r="L280" i="1"/>
  <c r="L266" i="1" l="1"/>
  <c r="L265" i="1"/>
  <c r="L264" i="1"/>
  <c r="L263" i="1"/>
  <c r="L295" i="1"/>
  <c r="L292" i="1"/>
  <c r="L301" i="1"/>
  <c r="L300" i="1"/>
  <c r="L299" i="1"/>
  <c r="L297" i="1"/>
  <c r="L245" i="1" l="1"/>
  <c r="L180" i="1" l="1"/>
  <c r="L179" i="1"/>
  <c r="L167" i="1"/>
  <c r="L165" i="1"/>
  <c r="L158" i="1"/>
  <c r="L268" i="1" l="1"/>
  <c r="L336" i="1" l="1"/>
  <c r="L333" i="1"/>
  <c r="L330" i="1"/>
  <c r="L202" i="1" l="1"/>
  <c r="L201" i="1"/>
  <c r="L200" i="1"/>
  <c r="L199" i="1"/>
  <c r="L198" i="1"/>
  <c r="L197" i="1"/>
  <c r="L196" i="1"/>
  <c r="L195" i="1"/>
  <c r="L239" i="1" l="1"/>
  <c r="L240" i="1"/>
  <c r="L241" i="1"/>
  <c r="L242" i="1"/>
  <c r="L244" i="1"/>
  <c r="L247" i="1"/>
  <c r="L248" i="1"/>
  <c r="L249" i="1"/>
  <c r="L250" i="1"/>
  <c r="L251" i="1"/>
  <c r="L252" i="1"/>
  <c r="L253" i="1"/>
  <c r="L254" i="1"/>
  <c r="L255" i="1"/>
  <c r="L257" i="1"/>
  <c r="L258" i="1"/>
  <c r="L260" i="1"/>
  <c r="L261" i="1"/>
  <c r="L262" i="1"/>
  <c r="L267" i="1"/>
  <c r="L271" i="1"/>
  <c r="L272" i="1"/>
  <c r="L279" i="1"/>
  <c r="L282" i="1"/>
  <c r="L288" i="1"/>
  <c r="L289" i="1"/>
  <c r="L290" i="1"/>
  <c r="L291" i="1"/>
  <c r="L296" i="1"/>
  <c r="L298" i="1"/>
  <c r="L308" i="1"/>
  <c r="L318" i="1"/>
  <c r="L319" i="1"/>
  <c r="L320" i="1"/>
  <c r="L321" i="1"/>
  <c r="L322" i="1"/>
  <c r="L323" i="1"/>
  <c r="L324" i="1"/>
  <c r="L326" i="1"/>
  <c r="L327" i="1"/>
  <c r="L328" i="1"/>
  <c r="L329" i="1"/>
  <c r="L331" i="1"/>
  <c r="L332" i="1"/>
  <c r="L334" i="1"/>
  <c r="L335" i="1"/>
  <c r="L337" i="1"/>
  <c r="L338" i="1"/>
  <c r="L339" i="1"/>
  <c r="L340" i="1"/>
  <c r="L341" i="1"/>
  <c r="L342" i="1"/>
  <c r="L343" i="1"/>
  <c r="L344" i="1"/>
  <c r="L237" i="1" l="1"/>
  <c r="L175" i="1" l="1"/>
  <c r="L206" i="1" l="1"/>
  <c r="L184" i="1" l="1"/>
  <c r="L236" i="1" l="1"/>
  <c r="L213" i="1" l="1"/>
  <c r="L212" i="1"/>
  <c r="L211" i="1"/>
  <c r="L215" i="1" l="1"/>
  <c r="L214" i="1"/>
  <c r="L210" i="1"/>
  <c r="L209" i="1"/>
  <c r="L208" i="1"/>
  <c r="L207" i="1"/>
  <c r="L174" i="1" l="1"/>
  <c r="L173" i="1"/>
  <c r="L172" i="1"/>
  <c r="L170" i="1"/>
  <c r="L134" i="1" l="1"/>
  <c r="L133" i="1"/>
  <c r="L132" i="1"/>
  <c r="L131" i="1"/>
  <c r="L1" i="1" l="1"/>
  <c r="L183" i="1"/>
  <c r="L190" i="1"/>
  <c r="L193" i="1"/>
</calcChain>
</file>

<file path=xl/sharedStrings.xml><?xml version="1.0" encoding="utf-8"?>
<sst xmlns="http://schemas.openxmlformats.org/spreadsheetml/2006/main" count="1687" uniqueCount="1056">
  <si>
    <t>Наименование</t>
  </si>
  <si>
    <t>18 шт</t>
  </si>
  <si>
    <t>24 шт</t>
  </si>
  <si>
    <t>1 шт</t>
  </si>
  <si>
    <t>Цена в руб при заказе</t>
  </si>
  <si>
    <t xml:space="preserve">Заказы принимаются на электронную почту </t>
  </si>
  <si>
    <t>Контактные телефоны</t>
  </si>
  <si>
    <t>Наименование, информация о продукте</t>
  </si>
  <si>
    <t>Ваш заказ</t>
  </si>
  <si>
    <t>Сумма заказа (без учета скидки)</t>
  </si>
  <si>
    <t>Сумма заказа (без учета скидки):</t>
  </si>
  <si>
    <t>Наличие</t>
  </si>
  <si>
    <t>12 шт</t>
  </si>
  <si>
    <t>15 шт</t>
  </si>
  <si>
    <t>Протеиновые снэки Мяссури. Срок годности 6 месяцев</t>
  </si>
  <si>
    <t>от 40 тр</t>
  </si>
  <si>
    <t>Протеиновые батончики Protein Rex. Срок годности 6 месяцев. Минимальный заказ - 1 шоу-бокс</t>
  </si>
  <si>
    <t>10 шт</t>
  </si>
  <si>
    <t>8 бутылок</t>
  </si>
  <si>
    <t>Энерготоник СТ 2000 0,5 л Малина</t>
  </si>
  <si>
    <t>Напиток Isotonic 0,5 л Апельсин-фейхоа</t>
  </si>
  <si>
    <t>Напиток Isotonic 0,5 л Лимон</t>
  </si>
  <si>
    <t>Напиток BCAA 6000 + Л-карнитин 0,5 л Грейпфрут-ананас</t>
  </si>
  <si>
    <t>Напиток Л-карнитин 0,5 л (3600 г) Лимон-вишня</t>
  </si>
  <si>
    <t>Напиток Л-карнитин 0,5 л (3600 г) Цитрусовый микс</t>
  </si>
  <si>
    <t>Кислородсодержащая вода AQUA FIT 0,5л</t>
  </si>
  <si>
    <t>Спортивные напитки НПО СТ Иваново. Срок годности 6 месяцев. Минимальный заказ - 1 упаковка (8 бутылок)</t>
  </si>
  <si>
    <t>Кислородная вода НПО СТ Иваново. Срок годности 12 месяцев. Минимальный заказ - 1 упаковка (8 бутылок)</t>
  </si>
  <si>
    <t>Сокосодержащие спортивные напитки НПО СТ Иваново. Срок годности 24 месяцев. Минимальный заказ - 1 упаковка (8 бутылок)</t>
  </si>
  <si>
    <t>Ампульная продукция НПО СТ Иваново. Срок годности 12 месяцев. Минимальный заказ - 1 упаковка (20 ампул)</t>
  </si>
  <si>
    <t>Вода питьевая природная артезианская, 
обогащенная кислородом, 1 категории, 
негазированная "Аква фит".
Общая минерализация - 1000 мг/мл
Уровень pH - 8,5
Общая жесткость - 7
Бикарбонаты - 400</t>
  </si>
  <si>
    <t>Концентраты НПО СТ Иваново. Срок годности 12 месяцев. Минимальный заказ - 1 бутылка</t>
  </si>
  <si>
    <t>1 бутылка</t>
  </si>
  <si>
    <t>Концентрат L-карнитин 60000 мг, 500 мл, вишня</t>
  </si>
  <si>
    <t>Концентрат L-карнитин 60000 мг, 500 мл, клубника-киви</t>
  </si>
  <si>
    <t>Концентрат Гуарана, 500 мл, вишня</t>
  </si>
  <si>
    <t>Конецентрат L-карнитин 50000 мг + Гуарана 40000 мг, 500 мл, персик</t>
  </si>
  <si>
    <t>Концентрат JOINT SUPPORT, 500 мл, черн. смородина вишня</t>
  </si>
  <si>
    <t>Концентрат ВСАА FORCE 45000 mg, 500 мл, манго-яблоко</t>
  </si>
  <si>
    <t>Концентрат L-карнитин 120000  мг, 1000 мл, клубника-киви</t>
  </si>
  <si>
    <t>Вафельные протеиновые батончики О12. Срок годности 8 месяцев. Минимальный заказ - 1 упаковка (10 штук)</t>
  </si>
  <si>
    <t>Вафельный протеиновый батончик О12 Арахис в молочном шоколаде, 65 гр</t>
  </si>
  <si>
    <t>Вафельный протеиновый батончик О12 Миндаль в молочном шоколаде, 65 гр</t>
  </si>
  <si>
    <t>Вафельный протеиновый батончик О12 Фундук в молочном шоколаде, 65 гр</t>
  </si>
  <si>
    <t>Вафельный протеиновый батончик О12 Клубника-йогурт в белом шоколаде, 65 гр</t>
  </si>
  <si>
    <t>Вафельный протеиновый батончик О12 Малина-йогурт в белом шоколаде, 65 гр</t>
  </si>
  <si>
    <r>
      <rPr>
        <b/>
        <sz val="10"/>
        <rFont val="Arial"/>
        <family val="2"/>
        <charset val="204"/>
      </rPr>
      <t>Ломтики говядины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- 56,4 г, Жиры - 10 г, Углеводы - 0 г
Калорийность - 315,6 Ккал</t>
    </r>
  </si>
  <si>
    <r>
      <rPr>
        <b/>
        <sz val="10"/>
        <rFont val="Arial"/>
        <family val="2"/>
        <charset val="204"/>
      </rPr>
      <t>Ломтики индейки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- 56,3 г, Жиры - 5,1 г, Углеводы - 0 г
Калорийность - 283,6 Ккал</t>
    </r>
  </si>
  <si>
    <r>
      <rPr>
        <b/>
        <sz val="10"/>
        <rFont val="Arial"/>
        <family val="2"/>
        <charset val="204"/>
      </rPr>
      <t>Ломтики конины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- 58,6 г, Жиры - 7,4 г, Углеводы - 0 г
Калорийность - 318,6 Ккал</t>
    </r>
  </si>
  <si>
    <r>
      <rPr>
        <b/>
        <sz val="10"/>
        <rFont val="Arial"/>
        <family val="2"/>
        <charset val="204"/>
      </rPr>
      <t>Ломтики курицы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- 55,7 г, Жиры - 5,4 г, Углеводы - 0 г
Калорийность - 271,4 Ккал</t>
    </r>
  </si>
  <si>
    <r>
      <rPr>
        <b/>
        <sz val="10"/>
        <rFont val="Arial"/>
        <family val="2"/>
        <charset val="204"/>
      </rPr>
      <t>Ломтики оленины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- 55,5 г, Жиры - 9 г, Углеводы - 0 г
Калорийность - 311,1 Ккал</t>
    </r>
  </si>
  <si>
    <t>ИП Леонов Денис Вадимович</t>
  </si>
  <si>
    <t>НПО СТ 20 ампул L-карнитин 2700 плюс Зеленое яблоко</t>
  </si>
  <si>
    <t>НПО СТ 20 ампул L-карнитин 3600 плюс Мохито</t>
  </si>
  <si>
    <r>
      <rPr>
        <b/>
        <sz val="10"/>
        <rFont val="Arial"/>
        <family val="2"/>
        <charset val="204"/>
      </rPr>
      <t>Состав на 1 ампулу (25 мл):</t>
    </r>
    <r>
      <rPr>
        <sz val="10"/>
        <rFont val="Arial"/>
        <family val="2"/>
        <charset val="204"/>
      </rPr>
      <t xml:space="preserve">
L-Карнитин - 3600 мг
+10 витаминов</t>
    </r>
  </si>
  <si>
    <t>Протеиновое печенье Protein Rex. Срок годности 6 месяцев. Минимальный заказ - 1 упаковка (12 штук)</t>
  </si>
  <si>
    <r>
      <rPr>
        <b/>
        <sz val="10"/>
        <rFont val="Arial"/>
        <family val="2"/>
        <charset val="204"/>
      </rPr>
      <t xml:space="preserve">Пищевая ценность на 100 г:
</t>
    </r>
    <r>
      <rPr>
        <sz val="10"/>
        <rFont val="Arial"/>
        <family val="2"/>
        <charset val="204"/>
      </rPr>
      <t xml:space="preserve">Белки - 23 г, Жиры - 29,8 г, 
Углеводы - 37,9 г, 
Калорийность - 512 ккал (2138 кДж)
</t>
    </r>
    <r>
      <rPr>
        <b/>
        <sz val="10"/>
        <color rgb="FFFF0000"/>
        <rFont val="Arial"/>
        <family val="2"/>
        <charset val="204"/>
      </rPr>
      <t>Без сахара</t>
    </r>
    <r>
      <rPr>
        <sz val="10"/>
        <rFont val="Arial"/>
        <family val="2"/>
        <charset val="204"/>
      </rPr>
      <t xml:space="preserve">
</t>
    </r>
    <r>
      <rPr>
        <b/>
        <sz val="10"/>
        <rFont val="Arial"/>
        <family val="2"/>
        <charset val="204"/>
      </rPr>
      <t>1 батончик 65 г.</t>
    </r>
  </si>
  <si>
    <t>Состав: протеиновый комплекс (молочный белок, пшеничный белок, яичный белок); вишня сушеная; молочный жир; эритрит; полидекстроза; олигофруктоза; глюкозный сироп; какао порошок; яичный желток; влагоудерживающий агент глицерин; какао тертое; соль поваренная пищевая; разрыхлитель сода пищевая; ароматизатор вишня; эмульгатор лецитин соевый.
Пищевая ценность на порцию 50 г:
Белки - 13 г, Жиры - 9 г, Углеводы - 10 г
Калорийность - 170 ккал (710 кДж)
Без сахара
1 шт - 2 печенья по 25 г.</t>
  </si>
  <si>
    <t>20 шт</t>
  </si>
  <si>
    <t>НПО СТ 20 ампул L-карнитин 6000 плюс Ананас</t>
  </si>
  <si>
    <t>РРЦ</t>
  </si>
  <si>
    <t>Протеиновые батончики Effort. Срок годности 12 месяцев. Минимальный заказ - 1 шоу-бокс</t>
  </si>
  <si>
    <t>Протеиновый батончик Effort Sport 30%, 40 гр, Шоколад</t>
  </si>
  <si>
    <t>Протеиновый батончик Effort Sport 30%, 40 гр, Вишня</t>
  </si>
  <si>
    <t>Протеиновый батончик Effort Sport 30%, 40 гр, Банан</t>
  </si>
  <si>
    <t>Протеиновый батончик Effort Sport 30%, 40 гр, Ореховый</t>
  </si>
  <si>
    <t>Батончик-мюсли Muesli Effort, 40 гр, Манго и злаки</t>
  </si>
  <si>
    <t>Батончик-мюсли Muesli Effort, 40 гр, Черника и злаки</t>
  </si>
  <si>
    <t>НПО СТ Напиток IsoCarb 0,8 л Апельсин-имбирь</t>
  </si>
  <si>
    <t>НПО СТ Напиток IsoCarb 0,8 л Цитрус</t>
  </si>
  <si>
    <t>НПО СТ Напиток BCAA  8000 0,8 л, Лемонграсс-имбирь</t>
  </si>
  <si>
    <t xml:space="preserve">НПО СТ Напиток Л-Карнитин 6000 0,8 л, Ананас </t>
  </si>
  <si>
    <t>НПО СТ Напиток BCAA 6000 + Л-карнитин 0,5 Грейпфрут-ананас</t>
  </si>
  <si>
    <t>НПО СТ Напиток Isotonic 0,5 л Апельсин-фейхоа</t>
  </si>
  <si>
    <t>НПО СТ Напиток Isotonic 0,5 л Лимон</t>
  </si>
  <si>
    <t>НПО СТ Кислородсодержащая вода AQUA FIT 0,5л</t>
  </si>
  <si>
    <t>НПО СТ Чистая вода О2, 0,8 л</t>
  </si>
  <si>
    <t>НПО СТ Напиток Л-карнитин 0,5 л (3600 мг) Лимон-вишня</t>
  </si>
  <si>
    <t>НПО СТ Напиток Л-карнитин 0,5 л (3600 мг) Цитрусовый микс</t>
  </si>
  <si>
    <t>НПО СТ Напиток Л-карнитин 0,5 л (1500 мг) Ананас</t>
  </si>
  <si>
    <t>НПО СТ Напиток Л-карнитин 0,5 л (1500 мг) Апельсин</t>
  </si>
  <si>
    <t>НПО СТ Напиток Л-карнитин 0,5 л (1500 мг) Клубника</t>
  </si>
  <si>
    <t>НПО СТ Напиток Л-карнитин 0,5 л (1500 мг) Розовый грейпфрут</t>
  </si>
  <si>
    <t>НПО СТ Энерготоник СТ 2000 0,5 л Малина</t>
  </si>
  <si>
    <t>НПО СТ Концентрат Гуарана 62500 мг, 500 мл, Вишня</t>
  </si>
  <si>
    <t>НПО СТ Концентрат L-карнитин 50000 мг + Гуарана 40000 мг, 500 мл, Персик</t>
  </si>
  <si>
    <t>НПО СТ Концентрат L-карнитин Simple 60000 мг, 500 мл, Клубника-киви</t>
  </si>
  <si>
    <t>НПО СТ Концентрат L-карнитин Simple 60000 мг, 500 мл, Вишня</t>
  </si>
  <si>
    <t>НПО СТ Концентрат L-карнитин Simple 120000 мг, 1000 мл, Клубника-киви</t>
  </si>
  <si>
    <t>НПО СТ Концентрат L-карнитин Simple 120000 мг, 1000 мл, Вишня</t>
  </si>
  <si>
    <t>НПО СТ Концентрат JOINT SUPPORT, 500 мл, Черная смородина-вишня</t>
  </si>
  <si>
    <t>НПО СТ Концентрат ВСАА FORCE 45000 мг, 500 мл, Манго-яблоко</t>
  </si>
  <si>
    <t>НПО СТ COLLAGEN 500000 мг, 1000 мл, Черная смородина-апельсин</t>
  </si>
  <si>
    <t>НПО СТ 20 ампул L-карнитин 2000 плюс, Малина</t>
  </si>
  <si>
    <t>НПО СТ 20 ампул L-карнитин 2000 плюс, Розовый грейпфрут</t>
  </si>
  <si>
    <t>НПО СТ 20 ампул L-карнитин 2700 плюс, Зеленое яблоко</t>
  </si>
  <si>
    <t>НПО СТ 20 ампул L-карнитин 3600 плюс, Мохито</t>
  </si>
  <si>
    <t>НПО СТ 20 ампул L-карнитин 6000, Ананас</t>
  </si>
  <si>
    <t>НПО СТ 20 ампул L-карнитин 6000, Черная смородина</t>
  </si>
  <si>
    <t>НПО СТ 20 ампул Предтренировочный комплекс TURBO DRIVE, Вишня</t>
  </si>
  <si>
    <t>НПО СТ 20 ампул GREEN LINE, Лайм-каркаде</t>
  </si>
  <si>
    <t>НПО СТ 20 ампул Кофеин 2000, Розовый грейпфрут</t>
  </si>
  <si>
    <t>НПО СТ 20 ампул Суперсжигатель, Апельсин</t>
  </si>
  <si>
    <t>НПО СТ 20 ампул BCAA 2500, Лимон-лайм</t>
  </si>
  <si>
    <t>НПО СТ 20 ампул BCAA 5000, Вишня</t>
  </si>
  <si>
    <t>НПО СТ 20 ампул BCAA 5000, Манго-апельсин</t>
  </si>
  <si>
    <t>НПО СТ 20 ампул JOINT SUPPORT, Апельсин-виноград</t>
  </si>
  <si>
    <t>Ломтики Говядины Мяссури, 50гр</t>
  </si>
  <si>
    <t>Ломтики Индейки Мяссури, 50гр</t>
  </si>
  <si>
    <t>Ломтики Конины Мяссури, 50гр</t>
  </si>
  <si>
    <t>Ломтики Курицы Мяссури, 50гр</t>
  </si>
  <si>
    <t>Ломтики Оленины Мяссури, 50гр</t>
  </si>
  <si>
    <t>НПО СТ Напиток BCAA 6000 + Л-карнитин 0,5 Яблоко-клюква</t>
  </si>
  <si>
    <t>Батончик-мюсли Muesli Effort, 40 гр, Земляника и злаки</t>
  </si>
  <si>
    <t>Батончик-мюсли Muesli Effort, 40 гр, Яблоко и злаки</t>
  </si>
  <si>
    <t>Батончик-мюсли Muesli Effort, 40 гр, Малина и злаки</t>
  </si>
  <si>
    <r>
      <rPr>
        <b/>
        <sz val="10"/>
        <rFont val="Arial"/>
        <family val="2"/>
        <charset val="204"/>
      </rPr>
      <t>Пищевая ценность на 40 г:</t>
    </r>
    <r>
      <rPr>
        <sz val="10"/>
        <rFont val="Arial"/>
        <family val="2"/>
        <charset val="204"/>
      </rPr>
      <t xml:space="preserve">
Белки - 2 г, Жиры - 4 г, Углеводы - 24 г,
Калорийность: 144 ккал (603 кДж)
</t>
    </r>
    <r>
      <rPr>
        <b/>
        <sz val="10"/>
        <color rgb="FFFF0000"/>
        <rFont val="Arial"/>
        <family val="2"/>
        <charset val="204"/>
      </rPr>
      <t>Без сахара</t>
    </r>
    <r>
      <rPr>
        <sz val="10"/>
        <rFont val="Arial"/>
        <family val="2"/>
        <charset val="204"/>
      </rPr>
      <t xml:space="preserve">
</t>
    </r>
    <r>
      <rPr>
        <b/>
        <sz val="10"/>
        <rFont val="Arial"/>
        <family val="2"/>
        <charset val="204"/>
      </rPr>
      <t>1 шт 40 гр.</t>
    </r>
  </si>
  <si>
    <t>Полезные конфеты Healthy ball. Срок годности 6 месяцев.</t>
  </si>
  <si>
    <t>Полезные конфеты HealthyBall Фруктовый Mix, 360гр (30гр*12 шт)</t>
  </si>
  <si>
    <t>Полезные конфеты HealthyBall Protein Mix, 336 гр (28гр*12 шт)</t>
  </si>
  <si>
    <t>Конфеты без сахара Energy Ball Jump Mix, 600г (30гр*20шт)</t>
  </si>
  <si>
    <t>НОВИНКА</t>
  </si>
  <si>
    <t>НПО СТ Напиток Isotonic 0,5 л Яблоко</t>
  </si>
  <si>
    <t>НПО СТ Энерготоник Russian Energy, 0,5 л Квас</t>
  </si>
  <si>
    <t>Напиток Isotonic 0,5 л Яблоко</t>
  </si>
  <si>
    <t>Напиток BCAA 6000 + Л-карнитин 0,5 л Яблоко-клюква</t>
  </si>
  <si>
    <t>НПО СТ 20 ампул L-карнитин 2000 плюс, Брусника</t>
  </si>
  <si>
    <t>16 шт</t>
  </si>
  <si>
    <t>Протеиновый батончик Sport pro 30%, 60гр (Effort) (Карамель)</t>
  </si>
  <si>
    <t>Протеиновый батончик Sport pro 30%, 60гр (Effort) (Малина)</t>
  </si>
  <si>
    <t>Протеиновый батончик Sport pro 30%, 60гр (Effort) (Шоколад-печенье)</t>
  </si>
  <si>
    <t>НПО СТ 20 ампул L-карнитин 2700 плюс, Киви</t>
  </si>
  <si>
    <t>НПО СТ 20 ампул JOINT SUPPORT, Грейпфрут-ананас</t>
  </si>
  <si>
    <t>НПО СТ Энерготоник Energy Juice 0,5 л Груша</t>
  </si>
  <si>
    <t>НПО СТ Энерготоник Energy Juice 0,5 л Манго-апельсин</t>
  </si>
  <si>
    <t>НПО СТ Посттренировочный напиток Recovery Kick 0,5 л Тропический пунш</t>
  </si>
  <si>
    <t>НПО СТ Посттренировочный напиток Recovery Kick 0,5 л Апельсин</t>
  </si>
  <si>
    <t>НПО СТ Напиток Л-карнитин 0,5 л (1500 мг) Персик</t>
  </si>
  <si>
    <t>НПО СТ Напиток Л-карнитин 0,5 л (1500 мг) Фейхоа</t>
  </si>
  <si>
    <t>НПО СТ 20 ампул L-карнитин 3600 плюс, Клубника</t>
  </si>
  <si>
    <t xml:space="preserve">Протеиновый шоколад О12. Срок годности 9 месяцев. </t>
  </si>
  <si>
    <t xml:space="preserve">Молочный шоколад О12 классический </t>
  </si>
  <si>
    <t>Молочный шоколад О12 с фундуком</t>
  </si>
  <si>
    <t>Молочный шоколад О12 с миндалем</t>
  </si>
  <si>
    <t>НПО СТ 20 ампул L-карнитин 2000 плюс, Смородина-вишня</t>
  </si>
  <si>
    <r>
      <t xml:space="preserve">Пищевая ценность на 100 г:
</t>
    </r>
    <r>
      <rPr>
        <sz val="10"/>
        <color indexed="8"/>
        <rFont val="Arial"/>
        <family val="2"/>
        <charset val="204"/>
      </rPr>
      <t xml:space="preserve">Белки - 19 г, Жиры - 34,5 г., Углеводы - 48 г
Калорийность - 528 ккал
</t>
    </r>
    <r>
      <rPr>
        <b/>
        <sz val="10"/>
        <color rgb="FFFF0000"/>
        <rFont val="Arial"/>
        <family val="2"/>
        <charset val="204"/>
      </rPr>
      <t xml:space="preserve">Без сахара
</t>
    </r>
    <r>
      <rPr>
        <b/>
        <sz val="10"/>
        <color indexed="8"/>
        <rFont val="Arial"/>
        <family val="2"/>
        <charset val="204"/>
      </rPr>
      <t>1 шт 50 г</t>
    </r>
  </si>
  <si>
    <r>
      <rPr>
        <b/>
        <sz val="10"/>
        <rFont val="Arial"/>
        <family val="2"/>
        <charset val="204"/>
      </rPr>
      <t>Пищевая ценность на 60 г:</t>
    </r>
    <r>
      <rPr>
        <sz val="10"/>
        <rFont val="Arial"/>
        <family val="2"/>
        <charset val="204"/>
      </rPr>
      <t xml:space="preserve">
Белки - 20 г, Жиры - 6 г, Углеводы - 4 г, 
Пищевые волокна - 20 г, Коллаген - 2 г
Калорийность: 190 ккал (794 кДж)
</t>
    </r>
    <r>
      <rPr>
        <b/>
        <sz val="10"/>
        <color rgb="FFFF0000"/>
        <rFont val="Arial"/>
        <family val="2"/>
        <charset val="204"/>
      </rPr>
      <t>Без сахара</t>
    </r>
    <r>
      <rPr>
        <sz val="10"/>
        <rFont val="Arial"/>
        <family val="2"/>
        <charset val="204"/>
      </rPr>
      <t xml:space="preserve">
</t>
    </r>
    <r>
      <rPr>
        <b/>
        <sz val="10"/>
        <rFont val="Arial"/>
        <family val="2"/>
        <charset val="204"/>
      </rPr>
      <t>1 шт 60 гр.</t>
    </r>
  </si>
  <si>
    <r>
      <rPr>
        <b/>
        <sz val="10"/>
        <rFont val="Arial"/>
        <family val="2"/>
        <charset val="204"/>
      </rPr>
      <t xml:space="preserve">Пищевая ценность на 60 г:
</t>
    </r>
    <r>
      <rPr>
        <sz val="10"/>
        <rFont val="Arial"/>
        <family val="2"/>
        <charset val="204"/>
      </rPr>
      <t xml:space="preserve">Белки - 18 г, Жиры - 8 г, Углеводы - 26 г, 
Коллаген - 1,1 г
Калорийность: 248 ккал (1038 кДж)
</t>
    </r>
    <r>
      <rPr>
        <b/>
        <sz val="10"/>
        <rFont val="Arial"/>
        <family val="2"/>
        <charset val="204"/>
      </rPr>
      <t>1 шт 60 гр.</t>
    </r>
  </si>
  <si>
    <t>Протеиновый батончик Sport pro 30% Effort, 60гр, Шоколад-печенье</t>
  </si>
  <si>
    <t>Протеиновый батончик Effort Protein, 60 гр, Банан</t>
  </si>
  <si>
    <t>Протеиновый батончик Effort Protein, 60 гр, Банан-манго</t>
  </si>
  <si>
    <t>Протеиновый батончик Effort Protein, 60 гр, Грейпфрут-мята</t>
  </si>
  <si>
    <t>Протеиновый батончик Effort Protein, 60 гр, Дыня-клубника</t>
  </si>
  <si>
    <t>Протеиновый батончик Effort Protein, 60 гр, Клубника</t>
  </si>
  <si>
    <t>Протеиновый батончик Effort Protein, 60 гр, Печеное яблоко</t>
  </si>
  <si>
    <t>Протеиновый батончик Effort Protein, 60 гр, Соленая карамель со вкусом брауни</t>
  </si>
  <si>
    <t>Протеиновый батончик Effort Protein, 60 гр, Черника со вкусом моцарелла</t>
  </si>
  <si>
    <t>НПО СТ 20 ампул Гуарана 2000 плюс, Клюква</t>
  </si>
  <si>
    <t>НПО СТ 20 ампул Предтренировочный комплекс TURBO DRIVE, Малина</t>
  </si>
  <si>
    <t>НПО СТ 20 ампул GREEN LINE, Зеленое яблоко</t>
  </si>
  <si>
    <r>
      <t xml:space="preserve">BCAA 8000
Аргинин 4000 мг
Таурин 2000 мг
</t>
    </r>
    <r>
      <rPr>
        <b/>
        <sz val="10"/>
        <color rgb="FFFF0000"/>
        <rFont val="Arial"/>
        <family val="2"/>
        <charset val="204"/>
      </rPr>
      <t>Без сахара</t>
    </r>
  </si>
  <si>
    <r>
      <t xml:space="preserve">L-карнитин 6000 мг
</t>
    </r>
    <r>
      <rPr>
        <b/>
        <sz val="10"/>
        <color rgb="FFFF0000"/>
        <rFont val="Arial"/>
        <family val="2"/>
        <charset val="204"/>
      </rPr>
      <t>Без сахара</t>
    </r>
  </si>
  <si>
    <r>
      <t xml:space="preserve">Гуарана 1500 мг
Таурин 1000 мг
Теанин 200 мг
</t>
    </r>
    <r>
      <rPr>
        <b/>
        <sz val="10"/>
        <color rgb="FFFF0000"/>
        <rFont val="Arial"/>
        <family val="2"/>
        <charset val="204"/>
      </rPr>
      <t>Без сахара</t>
    </r>
  </si>
  <si>
    <r>
      <t xml:space="preserve">BCAA 5000 мг
Таурин 1000 мг
Глютамин 1000 мг
</t>
    </r>
    <r>
      <rPr>
        <b/>
        <sz val="10"/>
        <color rgb="FFFF0000"/>
        <rFont val="Arial"/>
        <family val="2"/>
        <charset val="204"/>
      </rPr>
      <t>Без сахара</t>
    </r>
  </si>
  <si>
    <r>
      <rPr>
        <b/>
        <sz val="10"/>
        <rFont val="Arial"/>
        <family val="2"/>
        <charset val="204"/>
      </rPr>
      <t>Пищевая ценность на порцию 500 мл:</t>
    </r>
    <r>
      <rPr>
        <sz val="10"/>
        <rFont val="Arial"/>
        <family val="2"/>
        <charset val="204"/>
      </rPr>
      <t xml:space="preserve">
Жиры - 0 г, Углеводы - 0 г
Калорийность - 11,5 ккал
</t>
    </r>
    <r>
      <rPr>
        <b/>
        <sz val="10"/>
        <rFont val="Arial"/>
        <family val="2"/>
        <charset val="204"/>
      </rPr>
      <t xml:space="preserve">L-карнитин 1500 мг
</t>
    </r>
    <r>
      <rPr>
        <b/>
        <sz val="10"/>
        <color rgb="FFFF0000"/>
        <rFont val="Arial"/>
        <family val="2"/>
        <charset val="204"/>
      </rPr>
      <t>Без сахара</t>
    </r>
    <r>
      <rPr>
        <b/>
        <sz val="10"/>
        <rFont val="Arial"/>
        <family val="2"/>
        <charset val="204"/>
      </rPr>
      <t xml:space="preserve">
</t>
    </r>
  </si>
  <si>
    <t>НПО СТ Предтренировочный напиток Turbo Drive 0,33 л Вишня</t>
  </si>
  <si>
    <t>НПО СТ Предтренировочный напиток Turbo Drive 0,33 л Малина</t>
  </si>
  <si>
    <t>Протеиновый батончик Sport 18% Effort, 40 гр, Шоколад</t>
  </si>
  <si>
    <t>Протеиновый батончик Sport 16% Effort, 40 гр, Орех</t>
  </si>
  <si>
    <t>Протеиновый батончик Sport 18% Effort, 40 гр, Вишня</t>
  </si>
  <si>
    <t>Протеиновый батончик Sport 16% Effort, 40 гр, Банан</t>
  </si>
  <si>
    <t>Ломтики Баранины Мяссури, 50гр</t>
  </si>
  <si>
    <t>Ломтики Гуся Мяссури, 50гр</t>
  </si>
  <si>
    <t>Ломтики Кролика Мяссури, 50гр</t>
  </si>
  <si>
    <t>Ломтики Страуса Мяссури, 50гр</t>
  </si>
  <si>
    <t>Ломтики Утки Мяссури, 50гр</t>
  </si>
  <si>
    <r>
      <rPr>
        <b/>
        <sz val="10"/>
        <rFont val="Arial"/>
        <family val="2"/>
        <charset val="204"/>
      </rPr>
      <t>Ломтики баранины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- 46,4 г, Жиры - 11,3 г, Углеводы - 0 г
Калорийность - 312,4 Ккал</t>
    </r>
  </si>
  <si>
    <r>
      <rPr>
        <b/>
        <sz val="10"/>
        <rFont val="Arial"/>
        <family val="2"/>
        <charset val="204"/>
      </rPr>
      <t>Ломтики кролика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- 44,6 г, Жиры - 9,8 г, Углеводы - 0 г
Калорийность - 278,3 Ккал</t>
    </r>
  </si>
  <si>
    <r>
      <rPr>
        <b/>
        <sz val="10"/>
        <rFont val="Arial"/>
        <family val="2"/>
        <charset val="204"/>
      </rPr>
      <t>Ломтики утки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- 54,6 г, Жиры - 5,8 г, Углеводы - 0 г
Калорийность - 273,5 Ккал</t>
    </r>
  </si>
  <si>
    <r>
      <rPr>
        <b/>
        <sz val="10"/>
        <rFont val="Arial"/>
        <family val="2"/>
        <charset val="204"/>
      </rPr>
      <t>Ломтики страуса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- 55,9 г, Жиры - 9,4 г, Углеводы - 0 г
Калорийность - 310,2 Ккал</t>
    </r>
  </si>
  <si>
    <r>
      <rPr>
        <b/>
        <sz val="10"/>
        <rFont val="Arial"/>
        <family val="2"/>
        <charset val="204"/>
      </rPr>
      <t>Ломтики гуся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- 54,6 г, Жиры - 5,8 г, Углеводы - 0 г
Калорийность - 273,5 Ккал</t>
    </r>
  </si>
  <si>
    <t>Протеиновые снэки Protein Rex. Срок годности 6 месяцев. Минимальный заказ - 1 упаковка (12 штук)</t>
  </si>
  <si>
    <t>Батончик с высоким содержанием протеина 25% Extra ProteinRex, 40 гр, Апельсин с L-карнитином</t>
  </si>
  <si>
    <t>Батончик с высоким содержанием протеина 25% Extra ProteinRex, 40 гр, Мокко (Кофеин 100 мг)</t>
  </si>
  <si>
    <t>Батончик с высоким содержанием протеина 35% Strong ProteinRex, 100 гр, Шоколад</t>
  </si>
  <si>
    <t>Батончик с высоким содержанием протеина 35% Strong ProteinRex, 100 гр, Ягодный пай</t>
  </si>
  <si>
    <t>Печенье с высоким содержанием протеина 25% Сookie ProteinRex, 50 гр, Арахис</t>
  </si>
  <si>
    <t>Печенье с высоким содержанием протеина 25% Сookie ProteinRex, 50 гр, Миндаль-лимон</t>
  </si>
  <si>
    <t>Печенье с высоким содержанием протеина 25% Сookie ProteinRex, 50 гр, Овсяное с клюквой</t>
  </si>
  <si>
    <t>Печенье с высоким содержанием протеина 25% Сookie ProteinRex, 50 гр, Шоколад-вишня</t>
  </si>
  <si>
    <t>Печенье с высоким содержанием протеина 25% Сookie Royal Cake, 50 гр, Кокос</t>
  </si>
  <si>
    <t>Хлебцы протеино-злаковые ProteinRex 20% Crispy 55 гр, Тайская дыня</t>
  </si>
  <si>
    <t>Хлебцы протеино-злаковые ProteinRex 20% Crispy, 55 гр, Кокосовый крамбл</t>
  </si>
  <si>
    <r>
      <rPr>
        <b/>
        <sz val="10"/>
        <color indexed="8"/>
        <rFont val="Arial"/>
        <family val="2"/>
        <charset val="204"/>
      </rPr>
      <t>Пищевая ценность на порцию 55 г:</t>
    </r>
    <r>
      <rPr>
        <sz val="10"/>
        <color indexed="8"/>
        <rFont val="Arial"/>
        <family val="2"/>
        <charset val="204"/>
      </rPr>
      <t xml:space="preserve">
Белки - 11 г, Жиры - 7 г, Углеводы - 13 г, 
Пищевые волокна - 13 г, Соль - 0,1 г
Калорийность - 190 ккал (780 кДж)
</t>
    </r>
    <r>
      <rPr>
        <b/>
        <sz val="10"/>
        <color rgb="FFFF0000"/>
        <rFont val="Arial"/>
        <family val="2"/>
        <charset val="204"/>
      </rPr>
      <t>Без сахара</t>
    </r>
    <r>
      <rPr>
        <sz val="10"/>
        <color indexed="8"/>
        <rFont val="Arial"/>
        <family val="2"/>
        <charset val="204"/>
      </rPr>
      <t xml:space="preserve">
</t>
    </r>
    <r>
      <rPr>
        <b/>
        <sz val="10"/>
        <color indexed="8"/>
        <rFont val="Arial"/>
        <family val="2"/>
        <charset val="204"/>
      </rPr>
      <t>1 хлебец 55 гр</t>
    </r>
  </si>
  <si>
    <r>
      <rPr>
        <b/>
        <sz val="10"/>
        <rFont val="Arial"/>
        <family val="2"/>
        <charset val="204"/>
      </rPr>
      <t>Пищевая ценность на порцию 50 г:</t>
    </r>
    <r>
      <rPr>
        <sz val="10"/>
        <rFont val="Arial"/>
        <family val="2"/>
        <charset val="204"/>
      </rPr>
      <t xml:space="preserve">
Белки - 13 г, Жиры - 9 г, Углеводы - 10 г
Пищевые волокна - 8 г
Калорийность - 170 ккал (710 кДж)
</t>
    </r>
    <r>
      <rPr>
        <b/>
        <sz val="10"/>
        <color rgb="FFFF0000"/>
        <rFont val="Arial"/>
        <family val="2"/>
        <charset val="204"/>
      </rPr>
      <t>Без сахара</t>
    </r>
    <r>
      <rPr>
        <sz val="10"/>
        <rFont val="Arial"/>
        <family val="2"/>
        <charset val="204"/>
      </rPr>
      <t xml:space="preserve">
</t>
    </r>
    <r>
      <rPr>
        <b/>
        <sz val="10"/>
        <rFont val="Arial"/>
        <family val="2"/>
        <charset val="204"/>
      </rPr>
      <t xml:space="preserve">1 шт - 2 печенья по 25 г.
                                                   </t>
    </r>
  </si>
  <si>
    <t>6 шт</t>
  </si>
  <si>
    <r>
      <rPr>
        <b/>
        <sz val="10"/>
        <color indexed="8"/>
        <rFont val="Arial"/>
        <family val="2"/>
        <charset val="204"/>
      </rPr>
      <t>Пищевая ценность на порцию 6 г:</t>
    </r>
    <r>
      <rPr>
        <sz val="10"/>
        <color indexed="8"/>
        <rFont val="Arial"/>
        <family val="2"/>
        <charset val="204"/>
      </rPr>
      <t xml:space="preserve">
Белки - 1,5 г, Жиры - 1 г, Углеводы - 2 г
Пищевые волокна - 0,5 г
Калорийность - 25 ккал (100 кДж)
</t>
    </r>
    <r>
      <rPr>
        <b/>
        <sz val="10"/>
        <color rgb="FFFF0000"/>
        <rFont val="Arial"/>
        <family val="2"/>
        <charset val="204"/>
      </rPr>
      <t>Без сахара</t>
    </r>
    <r>
      <rPr>
        <sz val="10"/>
        <color indexed="8"/>
        <rFont val="Arial"/>
        <family val="2"/>
        <charset val="204"/>
      </rPr>
      <t xml:space="preserve">
</t>
    </r>
    <r>
      <rPr>
        <b/>
        <sz val="10"/>
        <color indexed="8"/>
        <rFont val="Arial"/>
        <family val="2"/>
        <charset val="204"/>
      </rPr>
      <t>1 шт - упаковка 84 гр</t>
    </r>
  </si>
  <si>
    <t>Состав: Протеиновый комплекс (концентрат молочного белка, яичный белок, изолят горохового белка, протеиновый порошок из тыквенных семечек); крахмал кукурузный; масло подсолнечное; мука рисовая; изомальтоолигосахариды (пищевые волокна); вода питьевая; сырный порошок; яичный желток; мука из амаранта; соль розовая гималайская; разрыхлители: гидрокарбонат натрия, гидрокарбонат аммония; ароматизатор натуральный.
Пищевая ценность на порцию 6 г:
Белки - 1,5 г, Жиры - 1 г, Углеводы - 2 г
Пищевые волокна - 0,5 г
Калорийность - 25 ккал (100 кДж)
Без сахара
1 шт - упаковка 84 гр</t>
  </si>
  <si>
    <t>Состав: Крупа рисовая; протеиновый комплекс (изолят горохового белка, концентрат сывороточного белка; овсяный белок); мука рисовая; какао-порошок; крупа кукурузная; соль поваренная пищевая; подсластитель сукралоза.
Пищевая ценность на порцию 30 г:
Белки - 8 г, Жиры - 1 г, Углеводы - 15 г
Калорийность - 100 ккал (420 кДж)
Без сахара
1 шт - 250 гр</t>
  </si>
  <si>
    <t>Протеиновое печенье Protein Rex. Срок годности 6 месяцев. Минимальный заказ - 1 шоу-бокс (12 штук)</t>
  </si>
  <si>
    <t>Полезные конфеты Healthy ball. Срок годности 6 месяцев. Минимальный заказ - 1 шоу-бокс (12/20 штук)</t>
  </si>
  <si>
    <t>Протеиновые батончики Protein Rex. Срок годности 12 месяцев. Минимальный заказ - 1 шоу-бокс (12/15/18 штук)</t>
  </si>
  <si>
    <t>Протеиновые батончики Effort. Срок годности 12 месяцев. Минимальный заказ - 1 шоу-бокс (24/20/16 штук)</t>
  </si>
  <si>
    <t>Спортивные напитки НПО СТ Иваново. Срок годности 24 месяца. Минимальный заказ - 1 упаковка (8 бутылок)</t>
  </si>
  <si>
    <t>Сокосодержащие спортивные напитки НПО СТ Иваново, 800 мл. Срок годности 24 месяца. Минимальный заказ - 1 упаковка (8 бутылок)</t>
  </si>
  <si>
    <t>Сокосодержащие спортивные напитки НПО СТ Иваново, 500 мл. Срок годности 24 месяца. Минимальный заказ - 1 упаковка (8 бутылок)</t>
  </si>
  <si>
    <t>Батончик протеиновый ProteinRex Low Carb 33%, 35г, Миндальный маффин</t>
  </si>
  <si>
    <t>Батончик протеиновый ProteinRex Low Carb 33%, 35г, Шоколадный пломбир</t>
  </si>
  <si>
    <t>НПО СТ Напиток BCAA 6000 + Л-карнитин 0,5 Вишня</t>
  </si>
  <si>
    <t>Полезные десерты 0 калорий. Срок годности 6 месяцев</t>
  </si>
  <si>
    <t>Полезный десерт 0 калорий, Безе, 20 гр, Ваниль</t>
  </si>
  <si>
    <t>Полезный десерт 0 калорий, Безе, 20 гр, Клубника</t>
  </si>
  <si>
    <t>Полезный десерт 0 калорий, Меренга, 16 гр, Кокос</t>
  </si>
  <si>
    <r>
      <rPr>
        <b/>
        <sz val="10"/>
        <rFont val="Arial"/>
        <family val="2"/>
        <charset val="204"/>
      </rPr>
      <t>Пищевая ценность на порцию 20 г:</t>
    </r>
    <r>
      <rPr>
        <sz val="10"/>
        <rFont val="Arial"/>
        <family val="2"/>
        <charset val="204"/>
      </rPr>
      <t xml:space="preserve">
Белки - 4 г, Жиры - 0 г, Пищевые волокна - 16,75 г, 
Калорийность - 50 ккал (209,2 кДж)
</t>
    </r>
    <r>
      <rPr>
        <b/>
        <sz val="10"/>
        <color rgb="FFFF0000"/>
        <rFont val="Arial"/>
        <family val="2"/>
        <charset val="204"/>
      </rPr>
      <t>Без сахара</t>
    </r>
    <r>
      <rPr>
        <sz val="10"/>
        <rFont val="Arial"/>
        <family val="2"/>
        <charset val="204"/>
      </rPr>
      <t xml:space="preserve">
</t>
    </r>
    <r>
      <rPr>
        <b/>
        <sz val="10"/>
        <rFont val="Arial"/>
        <family val="2"/>
        <charset val="204"/>
      </rPr>
      <t>1 шт - 20 гр</t>
    </r>
  </si>
  <si>
    <r>
      <rPr>
        <b/>
        <sz val="10"/>
        <rFont val="Arial"/>
        <family val="2"/>
        <charset val="204"/>
      </rPr>
      <t>Пищевая ценность на порцию 16 г:</t>
    </r>
    <r>
      <rPr>
        <sz val="10"/>
        <rFont val="Arial"/>
        <family val="2"/>
        <charset val="204"/>
      </rPr>
      <t xml:space="preserve">
Белки - 3 г, Жиры - 0 г, Пищевые волокна - 11,8 г, 
Калорийность - 50 ккал (209,2 кДж)
</t>
    </r>
    <r>
      <rPr>
        <b/>
        <sz val="10"/>
        <color rgb="FFFF0000"/>
        <rFont val="Arial"/>
        <family val="2"/>
        <charset val="204"/>
      </rPr>
      <t>Без сахара</t>
    </r>
    <r>
      <rPr>
        <b/>
        <sz val="10"/>
        <rFont val="Arial"/>
        <family val="2"/>
        <charset val="204"/>
      </rPr>
      <t xml:space="preserve">
1 шт - 16 гр</t>
    </r>
  </si>
  <si>
    <t>Молочный шоколад О12, 50гр, Классический</t>
  </si>
  <si>
    <t>Молочный шоколад О12, 50гр, Миндаль</t>
  </si>
  <si>
    <t>Молочный шоколад О12, 50гр, Фундук</t>
  </si>
  <si>
    <t>УСЛОВИЯ ДОСТАВКИ ЗАКАЗОВ</t>
  </si>
  <si>
    <t>УСЛОВИЯ ДОСТАВКИ ДЛЯ МОСКВЫ И МОСКОВСКОЙ ОБЛАСТИ</t>
  </si>
  <si>
    <t>СУММА ЗАКАЗА С УЧЕТОМ СКИДКИ</t>
  </si>
  <si>
    <t>СТОИМОСТЬ ДОСТАВКИ</t>
  </si>
  <si>
    <t>МОСКВА</t>
  </si>
  <si>
    <t>Бесплатно</t>
  </si>
  <si>
    <t>МОСКОВСКАЯ ОБЛ. ДО 10 КМ ОТ МКАД</t>
  </si>
  <si>
    <t>от 20 000 руб</t>
  </si>
  <si>
    <t>менее 20 000 руб</t>
  </si>
  <si>
    <t>МОСКОВСКАЯ ОБЛ. ДО 30 КМ ОТ МКАД</t>
  </si>
  <si>
    <t>от 25 000 руб</t>
  </si>
  <si>
    <t>менее 25 000 руб</t>
  </si>
  <si>
    <t>МОСКОВСКАЯ ОБЛ. БОЛЕЕ 30 КМ ОТ МКАД</t>
  </si>
  <si>
    <t>при любой сумме заказа</t>
  </si>
  <si>
    <t>СОСТАВ И БЖУ ПРОДУКТОВ</t>
  </si>
  <si>
    <t>ВЕРНУТЬСЯ К ПРАЙС-ЛИСТУ</t>
  </si>
  <si>
    <t xml:space="preserve">Полезные конфеты HealthyBall Protein Mix, 336 гр (28гр*12 шт) </t>
  </si>
  <si>
    <t>Минимальный заказ</t>
  </si>
  <si>
    <t>НПО СТ Концентрат JOINT SUPPORT, 500 мл,Грейпфрут-ананас</t>
  </si>
  <si>
    <t>НПО СТ Концентрат ВСАА FORCE 90000 мг, 1000 мл, Черная смородина-вишня</t>
  </si>
  <si>
    <r>
      <t xml:space="preserve">Пищевая ценность на порцию 25 мл: 
</t>
    </r>
    <r>
      <rPr>
        <sz val="10"/>
        <rFont val="Arial"/>
        <family val="2"/>
        <charset val="204"/>
      </rPr>
      <t xml:space="preserve">Жиры - 0 г, Углеводы - 1 г, Белки - 2,25
Калорийность - 15 ккал
</t>
    </r>
    <r>
      <rPr>
        <sz val="10"/>
        <rFont val="Arial"/>
        <family val="2"/>
        <charset val="204"/>
      </rPr>
      <t>Изолейцин 562,5 мг
Лейцин 1125 мг
Валин 562,5 мг</t>
    </r>
  </si>
  <si>
    <t>НПО СТ Концентрат ВСАА 40000 мг + Л-карнитин 20000 мг, 500 мл, Персик-миндаль</t>
  </si>
  <si>
    <t>НПО СТ Концентрат ВСАА 80000 мг + Л-карнитин 40000 мг, 1000 мл, Апельсин-лимон</t>
  </si>
  <si>
    <t>НПО СТ Концентрат L-карнитин 50000 мг + Экстракт зеленого чая 5000 мг, 500 мл, Яблоко</t>
  </si>
  <si>
    <t>НПО СТ Концентрат L-карнитин 100000 мг + Экстракт зеленого чая 10000 мг, 1000 мл, Яблоко</t>
  </si>
  <si>
    <t>НПО СТ Напиток Л-карнитин 0,5 л (1500 мг) Яблоко</t>
  </si>
  <si>
    <t>НПО СТ Напиток Л-карнитин 0,5 л (1500 мг) Мохито</t>
  </si>
  <si>
    <t xml:space="preserve">Протеиновое печенье Solvie. Срок годности 12 месяцев. </t>
  </si>
  <si>
    <t>Протеиновое печенье Solvie, 50 гр, Ванильное с шоколадными чипсами</t>
  </si>
  <si>
    <t>Протеиновое печенье Solvie, 50 гр, С арахисовой пастой и шоколадными чипсами</t>
  </si>
  <si>
    <t>Протеиновое печенье Solvie, 50 гр, С овсяными хлопьями и изюмом</t>
  </si>
  <si>
    <t>Протеиновое печенье Solvie, 50 гр, Шоколадное с шоколадными чипсами</t>
  </si>
  <si>
    <r>
      <rPr>
        <b/>
        <sz val="10"/>
        <rFont val="Arial"/>
        <family val="2"/>
        <charset val="204"/>
      </rPr>
      <t>Пищевая ценность на порцию 50 г:</t>
    </r>
    <r>
      <rPr>
        <sz val="10"/>
        <rFont val="Arial"/>
        <family val="2"/>
        <charset val="204"/>
      </rPr>
      <t xml:space="preserve">
Белки - 14,3 г, Жиры - 7,1 г, Углеводы - 13,2 г, 
Пищевые волокна - 9,3 гр
Калорийность - 174 ккал (730 кДж)
</t>
    </r>
    <r>
      <rPr>
        <b/>
        <sz val="10"/>
        <color rgb="FFFF0000"/>
        <rFont val="Arial"/>
        <family val="2"/>
        <charset val="204"/>
      </rPr>
      <t>Без сахара</t>
    </r>
    <r>
      <rPr>
        <sz val="10"/>
        <rFont val="Arial"/>
        <family val="2"/>
        <charset val="204"/>
      </rPr>
      <t xml:space="preserve">
</t>
    </r>
    <r>
      <rPr>
        <b/>
        <sz val="10"/>
        <rFont val="Arial"/>
        <family val="2"/>
        <charset val="204"/>
      </rPr>
      <t>1 шт - 50 гр</t>
    </r>
  </si>
  <si>
    <t>Протеиновое печенье Solvie, 50 гр, Кокосовое с кокосовой стружкой</t>
  </si>
  <si>
    <t>НПО СТ 20 ампул Гуарана 2000 плюс, Персик</t>
  </si>
  <si>
    <t>Полезный десерт 0 калорий, Безе, 15 гр, Ваниль</t>
  </si>
  <si>
    <t>Полезный десерт 0 калорий, Меренга, 16 гр, Орех</t>
  </si>
  <si>
    <t>Протеиновое печенье Solvie, 50 гр, Апельсиновое с шоколадными чипсами</t>
  </si>
  <si>
    <t>Протеиновое печенье Solvie, 50 гр, Миндальное с кусочками миндаля</t>
  </si>
  <si>
    <t>Протеиновое печенье Solvie, 50 гр, Яблочное с корицей и кусочками яблок</t>
  </si>
  <si>
    <t>НПО СТ Концентрат Гуарана 62500 мг, 500 мл, Груша</t>
  </si>
  <si>
    <t>НПО СТ Концентрат Гуарана 125000 мг, 1000 мл, Вишня</t>
  </si>
  <si>
    <t>НПО СТ Концентрат Гуарана 125000 мг, 1000 мл, Груша</t>
  </si>
  <si>
    <t>Печенье с высоким содержанием протеина 25% Сookie ProteinRex, 50 гр, Апельсин-инжир</t>
  </si>
  <si>
    <t>Без глазури, 
2 г углеводов, 99 ккал</t>
  </si>
  <si>
    <t>Батончик протеиновый ProteinRex Low Carb 33%, 60г, Клубничный десерт</t>
  </si>
  <si>
    <t>Протеиновое печенье Solvie. Срок годности 12 месяцев. Минимальный заказ - 1 шоу-бокс (10 шт)</t>
  </si>
  <si>
    <t>Батончик протеиновый Proteinrex Апельсин 40г</t>
  </si>
  <si>
    <t>Батончик протеиновый Proteinrex Мокко 40г</t>
  </si>
  <si>
    <t>НПО СТ Концентрат Guarana ULTRA 150000 мг, 1000 мл, Малина-клубника</t>
  </si>
  <si>
    <t>НПО СТ Концентрат Guarana ULTRA 150000 мг, 1000 мл, Манго-груша</t>
  </si>
  <si>
    <t>НПО СТ Концентрат Guarana ULTRA 75000 мг, 500 мл, Малина-клубника</t>
  </si>
  <si>
    <t>НПО СТ Концентрат Guarana ULTRA 75000 мг, 500 мл, Манго-груша</t>
  </si>
  <si>
    <r>
      <t xml:space="preserve">Пищевая ценность на порцию 10 мл: 
</t>
    </r>
    <r>
      <rPr>
        <sz val="10"/>
        <rFont val="Arial"/>
        <family val="2"/>
        <charset val="204"/>
      </rPr>
      <t>Жиры - 0 г, Углеводы - 0,33 г
Калорийность - 1,7 ккал
Экстракт гуараны 1250
Кофеин из экстракта гуараны 125 мг</t>
    </r>
  </si>
  <si>
    <r>
      <rPr>
        <u/>
        <sz val="10"/>
        <rFont val="Arial"/>
        <family val="2"/>
        <charset val="204"/>
      </rPr>
      <t>Бутылка с мерным колпачком</t>
    </r>
    <r>
      <rPr>
        <b/>
        <sz val="10"/>
        <rFont val="Arial"/>
        <family val="2"/>
        <charset val="204"/>
      </rPr>
      <t xml:space="preserve">
Пищевая ценность на порцию 10 мл: </t>
    </r>
    <r>
      <rPr>
        <sz val="10"/>
        <rFont val="Arial"/>
        <family val="2"/>
        <charset val="204"/>
      </rPr>
      <t xml:space="preserve">
Жиры - 0 г, Углеводы - 0 г
Калорийность - 0,38 ккал
Экстракт гуараны 1500 мг
Кофеин из экстракта гуараны 150 мг</t>
    </r>
  </si>
  <si>
    <t>НПО СТ Концентрат L-карнитин ELITE 90000 мг, 500 мл, Дыня-киви</t>
  </si>
  <si>
    <t>НПО СТ Концентрат L-карнитин ELITE 90000 мг, 500 мл, Клубника-мохито</t>
  </si>
  <si>
    <t>НПО СТ Концентрат L-карнитин ELITE 90000 мг, 500 мл, Лесные ягоды</t>
  </si>
  <si>
    <t>НПО СТ Концентрат L-карнитин ELITE 180000 мг, 1000 мл, Дыня-киви</t>
  </si>
  <si>
    <t>НПО СТ Концентрат L-карнитин ELITE 180000 мг, 1000 мл, Клубника-мохито</t>
  </si>
  <si>
    <t>НПО СТ Концентрат L-карнитин ELITE 180000 мг, 1000 мл, Лесные ягоды</t>
  </si>
  <si>
    <r>
      <rPr>
        <u/>
        <sz val="10"/>
        <rFont val="Arial"/>
        <family val="2"/>
        <charset val="204"/>
      </rPr>
      <t>Бутылка с мерным колпачком</t>
    </r>
    <r>
      <rPr>
        <sz val="10"/>
        <rFont val="Arial"/>
        <family val="2"/>
        <charset val="204"/>
      </rPr>
      <t xml:space="preserve">
</t>
    </r>
    <r>
      <rPr>
        <b/>
        <sz val="10"/>
        <rFont val="Arial"/>
        <family val="2"/>
        <charset val="204"/>
      </rPr>
      <t xml:space="preserve">Пищевая ценность на порцию 5 мл: </t>
    </r>
    <r>
      <rPr>
        <sz val="10"/>
        <rFont val="Arial"/>
        <family val="2"/>
        <charset val="204"/>
      </rPr>
      <t xml:space="preserve">
Жиры - 0 г, Углеводы - 0,01 г
Калорийность - 0,3 ккал
L-карнитин - 900 мг
Экстракт Лимонник 0,07 мг
Экстракт Родиолы розовой - 0,07 мг</t>
    </r>
  </si>
  <si>
    <t>НПО СТ Концентрат PROTO POWER 40000 мг BCAA, 500 мл, Грейпфрут-виноград</t>
  </si>
  <si>
    <t>НПО СТ Концентрат PROTO POWER 40000 мг BCAA, 500 мл, Черная смородина-клюква</t>
  </si>
  <si>
    <t>НПО СТ Концентрат PROTO POWER 40000 мг BCAA, 500 мл, Ягодный микс</t>
  </si>
  <si>
    <t>НПО СТ Концентрат PROTO POWER 80000 мг BCAA, 1000 мл, Грейпфрут-виноград</t>
  </si>
  <si>
    <t>НПО СТ Концентрат PROTO POWER 80000 мг BCAA, 1000 мл, Черная смородина-клюква</t>
  </si>
  <si>
    <t>НПО СТ Концентрат PROTO POWER 80000 мг BCAA, 1000 мл, Ягодный микс</t>
  </si>
  <si>
    <r>
      <t xml:space="preserve">Пищевая ценность на порцию 7,5 мл: 
</t>
    </r>
    <r>
      <rPr>
        <sz val="10"/>
        <rFont val="Arial"/>
        <family val="2"/>
        <charset val="204"/>
      </rPr>
      <t>Жиры - 0 г, Углеводы - 0 г
Калорийность - 0,2 ккал
L-карнитин - 900 мг</t>
    </r>
  </si>
  <si>
    <r>
      <rPr>
        <u/>
        <sz val="10"/>
        <rFont val="Arial"/>
        <family val="2"/>
        <charset val="204"/>
      </rPr>
      <t xml:space="preserve">Бутылка с мерным колпачком
</t>
    </r>
    <r>
      <rPr>
        <sz val="10"/>
        <rFont val="Arial"/>
        <family val="2"/>
        <charset val="204"/>
      </rPr>
      <t>Комплекс Аминокислот и BCAA</t>
    </r>
    <r>
      <rPr>
        <b/>
        <sz val="10"/>
        <rFont val="Arial"/>
        <family val="2"/>
        <charset val="204"/>
      </rPr>
      <t xml:space="preserve">
Пищевая ценность на порцию 25 мл: </t>
    </r>
    <r>
      <rPr>
        <sz val="10"/>
        <rFont val="Arial"/>
        <family val="2"/>
        <charset val="204"/>
      </rPr>
      <t xml:space="preserve">
Белки - 12,5 г, Жиры - &lt;0,1 г, Углеводы - 0 г
Калорийность - 46 ккал</t>
    </r>
  </si>
  <si>
    <t>НПО СТ COLLAGEN 500000 мг, 1000 мл, Яблоко-виноград</t>
  </si>
  <si>
    <r>
      <t xml:space="preserve">Пищевая ценность на порцию 25 мл: 
</t>
    </r>
    <r>
      <rPr>
        <sz val="10"/>
        <rFont val="Arial"/>
        <family val="2"/>
        <charset val="204"/>
      </rPr>
      <t>Жиры - 0 г, Углеводы - 1 г, Белки - 5
Калорийность - 22,5 ккал
Витамины 25 мг, Хондроитина сульфат 1200 мг, 
Глюкозамина гидрохлорид 1200 мг,
Метилсульфонилметан 1200 мг,
Изолейцин 57 мг, Лейцин 143 мг, Валин 125 мг</t>
    </r>
  </si>
  <si>
    <r>
      <t xml:space="preserve">Пищевая ценность на порцию 9 мл: 
</t>
    </r>
    <r>
      <rPr>
        <sz val="10"/>
        <rFont val="Arial"/>
        <family val="2"/>
        <charset val="204"/>
      </rPr>
      <t>Жиры - 0 г, Углеводы - 0,34 г
Калорийность - 2,23 ккал
L-карнитин 900 мг
Кофеин из экстракта гуараны 72 мг</t>
    </r>
  </si>
  <si>
    <r>
      <t xml:space="preserve">Пищевая ценность на порцию 10 мл: 
</t>
    </r>
    <r>
      <rPr>
        <sz val="10"/>
        <rFont val="Arial"/>
        <family val="2"/>
        <charset val="204"/>
      </rPr>
      <t>Жиры - 0 г, Углеводы - 0,4 г
Калорийность - 1,8 ккал
L-карнитин - 1000 мг
Экстракт зеленого чая 100 мг</t>
    </r>
  </si>
  <si>
    <r>
      <rPr>
        <b/>
        <sz val="10"/>
        <rFont val="Arial"/>
        <family val="2"/>
        <charset val="204"/>
      </rPr>
      <t xml:space="preserve">Состав на 1 ампулу (25 мл):
</t>
    </r>
    <r>
      <rPr>
        <sz val="10"/>
        <rFont val="Arial"/>
        <family val="2"/>
        <charset val="204"/>
      </rPr>
      <t>Жиры - 0, Углеводы - 0
Калорийность - 1 ккал
L-Карнитин - 2000 мг
Кофеин - 40 мг</t>
    </r>
  </si>
  <si>
    <r>
      <rPr>
        <b/>
        <sz val="10"/>
        <rFont val="Arial"/>
        <family val="2"/>
        <charset val="204"/>
      </rPr>
      <t xml:space="preserve">Состав на 1 ампулу (25 мл):
</t>
    </r>
    <r>
      <rPr>
        <sz val="10"/>
        <rFont val="Arial"/>
        <family val="2"/>
        <charset val="204"/>
      </rPr>
      <t>Жиры - 0, Углеводы - 0
Калорийность - 1 ккал
L-Карнитин - 2700 мг
Витамин С - 400 мг</t>
    </r>
  </si>
  <si>
    <r>
      <rPr>
        <b/>
        <sz val="10"/>
        <rFont val="Arial"/>
        <family val="2"/>
        <charset val="204"/>
      </rPr>
      <t>Состав на 1 ампулу (25 мл):</t>
    </r>
    <r>
      <rPr>
        <sz val="10"/>
        <rFont val="Arial"/>
        <family val="2"/>
        <charset val="204"/>
      </rPr>
      <t xml:space="preserve">
Жиры - 0, Углеводы - 0
Калорийность - 1 ккал
L-Карнитин - 6000 мг
+8 витаминов (12,5 мг)</t>
    </r>
  </si>
  <si>
    <r>
      <t xml:space="preserve">Состав на 1 ампулу (25 мл):
</t>
    </r>
    <r>
      <rPr>
        <sz val="10"/>
        <rFont val="Arial"/>
        <family val="2"/>
        <charset val="204"/>
      </rPr>
      <t>Белки - 2 г, Жиры - 0, Углеводы- 1 г,
Калорийность - 12 ккал</t>
    </r>
    <r>
      <rPr>
        <b/>
        <sz val="10"/>
        <rFont val="Arial"/>
        <family val="2"/>
        <charset val="204"/>
      </rPr>
      <t xml:space="preserve">
</t>
    </r>
    <r>
      <rPr>
        <sz val="10"/>
        <rFont val="Arial"/>
        <family val="2"/>
        <charset val="204"/>
      </rPr>
      <t>L-Лейцин - 700 мг, L-Валин - 450 мг, 
L-Изолейцин - 350 мг, L-Карнитин - 500 мг
Таурин - 500 мг</t>
    </r>
  </si>
  <si>
    <r>
      <rPr>
        <b/>
        <sz val="10"/>
        <rFont val="Arial"/>
        <family val="2"/>
        <charset val="204"/>
      </rPr>
      <t xml:space="preserve">Состав на 1 ампулу (25 мл):
</t>
    </r>
    <r>
      <rPr>
        <sz val="10"/>
        <rFont val="Arial"/>
        <family val="2"/>
        <charset val="204"/>
      </rPr>
      <t>Белки - 4 г, Жиры - 0, Углеводы- 1 г,
Калорийность - 12 ккал
L-Лейцин - 1500 мг, L-Изолейцин - 1000 мг
L-Валин - 1500 мг
L-Аргинин - 1000 мг</t>
    </r>
  </si>
  <si>
    <r>
      <rPr>
        <b/>
        <sz val="10"/>
        <rFont val="Arial"/>
        <family val="2"/>
        <charset val="204"/>
      </rPr>
      <t xml:space="preserve">Состав на 1 ампулу (25 мл):
</t>
    </r>
    <r>
      <rPr>
        <sz val="10"/>
        <rFont val="Arial"/>
        <family val="2"/>
        <charset val="204"/>
      </rPr>
      <t>Жиры - 0, Углеводы- 1 г,
Калорийность - 5 ккал</t>
    </r>
    <r>
      <rPr>
        <b/>
        <sz val="10"/>
        <rFont val="Arial"/>
        <family val="2"/>
        <charset val="204"/>
      </rPr>
      <t xml:space="preserve">
</t>
    </r>
    <r>
      <rPr>
        <sz val="10"/>
        <rFont val="Arial"/>
        <family val="2"/>
        <charset val="204"/>
      </rPr>
      <t>L-Карнитин - 1200 мг
Гуарана - 900 мг, Таурин - 250 мг
+ 8 витаминов (25 мг)</t>
    </r>
  </si>
  <si>
    <r>
      <rPr>
        <b/>
        <sz val="10"/>
        <rFont val="Arial"/>
        <family val="2"/>
        <charset val="204"/>
      </rPr>
      <t xml:space="preserve">Состав на 1 ампулу (25 мл): </t>
    </r>
    <r>
      <rPr>
        <sz val="10"/>
        <rFont val="Arial"/>
        <family val="2"/>
        <charset val="204"/>
      </rPr>
      <t xml:space="preserve">
Белки - 0,3 г, Жиры - 0, Углеводы- 1 г,
Калорийность - 5 ккал
Кофеин - 200 мг, 
в т.ч. из экстракта гуараны 50 мг,
Таурин - 300 мг, + 8 витаминов (12,5 мг)</t>
    </r>
  </si>
  <si>
    <r>
      <rPr>
        <b/>
        <sz val="10"/>
        <rFont val="Arial"/>
        <family val="2"/>
        <charset val="204"/>
      </rPr>
      <t xml:space="preserve">Состав на 1 ампулу (25 мл): </t>
    </r>
    <r>
      <rPr>
        <sz val="10"/>
        <rFont val="Arial"/>
        <family val="2"/>
        <charset val="204"/>
      </rPr>
      <t xml:space="preserve">
Жиры - 0, Углеводы- 0,9 г,
Калорийность - 0,49 ккал
Хондроитина сульфат - 1500 мг
Глюкозамина сульфат - 1500 мг
Метилсульфонилметан - 1500 мг
Витамины - 25 мг</t>
    </r>
  </si>
  <si>
    <r>
      <rPr>
        <b/>
        <sz val="10"/>
        <rFont val="Arial"/>
        <family val="2"/>
        <charset val="204"/>
      </rPr>
      <t xml:space="preserve">Состав на 1 ампулу (25 мл): </t>
    </r>
    <r>
      <rPr>
        <sz val="10"/>
        <rFont val="Arial"/>
        <family val="2"/>
        <charset val="204"/>
      </rPr>
      <t xml:space="preserve">
Жиры - 0, Углеводы- 0 г,
Калорийность - 1,8 ккал
Экстракт зеленого чая - 300 мг
L-карнитин - 500 мг</t>
    </r>
  </si>
  <si>
    <r>
      <rPr>
        <b/>
        <sz val="10"/>
        <rFont val="Arial"/>
        <family val="2"/>
        <charset val="204"/>
      </rPr>
      <t xml:space="preserve">Состав на 1 ампулу (25 мл): </t>
    </r>
    <r>
      <rPr>
        <sz val="10"/>
        <rFont val="Arial"/>
        <family val="2"/>
        <charset val="204"/>
      </rPr>
      <t xml:space="preserve">
Белки - 4,55 г, Жиры - 0, Углеводы - 0 г,
Калорийность - 18 ккал
Аргинин-Альфа Кетоглутарат (AAKG) - 2000 мг
Бета-Аланин - 1800 мг
Кофеин - 100 мг, Таурин - 750 мг</t>
    </r>
  </si>
  <si>
    <t>Кокосовая вода Coconaut, 320 мл, газированная</t>
  </si>
  <si>
    <t>Кокосовая вода Coconaut, 320 мл, негазированная</t>
  </si>
  <si>
    <t>Кокосовая вода Coconaut. Срок годности 18 месяцев</t>
  </si>
  <si>
    <r>
      <rPr>
        <b/>
        <sz val="10"/>
        <rFont val="Arial"/>
        <family val="2"/>
        <charset val="204"/>
      </rPr>
      <t>Пищевая ценность на 100 мл:</t>
    </r>
    <r>
      <rPr>
        <sz val="10"/>
        <rFont val="Arial"/>
        <family val="2"/>
        <charset val="204"/>
      </rPr>
      <t xml:space="preserve">
Углеводы - 5,55 г, Калий - 250 г, Магний - 25 мг
Калорийность - 22 ккал (92,05 кДж)
</t>
    </r>
    <r>
      <rPr>
        <b/>
        <sz val="10"/>
        <color rgb="FFFF0000"/>
        <rFont val="Arial"/>
        <family val="2"/>
        <charset val="204"/>
      </rPr>
      <t>Без сахара</t>
    </r>
    <r>
      <rPr>
        <sz val="10"/>
        <rFont val="Arial"/>
        <family val="2"/>
        <charset val="204"/>
      </rPr>
      <t xml:space="preserve">
</t>
    </r>
    <r>
      <rPr>
        <b/>
        <sz val="10"/>
        <rFont val="Arial"/>
        <family val="2"/>
        <charset val="204"/>
      </rPr>
      <t>1 шт - ж/б 320 мл</t>
    </r>
  </si>
  <si>
    <t>НПО СТ 20 ампул Гуарана 2000 плюс, Малина</t>
  </si>
  <si>
    <t>НПО СТ Предтренировочный напиток Turbo Drive 0,33 л Таежные травы</t>
  </si>
  <si>
    <t>Хлебцы протеино-злаковые ProteinRex 20% Crispy, 55 гр, Банановый трайфл</t>
  </si>
  <si>
    <t>Хлебцы протеино-злаковые ProteinRex 20% Crispy, 55 гр, Морозная клюква</t>
  </si>
  <si>
    <r>
      <rPr>
        <b/>
        <sz val="10"/>
        <rFont val="Arial"/>
        <family val="2"/>
        <charset val="204"/>
      </rPr>
      <t>Пищевая ценность на порцию 14 гр:</t>
    </r>
    <r>
      <rPr>
        <sz val="10"/>
        <rFont val="Arial"/>
        <family val="2"/>
        <charset val="204"/>
      </rPr>
      <t xml:space="preserve">
Белки - 2,9 г, Жиры - 2 г, Углеводы - 5,7 г, 
Клетчатка - 0,6 г
Калорийность - 52,1 ккал (218,13 кДж)
</t>
    </r>
    <r>
      <rPr>
        <b/>
        <sz val="10"/>
        <color rgb="FFFF0000"/>
        <rFont val="Arial"/>
        <family val="2"/>
        <charset val="204"/>
      </rPr>
      <t>Без сахара (В миксе - 6 вкусов конфет, 12 конфет (Арахис 2 шт, Кокос 2 шт, Шоколад - 2 шт, Апельсин-шоколад 2 шт, Конопля 2 шт, Мак-ваниль 2 шт))</t>
    </r>
    <r>
      <rPr>
        <b/>
        <sz val="10"/>
        <rFont val="Arial"/>
        <family val="2"/>
        <charset val="204"/>
      </rPr>
      <t xml:space="preserve">
1 шт 28 гр - 2 конфеты по 14 гр</t>
    </r>
  </si>
  <si>
    <t>Вафельный протеиновый батончик О12 Арахис в молочном шоколаде, 50 гр</t>
  </si>
  <si>
    <t>Вафельный протеиновый батончик О12 Миндаль в молочном шоколаде, 50 гр</t>
  </si>
  <si>
    <t>Вафельный протеиновый батончик О12 Клубника-йогурт в белом шоколаде, 50 гр</t>
  </si>
  <si>
    <t>Вафельный протеиновый батончик О12 Фундук в молочном шоколаде, 50 гр</t>
  </si>
  <si>
    <t>Вафельный протеиновый батончик О12 Малина-йогурт в белом шоколаде, 50 гр</t>
  </si>
  <si>
    <t>Полезный десерт 0 калорий, Безе, 16 гр, Банан</t>
  </si>
  <si>
    <t>Печенье с высоким содержанием протеина 25% Сookie Royal Cake, 50 гр, Ананас</t>
  </si>
  <si>
    <t>Печенье с высоким содержанием протеина 25% Сookie Royal Cake, 50 гр, Клубника</t>
  </si>
  <si>
    <r>
      <rPr>
        <b/>
        <sz val="10"/>
        <rFont val="Arial"/>
        <family val="2"/>
        <charset val="204"/>
      </rPr>
      <t>Пищевая ценность на порцию 50 г:</t>
    </r>
    <r>
      <rPr>
        <sz val="10"/>
        <rFont val="Arial"/>
        <family val="2"/>
        <charset val="204"/>
      </rPr>
      <t xml:space="preserve">
Белки - 8 г, Жиры - 9 г, Углеводы - 13 г
Калорийность - 170 ккал (710 кДж)
</t>
    </r>
    <r>
      <rPr>
        <b/>
        <sz val="10"/>
        <color rgb="FFFF0000"/>
        <rFont val="Arial"/>
        <family val="2"/>
        <charset val="204"/>
      </rPr>
      <t>Без сахара</t>
    </r>
    <r>
      <rPr>
        <b/>
        <sz val="10"/>
        <rFont val="Arial"/>
        <family val="2"/>
        <charset val="204"/>
      </rPr>
      <t xml:space="preserve">
1 шт - 2 печ. по 25 г.</t>
    </r>
  </si>
  <si>
    <t>Без глазури
4 г углеводов
190 ккал</t>
  </si>
  <si>
    <t>Вафельные протеиновые батончики О12. Срок годности 8 месяцев. Минимальный заказ - 1 шоу-бокс (12 штук)</t>
  </si>
  <si>
    <t>НПО СТ 20 ампул Arginine 8000, Красный апельсин</t>
  </si>
  <si>
    <t>НПО СТ 20 ампул Arginine 8000, Киви</t>
  </si>
  <si>
    <r>
      <rPr>
        <b/>
        <sz val="10"/>
        <rFont val="Arial"/>
        <family val="2"/>
        <charset val="204"/>
      </rPr>
      <t xml:space="preserve">Состав на 1 ампулу (25 мл): </t>
    </r>
    <r>
      <rPr>
        <sz val="10"/>
        <rFont val="Arial"/>
        <family val="2"/>
        <charset val="204"/>
      </rPr>
      <t xml:space="preserve">
Жиры - 0, Углеводы - 0 г,
Калорийность - 1,8 ккал
Аргинин-Альфа Кетоглуторат (ААКG) - 8000 мг</t>
    </r>
  </si>
  <si>
    <t>Протеиновое печенье Solvie, 50 гр, Кокосовое с шоколадными чипсами</t>
  </si>
  <si>
    <t>Протеиновое печенье Solvie, 50 гр, Лимонное с цукатами и семенами чиа</t>
  </si>
  <si>
    <t>Протеиновое печенье Solvie, 50 гр, Шоколадное с вишней</t>
  </si>
  <si>
    <t>Протеиновое печенье Solvie, 50 гр, Шоколадное с клюквой</t>
  </si>
  <si>
    <t>Кокосовая вода из молодых кокосов с арбузным соком Coconaut, 320 мл</t>
  </si>
  <si>
    <t>Кокосовая вода из молодых кокосов с ананасовым соком Coconaut, 320 мл</t>
  </si>
  <si>
    <t>Состав: Кокосовая вода из молодых кокосов (99,96%), антиоксидант: аскорбиновая кислота (витамин С).
Пищевая ценность на 100 мл: Углеводы - 5,55 г, Калий - 250 г, Магний - 25 мг
Калорийность - 22 ккал (92,05 кДж)
Без сахара 1 шт - ж/б 320 мл</t>
  </si>
  <si>
    <t xml:space="preserve">Состав: Кокосовая вода из молодых кокосов (90%), натуральный сок (10%), антиоксидант: аскорбиновая кислота (витамин С).
Пищевая ценность на 100 мл: Углеводы - 5,55 г, Калий - 250 г, Магний - 25 мг
Калорийность - 22 ккал (92,05 кДж)
Без сахара 1 шт - ж/б 320 мл
</t>
  </si>
  <si>
    <t>Батончик без глазури с высоким содержанием протеина 30% Gym ProteinRex 60 гр, Арахис</t>
  </si>
  <si>
    <t>Батончик без глазури с высоким содержанием протеина 30% Gym ProteinRex 60 гр, Кокос</t>
  </si>
  <si>
    <t>Батончик без глазури с высоким содержанием протеина 30% Gym ProteinRex 60 гр, Малина-Йогурт</t>
  </si>
  <si>
    <r>
      <rPr>
        <b/>
        <sz val="10"/>
        <rFont val="Arial"/>
        <family val="2"/>
        <charset val="204"/>
      </rPr>
      <t>Пищевая ценность на порцию 60 г:</t>
    </r>
    <r>
      <rPr>
        <sz val="10"/>
        <rFont val="Arial"/>
        <family val="2"/>
        <charset val="204"/>
      </rPr>
      <t xml:space="preserve">
Белки - 20 г, Жиры - 6,5 г, Углеводы - 5 г,
Пищевые волокна - 14 г
Калорийность - 190 ккал
</t>
    </r>
    <r>
      <rPr>
        <b/>
        <sz val="10"/>
        <color rgb="FFFF0000"/>
        <rFont val="Arial"/>
        <family val="2"/>
        <charset val="204"/>
      </rPr>
      <t>Без сахара</t>
    </r>
    <r>
      <rPr>
        <b/>
        <sz val="10"/>
        <rFont val="Arial"/>
        <family val="2"/>
        <charset val="204"/>
      </rPr>
      <t xml:space="preserve">
1 батончик 60 г</t>
    </r>
  </si>
  <si>
    <t>Хлебцы протеино-злаковые ProteinRex 20% Crispy 55 гр, Шоколадный брауни</t>
  </si>
  <si>
    <t>Крекер с высоким содержанием протеина 20% Royal Cake, 84 гр, С гималайской солью и семенами чиа</t>
  </si>
  <si>
    <t>Крекер с высоким содержанием протеина 20% Royal Cake, 84 гр, С томатами и итальянскими травами</t>
  </si>
  <si>
    <t>Крекер с высоким содержанием протеина 20% Royal Cake, 84 гр, Сырный</t>
  </si>
  <si>
    <t>Маффин протеиновый с пониженной калорийностью ProteinRex 40 гр, Лесная малина</t>
  </si>
  <si>
    <t>Маффин протеиновый с пониженной калорийностью ProteinRex 40 гр, Черная смородина</t>
  </si>
  <si>
    <r>
      <rPr>
        <b/>
        <sz val="10"/>
        <color indexed="8"/>
        <rFont val="Arial"/>
        <family val="2"/>
        <charset val="204"/>
      </rPr>
      <t>Пищевая ценность на порцию 40 г:</t>
    </r>
    <r>
      <rPr>
        <sz val="10"/>
        <color indexed="8"/>
        <rFont val="Arial"/>
        <family val="2"/>
        <charset val="204"/>
      </rPr>
      <t xml:space="preserve">
Белки - 6 г, Жиры - 5 г, Углеводы - 6,5 г
Пищевые волокна - 4,5 г
Калорийность - 100 ккал (420 кДж)
</t>
    </r>
    <r>
      <rPr>
        <b/>
        <sz val="10"/>
        <color rgb="FFFF0000"/>
        <rFont val="Arial"/>
        <family val="2"/>
        <charset val="204"/>
      </rPr>
      <t>Без сахара</t>
    </r>
    <r>
      <rPr>
        <b/>
        <sz val="10"/>
        <color indexed="8"/>
        <rFont val="Arial"/>
        <family val="2"/>
        <charset val="204"/>
      </rPr>
      <t xml:space="preserve">
1 шт - 40 гр</t>
    </r>
  </si>
  <si>
    <t>8 шт</t>
  </si>
  <si>
    <t>Состав: протеиновый комплекс (белок яичный, концентрат молочного белка, концентрат сывороточного белка); подсластители: эритрит, экстракт стевии; пищевые волокна (изомальтоолигосахариды, яблочные); черная смородина; вода питьевая; масло сливочное (сливки пастеризованные); желток яичный; крахмал кукурузный; крахмал тапиоковый; влагоудерживающий агент глицерин; мука рисовая; эмульгатор лецитин подсолнечный; разрыхлитель гидрокарбонат натрия (сода пищевая); соль; ароматизатор натуральный; загуститель пектин; консервант сорбат калия; регулятор кислотности лимонная кислота.
Пищевая ценность на порцию 40 г:
Белки - 6 г, Жиры - 5 г, Углеводы - 6,5 г
Пищевые волокна - 4,5 г
Калорийность - 100 ккал (420 кДж)
Без сахара
1 шт - 40 гр</t>
  </si>
  <si>
    <r>
      <rPr>
        <b/>
        <sz val="10"/>
        <rFont val="Arial"/>
        <family val="2"/>
        <charset val="204"/>
      </rPr>
      <t>Пищевая ценность на 500 мл:</t>
    </r>
    <r>
      <rPr>
        <sz val="10"/>
        <rFont val="Arial"/>
        <family val="2"/>
        <charset val="204"/>
      </rPr>
      <t xml:space="preserve">
Белки - 0 г, Жиры - 0 г, Углеводы - 0 г, 
Калорийность - 10 ккал (41,84 кДж)
Кофеин - 150 мг, L-карнитин - 130 мг, 
Аланин - 500 мг, Аргинин - 500 мг,
Таурин - 90 мг
</t>
    </r>
    <r>
      <rPr>
        <b/>
        <sz val="10"/>
        <color rgb="FFFF0000"/>
        <rFont val="Arial"/>
        <family val="2"/>
        <charset val="204"/>
      </rPr>
      <t>Без сахара</t>
    </r>
    <r>
      <rPr>
        <b/>
        <sz val="10"/>
        <rFont val="Arial"/>
        <family val="2"/>
        <charset val="204"/>
      </rPr>
      <t xml:space="preserve">
1 шт - ж/б 500 мл</t>
    </r>
  </si>
  <si>
    <t>Тонизирующий безалкогольный напиток WK UP Fitness Food Factory, 500 мл, Berry mix</t>
  </si>
  <si>
    <t>Тонизирующий безалкогольный напиток WK UP Fitness Food Factory, 500 мл, Original</t>
  </si>
  <si>
    <t>Эксклюзивно в FITBAROPT! WAKE UP – ЭНЕРГЕТИЧЕСКИЙ СЛАБОГАЗИРОВАННЫЙ НАПИТОК БЕЗ САХАРА</t>
  </si>
  <si>
    <t>Состав: Вода подготовленная, регуляторы кислотности - лимонная кислота и цитрат натрия III-замещенный, Л-карнитин, аланин, аргинин, ароматизаторы, таурин, подсластители (цикламат натрия Е952, аспартам Е951, ацесульфам калия Е950), кофеин, консервант бензоат натрия, пищевой краситель (карамель).
Пищевая ценность на 500 мл:
Белки - 0 г, Жиры - 0 г, Углеводы - 0 г, Калорийность - 10 ккал (41,84 кДж)
Кофеин - 150 мг, L-карнитин - 130 мг, Аланин - 500 мг, Аргинин - 500 мг,
Таурин - 90 мг
Без сахара
1 шт - ж/б 500 мл</t>
  </si>
  <si>
    <t>Батончик с высоким содержанием протеина 35% Strong ProteinRex, 100 гр, Баноффи пай</t>
  </si>
  <si>
    <r>
      <rPr>
        <b/>
        <sz val="10"/>
        <rFont val="Arial"/>
        <family val="2"/>
        <charset val="204"/>
      </rPr>
      <t>Пищевая ценность на порцию 100 г:</t>
    </r>
    <r>
      <rPr>
        <sz val="10"/>
        <rFont val="Arial"/>
        <family val="2"/>
        <charset val="204"/>
      </rPr>
      <t xml:space="preserve">
Белки – 35 г, Жиры - 11,5 г, Углеводы – 12 г,
Пищевые волокна – 20 г
Калорийность - 330 ккал (1370 кДж)
</t>
    </r>
    <r>
      <rPr>
        <b/>
        <sz val="10"/>
        <color rgb="FFFF0000"/>
        <rFont val="Arial"/>
        <family val="2"/>
        <charset val="204"/>
      </rPr>
      <t>Без сахара</t>
    </r>
    <r>
      <rPr>
        <sz val="10"/>
        <rFont val="Arial"/>
        <family val="2"/>
        <charset val="204"/>
      </rPr>
      <t xml:space="preserve">
</t>
    </r>
    <r>
      <rPr>
        <b/>
        <sz val="10"/>
        <rFont val="Arial"/>
        <family val="2"/>
        <charset val="204"/>
      </rPr>
      <t>1 батончик 100 г</t>
    </r>
  </si>
  <si>
    <t>Батончик протеиновый Proteinrex Манго-папайя 40г</t>
  </si>
  <si>
    <t>Батончик с высоким содержанием протеина 25% Extra ProteinRex, 40 гр, Манго-папайя</t>
  </si>
  <si>
    <r>
      <rPr>
        <b/>
        <sz val="10"/>
        <rFont val="Arial"/>
        <family val="2"/>
        <charset val="204"/>
      </rPr>
      <t>Состав на 1 ампулу (25 мл):</t>
    </r>
    <r>
      <rPr>
        <sz val="10"/>
        <rFont val="Arial"/>
        <family val="2"/>
        <charset val="204"/>
      </rPr>
      <t xml:space="preserve">
L-Карнитин - 2700 мг
Витамин С - 400 мг
+8 витаминов</t>
    </r>
  </si>
  <si>
    <r>
      <rPr>
        <b/>
        <sz val="10"/>
        <rFont val="Arial"/>
        <family val="2"/>
        <charset val="204"/>
      </rPr>
      <t>Состав на 1 ампулу (25 мл):</t>
    </r>
    <r>
      <rPr>
        <sz val="10"/>
        <rFont val="Arial"/>
        <family val="2"/>
        <charset val="204"/>
      </rPr>
      <t xml:space="preserve">
L-Карнитин - 6000 мг
+10 витаминов</t>
    </r>
  </si>
  <si>
    <r>
      <t xml:space="preserve">Пищевая ценность на порцию 31,25 мл: 
</t>
    </r>
    <r>
      <rPr>
        <sz val="10"/>
        <rFont val="Arial"/>
        <family val="2"/>
        <charset val="204"/>
      </rPr>
      <t>Жиры - 0 г, Углеводы - 1,7 г, Белки - 3
Калорийность - 17,6 ккал
Изолейцин 750 мг, Лейцин 1500 мг, Валин 750 мг
L-карнитин 900 мг, Кофеин 20 мг</t>
    </r>
  </si>
  <si>
    <r>
      <rPr>
        <b/>
        <sz val="10"/>
        <rFont val="Arial"/>
        <family val="2"/>
        <charset val="204"/>
      </rPr>
      <t>Пищевая ценность на порцию 500 мл:</t>
    </r>
    <r>
      <rPr>
        <sz val="10"/>
        <rFont val="Arial"/>
        <family val="2"/>
        <charset val="204"/>
      </rPr>
      <t xml:space="preserve">
Жиры - 0 г, Углеводы - 0 г
Калорийность - 11,5 ккал
</t>
    </r>
    <r>
      <rPr>
        <b/>
        <sz val="10"/>
        <rFont val="Arial"/>
        <family val="2"/>
        <charset val="204"/>
      </rPr>
      <t>Кофеин 50 мг, Гуарана 1500 мг, Таурин 300 мг</t>
    </r>
    <r>
      <rPr>
        <sz val="10"/>
        <rFont val="Arial"/>
        <family val="2"/>
        <charset val="204"/>
      </rPr>
      <t xml:space="preserve">
</t>
    </r>
    <r>
      <rPr>
        <b/>
        <sz val="10"/>
        <color rgb="FFFF0000"/>
        <rFont val="Arial"/>
        <family val="2"/>
        <charset val="204"/>
      </rPr>
      <t>Без сахара</t>
    </r>
  </si>
  <si>
    <r>
      <t>Пищевая ценность На порцию 500 мл:</t>
    </r>
    <r>
      <rPr>
        <sz val="10"/>
        <rFont val="Arial"/>
        <family val="2"/>
        <charset val="204"/>
      </rPr>
      <t xml:space="preserve">
Жиры - 0 г, Углеводы - 0 г
Калорийность - 11,5 ккал
</t>
    </r>
    <r>
      <rPr>
        <b/>
        <sz val="10"/>
        <rFont val="Arial"/>
        <family val="2"/>
        <charset val="204"/>
      </rPr>
      <t xml:space="preserve">Гуарана 1000 мг, Кофеин 50 мг, Таурин 1000 мг
</t>
    </r>
    <r>
      <rPr>
        <b/>
        <sz val="10"/>
        <color rgb="FFFF0000"/>
        <rFont val="Arial"/>
        <family val="2"/>
        <charset val="204"/>
      </rPr>
      <t>Без сахара</t>
    </r>
  </si>
  <si>
    <r>
      <t xml:space="preserve">(Аргинин (AKG) - 2000 мг
Бета-Аланин - 1800 мг, L-карнитин - 900 мг
Валин (BCAA) - 700 мг, Лейцин (BCAA) - 500 мг
Изолейцин (BCAA) - 300 мг
Кофеин - 100 мг, Таурин - 750 мг
</t>
    </r>
    <r>
      <rPr>
        <b/>
        <sz val="10"/>
        <color rgb="FFFF0000"/>
        <rFont val="Arial"/>
        <family val="2"/>
        <charset val="204"/>
      </rPr>
      <t>Без сахара</t>
    </r>
  </si>
  <si>
    <t>НПО СТ Концентрат TURBO BOOST, 500 мл, Ананас-земляника</t>
  </si>
  <si>
    <t>НПО СТ Концентрат TURBO BOOST, 500 мл, Апельсин-лимон</t>
  </si>
  <si>
    <r>
      <t xml:space="preserve">Пищевая ценность на порцию 25 мл: 
</t>
    </r>
    <r>
      <rPr>
        <sz val="10"/>
        <rFont val="Arial"/>
        <family val="2"/>
        <charset val="204"/>
      </rPr>
      <t>Белки - 12,5 г, Жиры - &lt;0,1 г, Углеводы - 0 г 
Калорийность - 46 ккал
Изолейцин 143 мг, Лейцин 356 мг, Валин 311 мг</t>
    </r>
  </si>
  <si>
    <r>
      <rPr>
        <u/>
        <sz val="10"/>
        <rFont val="Arial"/>
        <family val="2"/>
        <charset val="204"/>
      </rPr>
      <t>Бутылка с мерным колпачком</t>
    </r>
    <r>
      <rPr>
        <b/>
        <sz val="10"/>
        <rFont val="Arial"/>
        <family val="2"/>
        <charset val="204"/>
      </rPr>
      <t xml:space="preserve">
Содержание в одной порции (25 мл):
</t>
    </r>
    <r>
      <rPr>
        <sz val="10"/>
        <rFont val="Arial"/>
        <family val="2"/>
        <charset val="204"/>
      </rPr>
      <t>Аргинин AKG - 3000 мг, Лейцин - 1000 мг, Валин - 500 мг, Изолейцин - 500 мг, Бета - Аланин - 2000 мг, 
Таурин - 1000 мг, Цитруллин малат - 1000 мг, 
L-карнитин - 500 мг, Теанин - 200 мг, Кофеин - 150 мг</t>
    </r>
  </si>
  <si>
    <r>
      <rPr>
        <b/>
        <sz val="10"/>
        <rFont val="Arial"/>
        <family val="2"/>
        <charset val="204"/>
      </rPr>
      <t>Состав на 1 ампулу (25 мл):</t>
    </r>
    <r>
      <rPr>
        <sz val="10"/>
        <rFont val="Arial"/>
        <family val="2"/>
        <charset val="204"/>
      </rPr>
      <t xml:space="preserve">
Белки - 0,6 г, Жиры - 0, Углеводы - 1 г
Калорийность - 7 (малина - 5) ккал
Кофеин - 200 (малина - 160) мг
Кофеин - 40 мг, Таурин - 600 мг
+ 8 (малина - 10) витаминов (25 мг)</t>
    </r>
  </si>
  <si>
    <t>Шоты НПО СТ Иваново. Срок годности 12 месяцев. Минимальный заказ - 1 упаковка (12 шотов)</t>
  </si>
  <si>
    <t>НПО СТ 12 шотов TURBO BOOST, Виноград</t>
  </si>
  <si>
    <t>НПО СТ 12 шотов TURBO BOOST, Груша-яблоко</t>
  </si>
  <si>
    <t>НПО СТ 12 шотов TURBO BOOST, Манго-банан</t>
  </si>
  <si>
    <t>НПО СТ 12 шотов L-карнитин 3600, Гранат-яблоко</t>
  </si>
  <si>
    <t>НПО СТ 12 шотов L-карнитин 3600, Дыня-ананас</t>
  </si>
  <si>
    <t>НПО СТ 12 шотов L-карнитин 3600, Цитрусовый микс</t>
  </si>
  <si>
    <t>1 упаковка - 12 шт</t>
  </si>
  <si>
    <r>
      <t xml:space="preserve">Содержание в одном шоте (60 мл):
</t>
    </r>
    <r>
      <rPr>
        <sz val="10"/>
        <rFont val="Arial"/>
        <family val="2"/>
        <charset val="204"/>
      </rPr>
      <t>Аргинин AKG - 2000 мг, 
Бета - Аланин - 2000 мг, Кофеин - 150 мг, 
Теанин - 200 мг, Таурин - 1500 мг.</t>
    </r>
  </si>
  <si>
    <r>
      <t xml:space="preserve">Содержание в одном шоте (60 мл):
</t>
    </r>
    <r>
      <rPr>
        <sz val="10"/>
        <rFont val="Arial"/>
        <family val="2"/>
        <charset val="204"/>
      </rPr>
      <t>L-карнитин - 3600 мг</t>
    </r>
  </si>
  <si>
    <t>временно нет в наличии</t>
  </si>
  <si>
    <t>Фитнес-дневник</t>
  </si>
  <si>
    <t>Фитнес-дневник Fitness Food Factory, Желтый</t>
  </si>
  <si>
    <t>Фитнес-дневник Fitness Food Factory, Фиолетовый</t>
  </si>
  <si>
    <t>Блокнот-органайзер для оптимизации
и контроля тренировок и питания. 
Формат 148*210мм, 35 листов</t>
  </si>
  <si>
    <t>Mix №1, Сывороточный и мультикомпонентный протеиновый коктейль ProDOZA, 720 гр (24шт*30гр)</t>
  </si>
  <si>
    <t>Mix №2, Сывороточный протеиновый коктейль ProDOZA, 720 гр (24шт*30гр)</t>
  </si>
  <si>
    <t>1 уп</t>
  </si>
  <si>
    <t>Мультикомпонентный протеиновый коктейль ProDOZA, 30 гр, Кокосовый шоколад</t>
  </si>
  <si>
    <t>Сывороточный протеиновый коктейль ProDOZA, 30 гр, Земляника-лимон</t>
  </si>
  <si>
    <t>Сывороточный протеиновый коктейль ProDOZA, 30 гр, Кленовый сироп</t>
  </si>
  <si>
    <t>Сывороточный протеиновый коктейль ProDOZA, 30 гр, Малиновый баблгам</t>
  </si>
  <si>
    <t>Сывороточный протеиновый коктейль ProDOZA, 30 гр, Нуга</t>
  </si>
  <si>
    <t>Сывороточный протеиновый коктейль ProDOZA, 30 гр, Фисташка</t>
  </si>
  <si>
    <t>Срок годности 18 месяцев</t>
  </si>
  <si>
    <t>Протеиновые коктейли ProDOZA (порционные саше). Срок годности 18 месяцев</t>
  </si>
  <si>
    <t>Тонизирующий безалкогольный напиток WK UP Fitness Food Factory, 500 мл, Арбуз</t>
  </si>
  <si>
    <t>Тонизирующий безалкогольный напиток WK UP Fitness Food Factory, 500 мл, Малина-мята</t>
  </si>
  <si>
    <t>Тонизирующий безалкогольный напиток WK UP Fitness Food Factory, 500 мл, Шампанское</t>
  </si>
  <si>
    <t>НПО СТ 20 ампул L-карнитин 3600 плюс, Апельсин</t>
  </si>
  <si>
    <t>Арахисовая паста Fitness Food Factory, 320 гр, Индийская</t>
  </si>
  <si>
    <t>Арахисовая паста Fitness Food Factory, 320 гр, Классическая</t>
  </si>
  <si>
    <t>Арахисовая паста Fitness Food Factory, 320 гр, Кремовая</t>
  </si>
  <si>
    <t>Арахисовая паста Fitness Food Factory, 320 гр, С вишней</t>
  </si>
  <si>
    <t>Арахисовая паста Fitness Food Factory, 320 гр, С кокосом</t>
  </si>
  <si>
    <t>Арахисовая паста Fitness Food Factory, 320 гр, Тропическая</t>
  </si>
  <si>
    <t>Арахисовая паста Fitness Food Factory, 320 гр, Хрустящая</t>
  </si>
  <si>
    <t>Арахисовая паста Fitness Food Factory, 320 гр, Протеиновая</t>
  </si>
  <si>
    <t>Арахисовая паста Fitness Food Factory, 800 гр, Классическая</t>
  </si>
  <si>
    <t>Арахисовая паста Fitness Food Factory, 800 гр, Кремовая</t>
  </si>
  <si>
    <t>Арахисовая паста Fitness Food Factory, 800 гр, Тропическая</t>
  </si>
  <si>
    <t>Арахисовая паста без сахара Fitness Food Factory 320 гр, 800 гр. Срок годности 9 месяцев</t>
  </si>
  <si>
    <r>
      <rPr>
        <b/>
        <sz val="10"/>
        <rFont val="Arial"/>
        <family val="2"/>
        <charset val="204"/>
      </rPr>
      <t>Состав:</t>
    </r>
    <r>
      <rPr>
        <sz val="10"/>
        <rFont val="Arial"/>
        <family val="2"/>
        <charset val="204"/>
      </rPr>
      <t xml:space="preserve"> арахис жареный, изюм, корица
</t>
    </r>
    <r>
      <rPr>
        <b/>
        <sz val="10"/>
        <rFont val="Arial"/>
        <family val="2"/>
        <charset val="204"/>
      </rPr>
      <t>Пищевая ценность на 100 г:</t>
    </r>
    <r>
      <rPr>
        <sz val="10"/>
        <rFont val="Arial"/>
        <family val="2"/>
        <charset val="204"/>
      </rPr>
      <t xml:space="preserve">
Белки - 23,2 г, Жиры - 42,6 г, Углеводы - 24,4
Калорийность - 514 ккал (2151 кДж)
</t>
    </r>
    <r>
      <rPr>
        <b/>
        <sz val="10"/>
        <color rgb="FFFF0000"/>
        <rFont val="Arial"/>
        <family val="2"/>
        <charset val="204"/>
      </rPr>
      <t xml:space="preserve">Без сахара, </t>
    </r>
    <r>
      <rPr>
        <b/>
        <sz val="10"/>
        <rFont val="Arial"/>
        <family val="2"/>
        <charset val="204"/>
      </rPr>
      <t>1 банка 320 гр</t>
    </r>
  </si>
  <si>
    <r>
      <rPr>
        <b/>
        <sz val="10"/>
        <rFont val="Arial"/>
        <family val="2"/>
        <charset val="204"/>
      </rPr>
      <t>Состав:</t>
    </r>
    <r>
      <rPr>
        <sz val="10"/>
        <rFont val="Arial"/>
        <family val="2"/>
        <charset val="204"/>
      </rPr>
      <t xml:space="preserve"> 100% арахис жареный (средний помол)
</t>
    </r>
    <r>
      <rPr>
        <b/>
        <sz val="10"/>
        <rFont val="Arial"/>
        <family val="2"/>
        <charset val="204"/>
      </rPr>
      <t xml:space="preserve">Пищевая ценность на 100 г:
</t>
    </r>
    <r>
      <rPr>
        <sz val="10"/>
        <rFont val="Arial"/>
        <family val="2"/>
        <charset val="204"/>
      </rPr>
      <t xml:space="preserve">Белки - 26,3 г, Жиры - 49 г, Углеводы - 18 г
Калорийность - 552 ккал (2310 кДж)
</t>
    </r>
    <r>
      <rPr>
        <b/>
        <sz val="10"/>
        <color rgb="FFFF0000"/>
        <rFont val="Arial"/>
        <family val="2"/>
        <charset val="204"/>
      </rPr>
      <t xml:space="preserve">Без сахара, </t>
    </r>
    <r>
      <rPr>
        <b/>
        <sz val="10"/>
        <rFont val="Arial"/>
        <family val="2"/>
        <charset val="204"/>
      </rPr>
      <t>1 банка 320 гр</t>
    </r>
  </si>
  <si>
    <r>
      <rPr>
        <b/>
        <sz val="10"/>
        <rFont val="Arial"/>
        <family val="2"/>
        <charset val="204"/>
      </rPr>
      <t>Состав:</t>
    </r>
    <r>
      <rPr>
        <sz val="10"/>
        <rFont val="Arial"/>
        <family val="2"/>
        <charset val="204"/>
      </rPr>
      <t xml:space="preserve"> 100% арахис жареный (тонкий помол)
</t>
    </r>
    <r>
      <rPr>
        <b/>
        <sz val="10"/>
        <rFont val="Arial"/>
        <family val="2"/>
        <charset val="204"/>
      </rPr>
      <t>Пищевая ценность на 100 г:</t>
    </r>
    <r>
      <rPr>
        <sz val="10"/>
        <rFont val="Arial"/>
        <family val="2"/>
        <charset val="204"/>
      </rPr>
      <t xml:space="preserve">
Белки - 26,3 г, Жиры - 49 г, Углеводы - 18 г
Калорийность - 552 ккал (2310 кДж)
</t>
    </r>
    <r>
      <rPr>
        <b/>
        <sz val="10"/>
        <color rgb="FFFF0000"/>
        <rFont val="Arial"/>
        <family val="2"/>
        <charset val="204"/>
      </rPr>
      <t xml:space="preserve">Без сахара, </t>
    </r>
    <r>
      <rPr>
        <b/>
        <sz val="10"/>
        <rFont val="Arial"/>
        <family val="2"/>
        <charset val="204"/>
      </rPr>
      <t>1 банка 320 гр</t>
    </r>
  </si>
  <si>
    <r>
      <rPr>
        <b/>
        <sz val="10"/>
        <rFont val="Arial"/>
        <family val="2"/>
        <charset val="204"/>
      </rPr>
      <t>Состав:</t>
    </r>
    <r>
      <rPr>
        <sz val="10"/>
        <rFont val="Arial"/>
        <family val="2"/>
        <charset val="204"/>
      </rPr>
      <t xml:space="preserve"> арахис жареный, вишня вяленая
</t>
    </r>
    <r>
      <rPr>
        <b/>
        <sz val="10"/>
        <rFont val="Arial"/>
        <family val="2"/>
        <charset val="204"/>
      </rPr>
      <t>Пищевая ценность на 100 г:</t>
    </r>
    <r>
      <rPr>
        <sz val="10"/>
        <rFont val="Arial"/>
        <family val="2"/>
        <charset val="204"/>
      </rPr>
      <t xml:space="preserve">
Белки - 23,7 г, Жиры - 43,6 г, Углеводы - 25 г
Калорийность - 520 ккал (2175 кДж)
</t>
    </r>
    <r>
      <rPr>
        <b/>
        <sz val="10"/>
        <color rgb="FFFF0000"/>
        <rFont val="Arial"/>
        <family val="2"/>
        <charset val="204"/>
      </rPr>
      <t xml:space="preserve">Без сахара, </t>
    </r>
    <r>
      <rPr>
        <b/>
        <sz val="10"/>
        <rFont val="Arial"/>
        <family val="2"/>
        <charset val="204"/>
      </rPr>
      <t>1 банка 320 гр</t>
    </r>
  </si>
  <si>
    <r>
      <rPr>
        <b/>
        <sz val="10"/>
        <rFont val="Arial"/>
        <family val="2"/>
        <charset val="204"/>
      </rPr>
      <t xml:space="preserve">Состав: </t>
    </r>
    <r>
      <rPr>
        <sz val="10"/>
        <rFont val="Arial"/>
        <family val="2"/>
        <charset val="204"/>
      </rPr>
      <t xml:space="preserve">арахис жареный, мякоть кокоса
</t>
    </r>
    <r>
      <rPr>
        <b/>
        <sz val="10"/>
        <rFont val="Arial"/>
        <family val="2"/>
        <charset val="204"/>
      </rPr>
      <t>Пищевая ценность на 100 г:</t>
    </r>
    <r>
      <rPr>
        <sz val="10"/>
        <rFont val="Arial"/>
        <family val="2"/>
        <charset val="204"/>
      </rPr>
      <t xml:space="preserve">
Белки - 25 г, Жиры - 50,6 г, Углеводы - 17,6 г
Калорийность - 563 ккал (2355 кДж)
</t>
    </r>
    <r>
      <rPr>
        <b/>
        <sz val="10"/>
        <color rgb="FFFF0000"/>
        <rFont val="Arial"/>
        <family val="2"/>
        <charset val="204"/>
      </rPr>
      <t>Без сахара</t>
    </r>
    <r>
      <rPr>
        <b/>
        <sz val="10"/>
        <rFont val="Arial"/>
        <family val="2"/>
        <charset val="204"/>
      </rPr>
      <t>, 1 банка 320 гр</t>
    </r>
  </si>
  <si>
    <r>
      <rPr>
        <b/>
        <sz val="10"/>
        <rFont val="Arial"/>
        <family val="2"/>
        <charset val="204"/>
      </rPr>
      <t>Состав:</t>
    </r>
    <r>
      <rPr>
        <sz val="10"/>
        <rFont val="Arial"/>
        <family val="2"/>
        <charset val="204"/>
      </rPr>
      <t xml:space="preserve"> арахис жареный, финики, кэроб
</t>
    </r>
    <r>
      <rPr>
        <b/>
        <sz val="10"/>
        <rFont val="Arial"/>
        <family val="2"/>
        <charset val="204"/>
      </rPr>
      <t>Пищевая ценность на 100 г:</t>
    </r>
    <r>
      <rPr>
        <sz val="10"/>
        <rFont val="Arial"/>
        <family val="2"/>
        <charset val="204"/>
      </rPr>
      <t xml:space="preserve">
Белки - 23,3 г, Жиры - 42,9 г, Углеводы - 24,3 г
Калорийность - 519 ккал (2170 кДж)
</t>
    </r>
    <r>
      <rPr>
        <b/>
        <sz val="10"/>
        <color rgb="FFFF0000"/>
        <rFont val="Arial"/>
        <family val="2"/>
        <charset val="204"/>
      </rPr>
      <t>Без сахара</t>
    </r>
    <r>
      <rPr>
        <b/>
        <sz val="10"/>
        <rFont val="Arial"/>
        <family val="2"/>
        <charset val="204"/>
      </rPr>
      <t>, 1 банка 320 гр</t>
    </r>
  </si>
  <si>
    <r>
      <rPr>
        <b/>
        <sz val="10"/>
        <rFont val="Arial"/>
        <family val="2"/>
        <charset val="204"/>
      </rPr>
      <t xml:space="preserve">Состав: </t>
    </r>
    <r>
      <rPr>
        <sz val="10"/>
        <rFont val="Arial"/>
        <family val="2"/>
        <charset val="204"/>
      </rPr>
      <t xml:space="preserve">100% арахис жареный (средний помол)
</t>
    </r>
    <r>
      <rPr>
        <b/>
        <sz val="10"/>
        <rFont val="Arial"/>
        <family val="2"/>
        <charset val="204"/>
      </rPr>
      <t>Пищевая ценность на 100 г:</t>
    </r>
    <r>
      <rPr>
        <sz val="10"/>
        <rFont val="Arial"/>
        <family val="2"/>
        <charset val="204"/>
      </rPr>
      <t xml:space="preserve">
Белки - 26,3 г, Жиры - 49 г, Углеводы - 18 г
Калорийность - 552 ккал (2310 кДж)
</t>
    </r>
    <r>
      <rPr>
        <b/>
        <sz val="10"/>
        <color rgb="FFFF0000"/>
        <rFont val="Arial"/>
        <family val="2"/>
        <charset val="204"/>
      </rPr>
      <t>Без сахара</t>
    </r>
    <r>
      <rPr>
        <b/>
        <sz val="10"/>
        <rFont val="Arial"/>
        <family val="2"/>
        <charset val="204"/>
      </rPr>
      <t>, 1 банка 320 гр</t>
    </r>
  </si>
  <si>
    <r>
      <rPr>
        <b/>
        <sz val="10"/>
        <rFont val="Arial"/>
        <family val="2"/>
        <charset val="204"/>
      </rPr>
      <t>Состав:</t>
    </r>
    <r>
      <rPr>
        <sz val="10"/>
        <rFont val="Arial"/>
        <family val="2"/>
        <charset val="204"/>
      </rPr>
      <t xml:space="preserve"> 100% арахис жареный (средний помол)
</t>
    </r>
    <r>
      <rPr>
        <b/>
        <sz val="10"/>
        <rFont val="Arial"/>
        <family val="2"/>
        <charset val="204"/>
      </rPr>
      <t>Пищевая ценность на 100 г:</t>
    </r>
    <r>
      <rPr>
        <sz val="10"/>
        <rFont val="Arial"/>
        <family val="2"/>
        <charset val="204"/>
      </rPr>
      <t xml:space="preserve">
Белки - 26,3 г, Жиры - 49 г, Углеводы - 18 г
Калорийность - 552 ккал (2310 кДж)
</t>
    </r>
    <r>
      <rPr>
        <b/>
        <sz val="10"/>
        <color rgb="FFFF0000"/>
        <rFont val="Arial"/>
        <family val="2"/>
        <charset val="204"/>
      </rPr>
      <t>Без сахара</t>
    </r>
    <r>
      <rPr>
        <b/>
        <sz val="10"/>
        <rFont val="Arial"/>
        <family val="2"/>
        <charset val="204"/>
      </rPr>
      <t>, 1 банка 800 гр</t>
    </r>
  </si>
  <si>
    <r>
      <rPr>
        <b/>
        <sz val="10"/>
        <rFont val="Arial"/>
        <family val="2"/>
        <charset val="204"/>
      </rPr>
      <t>Состав:</t>
    </r>
    <r>
      <rPr>
        <sz val="10"/>
        <rFont val="Arial"/>
        <family val="2"/>
        <charset val="204"/>
      </rPr>
      <t xml:space="preserve"> 100% арахис жареный (тонкий помол)
</t>
    </r>
    <r>
      <rPr>
        <b/>
        <sz val="10"/>
        <rFont val="Arial"/>
        <family val="2"/>
        <charset val="204"/>
      </rPr>
      <t>Пищевая ценность на 100 г:</t>
    </r>
    <r>
      <rPr>
        <sz val="10"/>
        <rFont val="Arial"/>
        <family val="2"/>
        <charset val="204"/>
      </rPr>
      <t xml:space="preserve">
Белки - 26,3 г, Жиры - 49 г, Углеводы - 18 г
Калорийность - 552 ккал (2310 кДж)
</t>
    </r>
    <r>
      <rPr>
        <b/>
        <sz val="10"/>
        <color rgb="FFFF0000"/>
        <rFont val="Arial"/>
        <family val="2"/>
        <charset val="204"/>
      </rPr>
      <t>Без сахара</t>
    </r>
    <r>
      <rPr>
        <b/>
        <sz val="10"/>
        <rFont val="Arial"/>
        <family val="2"/>
        <charset val="204"/>
      </rPr>
      <t>, 1 банка 800 гр</t>
    </r>
  </si>
  <si>
    <r>
      <rPr>
        <b/>
        <sz val="10"/>
        <rFont val="Arial"/>
        <family val="2"/>
        <charset val="204"/>
      </rPr>
      <t xml:space="preserve">Состав: </t>
    </r>
    <r>
      <rPr>
        <sz val="10"/>
        <rFont val="Arial"/>
        <family val="2"/>
        <charset val="204"/>
      </rPr>
      <t xml:space="preserve">арахис жареный, концентрат 
сывороточного белка
</t>
    </r>
    <r>
      <rPr>
        <b/>
        <sz val="10"/>
        <rFont val="Arial"/>
        <family val="2"/>
        <charset val="204"/>
      </rPr>
      <t>Пищевая ценность на 100 г:</t>
    </r>
    <r>
      <rPr>
        <sz val="10"/>
        <rFont val="Arial"/>
        <family val="2"/>
        <charset val="204"/>
      </rPr>
      <t xml:space="preserve">
Белки - 35 г, Жиры - 42,8 г, Углеводы - 15,8 г
Калорийность - 527 ккал (2207 кДж)
</t>
    </r>
    <r>
      <rPr>
        <b/>
        <sz val="10"/>
        <color rgb="FFFF0000"/>
        <rFont val="Arial"/>
        <family val="2"/>
        <charset val="204"/>
      </rPr>
      <t>Без сахара</t>
    </r>
    <r>
      <rPr>
        <b/>
        <sz val="10"/>
        <rFont val="Arial"/>
        <family val="2"/>
        <charset val="204"/>
      </rPr>
      <t>, 1 банка 320 гр</t>
    </r>
  </si>
  <si>
    <r>
      <rPr>
        <b/>
        <sz val="10"/>
        <rFont val="Arial"/>
        <family val="2"/>
        <charset val="204"/>
      </rPr>
      <t>Шоу-бокс для саше предоставляется при покупке Mix №1 или Mix №2. При покупке отдельных порционных саше шоу-бокс не предоставляется!
Состав Mix №1:</t>
    </r>
    <r>
      <rPr>
        <sz val="10"/>
        <rFont val="Arial"/>
        <family val="2"/>
        <charset val="204"/>
      </rPr>
      <t xml:space="preserve"> 
Сывороточный Малиновый Бабл гам 8 шт, 
Мультикомп. Кокосовый шоколад 8 шт, 
Сывороточный кленовый сироп 8 шт
</t>
    </r>
    <r>
      <rPr>
        <b/>
        <sz val="10"/>
        <rFont val="Arial"/>
        <family val="2"/>
        <charset val="204"/>
      </rPr>
      <t xml:space="preserve">Состав Mix №2 </t>
    </r>
    <r>
      <rPr>
        <sz val="10"/>
        <rFont val="Arial"/>
        <family val="2"/>
        <charset val="204"/>
      </rPr>
      <t xml:space="preserve">(Сывороточный):
Нуга 8 шт, 
Земляника-Лимон 8 шт, 
Фисташка 8 шт
</t>
    </r>
    <r>
      <rPr>
        <b/>
        <sz val="10"/>
        <rFont val="Arial"/>
        <family val="2"/>
        <charset val="204"/>
      </rPr>
      <t xml:space="preserve">
Пищевая ценность на порцию 30 г
мультикомпонентный:
</t>
    </r>
    <r>
      <rPr>
        <sz val="10"/>
        <rFont val="Arial"/>
        <family val="2"/>
        <charset val="204"/>
      </rPr>
      <t xml:space="preserve">Белки - 24 г, Жиры - 1,4 г, Углеводы - 2,1 г, 
Калорийность - 118 ккал (495 кДж)
</t>
    </r>
    <r>
      <rPr>
        <b/>
        <sz val="10"/>
        <color rgb="FFFF0000"/>
        <rFont val="Arial"/>
        <family val="2"/>
        <charset val="204"/>
      </rPr>
      <t xml:space="preserve">Без сахара, </t>
    </r>
    <r>
      <rPr>
        <b/>
        <sz val="10"/>
        <rFont val="Arial"/>
        <family val="2"/>
        <charset val="204"/>
      </rPr>
      <t>1 порция 30 г</t>
    </r>
    <r>
      <rPr>
        <sz val="10"/>
        <rFont val="Arial"/>
        <family val="2"/>
        <charset val="204"/>
      </rPr>
      <t xml:space="preserve">
</t>
    </r>
    <r>
      <rPr>
        <b/>
        <sz val="10"/>
        <rFont val="Arial"/>
        <family val="2"/>
        <charset val="204"/>
      </rPr>
      <t>Пищевая ценность на порцию 30 г
(сывороточный, фисташка):</t>
    </r>
    <r>
      <rPr>
        <sz val="10"/>
        <rFont val="Arial"/>
        <family val="2"/>
        <charset val="204"/>
      </rPr>
      <t xml:space="preserve">
Белки - 24 г, Жиры - 2,3 г, Углеводы - 3 г, 
Калорийность - 130 ккал (543 кДж)
</t>
    </r>
    <r>
      <rPr>
        <b/>
        <sz val="10"/>
        <color rgb="FFFF0000"/>
        <rFont val="Arial"/>
        <family val="2"/>
        <charset val="204"/>
      </rPr>
      <t xml:space="preserve">Без сахара, </t>
    </r>
    <r>
      <rPr>
        <b/>
        <sz val="10"/>
        <rFont val="Arial"/>
        <family val="2"/>
        <charset val="204"/>
      </rPr>
      <t>1 порция 30 г</t>
    </r>
  </si>
  <si>
    <r>
      <rPr>
        <b/>
        <sz val="10"/>
        <rFont val="Arial"/>
        <family val="2"/>
        <charset val="204"/>
      </rPr>
      <t>Пищевая ценность на порцию 35 г:</t>
    </r>
    <r>
      <rPr>
        <sz val="10"/>
        <rFont val="Arial"/>
        <family val="2"/>
        <charset val="204"/>
      </rPr>
      <t xml:space="preserve">
Белки – 11 г, Жиры - 4 г, </t>
    </r>
    <r>
      <rPr>
        <b/>
        <sz val="10"/>
        <color rgb="FFFF0000"/>
        <rFont val="Arial"/>
        <family val="2"/>
        <charset val="204"/>
      </rPr>
      <t>Углеводы – 2 г,</t>
    </r>
    <r>
      <rPr>
        <sz val="10"/>
        <rFont val="Arial"/>
        <family val="2"/>
        <charset val="204"/>
      </rPr>
      <t xml:space="preserve">
Пищевые волокна – 7 г
Калорийность - 99 ккал (410 кДж)
</t>
    </r>
    <r>
      <rPr>
        <b/>
        <sz val="10"/>
        <color rgb="FFFF0000"/>
        <rFont val="Arial"/>
        <family val="2"/>
        <charset val="204"/>
      </rPr>
      <t xml:space="preserve">Без сахара, </t>
    </r>
    <r>
      <rPr>
        <b/>
        <sz val="10"/>
        <rFont val="Arial"/>
        <family val="2"/>
        <charset val="204"/>
      </rPr>
      <t>1 батончик 35 г</t>
    </r>
  </si>
  <si>
    <r>
      <rPr>
        <b/>
        <sz val="10"/>
        <rFont val="Arial"/>
        <family val="2"/>
        <charset val="204"/>
      </rPr>
      <t>Пищевая ценность на порцию 40 г:</t>
    </r>
    <r>
      <rPr>
        <sz val="10"/>
        <rFont val="Arial"/>
        <family val="2"/>
        <charset val="204"/>
      </rPr>
      <t xml:space="preserve">
Белки - 10 г, Жиры - 5 г, Углеводы - 6 г,
Пищевые волокна - 10 г
Калорийность - 120 ккал (510 кДж)
</t>
    </r>
    <r>
      <rPr>
        <b/>
        <sz val="10"/>
        <color rgb="FFFF0000"/>
        <rFont val="Arial"/>
        <family val="2"/>
        <charset val="204"/>
      </rPr>
      <t xml:space="preserve">Без сахара, </t>
    </r>
    <r>
      <rPr>
        <b/>
        <sz val="10"/>
        <rFont val="Arial"/>
        <family val="2"/>
        <charset val="204"/>
      </rPr>
      <t>1 батончик 40 г</t>
    </r>
  </si>
  <si>
    <t>Батончик ореховый протеиновый ProteinRex, 40 гр, Миндаль-кокос</t>
  </si>
  <si>
    <t>Батончик ореховый протеиновый ProteinRex, 40 гр, Миндаль-пекан</t>
  </si>
  <si>
    <t>Батончики ореховые Protein Rex 40 гр. Срок годности 9 мес. Минимальный заказ - 1 шоу-бокс (12 штук)</t>
  </si>
  <si>
    <r>
      <rPr>
        <b/>
        <sz val="10"/>
        <rFont val="Arial"/>
        <family val="2"/>
        <charset val="204"/>
      </rPr>
      <t>Пищевая ценность на порцию 40 г:</t>
    </r>
    <r>
      <rPr>
        <sz val="10"/>
        <rFont val="Arial"/>
        <family val="2"/>
        <charset val="204"/>
      </rPr>
      <t xml:space="preserve">
Белки - 8 г, Жиры - 11 г, Углеводы - 7 г,
Соль - 0,2 г
Калорийность - 170 ккал (720 кДж)
</t>
    </r>
    <r>
      <rPr>
        <b/>
        <sz val="10"/>
        <color rgb="FFFF0000"/>
        <rFont val="Arial"/>
        <family val="2"/>
        <charset val="204"/>
      </rPr>
      <t>Без сахара</t>
    </r>
    <r>
      <rPr>
        <b/>
        <sz val="10"/>
        <rFont val="Arial"/>
        <family val="2"/>
        <charset val="204"/>
      </rPr>
      <t>, 1 шт - 40 гр</t>
    </r>
  </si>
  <si>
    <t>Состав: арахис жареный, изюм, корица
Пищевая ценность на 100 г:
Белки - 23,2 г, Жиры - 42,6 г, Углеводы - 24,4
Калорийность - 514 ккал (2151 кДж)
Без сахара, 1 банка 320 гр</t>
  </si>
  <si>
    <t>Состав: 100% арахис жареный (средний помол)
Пищевая ценность на 100 г:
Белки - 26,3 г, Жиры - 49 г, Углеводы - 18 г
Калорийность - 552 ккал (2310 кДж)
Без сахара, 1 банка 320 гр</t>
  </si>
  <si>
    <t>Состав: 100% арахис жареный (тонкий помол)
Пищевая ценность на 100 г:
Белки - 26,3 г, Жиры - 49 г, Углеводы - 18 г
Калорийность - 552 ккал (2310 кДж)
Без сахара, 1 банка 320 гр</t>
  </si>
  <si>
    <t>Состав: арахис жареный, вишня вяленая
Пищевая ценность на 100 г:
Белки - 23,7 г, Жиры - 43,6 г, Углеводы - 25 г
Калорийность - 520 ккал (2175 кДж)
Без сахара, 1 банка 320 гр</t>
  </si>
  <si>
    <t>Состав: арахис жареный, мякоть кокоса
Пищевая ценность на 100 г:
Белки - 25 г, Жиры - 50,6 г, Углеводы - 17,6 г
Калорийность - 563 ккал (2355 кДж)
Без сахара, 1 банка 320 гр</t>
  </si>
  <si>
    <t>Состав: арахис жареный, финики, кэроб
Пищевая ценность на 100 г:
Белки - 23,3 г, Жиры - 42,9 г, Углеводы - 24,3 г
Калорийность - 519 ккал (2170 кДж)
Без сахара, 1 банка 320 гр</t>
  </si>
  <si>
    <t>Состав: арахис жареный, концентрат 
сывороточного белка
Пищевая ценность на 100 г:
Белки - 35 г, Жиры - 42,8 г, Углеводы - 15,8 г
Калорийность - 527 ккал (2207 кДж)
Без сахара, 1 банка 320 гр</t>
  </si>
  <si>
    <t>Состав: 100% арахис жареный (средний помол)
Пищевая ценность на 100 г:
Белки - 26,3 г, Жиры - 49 г, Углеводы - 18 г
Калорийность - 552 ккал (2310 кДж)
Без сахара, 1 банка 800 гр</t>
  </si>
  <si>
    <t>Состав: 100% арахис жареный (тонкий помол)
Пищевая ценность на 100 г:
Белки - 26,3 г, Жиры - 49 г, Углеводы - 18 г
Калорийность - 552 ккал (2310 кДж)
Без сахара, 1 банка 800 гр</t>
  </si>
  <si>
    <t>Шоу-бокс для саше предоставляется при покупке Mix №1 или Mix №2. При покупке отдельных порционных саше шоу-бокс не предоставляется!
Состав Mix №1: 
Сывороточный Малиновый Бабл гам 8 шт, Мультикомп. Кокосовый шоколад 8 шт, Сывороточный кленовый сироп 8 шт
Состав Mix №2 (Сывороточный):
Нуга 8 шт, Земляника-Лимон 8 шт, Фисташка 8 шт
Пищевая ценность на порцию 30 г мультикомпонентный:
Состав: концентрат сывороточного белка, концентрат молочного белка, яичный белок, ароматизаторы пищевые, полидекстроза, сукралоза.
Белки - 24 г, Жиры - 1,4 г, Углеводы - 2,1 г, Калорийность - 118 ккал (495 кДж)
Без сахара, 1 порция 30 г
Пищевая ценность на порцию 30 г (сывороточный, фисташка):
Состав: концентрат сывороточного белка, ароматизаторы пищевые, полидекстроза, сукралоза.
Белки - 24 г, Жиры - 2,3 г, Углеводы - 3 г, Калорийность - 130 ккал (543 кДж)
Без сахара, 1 порция 30 г</t>
  </si>
  <si>
    <t>Состав: молочный шоколад с заменителем сахара (подсластитель - мальтит, масло какао, молоко цельное сухое, какао тертое, эмульгатор - соевый лецитин, натуральный ароматизатор), мука пшеничная хлебопекарная высшего сорта, жир кондитерский (рафинированные дезодорированные растительные масла, моно- и диглицериды жирных кислот, эмульгатор - соевый лецитин, лимонная кислота), концентрат молочного белка, подсластитель - мальтит, концентрат сывороточных белков, арахис/миндаль/фундук обжаренный тертый (клубника/малина сублимированной сушки), растительные пищевые волокна - инулин, яичный порошок, пищевые волокна - полидекстроза, эмульгатор - соевый лецитин, натуральный ароматизатор, соль, масло подсолнечное рафинированное дезодорированное, подсластитель - экстракт стевии, разрыхлители
Пищевая ценность на 100 г:
Белки - 23 г, Жиры - 29,8 г, Углеводы - 37,9 г, Калорийность - 512 ккал (2138 кДж)
Без сахара, 1 батончик 65 г.</t>
  </si>
  <si>
    <t>Состав: Какао тертое, изомальт, какао-масло, концентрат молочного белка, концентрат сывороточного белка, дробленый фундук, подсластитель - мальтит, молоко сухое обезжиренное, эмульгатор - соевый лецитин, ароматизатор «Ванилин», подсластитель - экстракт стевии. 
Пищевая ценность на 100 г:
Белки - 19 г, Жиры - 34,5 г., Углеводы - 48 г, Калорийность - 528 ккал
Без сахара, 1 шт 50 г</t>
  </si>
  <si>
    <t>Состав: подготовленная питьевая вода, аргинин AKG, бета-аланин, таурин, регулятор кислотности - лимонная кислота Е330, вкусо-ароматическая основа "Мультифрукт", теанин, кофеин, загуститель - КМЦ Е466, ароматизатор - "Виноград", смесь подсластителей: "Аспасвит К" (Е952, Е954, Е950), экстракт лимонника, экстракт аралии маньчжурской, натрия хлорид, консервант - бензоат натрия Е211, кальция лактат, консервант - сорбат калия Е202, подсластитель - экстракт стевии, калия хлорид, магния сульфат.
Содержание в одном шоте (60 мл):
Аргинин AKG - 2000 мг, Бета - Аланин - 2000 мг, Кофеин - 150 мг, 
Теанин - 200 мг, Таурин - 1500 мг.</t>
  </si>
  <si>
    <t>Состав: подготовленная питьевая вода, L-карнитин, вкусо-ароматическая основа «Мультифрукт», ароматизатор – «Гранат», регулятор кислотности - лимонная кислота Е330, экстракт базилика, экстракт куркумы, загуститель – КМЦ Е466, ароматизатор - «Яблоко», смесь подсластителей - «Аспасвит К» (Е952, Е954, Е950), витамины: С, ВЗ, В5, В6, В1, фолиевая кислота, В7, В12, подсластитель – экстракт стевии, консерванты - бензоат натрия Е211, сорбат калия Е202, краситель – аллюра красный Е129.
Содержание в одном шоте (60 мл):
L-карнитин - 3600 мг</t>
  </si>
  <si>
    <t>Состав: изомальтоолигосахариды (пребиотик); чернослив; растворимое кукурузное волокно; масло какао; подсластитель изомальт; молоко сухое; крупа рисовая; белок гороховый; какао-порошок; соль розовая гималайская; эмульгатор лецитин соевый.
Пищевая ценность на порцию 40 г:
Белки - 8 г, Жиры - 11 г, Углеводы - 7 г, Соль - 0,2 г, Калорийность - 170 ккал (720 кДж)
Без сахара, 1 шт - 40 гр</t>
  </si>
  <si>
    <t>Состав: Протеиновый комплекс (концентрат молочного белка, изолят горохового белка, концентрат сывороточного белка, овсяный белок); изомальтоолигосахариды (пищевые волокна); инулин (пищевые волокна); канталуп (дыня) сушеный резаный; крупа рисовая; миндальная мука; заменитель масла какао; мука рисовая; кокосовое масло; молоко сухое обезжиренное; крупа кукурузная; подсластители: эритрит, сукралоза; какао-порошок; влагоудерживающий агент глицерин; соль поваренная пищевая; эмульгатор лецитин соевый; ароматизаторы натуральные.
Пищевая ценность на порцию 55 г:
Белки - 11 г, Жиры - 7 г, Углеводы - 13 г, Пищевые волокна - 13 г, Соль - 0,1 г
Калорийность - 190 ккал (780 кДж)
Без сахара, 1 хлебец 55 гр</t>
  </si>
  <si>
    <t>Состав: Протеиновый комплекс (концентрат молочного белка, изолят сывороточного белка); изомальтоолигосахариды (пищевые волокна); подсластитель эритрит; миндальная мука; жир молочный; какао-бобы обжаренные дробленые; влагоудерживающий агент глицерин; какао тёртое; экстракт стевии; соль пищевая; ароматизатор натуральный.
Пищевая ценность на порцию 35 г:
Белки – 11 г, Жиры - 4 г, Углеводы – 2 г, Пищевые волокна – 7 г
Калорийность - 99 ккал (410 кДж)
Без сахара, 1 батончик 35 г</t>
  </si>
  <si>
    <t>Протеиновый комплекс (изолят сывороточного белка, концентрат молочного белка, гидролизат коллагена, белок соевый, белок яичный); изомальтоолигосахариды (пребиотик); загуститель полидекстроза; вода питьевая; инулин (пищевые волокна); банан; масло кокосовое; влагоудерживающий агент глицерин; масло растительное; молоко сухое обезжиренное; подсластители: эритрит; экстракт стевии; эмульгатор лецитин подсолнечный; соль; ароматизаторы натуральные.
Пищевая ценность на порцию 100 г:
Белки – 35 г, Жиры - 11,5 г, Углеводы – 31 г, Пищевые волокна – 7,5 г
Калорийность - 367,5 ккал (1538 кДж)
Без сахара, 1 батончик 100 г</t>
  </si>
  <si>
    <t>Состав: Протеиновый комплекс (изолят сывороточного белка, концентрат молочного белка); растворимое кукурузное волокно; мука миндальная; арахис дробленый; изомальтоолигосахариды (пребиотик); вода питьевая; масло какао; паста из ядер арахиса; подсластители: эритрит, экстракт стевии; какао-порошок; соль морская; влагоудерживающий агент глицерин; ароматизаторы натуральные.
Пищевая ценность на порцию 60 г:
Белки - 20 г, Жиры - 6,5 г, Углеводы - 5 г, Пищевые волокна - 14 г
Калорийность - 190 ккал
Без сахара, 1 батончик 60 г</t>
  </si>
  <si>
    <t>Состав: протеиновый комплекс (молочный белок, соевый белок, гидролизат коллагена); полидекстроза; глюкозный сироп; заменитель масла какао; апельсиновая цедра; клюква сушеная; олигофруктоза; жир молочный; влагоудерживающий агент глицерин; какао тертое; какао порошок; молоко сухое; L-карнитин; ароматизаторы: апельсин, шоколад; эмульгатор лецитин соевый.
Пищевая ценность на порцию 40 г:
Белки - 10 г, Жиры - 4 г, Углеводы - 8 г, Пищевые волокна - 10 г, L-карнитин 450 мг, Калорийность - 130 ккал (545 кДж)
Без сахара, 1 батончик 40 г</t>
  </si>
  <si>
    <t>Состав: протеиновый комплекс (молочный белок, соевый белок); полидекстроза; глюкозный сироп; крупа рисовая; заменитель масла какао; олигофруктоза; зерна кофе обжаренные; жир молочный; влагоудерживающий агент глицерин; какао порошок; молоко сухое; паста мокко; экстракт гуараны; ароматизаторы: кофе, шоколад; соль пищевая; эмульгатор лецитин соевый.
Пищевая ценность на порцию 40 г:
Белки - 10 г, Жиры - 4 г, Углеводы - 8 г, Пищевые волокна - 10 г,
Калорийность - 130 ккал (545 кДж)
Без сахара, 1 батончик 40 г</t>
  </si>
  <si>
    <t>Протеиновый комплекс (концентрат молочного белка, изолят сывороточного белка); манго; изомальтоолигосахариды (пребиотик); растворимое кукурузное волокно; мука миндальная; масло кокосовое; вода питьевая; масло растительное; папайя; молоко сухое; подсластители: эритрит, экстракт стевии; влагоудерживающий агент глицерин; эмульгатор лецитин подсолнечный; соль; ароматизаторы натуральные.
Пищевая ценность на порцию 40 г:
Белки - 10 г, Жиры - 5 г, Углеводы - 6 г, Пищевые волокна - 10 г
Калорийность - 120 ккал (510 кДж)
Без сахара, 1 батончик 40 г</t>
  </si>
  <si>
    <t>Состав: концентрат сывороточного белка, концентрат молочного белка, натуральный подсластитель изомальтоолигосахарид, влагоудерживающий агент глицерин, гидролизованный коллаген, натуральный пребиотик галактоолигосахарид, хлопья ржаные измельченные, эмульгатор лецитиин соевый, клубника сублимированная, ароматизатор натуральный клубника, масло какао, краситель кармин, консервант сорбат калия.
Пищевая ценность на 60 г:
Белки - 20 г, Жиры - 6 г, Углеводы - 4 г, Пищевые волокна - 20 г, Коллаген - 2 г
Калорийность: 190 ккал (794 кДж)
Без сахара, 1 шт 60 гр.</t>
  </si>
  <si>
    <t>Состав батончика: хлопья не требующие варки: пшеничные, овсяные, ржаные, ячменные, изомальтолигосахарид, изюм, ананас, масло растительное, рис воздушный, манго, масло какао, фруктоза (моносахарид).
Пищевая ценность на 40 г:
Белки - 2 г, Жиры - 4 г, Углеводы - 24 г, Калорийность: 144 ккал (603 кДж)
Без сахара, 1 шт 40 гр.</t>
  </si>
  <si>
    <t>Состав: Изолят сывороточного белка, изолят молочного белка, изолят соевого белка, изомальтоолигосахарид(клетчатка, пребиотик), растительные жиры(пальмоядровое и кокосовое масло), шоколадные чипсы с пониженным содержанием сахара(какао-тертое, какао-масло, эмульгатор(Е322 - соевый лецитин), сахар(менее 1%), ароматизатор натуральный(ваниль)), сорбитоловый сироп, казеинат натрия, сорбат калия, бензоат натрия, натуральные и идентичные натуральным ароматизаторы, соль.
Пищевая ценность на порцию 50 г:
Белки - 14,3 г, Жиры - 7,1 г, Углеводы - 13,2 г, Пищевые волокна - 9,3 гр
Калорийность - 174 ккал (730 кДж)
Без сахара, 1 шт - 50 гр</t>
  </si>
  <si>
    <t>Состав: финики сушеные, кешью, изюм жёлтый, малина сублимированная, сироп топинамбура, витамин С (аскорбиновая кислота), экстракт малины
Пищевая ценность на порцию 15 гр:
Белки - 0,9 г, Жиры - 1,5 г, Углеводы - 8,3 г, Клетчатка - 0,6 г
Калорийность - 51,5 ккал (215,62 кДж)
Без сахара
1 шт - 12 конфет по 30 гр (1 упаковка конфеты 30 гр - 2 конфеты по 15 гр)</t>
  </si>
  <si>
    <t>Состав: финик сушёный, кешью, изолят сывороточного протеина (90% белка),
изюм, порошок какао, сироп топинамбура, миндальное масло, витамин С
(аскорбиновая кислота), розовая гималайская соль.
Пищевая ценность на порцию 14 гр:
Белки - 2,9 г, Жиры - 2 г, Углеводы - 5,7 г, Клетчатка - 0,6 г
Калорийность - 52,1 ккал (218,13 кДж)
Без сахара
1 шт - 12 конфет по 28 гр (1 упаковка конфеты 28 гр - 2 конфеты по 14 гр)</t>
  </si>
  <si>
    <t>Состав: финики сушеные, арахис, изолят сывороточного
протеина (60% белка), кешью, арахисовая паста, сироп
топинамбура, миндальное масло, жареный арахис, какао-порошок, витамин С (аскорбиновая кислота), розовая гималайская соль.
Пищевая ценность на порцию 30 гр:
Белки - 3,8 г, Жиры - 4,7 г, Углеводы - 13,6 г, Клетчатка - 1,5 г
Калорийность - 113,4 ккал (475 кДж)
Без сахара, 1 шт - 20 конфет по 30 гр</t>
  </si>
  <si>
    <t>Полезный десерт 0 калорий, Безе, 20 гр, Банан</t>
  </si>
  <si>
    <t>Состав: яичный белок, кукурузные пищевые волокна, вода, эритрит, лимонная кислота, клубника сублимированная, стевия, ванилин.
Пищевая ценность на порцию 20 г:
Белки - 4 г, Жиры - 0 г, Пищевые волокна - 16,75 г, 
Калорийность - 50 ккал (209,2 кДж)
Без сахара, 1 шт - 20 гр</t>
  </si>
  <si>
    <t>Состав: яичный белок, кукурузные пищевые волокна, вода, эритрит, лимонная кислота, соль, стевия, ванилин, ароматизатор «Кокос».
Пищевая ценность на порцию 16 г:
Белки - 3 г, Жиры - 0 г, Пищевые волокна - 11,8 г, 
Калорийность - 50 ккал (209,2 кДж)
Без сахара, 1 шт - 16 гр</t>
  </si>
  <si>
    <t>Состав: яичный белок, кукурузные пищевые волокна, вода, подсластитель: эритрит, ароматизатор «Крем-брюле», загуститель: ксантановая камедь, регулятор кислотности: кислота лимонная, соль, подсластитель: стевия, ванилин.
Пищевая ценность на порцию 30 г:
Белки - 5,88 г, Жиры - 0 г, Пищевые волокна - 24 г, 
Калорийность - 71,4 ккал (298,7 кДж)
Без сахара, 1 шт - 30 гр</t>
  </si>
  <si>
    <t>Концентрат COLLAGEN 500000 mg, 500 мл, черная смородина-апельсин</t>
  </si>
  <si>
    <t>Напиток BCAA 6000 + Л-карнитин 0,5 л Вишня</t>
  </si>
  <si>
    <t>Состав (вишня): подготовленная питьевая вода, BCAA Instant (лейцин, изолейцин, валин), вкусо-ароматическая основа "Мультифрукт", L- карнитин, ругулятор кислотности - лимонная кислота Е330, таурин, ароматизатор - "Вишня", смесь подсластителей - "Мультисвит 200С" (Е951, Е950, Е954, Е952), консерванты - бензонат натрия Е211, собрат калия Е202, пищевая добавка - нейтральная эмульсия, витамины: С, В3, В5, В6, В1, фолиевая кислота, В7, В12, лактат кальция, сульфат магния, хлорид натрия, хлорид калия, кофеин.
Пищевая ценность на порцию 500 мл:
L-карнитин - 1200 мг, ВСАА - 6000 мг, Таурин - 750 мг, 
8 витаминов + минералы.</t>
  </si>
  <si>
    <r>
      <t xml:space="preserve">L-карнитин - 1200 мг
ВСАА - 6000 мг
Таурин - 750 мг
8 витаминов + минералы
</t>
    </r>
    <r>
      <rPr>
        <b/>
        <sz val="10"/>
        <color rgb="FFFF0000"/>
        <rFont val="Arial"/>
        <family val="2"/>
        <charset val="204"/>
      </rPr>
      <t>Без сахара</t>
    </r>
  </si>
  <si>
    <t>Состав: подготовленная питьевая вода, вкусо-ароматическая основа "Цитрусовый соковый концентрат", Л-карнитин, регулятор кислотности - лимонная кислота Е330, смесь подсласнителей - "Мультисвит 200С" (Е951, Е950, Е954, Е952), ароматизатор - "Лимон", ароматизатор - "Вишня", магния сульфат, кальция лактат, витамины: С, В3, В5, В6, В1, фолиевая кислота, В7, В12, калия хлорид, натрия хлорид, консервант - бензоат натрия Е211, консервант - сорбат калия Е202.
Пищевая ценность на порцию 500 мл:
Жиры - 0 г, Углеводы - 2,2 г Калорийность - 8,5 ккал
L-карнитин 3600 мг, 8 витаминов + минералы.
Без сахара</t>
  </si>
  <si>
    <r>
      <rPr>
        <b/>
        <sz val="10"/>
        <rFont val="Arial"/>
        <family val="2"/>
        <charset val="204"/>
      </rPr>
      <t>Пищевая ценность на порцию 500 мл:</t>
    </r>
    <r>
      <rPr>
        <sz val="10"/>
        <rFont val="Arial"/>
        <family val="2"/>
        <charset val="204"/>
      </rPr>
      <t xml:space="preserve">
Жиры - 0 г, Углеводы - 2,2 г 
Калорийность - 8,5 ккал
</t>
    </r>
    <r>
      <rPr>
        <b/>
        <sz val="10"/>
        <rFont val="Arial"/>
        <family val="2"/>
        <charset val="204"/>
      </rPr>
      <t xml:space="preserve">L-карнитин 3600 мг, 8 витаминов + минералы
</t>
    </r>
    <r>
      <rPr>
        <b/>
        <sz val="10"/>
        <color rgb="FFFF0000"/>
        <rFont val="Arial"/>
        <family val="2"/>
        <charset val="204"/>
      </rPr>
      <t>Без сахара</t>
    </r>
    <r>
      <rPr>
        <sz val="10"/>
        <rFont val="Arial"/>
        <family val="2"/>
        <charset val="204"/>
      </rPr>
      <t xml:space="preserve">
</t>
    </r>
  </si>
  <si>
    <r>
      <rPr>
        <b/>
        <sz val="10"/>
        <rFont val="Arial"/>
        <family val="2"/>
        <charset val="204"/>
      </rPr>
      <t xml:space="preserve">Пищевая ценность на порцию 500 мл:
Витамины - 125 мг, Калий - 90 мг, Кальций - 160 мг,
Магний - 60 мг, Натрий - 340 мг, 
8 витаминов + минералы.
</t>
    </r>
    <r>
      <rPr>
        <b/>
        <sz val="10"/>
        <color rgb="FFFF0000"/>
        <rFont val="Arial"/>
        <family val="2"/>
        <charset val="204"/>
      </rPr>
      <t>Без сахара</t>
    </r>
  </si>
  <si>
    <t>Состав: подготовленная питьевая вода,вкусо-ароматическая основа "Цитрусовый соковый концентрат", регулятор кислотности - лимонная кислота ЕЗЗ0, ароматизатор - "Лимон", сульфат магния, цитрат натрия ЕЗЗ1, хлорид натрия, лактат кальция, хлорид калия, смесь подсластителей -"Мультисвит 200С" (Е951, Е950, Е954, Е952), консервант - бензоат натрия Е211, витамины: С, В3, В5, В6, В1, фолиевая кислота, В7, В12, консервант - сорбат калия Е202.
Пищевая ценность на порцию 500 мл:
Витамины - 125 мг, Калий - 90 мг, Кальций - 160 мг, Магний - 60 мг,
Натрий - 340 мг, 8 витаминов + минералы. Без сахара</t>
  </si>
  <si>
    <t>Состав: подготовленная питьевая вода, вкусо-ароматическая основа "Мультифрукт", экстракт гуараны, таурин, регулятор кислотности —
лимонная кислота Е330, ароматизатор — "Груша", цитрат натрия ЕЗ31, смесь подсластителей — "Мультисвит 200С" (Е951,Е950, Е954, Е952), теанин, витамины: С, Вз, В5, В6, В1, фолиевая кислота, В7, В12, консервант — бензоат натрия Е211, консервант — сорбат калия Е202, пищевая добавка - карамельный колер Е150d.
Гуарана 1500 мг, Таурин 1000 мг, Теанин 200 мг
Без сахара</t>
  </si>
  <si>
    <t>Состав: подготовленная питьевая вода, вкусо-ароматическая основа, "Цитрусовый соковый концентрат", BCAA Instant (лейцин, изолейцин, валин) ругулятор кислотности - лимонная кислота Е330, глютамин, таурин, ароматизатор "Апельсин", цитрат натрия Е331, пищевая добавка - нейтральная эмульсия, смесь подсластителей - "Мультисвит 200С" (Е951, Е950, Е954,Е952), витамины :С, В3, В5, В6, В1, фолиевая кислота, В7, В12, консервант - безнозат натрия Е211, консервант - сорбат калия Е202, краситель - хинолиновый желтый Е104.
BCAA 5000 мг, Таурин 1000 мг, Глютамин 1000 мг
Без сахара</t>
  </si>
  <si>
    <t>Состав: подготовленная питьевая вода, ВСАА Instant 2:1:1 (лейцин, валин, изолейцин), аргинин, вкусо-ароматическая основа "Цитрусовый соковый концентрат", регулятор кислотности - лимонная кислота Е330, таурин, витамины: С, В3, В5, В6, В1, фолиевая кислота, В7, В12, цитрат натрия Е331, ароматизаторы - "Лемонграсс", "Имбирь", пищевая добавка - нейтральная эмульсия, консерванты - бензоат натрия Е211, сорбат калия Е202, магния сульфат, лактат кальция, натрия хлорид, калия хлорид, подсластитель - сукралоза Е955, краситель - "Зеленое яблоко" (Е102, Е133).
BCAA 8000, Аргинин 4000 мг, Таурин 2000 мг, Без сахара</t>
  </si>
  <si>
    <t>Состав: подготовленная питьевая вода, L-карнитин, вкусо-ароматическая основа "Мультифрукт", регулятор кислотности - лимонная кислота Е330, ароматизатор - "Ананас", таурин, цитрат натрия Е331, витамины: С, В3, В5, В6, В1, фолиевая кислота, В7, В12, магния сульфат, калия хлорид, натрия хлорид, лактат кальция, консерванты - сорбат калия Е202, бензоат натрия Е211, сукралоза Е955.
L-карнитин 6000 мг, Без сахара</t>
  </si>
  <si>
    <t>Состав: подготовленная питьевая вода, подсластитель - "Мультисвит Фрут В" (фруктоза, Е951), вкусо-ароматическая основа - "Цитрусовый соковый концентрат", мальтодекстрин, ароматизатор - "Апельсин", регулятор кислотности - лимонная кислота Е330, магния сульфат, калия хлорид, натрия хлорид, лактат кальция, консерванты - бензоат натрия Е211, сорбат калия Е202, пищевая добавка - нейтральная эмульсия, цитрат натрия Е331, ароматизатор - "Грейпфрут", витамины: С, ВЗ, В5, В6, В1, фолиевая кислота, В7, В12, смесь подсластителей - "Мультисвит 200С" (Е951, Е950, Е954, Е952), ароматизатор - "Имбирь", краситель - тартразин Е102, краситель - аллюра красный Е129.
Витамины - 200 мг, Калий - 432 мг, Кальций - 256 мг, Магний - 96 мг, Натрий - 544 мг, Без сахара</t>
  </si>
  <si>
    <r>
      <rPr>
        <b/>
        <sz val="10"/>
        <rFont val="Arial"/>
        <family val="2"/>
        <charset val="204"/>
      </rPr>
      <t xml:space="preserve">Витамины - 200 мг
Калий - 432 мг
Кальций - 256 мг
Магний - 96 мг
Натрий - 544 мг
</t>
    </r>
    <r>
      <rPr>
        <b/>
        <sz val="10"/>
        <color rgb="FFFF0000"/>
        <rFont val="Arial"/>
        <family val="2"/>
        <charset val="204"/>
      </rPr>
      <t>Без сахара</t>
    </r>
  </si>
  <si>
    <t>Вода питьевая природная артезианская, обогащенная кислородом, 1 категории, негазированная "Аква фит".
Общая минерализация - 1000 мг/мл, Уровень pH - 8,5, Общая жесткость - 7,
Бикарбонаты - 400</t>
  </si>
  <si>
    <t>Вода питьевая природная артезианская, обогащенная кислородом, 1 категории, негазированная "Чистая вода", 800 мл</t>
  </si>
  <si>
    <t>Вода питьевая природная артезианская, обогащенная кислородом, 1 категории, негазированная "Чистая вода"
800 мл</t>
  </si>
  <si>
    <t xml:space="preserve">Состав: подготовленная питьевая вода, L- карнитин, регулятор кислотности - лимонная кислота Е330, ароматизатор - "Грейпфрут", смесь подсластителей - "Мультисвит 200С" (Е951, Е950, Е954, Е952), консервант - бензоат натрия Е211, красители - кармуазин Е122, хинолиновый желтый Е104.
Пищевая ценность на порцию 500 мл:
Жиры - 0 г, Углеводы - 0 г, Калорийность - 11,5 ккал
L-карнитин 1500 мг, Без сахара
</t>
  </si>
  <si>
    <t>Состав: подготовленная питьевая вода, аргинин AKG, бета-аланин, таурин, L-карнитин, регулятор кислотности - лимонная кислота Е330, L-валин, L-лейцин, L-изолейцин, пищевая добавка - "Нейтральная эмульсия", ароматизатор - "Малина", смесь подсластителей - "Мультисвит 200С" (Е951, Е950, Е954, Е952), кофеин, консервант - бензоат натрия Е211, краситель - кармуазин Е122.
(Аргинин (AKG) - 2000 мг, Бета-Аланин - 1800 мг, L-карнитин - 900 мг, Валин (BCAA) - 700 мг, Лейцин (BCAA) - 500 мг, Изолейцин (BCAA) - 300 мг, Кофеин - 100 мг, Таурин - 750 мг, Без сахара</t>
  </si>
  <si>
    <t>Состав: подготовленная питьевая вода, ругулятор кислотности - лимонная кислота Е330, экстракт гуараны, таурин, вкусо - ароматическая основа "Квас - Премиум", ароматизатор - "Квас", витамины: С, В3, В5, В6, В1, фолиевая кислота, В7, В12, цитрат натрия Е331, смесь подсластителей - "Мультисвит200С" (Е951, Е950, Е954, Е952), консерванты - сорбат калия Е202, бензонат натрия Е211, кофеин.
Пищевая ценность На порцию 500 мл:
Жиры - 0 г, Углеводы - 0 г, Калорийность - 11,5 ккал
Гуарана 1000 мг, Кофеин 50 мг, Таурин 1000 мг</t>
  </si>
  <si>
    <t>Состав: подготовленная питьевая вода, двуокись углерода, пищевая добавка L-карнитин, гуарана, таурин, витамины: C, ниацин, E, пантотеновая кислота, B6, B2, B1, фолиевая кислота, биотин, B12; лимонная кислота, ароматическая основа, подсластитель, бензоат натрия, красители: кармуазин, колер
Пищевая ценность на порцию 500 мл:
Жиры - 0 г, Углеводы - 0 г, Калорийность - 11,5 ккал
Кофеин 50 мг, Гуарана 1500 мг, Таурин 300 мг</t>
  </si>
  <si>
    <t>Концентрат Гуарана, 500 мл, груша</t>
  </si>
  <si>
    <r>
      <rPr>
        <b/>
        <sz val="10"/>
        <rFont val="Arial"/>
        <family val="2"/>
        <charset val="204"/>
      </rPr>
      <t>Ломтики баранины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- 46,4 г, Жиры - 11,3 г, Углеводы - 0 г, Калорийность - 312,4 Ккал</t>
    </r>
  </si>
  <si>
    <r>
      <rPr>
        <b/>
        <sz val="10"/>
        <rFont val="Arial"/>
        <family val="2"/>
        <charset val="204"/>
      </rPr>
      <t>Ломтики говядины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- 56,4 г, Жиры - 10 г, Углеводы - 0 г, Калорийность - 315,6 Ккал</t>
    </r>
  </si>
  <si>
    <r>
      <rPr>
        <b/>
        <sz val="10"/>
        <rFont val="Arial"/>
        <family val="2"/>
        <charset val="204"/>
      </rPr>
      <t>Ломтики гуся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- 54,6 г, Жиры - 5,8 г, Углеводы - 0 г, Калорийность - 273,5 Ккал</t>
    </r>
  </si>
  <si>
    <r>
      <rPr>
        <b/>
        <sz val="10"/>
        <rFont val="Arial"/>
        <family val="2"/>
        <charset val="204"/>
      </rPr>
      <t>Ломтики индейки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- 56,3 г, Жиры - 5,1 г, Углеводы - 0 г, Калорийность - 283,6 Ккал</t>
    </r>
  </si>
  <si>
    <r>
      <rPr>
        <b/>
        <sz val="10"/>
        <rFont val="Arial"/>
        <family val="2"/>
        <charset val="204"/>
      </rPr>
      <t>Ломтики конины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- 58,6 г, Жиры - 7,4 г, Углеводы - 0 г, Калорийность - 318,6 Ккал</t>
    </r>
  </si>
  <si>
    <r>
      <rPr>
        <b/>
        <sz val="10"/>
        <rFont val="Arial"/>
        <family val="2"/>
        <charset val="204"/>
      </rPr>
      <t>Ломтики кролика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- 44,6 г, Жиры - 9,8 г, Углеводы - 0 г, Калорийность - 278,3 Ккал</t>
    </r>
  </si>
  <si>
    <r>
      <rPr>
        <b/>
        <sz val="10"/>
        <rFont val="Arial"/>
        <family val="2"/>
        <charset val="204"/>
      </rPr>
      <t>Ломтики курицы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- 55,7 г, Жиры - 5,4 г, Углеводы - 0 г, Калорийность - 271,4 Ккал</t>
    </r>
  </si>
  <si>
    <r>
      <rPr>
        <b/>
        <sz val="10"/>
        <rFont val="Arial"/>
        <family val="2"/>
        <charset val="204"/>
      </rPr>
      <t>Ломтики оленины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- 55,5 г, Жиры - 9 г, Углеводы - 0 г, Калорийность - 311,1 Ккал</t>
    </r>
  </si>
  <si>
    <r>
      <rPr>
        <b/>
        <sz val="10"/>
        <rFont val="Arial"/>
        <family val="2"/>
        <charset val="204"/>
      </rPr>
      <t>Ломтики страуса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- 55,9 г, Жиры - 9,4 г, Углеводы - 0 г, Калорийность - 310,2 Ккал</t>
    </r>
  </si>
  <si>
    <r>
      <rPr>
        <b/>
        <sz val="10"/>
        <rFont val="Arial"/>
        <family val="2"/>
        <charset val="204"/>
      </rPr>
      <t>Ломтики утки - 50 г</t>
    </r>
    <r>
      <rPr>
        <sz val="10"/>
        <rFont val="Arial"/>
        <family val="2"/>
        <charset val="204"/>
      </rPr>
      <t xml:space="preserve">
</t>
    </r>
    <r>
      <rPr>
        <b/>
        <sz val="10"/>
        <rFont val="Arial"/>
        <family val="2"/>
        <charset val="204"/>
      </rPr>
      <t>Пищевая ценность в 100 г продукта:</t>
    </r>
    <r>
      <rPr>
        <sz val="10"/>
        <rFont val="Arial"/>
        <family val="2"/>
        <charset val="204"/>
      </rPr>
      <t xml:space="preserve">
Белки - 54,6 г, Жиры - 5,8 г, Углеводы - 0 г, Калорийность - 273,5 Ккал</t>
    </r>
  </si>
  <si>
    <r>
      <t>Состав: подготовленная питьевая вода, аргинин AKG, ВСАА Instant (лейцин, валин, изолейцин), бета-аланин, таурин, цитруллин малат, L-карнитин, регулятор кислотности - лимонная кислота Е330, теанин, кофеин, загуститель - конжаковая камедь Е425, ароматизаторы: "Апельсин", "Лимон", подсластители: "Аспасвит К" (Е952, Е954, Е950), сукралоза Е955, экстракт стевии, консерванты: сорбат калия Е202, бензоат натрия Е211.</t>
    </r>
    <r>
      <rPr>
        <u/>
        <sz val="10"/>
        <rFont val="Arial"/>
        <family val="2"/>
        <charset val="204"/>
      </rPr>
      <t xml:space="preserve">
Бутылка с мерным колпачком</t>
    </r>
    <r>
      <rPr>
        <sz val="10"/>
        <rFont val="Arial"/>
        <family val="2"/>
        <charset val="204"/>
      </rPr>
      <t xml:space="preserve">
Содержание в одной порции (25 мл):
Аргинин AKG - 3000 мг, Лейцин - 1000 мг, Валин - 500 мг, Изолейцин - 500 мг, Бета - Аланин - 2000 мг, Таурин - 1000 мг, Цитруллин малат - 1000 мг, 
L-карнитин - 500 мг, Теанин - 200 мг, Кофеин - 150 мг</t>
    </r>
  </si>
  <si>
    <r>
      <t>Состав: подготовленная питьевая вода, экстракт гуараны, подсластитель - "Мультисвист Фрут В" (фруктоза, Е951), регулятор кислотности - лимонная кислота Е330, загуститель - КМЦ Е466, ароматизатор - "Малина", "Клубника", экстракт родиолы розовой, экстракт лимонника, подсластители:сукралоза Е955, "Аспасвит К" (Е952, Е954,Е950), экстракт стевии, консерванты: сорбат калия Е202, бензонат натрия Е211, краситель - кармуазин Е122.</t>
    </r>
    <r>
      <rPr>
        <u/>
        <sz val="10"/>
        <rFont val="Arial"/>
        <family val="2"/>
        <charset val="204"/>
      </rPr>
      <t xml:space="preserve">
Бутылка с мерным колпачком</t>
    </r>
    <r>
      <rPr>
        <sz val="10"/>
        <rFont val="Arial"/>
        <family val="2"/>
        <charset val="204"/>
      </rPr>
      <t xml:space="preserve">
Пищевая ценность на порцию 10 мл: Жиры - 0 г, Углеводы - 0 г, Калорийность - 0,38 ккал, Экстракт гуараны 1500 мг, Кофеин из экстракта гуараны 150 мг</t>
    </r>
  </si>
  <si>
    <t>Состав: подготовленная питьевая вода, экстракт гуараны, подсластитель - "Мультисвист Фрут В" (фруктоза, Е951), регулятор кислотности - лимонная кислота Е330, загуститель - КМЦ Е466, ароматизатор - "Вишня", смесь подсластителей - "Мультисвит 200С" (Е951, Е950, Е954, Е952), консерванты: сорбат калия Е202, бензонат натрия Е211.
Пищевая ценность на порцию 10 мл: 
Жиры - 0 г, Углеводы - 0,282 г, Калорийность - 2,23 ккал
Кофеин из экстракта гуараны 125 мг</t>
  </si>
  <si>
    <t xml:space="preserve">Состав: подготовленная питьевая вода, Л-карнитин, экстракт гуараны, подсластитель - "Мультисвит Фрут В" (фруктоза, Е951), регулятор кислотности - лимонная кислота Е330, ароматизатор - "Персик", консерванты - сорбат калия Е202, бензоат натрия Е211, загуститель - конжаковая камедь Е425, смесь подсластителей - "Мультисвит 200С" (Е951, Е950, Е954, Е952).
Пищевая ценность на порцию 10 мл: 
Жиры - 0 г, Углеводы - 0,282 г, Калорийность - 2,23 ккал, L-карнитин 1000 мг
Кофеин из экстракта гуараны 80 мг, </t>
  </si>
  <si>
    <t>Концентрат L-карнитин 120000  мг, 1000 мл, вишня</t>
  </si>
  <si>
    <t>Состав: подготовленная питьевая вода, L-карнитин, регулятор кислотности -
лимонная кислота E330, ароматизатор «Вишня», загуститель - конжаковая камедь Е425, смесь подсластителей - "Мультисвит 200С" (Е951, Е950, Е954, Е952), консерванты - сорбат калия Е202, бензоат натрия Е211, ароматизатор "Тоник", краситель - крамуазин Е122
Пищевая ценность на порцию 10 мл: 
Жиры - 0 г, Углеводы - 0 г, Калорийность - &lt;1 ккал, L-карнитин - 1200 мг</t>
  </si>
  <si>
    <t>Состав: подготовленная питьевая вода, гидролизат коллагена, хондроитина сульфат, глюкозамина сульфат, метилсульфонилметан, подсластитель – «Мультисвит Фрут В» (фруктоза, Е951), регулятор кислотности – лимонная кислота Е330, ароматизаторы – «Розовый грейпфрут», «Ананас», консервант – сорбат калия Е202, смесь подсластителей – «Мультисвит 200С» (Е951, Е950, Е954,Е952), загуститель – КМЦ Е466, консервант – бензоат натрия Е211, витамины: С, В3, В5, В6, В1, фолиевая кислота, В7, В12.
Пищевая ценность на порцию 25 мл: 
Жиры - 0,5 г, Углеводы - 5 г, Белки - 0,5, Калорийность - 25 ккал
Витамины 1200 мг, Хондроитина сульфат 1200 мг, Глюкозамина гидрохлорид 1200 мг, Метилсульфонилметан 1200 мг, Изолейцин 57 мг, Лейцин 143 мг, Валин 125 мг</t>
  </si>
  <si>
    <t>Концентрат JOINT SUPPORT, 500 мл, грейпфрут-ананас</t>
  </si>
  <si>
    <r>
      <t xml:space="preserve">Состав: подготовленная питьевая вода, L-карнитин, регулятор кислотности -
лимонная кислота E330, вкусо-ароматическая основа «Мультифрукт»,загуститель – КМЦ Е466, ароматизаторы:«Клубника», «Лимон-лайм-мята»,консерванты: сорбат калия Е202, бензоат натрия Е211, подсластители: сукралоза Е955, экстракт стевии, экстракт лимонника,экстракт родиолы розовой, краситель –аллюра красный Е129.
</t>
    </r>
    <r>
      <rPr>
        <u/>
        <sz val="10"/>
        <rFont val="Arial"/>
        <family val="2"/>
        <charset val="204"/>
      </rPr>
      <t>Бутылка с мерным колпачком</t>
    </r>
    <r>
      <rPr>
        <sz val="10"/>
        <rFont val="Arial"/>
        <family val="2"/>
        <charset val="204"/>
      </rPr>
      <t xml:space="preserve">
Пищевая ценность на порцию 5 мл: 
Жиры - 0 г, Углеводы - 0,01 г, Калорийность - 0,3 ккал, L-карнитин - 900 мг
Экстракт Лимонник 0,07 мг, Экстракт Родиолы розовой - 0,07 мг</t>
    </r>
  </si>
  <si>
    <t>Состав: подготовленная питьевая вода, L-карнитин, экстракт зеленого чая, регулятор кислотности - лимонная кислота Е330, ароматизатор – «Яблоко», загуститель – конжаковая камедь Е425, консерванты:сорбат калия Е202, бензоат натрия Е211,подсластители: сукралоза Е955, «Аспасвит К» (Е952, Е954, Е950), экстракт стевии.
Пищевая ценность на порцию 10 мл: 
Жиры - 0 г, Углеводы - 0,4 г, Калорийность - 1,8 ккал, L-карнитин - 1000 мг
Экстракт зеленого чая 100 мг</t>
  </si>
  <si>
    <t>Состав: подготовленная питьевая вода, лейцин, изолейцин, валин, подсласнитель - "Мультисвит Фрут В" (фруктоза, Е951), регулятор кислотности - лимонная кислота Е330, ароматизаторы - "Черная сморидина", "Вишня", загуститель - конжаковая камедь Е425, консерванты - сорбат калия, бензоат натрия, подсластитель - "Мультисвит 200С" (Е951, Е950, Е954, Е952), кофеин.
Пищевая ценность на порцию 25 мл: 
Жиры - 0 г, Углеводы - 1 г, Белки - 2,25, Калорийность - 15 ккал, Изолейцин 562,5 мг, Лейцин 1125 мг, Валин 562,5 мг</t>
  </si>
  <si>
    <t>Концентрат ВСАА FORCE 45000 mg, 1000 мл, манго-яблоко</t>
  </si>
  <si>
    <t>Состав: подготовленная питьевая вода, ВСАА Instant (лейцин, изолейцин, валин), подсластитель - "Мультисвист Фрут В" (фруктоза, Е951), L-карнитин, регулятор кислотности - лимонная кислота Е330, ароматизатор - "Апельсин", ароматизатор - "Лимон", загуститель - конжаковая камедь Е425, консерванты - сорбат калия Е202, бензот натрия Е211, кофеин, смесь подсластителей - "Мультисвит 200С" (Е951, Е950, Е954, Е952).
Пищевая ценность на порцию 31,25 мл: 
Жиры - 0 г, Углеводы - 1,7 г, Белки - 3, Калорийность - 17,6 ккал, Изолейцин 750 мг, Лейцин 1500 мг, Валин 750 мг, L-карнитин 900 мг, Кофеин 20 мг</t>
  </si>
  <si>
    <t>Состав: подготовленная питьевая вода, гидролизат коллагена, регулятор кислотности - лимонная кислота Е330, загуститель - КМЦ Е466, смесь подсластителей - "Аспасвит К" (Е952, Е954, Е950), ароматизатор - "Яблоко", ароматизатор - "Виноград", консерванты - сорбат калия Е202, бензоат натрия Е211, витамины: С, В3, В5, В6, В1, фолиевая кислота, В7, В12, консервант - низин Е234.
Пищевая ценность на порцию 25 мл: 
Жиры - 0 г, Углеводы - 0,5 г, (в т.ч. из фруктозы 12,5 г), Калорийность - 55 ккал
Изолейцин 143 мг, Лейцин 356 мг, Валин 311 мг</t>
  </si>
  <si>
    <t>Концентрат COLLAGEN 500000 mg, 500 мл, яблоко-виноград</t>
  </si>
  <si>
    <t>НПО СТ 20 ампул L-карнитин 2700 плюс Киви</t>
  </si>
  <si>
    <t>НПО СТ 20 ампул L-карнитин 3600 плюс Апельсин</t>
  </si>
  <si>
    <t>НПО СТ 20 ампул L-карнитин 3600 плюс Клубника</t>
  </si>
  <si>
    <t>НПО СТ 20 ампул L-карнитин 6000 плюс Черная смородина</t>
  </si>
  <si>
    <t>Печенье овсяное протеиновое 15% Flap Jack ProteinRex, 60 гр, Клюквенное</t>
  </si>
  <si>
    <t>Печенье овсяное протеиновое 15% Flap Jack ProteinRex, 60 гр, Шоколадное</t>
  </si>
  <si>
    <t>Печенье овсяное протеиновое Flap Jack ProteinRex 60 гр. Срок годности 6 мес. Минимальный заказ - 1 шоу-бокс (12 штук)</t>
  </si>
  <si>
    <r>
      <rPr>
        <b/>
        <sz val="10"/>
        <rFont val="Arial"/>
        <family val="2"/>
        <charset val="204"/>
      </rPr>
      <t>Пищевая ценность на порцию 40 г:</t>
    </r>
    <r>
      <rPr>
        <sz val="10"/>
        <rFont val="Arial"/>
        <family val="2"/>
        <charset val="204"/>
      </rPr>
      <t xml:space="preserve">
Белки - 9 г, Жиры - 8,5 г, Углеводы - 20 г,
Пищевые волокна - 9,5 г, Соль - 0,2 г
Калорийность - 210 ккал (890 кДж)
</t>
    </r>
    <r>
      <rPr>
        <b/>
        <sz val="10"/>
        <color rgb="FFFF0000"/>
        <rFont val="Arial"/>
        <family val="2"/>
        <charset val="204"/>
      </rPr>
      <t>Без сахара</t>
    </r>
    <r>
      <rPr>
        <b/>
        <sz val="10"/>
        <rFont val="Arial"/>
        <family val="2"/>
        <charset val="204"/>
      </rPr>
      <t>, 1 шт - 60 гр</t>
    </r>
  </si>
  <si>
    <t>Состав: комплекс овсяный (хлопья овсяные, мука овсяная, белок
овсяный); изомальтоолигосахариды (пребиотик); клюква сушеная;
масло кокосовое; паста финиковая; кешью; вода питьевая; изюм;
мука миндальная; мука рисовая; соль; эмульгатор лецитин соевый;
ароматизаторы натуральные.
Пищевая ценность на порцию 40 г:
Белки - 9 г, Жиры - 8,5 г, Углеводы - 20 г, Пищевые волокна - 9,5 г, Соль - 0,2 г
Калорийность - 210 ккал (890 кДж), Без сахара, 1 шт - 60 гр</t>
  </si>
  <si>
    <t>Батончики Mindy's. Срок годности 9 месяцев.</t>
  </si>
  <si>
    <t>Батончик гранола с фруктами Mindy's, 35 гр, Банан</t>
  </si>
  <si>
    <t>Батончик гранола с фруктами Mindy's, 35 гр, Кокос</t>
  </si>
  <si>
    <t>Батончик гранола с фруктами Mindy's, 35 гр, Яблоко</t>
  </si>
  <si>
    <t>Батончик мюсли Mindy's, 35 гр, Ананас-Апельсин</t>
  </si>
  <si>
    <t>Батончик мюсли Mindy's, 35 гр, Свекла-Клюква</t>
  </si>
  <si>
    <t>Батончик мюсли Mindy's, 35 гр, Тыква-Чернослив</t>
  </si>
  <si>
    <t>Батончик ореховый с фруктами Mindy's, 35 гр, Арахис-Яблоко-Мед</t>
  </si>
  <si>
    <t>Батончик ореховый с фруктами Mindy's, 35 гр, Кешью-Семечки-Тыквы</t>
  </si>
  <si>
    <t>Батончик ореховый с фруктами Mindy's, 35 гр, Миндаль-Клюква</t>
  </si>
  <si>
    <t>Батончик ореховый с фруктами Mindy's, 35 гр, Шоколад-Миндаль-Апельсин</t>
  </si>
  <si>
    <t>30 шт</t>
  </si>
  <si>
    <r>
      <rPr>
        <b/>
        <sz val="10"/>
        <rFont val="Arial"/>
        <family val="2"/>
        <charset val="204"/>
      </rPr>
      <t>Пищевая ценность на 100 г:</t>
    </r>
    <r>
      <rPr>
        <sz val="10"/>
        <rFont val="Arial"/>
        <family val="2"/>
        <charset val="204"/>
      </rPr>
      <t xml:space="preserve">
Белки – 4,7 г, Жиры - 9,5 г, Углеводы – 63,5 г,
Пищевые волокна – 3 г
Калорийность - 428 ккал (1796 кДж)
</t>
    </r>
    <r>
      <rPr>
        <b/>
        <sz val="10"/>
        <rFont val="Arial"/>
        <family val="2"/>
        <charset val="204"/>
      </rPr>
      <t>1 батончик 35 г</t>
    </r>
  </si>
  <si>
    <r>
      <rPr>
        <b/>
        <sz val="10"/>
        <rFont val="Arial"/>
        <family val="2"/>
        <charset val="204"/>
      </rPr>
      <t>Пищевая ценность на 100 г:</t>
    </r>
    <r>
      <rPr>
        <sz val="10"/>
        <rFont val="Arial"/>
        <family val="2"/>
        <charset val="204"/>
      </rPr>
      <t xml:space="preserve">
Белки – 2,2 г, Жиры - 0,5 г, Углеводы – 64,3 г,
Пищевые волокна – 7,8 г
Калорийность - 276 ккал (1174,5 кДж)
</t>
    </r>
    <r>
      <rPr>
        <b/>
        <sz val="10"/>
        <rFont val="Arial"/>
        <family val="2"/>
        <charset val="204"/>
      </rPr>
      <t>1 батончик 35 г</t>
    </r>
  </si>
  <si>
    <t>Состав (вкус Банан): Гранола (овсяные хлопья, хлопья пшеничные, масло подсолнечное, сахар, крупа манная, пшеничная мука, кукурузная мука, антиокислитель (концентрат смеси натуральных токоферолов)), патока крахмальная, банан вяленый, клубника сушеная (клубника, сахар), хлопья овсяные, шарики кукурузные (крупа кукурузная, сахар, соль), ядро миндаля жареное, патока ржаная, масло кокосовое, клетчатка яблочная, соль морская, лецитин соевый (эмульгатор).
Пищевая ценность в 100г продукта: Белки - 5г, Жиры - 9,5 г, Углеводы - 63,5г, Пищевые волокна - 3г. Энергетическая ценность 365,3 кКлал/1540 кДж</t>
  </si>
  <si>
    <t>Состав (Шоколад-Миндаль-Апельсин): Арахис жареный, патока крахмальная, ядро миндаля жареное, шоколад (сахар, какао-масса, какао-масло, эмульгатор (подсолнечный лецитин), ароматизатор натуральный (ваниль)), клюква сушеная (клюква, сахар, масло растительное), цедра апельсиновая (цедра апельсиновая, глюкозно-фруктозный сироп, сахар, регулятор кислотности лимонная кислота), масло кокосовое (рафинированное, дезодорированное), клетчатка яблочная, растворимое пищевое волокно, соль морская, лецитин соевый (эмульгатор). Пищевая ценность в 100г продукта: Белки - 12,7г, Жиры - 30,5 г, Углеводы - 41,1г, Пищевые волокна - 7,5г. Энергетическая ценность 505 кКлал/2103кДж.</t>
  </si>
  <si>
    <t>Состав (Тыква-Чернослив): Чернослив (слива сушеная, диоксид серы), изюм (виноград сушеный, диоксид серы), финики сушеные, тыква сушеная.
Пищевая ценность в 100г продукта: Белки - 2,2г, Жиры - 0,5 г, Углеводы - 59,5 г, Пищевые волокна - 7,8 г. Энергетическая ценность 276,5 кКлал/1067,5 кДж.</t>
  </si>
  <si>
    <r>
      <rPr>
        <b/>
        <sz val="10"/>
        <rFont val="Arial"/>
        <family val="2"/>
        <charset val="204"/>
      </rPr>
      <t>Пищевая ценность на 100 г:</t>
    </r>
    <r>
      <rPr>
        <sz val="10"/>
        <rFont val="Arial"/>
        <family val="2"/>
        <charset val="204"/>
      </rPr>
      <t xml:space="preserve">
Белки - 13 г, Жиры - 29,5 г, Углеводы - 41,1 г,
Пищевые волокна – 5 г
Калорийность - 485 ккал (2022 кДж)
</t>
    </r>
    <r>
      <rPr>
        <b/>
        <sz val="10"/>
        <rFont val="Arial"/>
        <family val="2"/>
        <charset val="204"/>
      </rPr>
      <t>1 батончик 35 г</t>
    </r>
  </si>
  <si>
    <t>от 80 тр</t>
  </si>
  <si>
    <t>Без глазури
5 г углеводов, 190 ккал</t>
  </si>
  <si>
    <t xml:space="preserve">Протеиновые бисквиты Solvie. Срок годности 12 мес. Минимальный заказ 1 шоу-бокс (10 шт) </t>
  </si>
  <si>
    <t>Протеиновый бисквит Solvie с белковой начинкой, 40 гр, С белково-кремовой начинкой Банан</t>
  </si>
  <si>
    <t>Протеиновый бисквит Solvie с белковой начинкой, 40 гр, С белково-кремовой начинкой Кокос</t>
  </si>
  <si>
    <t>Протеиновый бисквит Solvie с белковой начинкой, 40 гр, С белково-кремовой начинкой Фисташка</t>
  </si>
  <si>
    <t>Протеиновый бисквит Solvie с белковой начинкой, 40 гр, Шоколадное с белково-кремовой начинкой Пломбир</t>
  </si>
  <si>
    <t>Протеиновый бисквит Solvie с белковой начинкой, 40 гр, Шоколадное с белково-шоколадной начинкой</t>
  </si>
  <si>
    <t>Протеиновый бисквит Solvie с низкокалорийной ягодной начинкой, 40 гр, Абрикос</t>
  </si>
  <si>
    <t>Протеиновый бисквит Solvie с низкокалорийной ягодной начинкой, 40 гр, Клубника</t>
  </si>
  <si>
    <t>Протеиновый бисквит Solvie с низкокалорийной ягодной начинкой, 40 гр, Смородина</t>
  </si>
  <si>
    <t>Низкокалорийные чипсы с высоким содержанием белка Спортивные технологии. Срок годности 6 мес.</t>
  </si>
  <si>
    <t>Низкокалорийные чипсы с высоким содержанием белка Спортивные технологии, 40 гр, Бекон</t>
  </si>
  <si>
    <t>Низкокалорийные чипсы с высоким содержанием белка Спортивные технологии, 40 гр, Лобстер с укропом</t>
  </si>
  <si>
    <t>Низкокалорийные чипсы с высоким содержанием белка Спортивные технологии, 40 гр, Сметана-лук</t>
  </si>
  <si>
    <t>Низкокалорийные чипсы с высоким содержанием белка Спортивные технологии, 40 гр, Сыр</t>
  </si>
  <si>
    <t xml:space="preserve">Состав (на вкус Кокос): Концентрат сывороточного белка, концентрат молочного белка, изолят соевого белка, растворимые волокна кукурузы (клетчатка, пребиотик), кокосовое масло, белково-кремовая начинка (концентрат сывороточного белка, сыворотка сухая деминерализованная, кокосовое масло, сливки, эмульгатор (соевый лецитин), стабилизаторы (ксантановая камедь), каррагинан, регулятор кислотности (лимонная кислота), ароматизатор "Кокос", сорбат калия, стевия), подсластитель эритритол, разрыхлитель, влагоудерживающий агент (глицерин), сорбат калия, казеинат натрия, соль.
Пищевая ценность на 40 г:
Белки – 11,9 г, Жиры - 4,7 г, Углеводы – 3,4 г,
Пищевые волокна – 7,4 г
Калорийность - 104 ккал (435 кДж)
Без сахара
1 печенье 40 г
</t>
  </si>
  <si>
    <r>
      <rPr>
        <b/>
        <sz val="10"/>
        <rFont val="Arial"/>
        <family val="2"/>
        <charset val="204"/>
      </rPr>
      <t>Пищевая ценность на 100гр:</t>
    </r>
    <r>
      <rPr>
        <sz val="10"/>
        <rFont val="Arial"/>
        <family val="2"/>
        <charset val="204"/>
      </rPr>
      <t xml:space="preserve">
Белки - 40 г, Жиры - 10 г, Углеводы - 18 г,
Калорийность - 314 ккал (1322 кДж)
</t>
    </r>
    <r>
      <rPr>
        <b/>
        <sz val="10"/>
        <color rgb="FFFF0000"/>
        <rFont val="Arial"/>
        <family val="2"/>
        <charset val="204"/>
      </rPr>
      <t>Без сахара</t>
    </r>
    <r>
      <rPr>
        <b/>
        <sz val="10"/>
        <rFont val="Arial"/>
        <family val="2"/>
        <charset val="204"/>
      </rPr>
      <t xml:space="preserve">
1 упаковка 40 гр</t>
    </r>
  </si>
  <si>
    <t>Состав: концентрат сывороточного белка, кукурузный крахмал,
растительное масло, вкусовая добавка «СЫР» (соль поваренная, ароматизаторы, усилитель вкуса и аромата глутамат натрия, гунилат
натрия, инозинат натрия, краситель)
Пищевая ценность на 100гр:
Белки - 40 г, Жиры - 10 г, Углеводы - 18 г,
Калорийность - 314 ккал (1322 кДж)
Без сахара
1 упаковка 40 гр</t>
  </si>
  <si>
    <t>Вафельный протеиновый батончик О12 Кокос-миндаль в молочном шоколаде, 50 гр</t>
  </si>
  <si>
    <t>Тонизирующий безалкогольный напиток WK UP Fitness Food Factory, 500 мл, Зеленое яблоко</t>
  </si>
  <si>
    <t>Протеиновое печенье Ё/батон в глазури 20% белка, 40 гр, Ваниль</t>
  </si>
  <si>
    <t>Протеиновое печенье Ё/батон в глазури 20% белка, 40 гр, Клубника</t>
  </si>
  <si>
    <t>Протеиновое печенье Ё/батон в глазури 20% белка, 40 гр, Кокос</t>
  </si>
  <si>
    <t>Протеиновое печенье Ё/батон в глазури 20% белка, 40 гр, Фисташка</t>
  </si>
  <si>
    <t>Протеиновое печенье Ё/батон в глазури 20% белка, 40 гр, Шоколад</t>
  </si>
  <si>
    <t>Протеиновое печенье Ё/батон в глазури 20% белка, 40 гр, Яблоко</t>
  </si>
  <si>
    <t>Протеиновое печенье Ё/батон с белковым суфле 20% белка, 50 гр, Арахис</t>
  </si>
  <si>
    <t>Протеиновое печенье Ё/батон с белковым суфле 20% белка, 50 гр, Клубника</t>
  </si>
  <si>
    <t>Протеиновое печенье Ё/батон с белковым суфле 20% белка, 50 гр, Кокос</t>
  </si>
  <si>
    <t>Протеиновое печенье Ё/батон с белковым суфле 20% белка, 50 гр, Шоколад</t>
  </si>
  <si>
    <t>Протеиновый батончик Ё/батон ореховый десерт 20% белка, 40 гр, Кокос с арахисом</t>
  </si>
  <si>
    <t>Протеиновый батончик Ё/батон ореховый десерт 20% белка, 40 гр, Кофе с арахисом</t>
  </si>
  <si>
    <t>Протеиновый батончик Ё/батон ореховый десерт 20% белка, 40 гр, Печенье с цельным лесным орехом</t>
  </si>
  <si>
    <t>Протеиновый батончик Ё/батон ореховый десерт 20% белка, 40 гр, Шоколад с цельным лесным орехом</t>
  </si>
  <si>
    <t>Протеиновый хрустящий батончик Ё/батон CRUNCHY BAR 20% белка, 40 гр, Клубника</t>
  </si>
  <si>
    <t>Протеиновый хрустящий батончик Ё/батон CRUNCHY BAR 20% белка, 40 гр, Кокос</t>
  </si>
  <si>
    <t>Протеиновый хрустящий батончик Ё/батон CRUNCHY BAR 20% белка, 40 гр, Печенье</t>
  </si>
  <si>
    <t>Протеиновый хрустящий батончик Ё/батон CRUNCHY BAR 20% белка, 40 гр, Шоколад</t>
  </si>
  <si>
    <t>Протеиновые печенье и батончики Ё/завод. Отгрузка кратно шоу-боксу (печенье 12 шт, батончики 20 шт)</t>
  </si>
  <si>
    <t>Состав: концентрат молочного белка, концентрат сывороточного белка, изомальтоолигосахарид, вода подготовленная, масло растительное рафинированное дезодорированное, яичный продукт, стружка кокоса, смесь злаков, отруби овсяные, эмульгатор лецитин, глицерин, разрыхлитель, лимонная кислота, аскорбиновая кислота, ароматизатор, сорбат калия. Состав глазури: заменитель какао-масла нетемперируемый лауринового типа, какао-порошок, молоко сухое цельное, эмульгаторы, ароматизатор.
Пищевая ценность на 40 г:
Белки – 8 г, Жиры - 5 г, Углеводы – 11 г, Пищевые волокна – 8 г
Калорийность - 121 ккал (521 кДж)
Без сахара
1 печенье 40 г</t>
  </si>
  <si>
    <t>Состав: концентрат молочного белка, концентрат сывороточного белка, растворимые волокна кукурузы, вода подготовленная, масло растительное рафинированное дезодорированное, яичный продукт, лецитин, глицерин, разрыхлитель, лимонная кислота, аскорбиновая кислота, сорбат калия. Дополнительно для вкусов - цукаты/арахис/кокосовая стружка/какао-порошок, ароматизаторы. Состав суфле: растворимые волокна кукурузы, концентрат молочного белка, какао-порошо алкализованный, вода подгтовленная, желатин пищевой, глицерин, сорбат калия. Дополнительно для вкусов - ароматизаторы. Состав глазури: заменитель какао-масла нетемперируемый лауринового типа, какао-порошок, молоко сухое цельное, эмульгаторы, ароматизатор.
Пищевая ценность на 50 г:
Белки – 10 г, Жиры - 5 г, Углеводы – 11 г,Пищевые волокна – 5 г
Калорийность - 139 ккал (521 кДж)
Без сахара
1 печенье 50 г</t>
  </si>
  <si>
    <t>Состав: концентрат молочного белка, концентрат сывороточного белка, сироп цикория, цукаты клубники, кокосовая стружка, арахис дробленый, шарики рисовые, смесь злаков, масло растительное рафинированное дезодорированное, яичный продукт, ароматизатор, витамины (С, В1, В3, В5, В6, В12), фолиевая кислота, лецитин, лимонная кислота, сорбат калия. Состав глазури: заменитель какао-масла нетемперируемый лауринового типа, какао-порошок, молоко сухое цельное, эмульгаторы, ароматизатор.
Пищевая ценность на 40 г:
Белки – 8 г, Жиры - 8 г, Углеводы – 21 г, Пищевые волокна – 1 г
Калорийность - 190 ккал (809 кДж)
Без сахара
1 батончик 40 г</t>
  </si>
  <si>
    <t>Состав: цельный лесной орех - фундук, концентрат молочного белка, концентрат сывороточного белка, сироп цикория, кокосовая стружка, карамель, шоколадные дропсы, какао-порошок алкализованный, шарики рисовые, ароматизатор, витамины (С, В1, В5, В6, В12), фолиевая кислота, лецитин, соль морская, лимонная кислота. Состав глазури: заменитель какао-масла нетемперируемый лауринового типа, какао-порошок, молоко сухое цельное, эмульгаторы, ароматизатор.
Пищевая ценность на 40 г:
Белки – 8 г, Жиры - 12 г, Углеводы – 17 г, Пищевые волокна – 2 г
Калорийность - 212 ккал (901 кДж)
Без сахара
1 батончик 40 г</t>
  </si>
  <si>
    <t>НПО СТ Концентрат L-карнитин 50000 мг + Экстракт зеленого чая 5000 мг, 500 мл.Груша</t>
  </si>
  <si>
    <t>9 шт</t>
  </si>
  <si>
    <t>Тонизирующий безалкогольный напиток WK UP Fitness Food Factory, 500 мл, Грейпфрут</t>
  </si>
  <si>
    <t>НПО СТ Концентрат L-карнитин 100000 мг + Экстракт зеленого чая 10000 мг, 1000 мл, Груша</t>
  </si>
  <si>
    <t>Протеиновый бисквит Solvie с белковой начинкой, 40 гр, С белково-кремовой начинкой Ананас</t>
  </si>
  <si>
    <t>Протеиновый бисквит Solvie с белковой начинкой, 40 гр, С белково-кремовой начинкой Банан-клубника</t>
  </si>
  <si>
    <t>Протеиновый бисквит Solvie с белковой начинкой, 40 гр, С белково-кремовой начинкой Груша</t>
  </si>
  <si>
    <t>Протеиновый бисквит Solvie с белковой начинкой, 40 гр, С белково-кремовой начинкой Дыня</t>
  </si>
  <si>
    <t>Протеиновый бисквит Solvie с белковой начинкой, 40 гр, С белково-кремовой начинкой Капучино</t>
  </si>
  <si>
    <t>Протеиновый бисквит Solvie с белковой начинкой, 40 гр, С белково-кремовой начинкой Карамель</t>
  </si>
  <si>
    <t>Протеиновый бисквит Solvie с белковой начинкой, 40 гр, С белково-кремовой начинкой Манго</t>
  </si>
  <si>
    <t>Протеиновый бисквит Solvie с белковой начинкой, 40 гр, С белково-кремовой начинкой Шоколадно-миндальный</t>
  </si>
  <si>
    <r>
      <rPr>
        <b/>
        <sz val="10"/>
        <rFont val="Arial"/>
        <family val="2"/>
        <charset val="204"/>
      </rPr>
      <t>Пищевая ценность на 40 г:</t>
    </r>
    <r>
      <rPr>
        <sz val="10"/>
        <rFont val="Arial"/>
        <family val="2"/>
        <charset val="204"/>
      </rPr>
      <t xml:space="preserve">
Белки – 11,9 г, Жиры - 4,7 г, Углеводы – 3,4 г,
Пищевые волокна – 7,4 г
Калорийность - 104 ккал (435 кДж)
</t>
    </r>
    <r>
      <rPr>
        <b/>
        <sz val="10"/>
        <color rgb="FFFF0000"/>
        <rFont val="Arial"/>
        <family val="2"/>
        <charset val="204"/>
      </rPr>
      <t>Без сахара</t>
    </r>
    <r>
      <rPr>
        <sz val="10"/>
        <rFont val="Arial"/>
        <family val="2"/>
        <charset val="204"/>
      </rPr>
      <t xml:space="preserve">
</t>
    </r>
    <r>
      <rPr>
        <b/>
        <sz val="10"/>
        <rFont val="Arial"/>
        <family val="2"/>
        <charset val="204"/>
      </rPr>
      <t>1 печенье 40 г</t>
    </r>
  </si>
  <si>
    <r>
      <rPr>
        <b/>
        <sz val="10"/>
        <rFont val="Arial"/>
        <family val="2"/>
        <charset val="204"/>
      </rPr>
      <t>Пищевая ценность на 40 г:</t>
    </r>
    <r>
      <rPr>
        <sz val="10"/>
        <rFont val="Arial"/>
        <family val="2"/>
        <charset val="204"/>
      </rPr>
      <t xml:space="preserve">
Белки – 8 г, Жиры - 8 г, Углеводы – 21 г,
Пищевые волокна – 1 г
Калорийность - 190 ккал (809 кДж)
</t>
    </r>
    <r>
      <rPr>
        <b/>
        <sz val="10"/>
        <color rgb="FFFF0000"/>
        <rFont val="Arial"/>
        <family val="2"/>
        <charset val="204"/>
      </rPr>
      <t>Без сахара</t>
    </r>
    <r>
      <rPr>
        <sz val="10"/>
        <rFont val="Arial"/>
        <family val="2"/>
        <charset val="204"/>
      </rPr>
      <t xml:space="preserve">
</t>
    </r>
    <r>
      <rPr>
        <b/>
        <sz val="10"/>
        <rFont val="Arial"/>
        <family val="2"/>
        <charset val="204"/>
      </rPr>
      <t>1 батончик 40 г</t>
    </r>
  </si>
  <si>
    <r>
      <rPr>
        <b/>
        <sz val="10"/>
        <rFont val="Arial"/>
        <family val="2"/>
        <charset val="204"/>
      </rPr>
      <t>Пищевая ценность на 40 г:</t>
    </r>
    <r>
      <rPr>
        <sz val="10"/>
        <rFont val="Arial"/>
        <family val="2"/>
        <charset val="204"/>
      </rPr>
      <t xml:space="preserve">
Белки – 8 г, Жиры - 12 г, Углеводы – 17 г,
Пищевые волокна – 2 г
Калорийность - 212 ккал (901 кДж)
</t>
    </r>
    <r>
      <rPr>
        <b/>
        <sz val="10"/>
        <color rgb="FFFF0000"/>
        <rFont val="Arial"/>
        <family val="2"/>
        <charset val="204"/>
      </rPr>
      <t>Без сахара</t>
    </r>
    <r>
      <rPr>
        <sz val="10"/>
        <rFont val="Arial"/>
        <family val="2"/>
        <charset val="204"/>
      </rPr>
      <t xml:space="preserve">
</t>
    </r>
    <r>
      <rPr>
        <b/>
        <sz val="10"/>
        <rFont val="Arial"/>
        <family val="2"/>
        <charset val="204"/>
      </rPr>
      <t>1 батончик 40 г</t>
    </r>
  </si>
  <si>
    <r>
      <rPr>
        <b/>
        <sz val="10"/>
        <rFont val="Arial"/>
        <family val="2"/>
        <charset val="204"/>
      </rPr>
      <t>Пищевая ценность на 50 г:</t>
    </r>
    <r>
      <rPr>
        <sz val="10"/>
        <rFont val="Arial"/>
        <family val="2"/>
        <charset val="204"/>
      </rPr>
      <t xml:space="preserve">
Белки – 10 г, Жиры - 5 г, Углеводы – 11 г,
Пищевые волокна – 5 г
Калорийность - 139 ккал (521 кДж)
</t>
    </r>
    <r>
      <rPr>
        <b/>
        <sz val="10"/>
        <color rgb="FFFF0000"/>
        <rFont val="Arial"/>
        <family val="2"/>
        <charset val="204"/>
      </rPr>
      <t>Без сахара</t>
    </r>
    <r>
      <rPr>
        <sz val="10"/>
        <rFont val="Arial"/>
        <family val="2"/>
        <charset val="204"/>
      </rPr>
      <t xml:space="preserve">
</t>
    </r>
    <r>
      <rPr>
        <b/>
        <sz val="10"/>
        <rFont val="Arial"/>
        <family val="2"/>
        <charset val="204"/>
      </rPr>
      <t>1 печенье 50 г</t>
    </r>
  </si>
  <si>
    <r>
      <rPr>
        <b/>
        <sz val="10"/>
        <rFont val="Arial"/>
        <family val="2"/>
        <charset val="204"/>
      </rPr>
      <t>Пищевая ценность на 40 г:</t>
    </r>
    <r>
      <rPr>
        <sz val="10"/>
        <rFont val="Arial"/>
        <family val="2"/>
        <charset val="204"/>
      </rPr>
      <t xml:space="preserve">
Белки – 8 г, Жиры - 5 г, Углеводы – 11 г,
Пищевые волокна – 8 г
Калорийность - 121 ккал (521 кДж)
</t>
    </r>
    <r>
      <rPr>
        <b/>
        <sz val="10"/>
        <color rgb="FFFF0000"/>
        <rFont val="Arial"/>
        <family val="2"/>
        <charset val="204"/>
      </rPr>
      <t>Без сахара</t>
    </r>
    <r>
      <rPr>
        <sz val="10"/>
        <rFont val="Arial"/>
        <family val="2"/>
        <charset val="204"/>
      </rPr>
      <t xml:space="preserve">
</t>
    </r>
    <r>
      <rPr>
        <b/>
        <sz val="10"/>
        <rFont val="Arial"/>
        <family val="2"/>
        <charset val="204"/>
      </rPr>
      <t>1 печенье 40 г</t>
    </r>
  </si>
  <si>
    <t>от 10 тр</t>
  </si>
  <si>
    <t>от 20 тр</t>
  </si>
  <si>
    <t>Батончик гранола с фруктами Mindy's, 35 гр, Апельсин</t>
  </si>
  <si>
    <t>ё</t>
  </si>
  <si>
    <t>Сывороточный протеиновый коктейль ProDOZA, 30 гр, Банановый ликёр</t>
  </si>
  <si>
    <t>Сывороточный протеиновый коктейль ProDOZA, 30 гр, Дикий цитрус</t>
  </si>
  <si>
    <t>Сывороточный протеиновый коктейль ProDOZA, 30 гр, Капучино</t>
  </si>
  <si>
    <t>Сывороточный протеиновый коктейль ProDOZA, 30 гр, Ореховое печенье</t>
  </si>
  <si>
    <t>Сывороточный протеиновый коктейль ProDOZA, 30 гр, Пломбир</t>
  </si>
  <si>
    <t>Сывороточный протеиновый коктейль ProDOZA, 30 гр, Яблочный арбуз</t>
  </si>
  <si>
    <t>Код товара</t>
  </si>
  <si>
    <t>00815</t>
  </si>
  <si>
    <t>00816</t>
  </si>
  <si>
    <t>00862</t>
  </si>
  <si>
    <t>00975</t>
  </si>
  <si>
    <t>00935</t>
  </si>
  <si>
    <t>00860</t>
  </si>
  <si>
    <t>00861</t>
  </si>
  <si>
    <t>00876</t>
  </si>
  <si>
    <t>00877</t>
  </si>
  <si>
    <t>00878</t>
  </si>
  <si>
    <t>00879</t>
  </si>
  <si>
    <t>00880</t>
  </si>
  <si>
    <t>00881</t>
  </si>
  <si>
    <t>00882</t>
  </si>
  <si>
    <t>00875</t>
  </si>
  <si>
    <t>00884</t>
  </si>
  <si>
    <t>00885</t>
  </si>
  <si>
    <t>00888</t>
  </si>
  <si>
    <t>00864</t>
  </si>
  <si>
    <t>00865</t>
  </si>
  <si>
    <t>00953</t>
  </si>
  <si>
    <t>00954</t>
  </si>
  <si>
    <t>00955</t>
  </si>
  <si>
    <t>00956</t>
  </si>
  <si>
    <t>00957</t>
  </si>
  <si>
    <t>00958</t>
  </si>
  <si>
    <t>00959</t>
  </si>
  <si>
    <t>00960</t>
  </si>
  <si>
    <t>00961</t>
  </si>
  <si>
    <t>00962</t>
  </si>
  <si>
    <t>00949</t>
  </si>
  <si>
    <t>00950</t>
  </si>
  <si>
    <t>00951</t>
  </si>
  <si>
    <t>00952</t>
  </si>
  <si>
    <t>00945</t>
  </si>
  <si>
    <t>00946</t>
  </si>
  <si>
    <t>00947</t>
  </si>
  <si>
    <t>00948</t>
  </si>
  <si>
    <t>00978</t>
  </si>
  <si>
    <t>00918</t>
  </si>
  <si>
    <t>00982</t>
  </si>
  <si>
    <t>00984</t>
  </si>
  <si>
    <t>00977</t>
  </si>
  <si>
    <t>00980</t>
  </si>
  <si>
    <t>00981</t>
  </si>
  <si>
    <t>00919</t>
  </si>
  <si>
    <t>00979</t>
  </si>
  <si>
    <t>00920</t>
  </si>
  <si>
    <t>00983</t>
  </si>
  <si>
    <t>00921</t>
  </si>
  <si>
    <t>00922</t>
  </si>
  <si>
    <t>00928</t>
  </si>
  <si>
    <t>00929</t>
  </si>
  <si>
    <t>00930</t>
  </si>
  <si>
    <t>00931</t>
  </si>
  <si>
    <t>00932</t>
  </si>
  <si>
    <t>00933</t>
  </si>
  <si>
    <t>00934</t>
  </si>
  <si>
    <t>01001</t>
  </si>
  <si>
    <t>00899</t>
  </si>
  <si>
    <t>00900</t>
  </si>
  <si>
    <t>00901</t>
  </si>
  <si>
    <t>00913</t>
  </si>
  <si>
    <t>00914</t>
  </si>
  <si>
    <t>00915</t>
  </si>
  <si>
    <t>00905</t>
  </si>
  <si>
    <t>00906</t>
  </si>
  <si>
    <t>00907</t>
  </si>
  <si>
    <t>00908</t>
  </si>
  <si>
    <t>00858</t>
  </si>
  <si>
    <t>00859</t>
  </si>
  <si>
    <t>00857</t>
  </si>
  <si>
    <t>00986</t>
  </si>
  <si>
    <t>00990</t>
  </si>
  <si>
    <t>00852</t>
  </si>
  <si>
    <t>00989</t>
  </si>
  <si>
    <t>00853</t>
  </si>
  <si>
    <t>00854</t>
  </si>
  <si>
    <t>00855</t>
  </si>
  <si>
    <t>00988</t>
  </si>
  <si>
    <t>00987</t>
  </si>
  <si>
    <t>00856</t>
  </si>
  <si>
    <t>00991</t>
  </si>
  <si>
    <t>00776</t>
  </si>
  <si>
    <t>00936</t>
  </si>
  <si>
    <t>00768</t>
  </si>
  <si>
    <t>00781</t>
  </si>
  <si>
    <t>00779</t>
  </si>
  <si>
    <t>00780</t>
  </si>
  <si>
    <t>00466</t>
  </si>
  <si>
    <t>00467</t>
  </si>
  <si>
    <t>00468</t>
  </si>
  <si>
    <t>00774</t>
  </si>
  <si>
    <t>00775</t>
  </si>
  <si>
    <t>00809</t>
  </si>
  <si>
    <t>00808</t>
  </si>
  <si>
    <t>00873</t>
  </si>
  <si>
    <t>00874</t>
  </si>
  <si>
    <t>00895</t>
  </si>
  <si>
    <t>00896</t>
  </si>
  <si>
    <t>00777</t>
  </si>
  <si>
    <t>00551</t>
  </si>
  <si>
    <t>00778</t>
  </si>
  <si>
    <t>00552</t>
  </si>
  <si>
    <t>00814</t>
  </si>
  <si>
    <t>00798</t>
  </si>
  <si>
    <t>00799</t>
  </si>
  <si>
    <t>00553</t>
  </si>
  <si>
    <t>00739</t>
  </si>
  <si>
    <t>00554</t>
  </si>
  <si>
    <t>00741</t>
  </si>
  <si>
    <t>00053</t>
  </si>
  <si>
    <t>00738</t>
  </si>
  <si>
    <t>00054</t>
  </si>
  <si>
    <t>00055</t>
  </si>
  <si>
    <t>00056</t>
  </si>
  <si>
    <t>00793</t>
  </si>
  <si>
    <t>00792</t>
  </si>
  <si>
    <t>00463</t>
  </si>
  <si>
    <t>00740</t>
  </si>
  <si>
    <t>00549</t>
  </si>
  <si>
    <t>00550</t>
  </si>
  <si>
    <t>00817</t>
  </si>
  <si>
    <t>00098</t>
  </si>
  <si>
    <t>00419</t>
  </si>
  <si>
    <t>00810</t>
  </si>
  <si>
    <t>00811</t>
  </si>
  <si>
    <t>00812</t>
  </si>
  <si>
    <t>00047</t>
  </si>
  <si>
    <t>00828</t>
  </si>
  <si>
    <t>00048</t>
  </si>
  <si>
    <t>00483</t>
  </si>
  <si>
    <t>00484</t>
  </si>
  <si>
    <t>00485</t>
  </si>
  <si>
    <t>00486</t>
  </si>
  <si>
    <t>00487</t>
  </si>
  <si>
    <t>00488</t>
  </si>
  <si>
    <t>00489</t>
  </si>
  <si>
    <t>00490</t>
  </si>
  <si>
    <t>00356</t>
  </si>
  <si>
    <t>00354</t>
  </si>
  <si>
    <t>00353</t>
  </si>
  <si>
    <t>00355</t>
  </si>
  <si>
    <t>00365</t>
  </si>
  <si>
    <t>00367</t>
  </si>
  <si>
    <t>00362</t>
  </si>
  <si>
    <t>00363</t>
  </si>
  <si>
    <t>00366</t>
  </si>
  <si>
    <t>00697</t>
  </si>
  <si>
    <t>00640</t>
  </si>
  <si>
    <t>00662</t>
  </si>
  <si>
    <t>00803</t>
  </si>
  <si>
    <t>00804</t>
  </si>
  <si>
    <t>00695</t>
  </si>
  <si>
    <t>00641</t>
  </si>
  <si>
    <t>00642</t>
  </si>
  <si>
    <t>00801</t>
  </si>
  <si>
    <t>00802</t>
  </si>
  <si>
    <t>00643</t>
  </si>
  <si>
    <t>00696</t>
  </si>
  <si>
    <t>00782</t>
  </si>
  <si>
    <t>00570</t>
  </si>
  <si>
    <t>00571</t>
  </si>
  <si>
    <t>00573</t>
  </si>
  <si>
    <t>00694</t>
  </si>
  <si>
    <t>00396</t>
  </si>
  <si>
    <t>00508</t>
  </si>
  <si>
    <t>00336</t>
  </si>
  <si>
    <t>00318</t>
  </si>
  <si>
    <t>00292</t>
  </si>
  <si>
    <t>00293</t>
  </si>
  <si>
    <t>00338</t>
  </si>
  <si>
    <t>00568</t>
  </si>
  <si>
    <t>00339</t>
  </si>
  <si>
    <t>00342</t>
  </si>
  <si>
    <t>00343</t>
  </si>
  <si>
    <t>00348</t>
  </si>
  <si>
    <t>00349</t>
  </si>
  <si>
    <t>00426</t>
  </si>
  <si>
    <t>00446</t>
  </si>
  <si>
    <t>00447</t>
  </si>
  <si>
    <t>00449</t>
  </si>
  <si>
    <t>00448</t>
  </si>
  <si>
    <t>00332</t>
  </si>
  <si>
    <t>00333</t>
  </si>
  <si>
    <t>00344</t>
  </si>
  <si>
    <t>00345</t>
  </si>
  <si>
    <t>00346</t>
  </si>
  <si>
    <t>00645</t>
  </si>
  <si>
    <t>00457</t>
  </si>
  <si>
    <t>00347</t>
  </si>
  <si>
    <t>00458</t>
  </si>
  <si>
    <t>00644</t>
  </si>
  <si>
    <t>00520</t>
  </si>
  <si>
    <t>00521</t>
  </si>
  <si>
    <t>00766</t>
  </si>
  <si>
    <t>00431</t>
  </si>
  <si>
    <t>00334</t>
  </si>
  <si>
    <t>00840</t>
  </si>
  <si>
    <t>00839</t>
  </si>
  <si>
    <t>00756</t>
  </si>
  <si>
    <t>00754</t>
  </si>
  <si>
    <t>00753</t>
  </si>
  <si>
    <t>00080</t>
  </si>
  <si>
    <t>00717</t>
  </si>
  <si>
    <t>00719</t>
  </si>
  <si>
    <t>00079</t>
  </si>
  <si>
    <t>00762</t>
  </si>
  <si>
    <t>00763</t>
  </si>
  <si>
    <t>00764</t>
  </si>
  <si>
    <t>00759</t>
  </si>
  <si>
    <t>00760</t>
  </si>
  <si>
    <t>00075</t>
  </si>
  <si>
    <t>00076</t>
  </si>
  <si>
    <t>00310</t>
  </si>
  <si>
    <t>00077</t>
  </si>
  <si>
    <t>00650</t>
  </si>
  <si>
    <t>00963</t>
  </si>
  <si>
    <t>00651</t>
  </si>
  <si>
    <t>00976</t>
  </si>
  <si>
    <t>00660</t>
  </si>
  <si>
    <t>00073</t>
  </si>
  <si>
    <t>00657</t>
  </si>
  <si>
    <t>00072</t>
  </si>
  <si>
    <t>00655</t>
  </si>
  <si>
    <t>00653</t>
  </si>
  <si>
    <t>00748</t>
  </si>
  <si>
    <t>00749</t>
  </si>
  <si>
    <t>00750</t>
  </si>
  <si>
    <t>00745</t>
  </si>
  <si>
    <t>00746</t>
  </si>
  <si>
    <t>00747</t>
  </si>
  <si>
    <t>00074</t>
  </si>
  <si>
    <t>00615</t>
  </si>
  <si>
    <t>00843</t>
  </si>
  <si>
    <t>00844</t>
  </si>
  <si>
    <t>00845</t>
  </si>
  <si>
    <t>00849</t>
  </si>
  <si>
    <t>00850</t>
  </si>
  <si>
    <t>00851</t>
  </si>
  <si>
    <t>00424</t>
  </si>
  <si>
    <t>00059</t>
  </si>
  <si>
    <t>00060</t>
  </si>
  <si>
    <t>00482</t>
  </si>
  <si>
    <t>00067</t>
  </si>
  <si>
    <t>00418</t>
  </si>
  <si>
    <t>00863</t>
  </si>
  <si>
    <t>00456</t>
  </si>
  <si>
    <t>00070</t>
  </si>
  <si>
    <t>00169</t>
  </si>
  <si>
    <t>00300</t>
  </si>
  <si>
    <t>00065</t>
  </si>
  <si>
    <t>00180</t>
  </si>
  <si>
    <t>00181</t>
  </si>
  <si>
    <t>00069</t>
  </si>
  <si>
    <t>00491</t>
  </si>
  <si>
    <t>00805</t>
  </si>
  <si>
    <t>00791</t>
  </si>
  <si>
    <t>00352</t>
  </si>
  <si>
    <t>00061</t>
  </si>
  <si>
    <t>00063</t>
  </si>
  <si>
    <t>00062</t>
  </si>
  <si>
    <t>00064</t>
  </si>
  <si>
    <t>00095</t>
  </si>
  <si>
    <t>00066</t>
  </si>
  <si>
    <t>00350</t>
  </si>
  <si>
    <t>00068</t>
  </si>
  <si>
    <t>00563</t>
  </si>
  <si>
    <t>00328</t>
  </si>
  <si>
    <t>00564</t>
  </si>
  <si>
    <t>00331</t>
  </si>
  <si>
    <t>00330</t>
  </si>
  <si>
    <t>00565</t>
  </si>
  <si>
    <t>00327</t>
  </si>
  <si>
    <t>00329</t>
  </si>
  <si>
    <t>00567</t>
  </si>
  <si>
    <t>00566</t>
  </si>
  <si>
    <t>01015</t>
  </si>
  <si>
    <t>Батончик с высоким содержанием протеина 25% Extra ProteinRex, 40 гр, Матча-персик</t>
  </si>
  <si>
    <t>01024</t>
  </si>
  <si>
    <t>1 упаковка - 12 шотов</t>
  </si>
  <si>
    <t>1 упаковка - 20 ампул</t>
  </si>
  <si>
    <t>Готовый завтрак с высоким содержанием протеина 20% ProteinRex, Breakfast, 250 гр, Шоколадный</t>
  </si>
  <si>
    <t>Тонизирующий безалкогольный напиток WK UP Fitness Food Factory, 500 мл, Вишня-кола</t>
  </si>
  <si>
    <t>500 руб</t>
  </si>
  <si>
    <t>750 руб</t>
  </si>
  <si>
    <t>Индивидуально</t>
  </si>
  <si>
    <t>Протеиновые батончики Protein Rex LOW CARB 33%. Срок годности 12 месяцев. Минимальный заказ - 1 шоу-бокс (18 шт)</t>
  </si>
  <si>
    <r>
      <rPr>
        <b/>
        <sz val="10"/>
        <color indexed="8"/>
        <rFont val="Arial"/>
        <family val="2"/>
        <charset val="204"/>
      </rPr>
      <t>Пищевая ценность на порцию 30 г:</t>
    </r>
    <r>
      <rPr>
        <sz val="10"/>
        <color indexed="8"/>
        <rFont val="Arial"/>
        <family val="2"/>
        <charset val="204"/>
      </rPr>
      <t xml:space="preserve">
Белки - 6 г, Жиры - 0,3 г, Углеводы - 17 г
Калорийность - 90 ккал (390 кДж)
</t>
    </r>
    <r>
      <rPr>
        <b/>
        <sz val="10"/>
        <color rgb="FFFF0000"/>
        <rFont val="Arial"/>
        <family val="2"/>
        <charset val="204"/>
      </rPr>
      <t>Без сахара</t>
    </r>
    <r>
      <rPr>
        <sz val="10"/>
        <color indexed="8"/>
        <rFont val="Arial"/>
        <family val="2"/>
        <charset val="204"/>
      </rPr>
      <t xml:space="preserve">
</t>
    </r>
    <r>
      <rPr>
        <b/>
        <sz val="10"/>
        <color indexed="8"/>
        <rFont val="Arial"/>
        <family val="2"/>
        <charset val="204"/>
      </rPr>
      <t>1 шт - 250 гр</t>
    </r>
  </si>
  <si>
    <t>Протеиновые печенье и батончики Ё/завод. Минимальный заказ 1 шоу-бокс (печенье 12 шт, батончики 20 шт)Срок годности батончики -12 месяцев, печенье - 9 месяцев</t>
  </si>
  <si>
    <t>Протеиновые батончики Vasco. Минимальный заказ 1 шоу-бокс (батончики 40 гр - 20 шт, батончики 60 гр - 12 шт). Срок годности батончики 40 гр - 6 мес, батончики 60 гр - 12 мес</t>
  </si>
  <si>
    <t>НОВИНКА
Без глазури</t>
  </si>
  <si>
    <t>01016</t>
  </si>
  <si>
    <t>01017</t>
  </si>
  <si>
    <t>01018</t>
  </si>
  <si>
    <t>01019</t>
  </si>
  <si>
    <t>Низкоуглеводные протеиновые батончики Vasco, 40 гр, Клубника</t>
  </si>
  <si>
    <t>Низкоуглеводные протеиновые батончики Vasco, 40 гр, Кокос</t>
  </si>
  <si>
    <t>Низкоуглеводные протеиновые батончики Vasco, 40 гр, Орех</t>
  </si>
  <si>
    <t>Низкоуглеводные протеиновые батончики Vasco, 40 гр, Шоколад</t>
  </si>
  <si>
    <t>Протеиновый батончик Vasco Xbar, 60 гр, Брауни</t>
  </si>
  <si>
    <t>01020</t>
  </si>
  <si>
    <t>Протеиновый батончик Vasco Xbar, 60 гр, Печенье</t>
  </si>
  <si>
    <t>01021</t>
  </si>
  <si>
    <t>Протеиновый батончик Vasco Xbar, 60 гр, Фисташка</t>
  </si>
  <si>
    <t>01022</t>
  </si>
  <si>
    <t>Протеиновый батончик Vasco Xbar, 60 гр, Шоколад</t>
  </si>
  <si>
    <t>01023</t>
  </si>
  <si>
    <r>
      <rPr>
        <b/>
        <sz val="10"/>
        <rFont val="Arial"/>
        <family val="2"/>
        <charset val="204"/>
      </rPr>
      <t>Пищевая ценность на 60 г (для вкуса Брауни):</t>
    </r>
    <r>
      <rPr>
        <sz val="10"/>
        <rFont val="Arial"/>
        <family val="2"/>
        <charset val="204"/>
      </rPr>
      <t xml:space="preserve">
Белки – 20 г, Жиры - 7,8 г, Углеводы – 5,2 г,
Пищевые волокна – 7,3 г
Калорийность - 181,2 ккал (758 кДж)
</t>
    </r>
    <r>
      <rPr>
        <b/>
        <sz val="10"/>
        <color rgb="FFFF0000"/>
        <rFont val="Arial"/>
        <family val="2"/>
        <charset val="204"/>
      </rPr>
      <t>Без сахара</t>
    </r>
    <r>
      <rPr>
        <sz val="10"/>
        <rFont val="Arial"/>
        <family val="2"/>
        <charset val="204"/>
      </rPr>
      <t xml:space="preserve">
</t>
    </r>
    <r>
      <rPr>
        <b/>
        <sz val="10"/>
        <rFont val="Arial"/>
        <family val="2"/>
        <charset val="204"/>
      </rPr>
      <t>1 батончик 60 г</t>
    </r>
  </si>
  <si>
    <r>
      <rPr>
        <b/>
        <sz val="10"/>
        <rFont val="Arial"/>
        <family val="2"/>
        <charset val="204"/>
      </rPr>
      <t>Пищевая ценность на 40 г (для вкуса Клубника):</t>
    </r>
    <r>
      <rPr>
        <sz val="10"/>
        <rFont val="Arial"/>
        <family val="2"/>
        <charset val="204"/>
      </rPr>
      <t xml:space="preserve">
Белки – 10.7 г, Жиры - 4,5 г, Углеводы – 6,2 г,
Пищевые волокна – 2,6 г
Калорийность - 111,6 ккал (466 кДж)
</t>
    </r>
    <r>
      <rPr>
        <b/>
        <sz val="10"/>
        <color rgb="FFFF0000"/>
        <rFont val="Arial"/>
        <family val="2"/>
        <charset val="204"/>
      </rPr>
      <t>Без сахара</t>
    </r>
    <r>
      <rPr>
        <sz val="10"/>
        <rFont val="Arial"/>
        <family val="2"/>
        <charset val="204"/>
      </rPr>
      <t xml:space="preserve">
</t>
    </r>
    <r>
      <rPr>
        <b/>
        <sz val="10"/>
        <rFont val="Arial"/>
        <family val="2"/>
        <charset val="204"/>
      </rPr>
      <t>1 батончик 40 г</t>
    </r>
  </si>
  <si>
    <t>Состав (на вкус клубника): смесь протеинов (гидролизат сывороточного белка, концентрат молочного белка, концентрат сывороточного белка), сухое обезжиренное молоко, вода, эритритол, мальтитол, глицерин, кокосовое масло, заменитель какао-масла, клубника, арахисовая паста, растворимые кукурузные волокна, соль, ароматизаторы, антиокислитель (аскорбиновая кислота), эмульгатор (лецитин соевый), стабилизатор (цитрат натрия), красители (диоксид титана, кармин), сукралоза, ванилин, консервант (сорбат калия).
Пищевая ценность на 40 г (для вкуса Клубника):
Белки – 10.7 г, Жиры - 4,5 г, Углеводы – 6,2 г, Пищевые волокна – 2,6 г
Калорийность - 111,6 ккал (466 кДж)
Без сахара
1 батончик 40 г</t>
  </si>
  <si>
    <t>Состав (на вкус Брауни): смесь протеинов (концентрат молочного белка, концентрат сывороточного белка, гидролизат сывороточного белка), растворимые кукурузные волокна, вода, какао тёртое, глицерин, арахисовая паста, какао-крупка, масло кокосовое, ароматизатор, эритритол, соль, сукралоза.
Пищевая ценность на 60 г (для вкуса Брауни):
Белки – 20 г, Жиры - 7,8 г, Углеводы – 5,2 г, Пищевые волокна – 7,3 г
Калорийность - 181,2 ккал (758 кДж)
Без сахара
1 батончик 60 г</t>
  </si>
  <si>
    <t>Хлебцы протеино-злаковые ProteinRex 20% Crispy 55 гр, Ягодный мильфей</t>
  </si>
  <si>
    <t>01030</t>
  </si>
  <si>
    <t>Батончик ореховый протеиновый ProteinRex, 40 гр, Кешью-клюква</t>
  </si>
  <si>
    <t>01031</t>
  </si>
  <si>
    <t>Батончик без глазури с высоким содержанием протеина 30% Gym ProteinRex 60 гр, Тирамису</t>
  </si>
  <si>
    <t>01032</t>
  </si>
  <si>
    <t>Печенье овсяное протеиновое 15% Flap Jack ProteinRex, 60 гр, Яблочно-грушевое</t>
  </si>
  <si>
    <t>01033</t>
  </si>
  <si>
    <t>Батончик без глазури с высоким содержанием протеина 33% Gym ProteinRex 60 гр, Арахис</t>
  </si>
  <si>
    <t>Батончик без глазури с высоким содержанием протеина 33% Gym ProteinRex 60 гр, Кокос</t>
  </si>
  <si>
    <t>Батончик без глазури с высоким содержанием протеина 33% Gym ProteinRex 60 гр, Малина-Йогурт</t>
  </si>
  <si>
    <t>Батончик без глазури с высоким содержанием протеина 33% Gym ProteinRex 60 гр, Тирамису</t>
  </si>
  <si>
    <t>Батончик протеиновый Proteinrex Матча-персик 40г</t>
  </si>
  <si>
    <t>Протеиновые батончики, печенье, низкоуглеводные пирожные, мармелад, фруктово-ягодные конфеты Beauty Fit. Срок годности пирожные 8 мес, остальные позиции 10 мес. Отгрузка кратно шо-боксам</t>
  </si>
  <si>
    <t>Натуральный низкоуглеводный мармелад Beauty Fit, 50 гр, Клубника</t>
  </si>
  <si>
    <t>Натуральный низкоуглеводный мармелад Beauty Fit, 50 гр, Клюква+топинамбур</t>
  </si>
  <si>
    <t>Натуральный низкоуглеводный мармелад Beauty Fit, 50 гр, Черника</t>
  </si>
  <si>
    <t>01007</t>
  </si>
  <si>
    <t>01008</t>
  </si>
  <si>
    <t>01009</t>
  </si>
  <si>
    <t>Низкоуглеводные кокосовые пирожные с протеином Beauty Fit, 66 гр, Ваниль</t>
  </si>
  <si>
    <t>Низкоуглеводные кокосовые пирожные с протеином Beauty Fit, 66 гр, Кокос</t>
  </si>
  <si>
    <t>01011</t>
  </si>
  <si>
    <t>01010</t>
  </si>
  <si>
    <t>Низкоуглеводные кокосовые пирожные с протеином Beauty Fit, 66 гр, Трюфель</t>
  </si>
  <si>
    <t>01012</t>
  </si>
  <si>
    <t>Низкоуглеводные фруктово-ягодные конфеты с протеином Beauty Fit, 63 гр, Брусника</t>
  </si>
  <si>
    <t>01002</t>
  </si>
  <si>
    <t>Низкоуглеводные фруктово-ягодные конфеты с протеином Beauty Fit, 63 гр, Лимон с медом</t>
  </si>
  <si>
    <t>01003</t>
  </si>
  <si>
    <t>Низкоуглеводные фруктово-ягодные конфеты с протеином Beauty Fit, 63 гр, Облепиха-клубника</t>
  </si>
  <si>
    <t>01004</t>
  </si>
  <si>
    <t>Протеиновое печенье в шоколаде Beauty Fit, 40 гр, Апельсин</t>
  </si>
  <si>
    <t>01005</t>
  </si>
  <si>
    <t>Протеиновое печенье в шоколаде Beauty Fit, 40 гр, Клубника</t>
  </si>
  <si>
    <t>01006</t>
  </si>
  <si>
    <t>Протеиновые батончики "Кокос в шоколаде" Beauty Fit, 60 гр, Кокос в шоколаде</t>
  </si>
  <si>
    <t>01013</t>
  </si>
  <si>
    <t>Протеиновые батончики "Кокос в шоколаде" Beauty Fit, 60 гр, Трюфель</t>
  </si>
  <si>
    <t>01014</t>
  </si>
  <si>
    <r>
      <rPr>
        <b/>
        <sz val="10"/>
        <rFont val="Arial"/>
        <family val="2"/>
        <charset val="204"/>
      </rPr>
      <t>Пищевая ценность на 50 г (для вкуса Клубника):</t>
    </r>
    <r>
      <rPr>
        <sz val="10"/>
        <rFont val="Arial"/>
        <family val="2"/>
        <charset val="204"/>
      </rPr>
      <t xml:space="preserve">
Белки – 0,1 г, Жиры - 0 г, Углеводы – 7 г,
Пищевые волокна – 31 г
Калорийность - 91 ккал (383 кДж)
</t>
    </r>
    <r>
      <rPr>
        <b/>
        <sz val="10"/>
        <color rgb="FFFF0000"/>
        <rFont val="Arial"/>
        <family val="2"/>
        <charset val="204"/>
      </rPr>
      <t>Без сахара</t>
    </r>
    <r>
      <rPr>
        <b/>
        <sz val="10"/>
        <rFont val="Arial"/>
        <family val="2"/>
        <charset val="204"/>
      </rPr>
      <t xml:space="preserve">
1 шт - 50 г</t>
    </r>
  </si>
  <si>
    <r>
      <rPr>
        <b/>
        <sz val="10"/>
        <rFont val="Arial"/>
        <family val="2"/>
        <charset val="204"/>
      </rPr>
      <t>Пищевая ценность на 66 г (для вкуса Ваниль):</t>
    </r>
    <r>
      <rPr>
        <sz val="10"/>
        <rFont val="Arial"/>
        <family val="2"/>
        <charset val="204"/>
      </rPr>
      <t xml:space="preserve">
Белки – 14 г, Жиры - 22 г, Углеводы – 11 г,
Пищевые волокна – 22 г
Калорийность - 337 ккал (1411 кДж)
</t>
    </r>
    <r>
      <rPr>
        <b/>
        <sz val="10"/>
        <color rgb="FFFF0000"/>
        <rFont val="Arial"/>
        <family val="2"/>
        <charset val="204"/>
      </rPr>
      <t>Без сахара</t>
    </r>
    <r>
      <rPr>
        <b/>
        <sz val="10"/>
        <rFont val="Arial"/>
        <family val="2"/>
        <charset val="204"/>
      </rPr>
      <t xml:space="preserve">
1 шт - 66 г, 3 пирожных</t>
    </r>
  </si>
  <si>
    <r>
      <rPr>
        <b/>
        <sz val="10"/>
        <rFont val="Arial"/>
        <family val="2"/>
        <charset val="204"/>
      </rPr>
      <t>Пищевая ценность на 63 г (для вкуса Брусника):</t>
    </r>
    <r>
      <rPr>
        <sz val="10"/>
        <rFont val="Arial"/>
        <family val="2"/>
        <charset val="204"/>
      </rPr>
      <t xml:space="preserve">
Белки – 20 г, Жиры - 4,5 г, Углеводы – 12,6 г,
Пищевые волокна – 17 г
Калорийность - 171  ккал (718 кДж)</t>
    </r>
    <r>
      <rPr>
        <b/>
        <sz val="10"/>
        <rFont val="Arial"/>
        <family val="2"/>
        <charset val="204"/>
      </rPr>
      <t xml:space="preserve">
</t>
    </r>
    <r>
      <rPr>
        <b/>
        <sz val="10"/>
        <color rgb="FFFF0000"/>
        <rFont val="Arial"/>
        <family val="2"/>
        <charset val="204"/>
      </rPr>
      <t>Без сахара</t>
    </r>
    <r>
      <rPr>
        <b/>
        <sz val="10"/>
        <rFont val="Arial"/>
        <family val="2"/>
        <charset val="204"/>
      </rPr>
      <t xml:space="preserve">
1 шт - 63 г, 3 конфетки</t>
    </r>
  </si>
  <si>
    <r>
      <rPr>
        <b/>
        <sz val="10"/>
        <rFont val="Arial"/>
        <family val="2"/>
        <charset val="204"/>
      </rPr>
      <t>Пищевая ценность на 40 г (для вкуса Апельсин):</t>
    </r>
    <r>
      <rPr>
        <sz val="10"/>
        <rFont val="Arial"/>
        <family val="2"/>
        <charset val="204"/>
      </rPr>
      <t xml:space="preserve">
Белки – 12 г, Жиры - 11 г, Углеводы – 5 г,
Пищевые волокна – 9 г
Калорийность - 183 ккал (765 кДж)
</t>
    </r>
    <r>
      <rPr>
        <b/>
        <sz val="10"/>
        <color rgb="FFFF0000"/>
        <rFont val="Arial"/>
        <family val="2"/>
        <charset val="204"/>
      </rPr>
      <t>Без сахара</t>
    </r>
    <r>
      <rPr>
        <b/>
        <sz val="10"/>
        <rFont val="Arial"/>
        <family val="2"/>
        <charset val="204"/>
      </rPr>
      <t xml:space="preserve">
1 печенье 40 г</t>
    </r>
  </si>
  <si>
    <r>
      <rPr>
        <b/>
        <sz val="10"/>
        <rFont val="Arial"/>
        <family val="2"/>
        <charset val="204"/>
      </rPr>
      <t>Пищевая ценность на 60 г (для вкуса Кокос в шоколаде):</t>
    </r>
    <r>
      <rPr>
        <sz val="10"/>
        <rFont val="Arial"/>
        <family val="2"/>
        <charset val="204"/>
      </rPr>
      <t xml:space="preserve">
Белки – 14 г, Жиры - 17 г, Углеводы – 6 г,
Пищевые волокна – 14 г
Калорийность - 264 ккал (1107 кДж)
</t>
    </r>
    <r>
      <rPr>
        <b/>
        <sz val="10"/>
        <color rgb="FFFF0000"/>
        <rFont val="Arial"/>
        <family val="2"/>
        <charset val="204"/>
      </rPr>
      <t>Без сахара</t>
    </r>
    <r>
      <rPr>
        <b/>
        <sz val="10"/>
        <rFont val="Arial"/>
        <family val="2"/>
        <charset val="204"/>
      </rPr>
      <t xml:space="preserve">
1 батончик 60 г</t>
    </r>
  </si>
  <si>
    <t>Состав (для вкуса Апельсин): протеиновая смесь (концентрат сывороточного белка, концентрат молочного белка), ИМО (изомальтоолигосахарид), глазурь кондитерская без сахара (заменитель какао масла лауринового типа, подсластитель мальтит, сухое обезжиренное молоко, какао-порошок, эмульгаторы (лецитин соевый, PGPR), ароматизатор пищевой «Ванилин», подсластитель стевиозид), кокосовая стружка, какао-масло, апельсиновая цедра ( апельсиновая цедра сушеная, сахар, рисовая мука), сорбиновая кислота (консервант), ароматизатор натуральный «Апельсин», витаминно-минеральный премикс (витамины В1, В2, В3, В6, С, фолиевая кислота, кальций, железо), экстракт стевии.
Пищевая ценность на 40 г (для вкуса Апельсин):
Белки – 12 г, Жиры - 11 г, Углеводы – 5 г, Пищевые волокна – 9 г
Калорийность - 183 ккал (765 кДж), Без сахара
1 печенье 40 г</t>
  </si>
  <si>
    <t>Состав (для вкуса Кокос в шоколаде): ИМО (изомальтоолигосахарид), протеиновая смесь (концентрат сывороточного белка, концентрат молочного белка), кокосовая стружка, глазурь кондитерская без сахара (заменитель какао масла лауринового типа, подсластитель мальтит, сухое обезжиренное молоко, какао-порошок, эмульгаторы (лецитин соевый, PGPR), ароматизатор пищевой «Ванилин», подсластитель стевиозид),  какао-масло, сорбиновая кислота (консервант), витаминно-минеральный премикс (витамины В1, В2, В3, В6, С, фолиевая кислота, кальций, железо), экстракт стевии.
Пищевая ценность на 60 г (для вкуса Кокос в шоколаде):
Белки – 14 г, Жиры - 17 г, Углеводы – 6 г, Пищевые волокна – 14 г
Калорийность - 264 ккал (1107 кДж), Без сахара
1 батончик 60 г</t>
  </si>
  <si>
    <t>Состав (для вкуса Ваниль): инулин (волокна цикория), кокосовая стружка, протеин (концентрат сывороточного белка, изолят молочного белка), какао-масло, ядро миндаля, масло кукурузное, ваниль, экстракт стевии, витаминно-минеральный премикс (В1, В2, В3, В6. С, фолиевая кислота, кальций, железо), сорбиновая кислота (натуральный консервант)
Пищевая ценность на 66 г (для вкуса Ваниль):
Белки – 14 г, Жиры - 22 г, Углеводы – 11 г, Пищевые волокна – 22 г
Калорийность - 337 ккал (1411 кДж), Без сахара
1 шт - 66 г, 3 пирожных</t>
  </si>
  <si>
    <t>Состав  (для вкуса Брусника): волокна цикория (инулин), брусника, протеин (концентрат сывороточного белка, изолят молочного белка), мёд, орех грецкий, витаминно-минеральный комплекс (витамины В1, В2, В3, В6, С, фолиевая кислота, кальций, железо), экстракт стевии.
Пищевая ценность на 63 г (для вкуса Брусника):
Белки – 20 г, Жиры - 4,5 г, Углеводы – 12,6 г, Пищевые волокна – 17 г
Калорийность - 171  ккал (718 кДж), Без сахара
1 шт - 63 г, 3 конфетки</t>
  </si>
  <si>
    <t>Состав (для вкуса Клубника):: волокна цикория (инулин), клубника свежемороженая, пектин (загуститель), лактат натрия (антиоксидант), лимонная кислота (регулятор кислотности), витаминно-минеральный премикс (В1, В2, В3, В6, С, фолиевая кислота, кальций, железо).
Пищевая ценность на 50 г (для вкуса Клубника):
Белки – 0,1 г, Жиры - 0 г, Углеводы – 7 г, Пищевые волокна – 31 г
Калорийность - 91 ккал (383 кДж), Без сахара
1 шт - 50 г</t>
  </si>
  <si>
    <t>Низкоуглеводные протеиновые батончики Vasco, 40 гр, Фундук</t>
  </si>
  <si>
    <t>01034</t>
  </si>
  <si>
    <t>Прот. батончики, печенье, низкоуглеводные пирожные, мармелад, фруктово-ягодные конфеты Beauty Fit. Срок годности конфеты 6 мес, пирожные 8 мес, остальные позиции 10 мес</t>
  </si>
  <si>
    <t>Пирожное протеиновое ProteinRex Брауни, 50 г, Вишня</t>
  </si>
  <si>
    <t>Пирожное протеиновое ProteinRex Брауни, 50 г, Классический</t>
  </si>
  <si>
    <t>Пирожное протеиновое ProteinRex Ламингтон, 50 г, Молочный</t>
  </si>
  <si>
    <t>Пирожное протеиновое ProteinRex Ламингтон, 50 г, Шоколадный</t>
  </si>
  <si>
    <t>01047</t>
  </si>
  <si>
    <t>01048</t>
  </si>
  <si>
    <t>01043</t>
  </si>
  <si>
    <t>01044</t>
  </si>
  <si>
    <t>Протеиновые снэки Protein Rex. Срок годности Хлебцы, готовый завтрак - 12 мес, крекер, маффин, пирожное - 6 месяцев</t>
  </si>
  <si>
    <r>
      <rPr>
        <b/>
        <sz val="10"/>
        <color rgb="FF000000"/>
        <rFont val="Arial"/>
        <family val="2"/>
        <charset val="204"/>
      </rPr>
      <t xml:space="preserve">Пищевая ценность на порцию 50 г (для вкуса вишня): </t>
    </r>
    <r>
      <rPr>
        <sz val="10"/>
        <color indexed="8"/>
        <rFont val="Arial"/>
        <family val="2"/>
        <charset val="204"/>
      </rPr>
      <t xml:space="preserve">
Белки - 5,5 г, Жиры - 12 г, Углеводы - 6 г
Пищевые волокна - 10 г
Калорийность - 170 ккал (720 кДж)
</t>
    </r>
    <r>
      <rPr>
        <b/>
        <sz val="10"/>
        <color rgb="FFFF0000"/>
        <rFont val="Arial"/>
        <family val="2"/>
        <charset val="204"/>
      </rPr>
      <t>Без сахара</t>
    </r>
    <r>
      <rPr>
        <b/>
        <sz val="10"/>
        <color rgb="FF000000"/>
        <rFont val="Arial"/>
        <family val="2"/>
        <charset val="204"/>
      </rPr>
      <t xml:space="preserve">
1 шт - 50 гр</t>
    </r>
  </si>
  <si>
    <r>
      <rPr>
        <b/>
        <sz val="10"/>
        <color rgb="FF000000"/>
        <rFont val="Arial"/>
        <family val="2"/>
        <charset val="204"/>
      </rPr>
      <t xml:space="preserve">Пищевая ценность на порцию 50 г (для вкуса молочный): </t>
    </r>
    <r>
      <rPr>
        <sz val="10"/>
        <color indexed="8"/>
        <rFont val="Arial"/>
        <family val="2"/>
        <charset val="204"/>
      </rPr>
      <t xml:space="preserve">
Белки - 6 г, Жиры - 13 г, Углеводы - 8,5 г
Пищевые волокна - 6 г
Калорийность - 190 ккал (780 кДж)
</t>
    </r>
    <r>
      <rPr>
        <b/>
        <sz val="10"/>
        <color rgb="FFFF0000"/>
        <rFont val="Arial"/>
        <family val="2"/>
        <charset val="204"/>
      </rPr>
      <t>Без сахара</t>
    </r>
    <r>
      <rPr>
        <b/>
        <sz val="10"/>
        <color rgb="FF000000"/>
        <rFont val="Arial"/>
        <family val="2"/>
        <charset val="204"/>
      </rPr>
      <t xml:space="preserve">
1 шт - 50 гр</t>
    </r>
  </si>
  <si>
    <t>Состав (для вкуса вишня): вишня сушеная, протеиновый комплекс (белок яичный, концентрат молочного белка); масло кокосовое; загуститель полидекстроза; изомальтоолигосахариды (пребиотик); вода питьевая; подсластитель изомальт; масло растительное; какао-порошок; мука миндальная; желток яичный; мука пшеничная; влагоудерживающий агент глицерин; молоко сухое обезжиренное; эмульгатор лецитин соевый; разрыхлитель гидрокарбонат натрия (сода пищевая); соль; ароматизаторы натуральные; консервант сорбат калия.
Пищевая ценность на порцию 50 г (для вкуса вишня): 
Белки - 5,5 г, Жиры - 12 г, Углеводы - 6 г
Пищевые волокна - 10 г
Калорийность - 170 ккал (720 кДж)
Без сахара
1 шт - 50 гр</t>
  </si>
  <si>
    <t>Состав (для вкуса молочный): протеиновый комплекс (белок яичный, концентрат молочного белка); стружка кокосовая; подсластители: изомальт, эритрит; масло кокосовое; изомальтоолигосахариды (пребиотик); масло растительное; вода питьевая; мука пшеничная; молоко сухое обезжиренное; желток яичный; мука миндальная; загустители: полидекстроза, крахмал модифицированный, каррагинан; влагоудерживающий агент глицерин; эмульгатор лецитин соевый; разрыхлитель гидрокарбонат натрия (сода пищевая); соль; ароматизаторы натуральные; консервант сорбат калия.
Пищевая ценность на порцию 50 г (для вкуса молочный): 
Белки - 6 г, Жиры - 13 г, Углеводы - 8,5 г
Пищевые волокна - 6 г
Калорийность - 190 ккал (780 кДж)
Без сахара
1 шт - 50 гр</t>
  </si>
  <si>
    <t>01038</t>
  </si>
  <si>
    <t>01040</t>
  </si>
  <si>
    <t>Протеиновый батончик Beauty Fit CARAMEL+NUTS, 66 гр, Карамель+арахис</t>
  </si>
  <si>
    <t>Протеиновый батончик Beauty Fit CRUNCH, 66 гр, Карамель+воздушный рис</t>
  </si>
  <si>
    <r>
      <rPr>
        <b/>
        <sz val="10"/>
        <rFont val="Arial"/>
        <family val="2"/>
        <charset val="204"/>
      </rPr>
      <t xml:space="preserve">Пищевая ценность на 66 г:
</t>
    </r>
    <r>
      <rPr>
        <sz val="10"/>
        <rFont val="Arial"/>
        <family val="2"/>
        <charset val="204"/>
      </rPr>
      <t xml:space="preserve">Белки – 18 г, Жиры - 14 г, Углеводы – 8 г,
Пищевые волокна – 17 г
Калорийность - 268 ккал (1120 кДж)
</t>
    </r>
    <r>
      <rPr>
        <b/>
        <sz val="10"/>
        <color rgb="FFFF0000"/>
        <rFont val="Arial"/>
        <family val="2"/>
        <charset val="204"/>
      </rPr>
      <t>Без сахара</t>
    </r>
    <r>
      <rPr>
        <b/>
        <sz val="10"/>
        <rFont val="Arial"/>
        <family val="2"/>
        <charset val="204"/>
      </rPr>
      <t xml:space="preserve">
1 батончик 66 г</t>
    </r>
  </si>
  <si>
    <r>
      <rPr>
        <b/>
        <sz val="10"/>
        <rFont val="Arial"/>
        <family val="2"/>
        <charset val="204"/>
      </rPr>
      <t xml:space="preserve">Пищевая ценность на 66 г:
</t>
    </r>
    <r>
      <rPr>
        <sz val="10"/>
        <rFont val="Arial"/>
        <family val="2"/>
        <charset val="204"/>
      </rPr>
      <t xml:space="preserve">Белки – 17 г, Жиры - 14 г, Углеводы – 10 г,
Пищевые волокна – 17 г
Калорийность - 255 ккал (1066 кДж)
</t>
    </r>
    <r>
      <rPr>
        <b/>
        <sz val="10"/>
        <color rgb="FFFF0000"/>
        <rFont val="Arial"/>
        <family val="2"/>
        <charset val="204"/>
      </rPr>
      <t>Без сахара</t>
    </r>
    <r>
      <rPr>
        <b/>
        <sz val="10"/>
        <rFont val="Arial"/>
        <family val="2"/>
        <charset val="204"/>
      </rPr>
      <t xml:space="preserve">
1 батончик 66 г</t>
    </r>
  </si>
  <si>
    <t>Состав: заменитель какао масла лауринового типа, подсластитель мальтит,сухое обезжиренное молоко, какао-порошок, концентрат молочного белка, эмульгаторы (соевый лецитин, PGPR), ароматизатор пищевой"Ванилин", подсластитель стевиозид), смесь белков (изолят соевого белка,концентрат сывороточного белка), карамель(изомальтоолигосахарид, сухое молоко, эквивалент какао масла),рис воздушный (крупа рисовая,мука пшеничная, сахар, соль),эквивалент какао масла, витаминный премикс (В1, В2, В3, В6, С,фолиевая кислота, кальций, железо.
Пищевая ценность на 66 г:
Белки – 17 г, Жиры - 14 г, Углеводы – 10 г,
Пищевые волокна – 17 г
Калорийность - 255 ккал (1066 кДж)
Без сахара
1 батончик 66 г</t>
  </si>
  <si>
    <t>Состав: Изомальтоолигосахарид, глазурь кондитерская без сахара 
(заменитель какао масла лауринового типа, подсластитель 
мальтит, сухое обезжиренное молоко, какао-порошок, 
концентрат молочного белка, эмульгаторы (соевый лецитин, 
PGPR), ароматизатор пищевой "Ванилин", подсластитель 
стевиозид), смесь белков (изолят соевого белка, концентрат 
сывороточного белка), карамель (изомальтоолигосахарид, 
сухое молоко, эквивалент какао масла), арахис жареный, 
эквивалент какао масла, витаминный премикс  (В1, В2, В3, 
В6, С, фолиевая кислота, кальций, железо).
Пищевая ценность на 66 г:
Белки – 18 г, Жиры - 14 г, Углеводы – 8 г,
Пищевые волокна – 17 г
Калорийность - 268 ккал (1120 кДж)
Без сахара
1 батончик 66 г</t>
  </si>
  <si>
    <t xml:space="preserve">Конфеты без сахара Energy Ball Jump Mix №3, 600г (30гр*15шт) </t>
  </si>
  <si>
    <r>
      <rPr>
        <b/>
        <sz val="10"/>
        <rFont val="Arial"/>
        <family val="2"/>
        <charset val="204"/>
      </rPr>
      <t>Пищевая ценность на порцию 30 гр:</t>
    </r>
    <r>
      <rPr>
        <sz val="10"/>
        <rFont val="Arial"/>
        <family val="2"/>
        <charset val="204"/>
      </rPr>
      <t xml:space="preserve">
Белки - 3,8 г, Жиры - 4,7 г, Углеводы - 13,6 г, 
Клетчатка - 1,5 г
Калорийность - 113,4 ккал (475 кДж)
</t>
    </r>
    <r>
      <rPr>
        <b/>
        <sz val="10"/>
        <color rgb="FFFF0000"/>
        <rFont val="Arial"/>
        <family val="2"/>
        <charset val="204"/>
      </rPr>
      <t>Без сахара (В миксе - 3 вкуса конфет, 15 конфет (Арахисовый крем - 7шт, Яблочный штрудель - 4 шт, Банан в шоколаде - 4шт))</t>
    </r>
    <r>
      <rPr>
        <sz val="10"/>
        <rFont val="Arial"/>
        <family val="2"/>
        <charset val="204"/>
      </rPr>
      <t xml:space="preserve">
</t>
    </r>
    <r>
      <rPr>
        <b/>
        <sz val="10"/>
        <rFont val="Arial"/>
        <family val="2"/>
        <charset val="204"/>
      </rPr>
      <t>1 конфета 30 гр</t>
    </r>
  </si>
  <si>
    <t>1 упаковка - 15 шт</t>
  </si>
  <si>
    <t>Протеиновый батончик Sport pro 30% Effort, 50гр, Ваниль-печенье</t>
  </si>
  <si>
    <t>01057</t>
  </si>
  <si>
    <r>
      <rPr>
        <b/>
        <sz val="10"/>
        <rFont val="Arial"/>
        <family val="2"/>
        <charset val="204"/>
      </rPr>
      <t>Пищевая ценность на 50 г:</t>
    </r>
    <r>
      <rPr>
        <sz val="10"/>
        <rFont val="Arial"/>
        <family val="2"/>
        <charset val="204"/>
      </rPr>
      <t xml:space="preserve">
Белки - 15 г, Жиры - 7 г, Углеводы - 21 г, 
Коллаген - 1 г
Калорийность: 207 ккал (871 кДж)
</t>
    </r>
    <r>
      <rPr>
        <b/>
        <sz val="10"/>
        <rFont val="Arial"/>
        <family val="2"/>
        <charset val="204"/>
      </rPr>
      <t>1 шт 50 гр.</t>
    </r>
  </si>
  <si>
    <t>Состав: хлопья: пшеничные, овсяные, ржаные, ячменные измельченные, концентрат молочного белка, изолят соевого белка, масло растительное, шоколадная глазурь, концентрат сывороточного белка, фруктоза (фруктовый сахар), карамель леденцовая (крошка), лецитин соевый, гидролизованный коллаген, масло какао, глицерин.
Пищевая ценность на 60 г:
Белки - 18 г, Жиры - 8 г, Углеводы - 26, Коллаген - 1,1 г
Калорийность: 248 ккал (1038 кДж) 
1 шт 60 гр.</t>
  </si>
  <si>
    <t>Состав: смесь белков (концентрат молочного белка, изолят соевого белка, концентрат сывороточного белка), глюкозный сироп, глазурь кондитерская (сахар, заменитель масла какао лауринового типа (фракция гидрогенизированного пальмоядрового масла), какао-порошок, эмульгатор лецитин соевый, ароматизатор ванилин), фруктоза, заменитель молочного жира (масла растительные рафинированные дезодорированные модифицированные, эмульгатор моно- и диглицериды жирных кислот, антиокислители  (аскорбилпальмитат, концентрат смеси токоферолов)), эмульгатор лецитин соевый, гидролизованный коллаген, влагоудерживающий агент глицерин, ароматизаторы: печенье, ваниль, желатин, консервант сорбат калия.
Пищевая ценность на 50 г:
Белки - 15 г, Жиры - 7 г, Углеводы - 21 г, Коллаген - 1 г
Калорийность: 207 ккал (871 кДж) 1 шт 50 гр.</t>
  </si>
  <si>
    <t>Состав батончика (вкус вишня): глюкозный сироп, изолят соевого белка,  глазурь кондитерская (сахар, заменитель масла какао лауринового типа, какао-порошок, эмульгатор лецитин соевый, ароматизатор ванилин), полидекстроза, заменитель молочного жира (масла растительные рафинированные дезодорированные модифицированные, эмульгатор моно- и диглицериды жирных кислот, антиокислители (аскорбилпальмитат, концентрат смеси токоферолов)), фруктоза, клетчатка соевая,  вишня сушеная, эмульгатор лецитин соевый, влагоудерживающий агент глицерин, ароматизатор вишня, консервант сорбат калия.
Пищевая ценность на 40 г:
Белки - 13 г, Жиры - 7 г, Углеводы - 14 г, Калорийность: 171 ккал (716 кДж)
1 шт 40 гр.</t>
  </si>
  <si>
    <r>
      <rPr>
        <b/>
        <sz val="10"/>
        <rFont val="Arial"/>
        <family val="2"/>
        <charset val="204"/>
      </rPr>
      <t>Пищевая ценность на 40 г (вкус вишня):</t>
    </r>
    <r>
      <rPr>
        <sz val="10"/>
        <rFont val="Arial"/>
        <family val="2"/>
        <charset val="204"/>
      </rPr>
      <t xml:space="preserve">
Белки - 9 г, Жиры - 7 г, Углеводы - 16 г,
Пищевые волокна - 5 г
Калорийность: 173 ккал (724 кДж)
</t>
    </r>
    <r>
      <rPr>
        <b/>
        <sz val="10"/>
        <rFont val="Arial"/>
        <family val="2"/>
        <charset val="204"/>
      </rPr>
      <t>1 шт 40 гр.</t>
    </r>
  </si>
  <si>
    <t>00438</t>
  </si>
  <si>
    <t>Шейкер Fitness Food Factory</t>
  </si>
  <si>
    <t>Протеиновый батончик Sport pro 30% Effort, 50гр, Клубника</t>
  </si>
  <si>
    <t>Протеиновый батончик Sport pro 30% Effort, 50гр, Шоколадный чизкейк</t>
  </si>
  <si>
    <t>01062</t>
  </si>
  <si>
    <t>01063</t>
  </si>
  <si>
    <t>Шейкер 600 мл с венчиком и пластиковым размешивателем</t>
  </si>
  <si>
    <t>Шейкер Fitness Food Factory, 600 мл, Белый</t>
  </si>
  <si>
    <t>Шейкер Fitness Food Factory, 600 мл, Желтый</t>
  </si>
  <si>
    <t>Шейкер Fitness Food Factory, 600 мл, Зеленый</t>
  </si>
  <si>
    <t>Шейкер Fitness Food Factory, 600 мл, Красный</t>
  </si>
  <si>
    <t>Шейкер Fitness Food Factory, 600 мл, Прозрачный</t>
  </si>
  <si>
    <t>Шейкер Fitness Food Factory, 600 мл, Розовый</t>
  </si>
  <si>
    <t>Шейкер Fitness Food Factory, 600 мл, Синий</t>
  </si>
  <si>
    <t>Шейкер Fitness Food Factory, 600 мл, Черный</t>
  </si>
  <si>
    <t>01065</t>
  </si>
  <si>
    <t>01066</t>
  </si>
  <si>
    <t>01067</t>
  </si>
  <si>
    <t>01068</t>
  </si>
  <si>
    <t>01069</t>
  </si>
  <si>
    <t>01070</t>
  </si>
  <si>
    <t>01071</t>
  </si>
  <si>
    <t>01072</t>
  </si>
  <si>
    <t>Концентраты Fitness Food Factory, Срок годности 24 месяца. Минимальный заказ - 1 бутылка</t>
  </si>
  <si>
    <t>Концентрат Fitness Food Factory L-карнитин 180000 мг, 1000 мл, Ананас</t>
  </si>
  <si>
    <t>Концентрат Fitness Food Factory L-карнитин 90000 мг, 500 мл, Ананас</t>
  </si>
  <si>
    <t>01074</t>
  </si>
  <si>
    <t>01073</t>
  </si>
  <si>
    <t>Концентрат Fitness Food Factory Guarana 75000 мг, 500 мл, Вишня</t>
  </si>
  <si>
    <t>01080</t>
  </si>
  <si>
    <t>Концентрат Fitness Food Factory Guarana 150000 мг, 1000 мл, Вишня</t>
  </si>
  <si>
    <t>01082</t>
  </si>
  <si>
    <t>Концентрат Fitness Food Factory Collagen 250000 мг, 500 мл, Клубника-киви</t>
  </si>
  <si>
    <t>01078</t>
  </si>
  <si>
    <t>Концентрат Fitness Food Factory Collagen 500000 мг, 1000 мл, Клубника-киви</t>
  </si>
  <si>
    <t>01076</t>
  </si>
  <si>
    <t>Концентрат Fitness Food Factory FIT ACTIVE, 500 мл, Апельсин-лимон</t>
  </si>
  <si>
    <t>01084</t>
  </si>
  <si>
    <t>Концентрат Fitness Food Factory FIT ACTIVE, 1000 мл, Апельсин-лимон</t>
  </si>
  <si>
    <t>01086</t>
  </si>
  <si>
    <r>
      <rPr>
        <b/>
        <sz val="10"/>
        <rFont val="Arial"/>
        <family val="2"/>
        <charset val="204"/>
      </rPr>
      <t xml:space="preserve">Состав на порцию 20 мл: </t>
    </r>
    <r>
      <rPr>
        <sz val="10"/>
        <rFont val="Arial"/>
        <family val="2"/>
        <charset val="204"/>
      </rPr>
      <t xml:space="preserve">
Углеводы - 0,06 г, Калорийность - 0,6 ккал
</t>
    </r>
    <r>
      <rPr>
        <b/>
        <sz val="10"/>
        <color rgb="FFFF0000"/>
        <rFont val="Arial"/>
        <family val="2"/>
        <charset val="204"/>
      </rPr>
      <t>Без сахара</t>
    </r>
    <r>
      <rPr>
        <sz val="10"/>
        <rFont val="Arial"/>
        <family val="2"/>
        <charset val="204"/>
      </rPr>
      <t xml:space="preserve">
Экстракт куркумы - 2 мг, Экстракт лимонника - 2 мг
Калий - 27,4 мг, Кальций - 17,2 мг, Фосфор - 7,1 мг,
Магний - 5,7, Цинк - 0,18 мг, В3 - 0,96, В5 - 0,2 мг, 
В6 - 0,096 мг, В2 - 0,08 мг, В1 - 0,06 мг, D3 - 0,0004 мг
В12 - 0,0001 мг, Фолиевая кислота - 0,016 мг
</t>
    </r>
  </si>
  <si>
    <r>
      <rPr>
        <b/>
        <sz val="10"/>
        <rFont val="Arial"/>
        <family val="2"/>
        <charset val="204"/>
      </rPr>
      <t xml:space="preserve">Состав на порцию 10 мл: </t>
    </r>
    <r>
      <rPr>
        <sz val="10"/>
        <rFont val="Arial"/>
        <family val="2"/>
        <charset val="204"/>
      </rPr>
      <t xml:space="preserve">
Калорийность - 0,38 ккал
</t>
    </r>
    <r>
      <rPr>
        <b/>
        <sz val="10"/>
        <color rgb="FFFF0000"/>
        <rFont val="Arial"/>
        <family val="2"/>
        <charset val="204"/>
      </rPr>
      <t xml:space="preserve">Без сахара
</t>
    </r>
    <r>
      <rPr>
        <sz val="10"/>
        <rFont val="Arial"/>
        <family val="2"/>
        <charset val="204"/>
      </rPr>
      <t>Экстракт гуараны - 1500 мг
Кофеин из экстракта гуараны - 150 мг
Экстракт Родиолы розовой - 12 мг
Экстракт Лимонника - 12 мг</t>
    </r>
  </si>
  <si>
    <r>
      <rPr>
        <b/>
        <sz val="10"/>
        <rFont val="Arial"/>
        <family val="2"/>
        <charset val="204"/>
      </rPr>
      <t xml:space="preserve">Состав на порцию 5 мл: 
</t>
    </r>
    <r>
      <rPr>
        <sz val="10"/>
        <rFont val="Arial"/>
        <family val="2"/>
        <charset val="204"/>
      </rPr>
      <t xml:space="preserve">Углеводы - 0,01 г
Калорийность - 0,3 ккал
</t>
    </r>
    <r>
      <rPr>
        <b/>
        <sz val="10"/>
        <color rgb="FFFF0000"/>
        <rFont val="Arial"/>
        <family val="2"/>
        <charset val="204"/>
      </rPr>
      <t xml:space="preserve">Без сахара
</t>
    </r>
    <r>
      <rPr>
        <sz val="10"/>
        <rFont val="Arial"/>
        <family val="2"/>
        <charset val="204"/>
      </rPr>
      <t>Л-карнитин - 900 мг
Экстракт Лимонника - 0,07 мг
Экстракт Родиолы розовой - 0,07 мг</t>
    </r>
  </si>
  <si>
    <t>Мультикомпонентный протеиновый коктейль ProDOZA, 45 гр, Кокос</t>
  </si>
  <si>
    <t>Мультикомпонентный протеиновый коктейль ProDOZA, 45 гр, Кокос-ананас</t>
  </si>
  <si>
    <t>Мультикомпонентный протеиновый коктейль ProDOZA, 45 гр, Кокос-шоколад</t>
  </si>
  <si>
    <t>01088</t>
  </si>
  <si>
    <t>01089</t>
  </si>
  <si>
    <t>01090</t>
  </si>
  <si>
    <r>
      <rPr>
        <b/>
        <sz val="10"/>
        <rFont val="Arial"/>
        <family val="2"/>
        <charset val="204"/>
      </rPr>
      <t xml:space="preserve">Функциональное питание для замены приема пищи и похудения ProDOZA RUN
Пищевая ценность на 100 г:
</t>
    </r>
    <r>
      <rPr>
        <sz val="10"/>
        <rFont val="Arial"/>
        <family val="2"/>
        <charset val="204"/>
      </rPr>
      <t xml:space="preserve">Белки - 41 г, Жиры - 18.5 г, Углеводы - 26 г, 
Калорийность - 419 ккал
</t>
    </r>
    <r>
      <rPr>
        <b/>
        <sz val="10"/>
        <color rgb="FFFF0000"/>
        <rFont val="Arial"/>
        <family val="2"/>
        <charset val="204"/>
      </rPr>
      <t>Без сахара</t>
    </r>
    <r>
      <rPr>
        <b/>
        <sz val="10"/>
        <rFont val="Arial"/>
        <family val="2"/>
        <charset val="204"/>
      </rPr>
      <t>, 1 порция 30 г</t>
    </r>
  </si>
  <si>
    <t>Функциональное питание для замены приема пищи и похудения ProDOZA RUN
Состав: кофеин, гуарана, молочного белка концентрат, сывороточного белка концентрат, какао, мята, мука кокосовая, витамины, витамины и минеральные вещества, мака перуанская, бромелайн из ананаса, кокосовая стружка молотая, отруби, порошок лукумы
Пищевая ценность на 100 г:
Белки - 41 г, Жиры - 18.5 г, Углеводы - 26 г, 
Калорийность - 419 ккал
Без сахара, 1 порция 30 г</t>
  </si>
  <si>
    <r>
      <rPr>
        <b/>
        <sz val="10"/>
        <rFont val="Arial"/>
        <family val="2"/>
        <charset val="204"/>
      </rPr>
      <t xml:space="preserve">Состав на порцию 25 мл: </t>
    </r>
    <r>
      <rPr>
        <sz val="10"/>
        <rFont val="Arial"/>
        <family val="2"/>
        <charset val="204"/>
      </rPr>
      <t xml:space="preserve">
Белки - 12,5 г, Калорийность - 50 ккал (209 кДж)
Витамины - 25 мг
</t>
    </r>
    <r>
      <rPr>
        <b/>
        <sz val="10"/>
        <color rgb="FFFF0000"/>
        <rFont val="Arial"/>
        <family val="2"/>
        <charset val="204"/>
      </rPr>
      <t xml:space="preserve">Без сахара
</t>
    </r>
    <r>
      <rPr>
        <sz val="10"/>
        <rFont val="Arial"/>
        <family val="2"/>
        <charset val="204"/>
      </rPr>
      <t>Коллаген I типа. Валин - 311 мг, Изолейцин - 143 мг, 
Лейцин - 356 мг, Аланин - 1061 мг, Аргинин - 1023 мг, Аспарагин - 706 мг, Глутамин - 1188 мг, Глицин - 2888 мг, Гистидин - 79 мг, Гидроксилизин - 63 мг, 
Гидроксипролин - 1238 мг, Лизин - 493 мг, 
Метионин - 103 мг, Пролин - 1725 мг, Серин - 413 мг, Треонин - 216 мг, Тирозин - 94 мг, Фенилаланин - 234 мг</t>
    </r>
  </si>
  <si>
    <t>Состав: подготовленная питьевая вода, L-карнитин, регулятор кислотности - лимонная кислота E330, вкусо-ароматическая основа «Мультифрукт», загуститель – КМЦ Е466, ароматизатор -  «Ананас», консерванты: сорбат калия Е202, бензоат натрия Е211, подсластитель - сукралоза Е955, подсластитель - экстракт стевии, экстракт лимонника, экстракт родиолы розовой.
Состав на порцию 5 мл: 
Углеводы - 0,01 г, Калорийность - 0,3 ккал, Без сахара
Л-карнитин - 900 мг, Экстракт Лимонника - 0,07 мг, Экстракт Родиолы розовой - 0,07 мг</t>
  </si>
  <si>
    <t>Состав: подготовленная питьевая вода, экстракт гуараны, регулятор кислотности - лимонная кислота E330, загуститель – КМЦ Е466, ароматизатор - «Вишня», экстракт родиолы розовой, экстракт лимонника, подсластители: сукралоза Е955, «Аспасвит К» (Е952, Е954, Е950), экстракт стевии, консерванты: сорбат калия Е202, бензоат натрия Е211
Состав на порцию 10 мл: 
Калорийность - 0,38 ккал, Без сахара
Экстракт гуараны - 1500 мг, Кофеин из экстракта гуараны - 150 мг
Экстракт Родиолы розовой - 12 мг, Экстракт Лимонника - 12 мг</t>
  </si>
  <si>
    <t>Состав: : подготовленная питьевая вода, гидролизат коллагена, регулятор кислотности - лимонная кислота E330, загуститель – КМЦ Е466, смесь  подсластителей - «Аспасвит К» (Е952, Е954, Е950), ароматизаторы: «Земляника», «Киви»,  консерванты: сорбат калия Е202, бензоат натрия Е211, витамины: С, В3, В5, В6, В1, фолиевая кислота, В7, В12, консервант – низин Е234
Состав на порцию 25 мл: 
Белки - 12,5 г, Калорийность - 50 ккал (209 кДж), Витамины - 25 мг
Без сахара
Коллаген I типа. Валин - 311 мг, Изолейцин - 143 мг, Лейцин - 356 мг, Аланин - 1061 мг, Аргинин - 1023 мг, Аспарагин - 706 мг, Глутамин - 1188 мг, Глицин - 2888 мг, Гистидин - 79 мг, Гидроксилизин - 63 мг, Гидроксипролин - 1238 мг, Лизин - 493 мг, Метионин - 103 мг, Пролин - 1725 мг, Серин - 413 мг, Треонин - 216 мг, Тирозин - 94 мг, Фенилаланин - 234 мг</t>
  </si>
  <si>
    <t xml:space="preserve">Состав: подготовленная питьевая вода, витаминно-минеральный премикс, регулятор кислотности - лимонная кислота Е330, ароматизаторы: «Апельсин», «Лимон», вкусо-ароматическая основа «Цитрусовый соковый концентрат», загуститель – конжаковая камедь Е425, подсластители: «Аспасвит К» (Е952, Е954, Е950), сукралоза Е955, экстракт стевии, консерванты: сорбат калия Е202, бензоат натрия Е211, экстракт куркумы, экстракт лимонника.
Состав на порцию 20 мл: 
Углеводы - 0,06 г, Калорийность - 0,6 ккал, Без сахара
Экстракт куркумы - 2 мг, Экстракт лимонника - 2 мг, Калий - 27,4 мг, Кальций - 17,2 мг, Фосфор - 7,1 мг, Магний - 5,7, Цинк - 0,18 мг, В3 - 0,96, В5 - 0,2 мг, В6 - 0,096 мг, В2 - 0,08 мг, В1 - 0,06 мг, D3 - 0,0004 мг, В12 - 0,0001 мг, Фолиевая кислота - 0,016 мг
</t>
  </si>
  <si>
    <r>
      <t xml:space="preserve">ОТГРУЗКА КРАТНО
12 ШТ!! </t>
    </r>
    <r>
      <rPr>
        <b/>
        <sz val="16"/>
        <color rgb="FFFF0000"/>
        <rFont val="Times New Roman"/>
        <family val="1"/>
        <charset val="204"/>
      </rPr>
      <t>МОЖНО МИКСЫ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</si>
</sst>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0"/>
      <name val="Arial"/>
      <family val="2"/>
    </font>
    <font>
      <sz val="10"/>
      <name val="Arial"/>
      <family val="2"/>
      <charset val="204"/>
    </font>
    <font>
      <sz val="8"/>
      <name val="Arial"/>
      <family val="2"/>
    </font>
    <font>
      <b/>
      <sz val="10"/>
      <name val="Arial"/>
      <family val="2"/>
      <charset val="204"/>
    </font>
    <font>
      <u/>
      <sz val="10"/>
      <color theme="10"/>
      <name val="Arial"/>
      <family val="2"/>
    </font>
    <font>
      <sz val="10"/>
      <name val="Arial"/>
      <family val="2"/>
      <charset val="204"/>
    </font>
    <font>
      <sz val="9"/>
      <name val="Arial"/>
      <family val="2"/>
      <charset val="204"/>
    </font>
    <font>
      <b/>
      <sz val="11"/>
      <name val="Arial"/>
      <family val="2"/>
      <charset val="204"/>
    </font>
    <font>
      <sz val="11"/>
      <name val="Arial"/>
      <family val="2"/>
      <charset val="204"/>
    </font>
    <font>
      <b/>
      <sz val="10"/>
      <color rgb="FFFF0000"/>
      <name val="Arial"/>
      <family val="2"/>
      <charset val="204"/>
    </font>
    <font>
      <b/>
      <sz val="10.5"/>
      <name val="Arial"/>
      <family val="2"/>
      <charset val="204"/>
    </font>
    <font>
      <sz val="10"/>
      <name val="Arial"/>
      <family val="2"/>
      <charset val="204"/>
    </font>
    <font>
      <b/>
      <sz val="10"/>
      <name val="Arial"/>
      <family val="2"/>
      <charset val="204"/>
    </font>
    <font>
      <b/>
      <sz val="9"/>
      <name val="Arial"/>
      <family val="2"/>
      <charset val="204"/>
    </font>
    <font>
      <b/>
      <i/>
      <sz val="9"/>
      <color indexed="8"/>
      <name val="Arial"/>
      <family val="2"/>
      <charset val="204"/>
    </font>
    <font>
      <i/>
      <sz val="9"/>
      <color indexed="8"/>
      <name val="Arial"/>
      <family val="2"/>
      <charset val="204"/>
    </font>
    <font>
      <sz val="9"/>
      <name val="Arial"/>
      <family val="2"/>
      <charset val="204"/>
    </font>
    <font>
      <sz val="12"/>
      <name val="Times New Roman"/>
      <family val="1"/>
      <charset val="204"/>
    </font>
    <font>
      <b/>
      <sz val="18"/>
      <color rgb="FFFF0000"/>
      <name val="Times New Roman"/>
      <family val="1"/>
      <charset val="204"/>
    </font>
    <font>
      <b/>
      <i/>
      <sz val="9"/>
      <name val="Arial"/>
      <family val="2"/>
      <charset val="204"/>
    </font>
    <font>
      <b/>
      <sz val="10"/>
      <color indexed="8"/>
      <name val="Arial"/>
      <family val="2"/>
      <charset val="204"/>
    </font>
    <font>
      <sz val="10"/>
      <color indexed="8"/>
      <name val="Arial"/>
      <family val="2"/>
      <charset val="204"/>
    </font>
    <font>
      <b/>
      <sz val="18"/>
      <name val="Times New Roman"/>
      <family val="1"/>
      <charset val="204"/>
    </font>
    <font>
      <u/>
      <sz val="10"/>
      <color theme="10"/>
      <name val="Arial"/>
      <family val="2"/>
      <charset val="204"/>
    </font>
    <font>
      <b/>
      <i/>
      <sz val="10"/>
      <color indexed="8"/>
      <name val="Arial"/>
      <family val="2"/>
      <charset val="204"/>
    </font>
    <font>
      <b/>
      <sz val="17"/>
      <color rgb="FFFF0000"/>
      <name val="Times New Roman"/>
      <family val="1"/>
      <charset val="204"/>
    </font>
    <font>
      <b/>
      <sz val="14"/>
      <color theme="1"/>
      <name val="Calibri"/>
      <family val="2"/>
      <charset val="204"/>
      <scheme val="minor"/>
    </font>
    <font>
      <sz val="12"/>
      <color theme="1"/>
      <name val="Calibri"/>
      <family val="2"/>
      <charset val="204"/>
      <scheme val="minor"/>
    </font>
    <font>
      <b/>
      <sz val="12"/>
      <color theme="1"/>
      <name val="Calibri"/>
      <family val="2"/>
      <charset val="204"/>
      <scheme val="minor"/>
    </font>
    <font>
      <u/>
      <sz val="16"/>
      <color theme="10"/>
      <name val="Arial"/>
      <family val="2"/>
    </font>
    <font>
      <b/>
      <sz val="16"/>
      <color rgb="FFFF0000"/>
      <name val="Times New Roman"/>
      <family val="1"/>
      <charset val="204"/>
    </font>
    <font>
      <u/>
      <sz val="10"/>
      <name val="Arial"/>
      <family val="2"/>
      <charset val="204"/>
    </font>
    <font>
      <b/>
      <sz val="20"/>
      <color rgb="FFFF0000"/>
      <name val="Times New Roman"/>
      <family val="1"/>
      <charset val="204"/>
    </font>
    <font>
      <b/>
      <sz val="18"/>
      <color rgb="FFC00000"/>
      <name val="Arial"/>
      <family val="2"/>
      <charset val="204"/>
    </font>
    <font>
      <b/>
      <i/>
      <sz val="10"/>
      <name val="Arial"/>
      <family val="2"/>
      <charset val="204"/>
    </font>
    <font>
      <sz val="14"/>
      <name val="Times New Roman"/>
      <family val="1"/>
      <charset val="204"/>
    </font>
    <font>
      <sz val="11"/>
      <name val="Times New Roman"/>
      <family val="1"/>
      <charset val="204"/>
    </font>
    <font>
      <b/>
      <sz val="8"/>
      <name val="Arial"/>
      <family val="2"/>
      <charset val="204"/>
    </font>
    <font>
      <u/>
      <sz val="8"/>
      <color theme="10"/>
      <name val="Arial"/>
      <family val="2"/>
      <charset val="204"/>
    </font>
    <font>
      <sz val="8"/>
      <name val="Arial"/>
      <family val="2"/>
      <charset val="204"/>
    </font>
    <font>
      <b/>
      <i/>
      <sz val="8"/>
      <color indexed="8"/>
      <name val="Arial"/>
      <family val="2"/>
      <charset val="204"/>
    </font>
    <font>
      <b/>
      <sz val="10"/>
      <color rgb="FF000000"/>
      <name val="Arial"/>
      <family val="2"/>
      <charset val="204"/>
    </font>
    <font>
      <b/>
      <sz val="12"/>
      <name val="Arial"/>
      <family val="2"/>
      <charset val="204"/>
    </font>
  </fonts>
  <fills count="10">
    <fill>
      <patternFill patternType="none"/>
    </fill>
    <fill>
      <patternFill patternType="gray125"/>
    </fill>
    <fill>
      <patternFill patternType="solid">
        <fgColor rgb="FFFFFF00"/>
        <bgColor indexed="64"/>
      </patternFill>
    </fill>
    <fill>
      <patternFill patternType="solid">
        <fgColor theme="9" tint="0.59999389629810485"/>
        <bgColor indexed="31"/>
      </patternFill>
    </fill>
    <fill>
      <patternFill patternType="solid">
        <fgColor theme="9" tint="0.59999389629810485"/>
        <bgColor indexed="9"/>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9"/>
      </patternFill>
    </fill>
    <fill>
      <patternFill patternType="solid">
        <fgColor theme="0"/>
        <bgColor indexed="64"/>
      </patternFill>
    </fill>
    <fill>
      <patternFill patternType="solid">
        <fgColor theme="6" tint="0.79998168889431442"/>
        <bgColor indexed="9"/>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0" fontId="4" fillId="0" borderId="0" applyNumberFormat="0" applyFill="0" applyBorder="0" applyAlignment="0" applyProtection="0"/>
  </cellStyleXfs>
  <cellXfs count="246">
    <xf numFmtId="0" fontId="1" fillId="0" borderId="0" xfId="0" applyFont="1"/>
    <xf numFmtId="0" fontId="5" fillId="0" borderId="0" xfId="0" applyFont="1"/>
    <xf numFmtId="0" fontId="5" fillId="0" borderId="0" xfId="0" applyFont="1" applyAlignment="1">
      <alignment horizontal="center"/>
    </xf>
    <xf numFmtId="14" fontId="7" fillId="0" borderId="4" xfId="0" applyNumberFormat="1" applyFont="1" applyBorder="1" applyAlignment="1" applyProtection="1">
      <alignment vertical="center" wrapText="1"/>
      <protection hidden="1"/>
    </xf>
    <xf numFmtId="14" fontId="7" fillId="0" borderId="5" xfId="0" applyNumberFormat="1" applyFont="1" applyBorder="1" applyAlignment="1" applyProtection="1">
      <alignment vertical="center" wrapText="1"/>
      <protection hidden="1"/>
    </xf>
    <xf numFmtId="14" fontId="7" fillId="0" borderId="6" xfId="0" applyNumberFormat="1" applyFont="1" applyBorder="1" applyAlignment="1" applyProtection="1">
      <alignment vertical="center"/>
      <protection hidden="1"/>
    </xf>
    <xf numFmtId="0" fontId="8" fillId="0" borderId="0" xfId="0" applyFont="1"/>
    <xf numFmtId="14" fontId="10" fillId="0" borderId="2" xfId="0" applyNumberFormat="1" applyFont="1" applyBorder="1" applyAlignment="1" applyProtection="1">
      <alignment vertical="center" wrapText="1"/>
      <protection hidden="1"/>
    </xf>
    <xf numFmtId="0" fontId="11" fillId="0" borderId="0" xfId="0" applyFont="1" applyProtection="1">
      <protection hidden="1"/>
    </xf>
    <xf numFmtId="14" fontId="10" fillId="0" borderId="0" xfId="0" applyNumberFormat="1" applyFont="1" applyAlignment="1" applyProtection="1">
      <alignment vertical="center" wrapText="1"/>
      <protection hidden="1"/>
    </xf>
    <xf numFmtId="0" fontId="12" fillId="2" borderId="1" xfId="0" applyFont="1" applyFill="1" applyBorder="1" applyAlignment="1" applyProtection="1">
      <alignment horizontal="center" vertical="center"/>
      <protection hidden="1"/>
    </xf>
    <xf numFmtId="0" fontId="11" fillId="0" borderId="0" xfId="0" applyFont="1"/>
    <xf numFmtId="14" fontId="10" fillId="0" borderId="4" xfId="0" applyNumberFormat="1" applyFont="1" applyBorder="1" applyAlignment="1" applyProtection="1">
      <alignment vertical="center" wrapText="1"/>
      <protection hidden="1"/>
    </xf>
    <xf numFmtId="14" fontId="10" fillId="0" borderId="5" xfId="0" applyNumberFormat="1" applyFont="1" applyBorder="1" applyAlignment="1" applyProtection="1">
      <alignment vertical="center" wrapText="1"/>
      <protection hidden="1"/>
    </xf>
    <xf numFmtId="0" fontId="11" fillId="0" borderId="0" xfId="0" applyFont="1" applyAlignment="1">
      <alignment horizontal="center"/>
    </xf>
    <xf numFmtId="0" fontId="14" fillId="4" borderId="1" xfId="0" applyFont="1" applyFill="1" applyBorder="1" applyAlignment="1" applyProtection="1">
      <alignment vertical="center"/>
      <protection hidden="1"/>
    </xf>
    <xf numFmtId="0" fontId="15" fillId="4" borderId="1" xfId="0" applyFont="1" applyFill="1" applyBorder="1" applyAlignment="1" applyProtection="1">
      <alignment horizontal="center" vertical="center"/>
      <protection hidden="1"/>
    </xf>
    <xf numFmtId="0" fontId="13" fillId="4" borderId="1" xfId="0" applyFont="1" applyFill="1" applyBorder="1" applyAlignment="1" applyProtection="1">
      <alignment vertical="center"/>
      <protection hidden="1"/>
    </xf>
    <xf numFmtId="0" fontId="13" fillId="4" borderId="1" xfId="0"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hidden="1"/>
    </xf>
    <xf numFmtId="0" fontId="16" fillId="0" borderId="1" xfId="0" applyFont="1" applyBorder="1" applyAlignment="1" applyProtection="1">
      <alignment horizontal="center" vertical="center" wrapText="1"/>
      <protection hidden="1"/>
    </xf>
    <xf numFmtId="1" fontId="16" fillId="0" borderId="1" xfId="0" applyNumberFormat="1" applyFont="1" applyBorder="1" applyAlignment="1" applyProtection="1">
      <alignment horizontal="center" vertical="center"/>
      <protection hidden="1"/>
    </xf>
    <xf numFmtId="2" fontId="17" fillId="5" borderId="1" xfId="0" applyNumberFormat="1" applyFont="1" applyFill="1" applyBorder="1" applyAlignment="1" applyProtection="1">
      <alignment horizontal="center" vertical="center" wrapText="1"/>
      <protection hidden="1"/>
    </xf>
    <xf numFmtId="0" fontId="11" fillId="0" borderId="1" xfId="0" applyFont="1" applyBorder="1" applyAlignment="1" applyProtection="1">
      <alignment horizontal="center" vertical="center"/>
      <protection hidden="1"/>
    </xf>
    <xf numFmtId="1" fontId="11" fillId="0" borderId="0" xfId="0" applyNumberFormat="1" applyFont="1"/>
    <xf numFmtId="1" fontId="13" fillId="4" borderId="1" xfId="0" applyNumberFormat="1" applyFont="1" applyFill="1" applyBorder="1" applyAlignment="1" applyProtection="1">
      <alignment horizontal="center" vertical="center"/>
      <protection hidden="1"/>
    </xf>
    <xf numFmtId="1" fontId="13" fillId="4" borderId="1" xfId="0" applyNumberFormat="1" applyFont="1" applyFill="1" applyBorder="1" applyAlignment="1" applyProtection="1">
      <alignment horizontal="center" vertical="center"/>
      <protection locked="0"/>
    </xf>
    <xf numFmtId="12" fontId="17" fillId="5" borderId="1" xfId="0" applyNumberFormat="1" applyFont="1" applyFill="1" applyBorder="1" applyAlignment="1" applyProtection="1">
      <alignment horizontal="center" vertical="center" wrapText="1"/>
      <protection hidden="1"/>
    </xf>
    <xf numFmtId="1" fontId="16" fillId="0" borderId="0" xfId="0" applyNumberFormat="1" applyFont="1" applyBorder="1" applyAlignment="1" applyProtection="1">
      <alignment horizontal="center" vertical="center"/>
      <protection hidden="1"/>
    </xf>
    <xf numFmtId="0" fontId="11" fillId="0" borderId="0" xfId="0" applyFont="1" applyBorder="1"/>
    <xf numFmtId="12" fontId="13" fillId="4" borderId="1" xfId="0" applyNumberFormat="1" applyFont="1" applyFill="1" applyBorder="1" applyAlignment="1" applyProtection="1">
      <alignment horizontal="center" vertical="center" wrapText="1"/>
      <protection hidden="1"/>
    </xf>
    <xf numFmtId="0" fontId="11" fillId="0" borderId="1" xfId="0" applyFont="1" applyBorder="1" applyAlignment="1" applyProtection="1">
      <alignment vertical="top" wrapText="1"/>
      <protection hidden="1"/>
    </xf>
    <xf numFmtId="0" fontId="1" fillId="0" borderId="8" xfId="0" applyFont="1" applyBorder="1" applyAlignment="1" applyProtection="1">
      <alignment vertical="top" wrapText="1"/>
      <protection hidden="1"/>
    </xf>
    <xf numFmtId="0" fontId="1" fillId="0" borderId="1" xfId="0" applyFont="1" applyBorder="1" applyAlignment="1" applyProtection="1">
      <alignment horizontal="left" vertical="top" wrapText="1"/>
      <protection hidden="1"/>
    </xf>
    <xf numFmtId="0" fontId="6" fillId="0" borderId="1" xfId="0" applyFont="1" applyBorder="1" applyAlignment="1" applyProtection="1">
      <alignment horizontal="center" vertical="center" wrapText="1"/>
      <protection hidden="1"/>
    </xf>
    <xf numFmtId="0" fontId="13" fillId="3" borderId="1" xfId="0" applyFont="1" applyFill="1" applyBorder="1" applyAlignment="1" applyProtection="1">
      <alignment horizontal="center" vertical="center" wrapText="1"/>
      <protection hidden="1"/>
    </xf>
    <xf numFmtId="14" fontId="10" fillId="0" borderId="0" xfId="0" applyNumberFormat="1" applyFont="1" applyFill="1" applyAlignment="1" applyProtection="1">
      <alignment vertical="center" wrapText="1"/>
      <protection hidden="1"/>
    </xf>
    <xf numFmtId="1" fontId="16" fillId="0" borderId="1" xfId="0" applyNumberFormat="1" applyFont="1" applyFill="1" applyBorder="1" applyAlignment="1" applyProtection="1">
      <alignment horizontal="center" vertical="center"/>
      <protection hidden="1"/>
    </xf>
    <xf numFmtId="0" fontId="11" fillId="0" borderId="0" xfId="0" applyFont="1" applyFill="1"/>
    <xf numFmtId="0" fontId="13" fillId="6" borderId="1" xfId="0" applyFont="1" applyFill="1" applyBorder="1" applyAlignment="1" applyProtection="1">
      <alignment horizontal="center" vertical="center" wrapText="1"/>
      <protection hidden="1"/>
    </xf>
    <xf numFmtId="0" fontId="13" fillId="6" borderId="1" xfId="0" applyFont="1" applyFill="1" applyBorder="1" applyAlignment="1" applyProtection="1">
      <alignment vertical="center"/>
      <protection hidden="1"/>
    </xf>
    <xf numFmtId="1" fontId="13" fillId="6" borderId="1" xfId="0" applyNumberFormat="1" applyFont="1" applyFill="1" applyBorder="1" applyAlignment="1" applyProtection="1">
      <alignment horizontal="center" vertical="center"/>
      <protection hidden="1"/>
    </xf>
    <xf numFmtId="14" fontId="13" fillId="0" borderId="1" xfId="0" applyNumberFormat="1" applyFont="1" applyBorder="1" applyAlignment="1" applyProtection="1">
      <alignment horizontal="center" vertical="center" wrapText="1"/>
      <protection hidden="1"/>
    </xf>
    <xf numFmtId="2" fontId="17" fillId="5" borderId="7" xfId="0" applyNumberFormat="1" applyFont="1" applyFill="1" applyBorder="1" applyAlignment="1" applyProtection="1">
      <alignment horizontal="center" vertical="center" wrapText="1"/>
      <protection hidden="1"/>
    </xf>
    <xf numFmtId="1" fontId="13" fillId="4" borderId="1" xfId="0" applyNumberFormat="1" applyFont="1" applyFill="1" applyBorder="1" applyAlignment="1" applyProtection="1">
      <alignment vertical="center"/>
      <protection hidden="1"/>
    </xf>
    <xf numFmtId="1" fontId="13" fillId="6" borderId="1" xfId="0" applyNumberFormat="1" applyFont="1" applyFill="1" applyBorder="1" applyAlignment="1" applyProtection="1">
      <alignment vertical="center"/>
      <protection hidden="1"/>
    </xf>
    <xf numFmtId="2" fontId="18" fillId="5" borderId="1" xfId="0" applyNumberFormat="1" applyFont="1" applyFill="1" applyBorder="1" applyAlignment="1" applyProtection="1">
      <alignment horizontal="center" vertical="center" wrapText="1"/>
      <protection hidden="1"/>
    </xf>
    <xf numFmtId="0" fontId="3" fillId="0" borderId="8" xfId="0" applyFont="1" applyBorder="1" applyAlignment="1" applyProtection="1">
      <alignment horizontal="left" vertical="top" wrapText="1"/>
      <protection hidden="1"/>
    </xf>
    <xf numFmtId="1" fontId="6" fillId="0" borderId="1" xfId="0" applyNumberFormat="1" applyFont="1" applyFill="1" applyBorder="1" applyAlignment="1" applyProtection="1">
      <alignment horizontal="center" vertical="center"/>
      <protection hidden="1"/>
    </xf>
    <xf numFmtId="0" fontId="1" fillId="0" borderId="0" xfId="0" applyFont="1" applyFill="1"/>
    <xf numFmtId="0" fontId="6" fillId="8" borderId="1" xfId="0" applyFont="1" applyFill="1" applyBorder="1" applyAlignment="1" applyProtection="1">
      <alignment horizontal="center" vertical="center" wrapText="1"/>
      <protection hidden="1"/>
    </xf>
    <xf numFmtId="1" fontId="1" fillId="0" borderId="0" xfId="0" applyNumberFormat="1" applyFont="1"/>
    <xf numFmtId="0" fontId="11" fillId="0" borderId="0" xfId="0" applyFont="1" applyFill="1" applyAlignment="1">
      <alignment horizontal="center"/>
    </xf>
    <xf numFmtId="0" fontId="6" fillId="0" borderId="1" xfId="0" applyFont="1" applyFill="1" applyBorder="1" applyAlignment="1" applyProtection="1">
      <alignment horizontal="center" vertical="center" wrapText="1"/>
      <protection hidden="1"/>
    </xf>
    <xf numFmtId="0" fontId="6" fillId="0" borderId="7"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hidden="1"/>
    </xf>
    <xf numFmtId="164" fontId="16" fillId="0" borderId="1" xfId="0" applyNumberFormat="1" applyFont="1" applyFill="1" applyBorder="1" applyAlignment="1" applyProtection="1">
      <alignment horizontal="center" vertical="center"/>
      <protection hidden="1"/>
    </xf>
    <xf numFmtId="2" fontId="16" fillId="0" borderId="1" xfId="0" applyNumberFormat="1" applyFont="1" applyBorder="1" applyAlignment="1" applyProtection="1">
      <alignment horizontal="center" vertical="center"/>
      <protection hidden="1"/>
    </xf>
    <xf numFmtId="2" fontId="16" fillId="0" borderId="1" xfId="0" applyNumberFormat="1" applyFont="1" applyFill="1" applyBorder="1" applyAlignment="1" applyProtection="1">
      <alignment horizontal="center" vertical="center"/>
      <protection hidden="1"/>
    </xf>
    <xf numFmtId="2" fontId="6" fillId="0" borderId="1" xfId="0" applyNumberFormat="1" applyFont="1" applyFill="1" applyBorder="1" applyAlignment="1" applyProtection="1">
      <alignment horizontal="center" vertical="center"/>
      <protection hidden="1"/>
    </xf>
    <xf numFmtId="0" fontId="1" fillId="0" borderId="1" xfId="0" applyFont="1" applyBorder="1" applyAlignment="1" applyProtection="1">
      <alignment vertical="top" wrapText="1"/>
      <protection hidden="1"/>
    </xf>
    <xf numFmtId="2" fontId="22" fillId="5" borderId="1"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vertical="center" wrapText="1"/>
      <protection hidden="1"/>
    </xf>
    <xf numFmtId="14" fontId="3" fillId="0" borderId="3" xfId="0" applyNumberFormat="1" applyFont="1" applyBorder="1" applyAlignment="1" applyProtection="1">
      <alignment vertical="center" wrapText="1"/>
      <protection hidden="1"/>
    </xf>
    <xf numFmtId="14" fontId="23" fillId="0" borderId="10" xfId="1" applyNumberFormat="1" applyFont="1" applyBorder="1" applyAlignment="1" applyProtection="1">
      <alignment vertical="center"/>
      <protection hidden="1"/>
    </xf>
    <xf numFmtId="14" fontId="3" fillId="0" borderId="6" xfId="0" applyNumberFormat="1" applyFont="1" applyBorder="1" applyAlignment="1" applyProtection="1">
      <alignment vertical="center"/>
      <protection hidden="1"/>
    </xf>
    <xf numFmtId="0" fontId="3" fillId="3" borderId="1" xfId="0" applyFont="1" applyFill="1" applyBorder="1" applyAlignment="1" applyProtection="1">
      <alignment horizontal="left" vertical="center"/>
      <protection hidden="1"/>
    </xf>
    <xf numFmtId="0" fontId="24" fillId="4" borderId="1" xfId="0" applyFont="1" applyFill="1" applyBorder="1" applyAlignment="1" applyProtection="1">
      <alignment vertical="center"/>
      <protection hidden="1"/>
    </xf>
    <xf numFmtId="0" fontId="1" fillId="0" borderId="1" xfId="0" applyFont="1" applyBorder="1" applyAlignment="1" applyProtection="1">
      <alignment vertical="center" wrapText="1"/>
      <protection hidden="1"/>
    </xf>
    <xf numFmtId="0" fontId="1" fillId="0" borderId="1" xfId="0" applyFont="1" applyFill="1" applyBorder="1" applyAlignment="1" applyProtection="1">
      <alignment vertical="center" wrapText="1"/>
      <protection hidden="1"/>
    </xf>
    <xf numFmtId="0" fontId="1" fillId="0" borderId="1" xfId="0" applyFont="1" applyBorder="1" applyAlignment="1">
      <alignment vertical="center" wrapText="1"/>
    </xf>
    <xf numFmtId="0" fontId="13" fillId="0" borderId="7" xfId="0" applyFont="1" applyFill="1" applyBorder="1" applyAlignment="1" applyProtection="1">
      <alignment horizontal="center" vertical="center" wrapText="1"/>
      <protection locked="0"/>
    </xf>
    <xf numFmtId="2" fontId="18" fillId="5" borderId="1" xfId="0" applyNumberFormat="1" applyFont="1" applyFill="1" applyBorder="1" applyAlignment="1" applyProtection="1">
      <alignment horizontal="center" vertical="center" wrapText="1"/>
      <protection hidden="1"/>
    </xf>
    <xf numFmtId="0" fontId="1" fillId="0" borderId="0" xfId="0" applyFont="1" applyFill="1" applyAlignment="1">
      <alignment horizontal="center"/>
    </xf>
    <xf numFmtId="2" fontId="18" fillId="5" borderId="1" xfId="0" applyNumberFormat="1" applyFont="1" applyFill="1" applyBorder="1" applyAlignment="1" applyProtection="1">
      <alignment vertical="center" wrapText="1"/>
      <protection hidden="1"/>
    </xf>
    <xf numFmtId="0" fontId="1" fillId="0" borderId="1" xfId="0" applyFont="1" applyFill="1" applyBorder="1" applyAlignment="1" applyProtection="1">
      <alignment horizontal="left" vertical="center" wrapText="1"/>
      <protection hidden="1"/>
    </xf>
    <xf numFmtId="0" fontId="26" fillId="2" borderId="0" xfId="0" applyFont="1" applyFill="1" applyAlignment="1">
      <alignment vertical="center"/>
    </xf>
    <xf numFmtId="0" fontId="0" fillId="2" borderId="0" xfId="0" applyFill="1"/>
    <xf numFmtId="0" fontId="0" fillId="0" borderId="0" xfId="0"/>
    <xf numFmtId="0" fontId="27"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vertical="center"/>
    </xf>
    <xf numFmtId="0" fontId="1" fillId="0" borderId="1" xfId="0" applyFont="1" applyFill="1" applyBorder="1" applyAlignment="1">
      <alignment vertical="center" wrapText="1"/>
    </xf>
    <xf numFmtId="0" fontId="13" fillId="3" borderId="1" xfId="0" applyFont="1" applyFill="1" applyBorder="1" applyAlignment="1" applyProtection="1">
      <alignment horizontal="center" vertical="center" wrapText="1"/>
      <protection hidden="1"/>
    </xf>
    <xf numFmtId="2" fontId="17" fillId="5" borderId="1" xfId="0" applyNumberFormat="1" applyFont="1" applyFill="1" applyBorder="1" applyAlignment="1" applyProtection="1">
      <alignment horizontal="center" vertical="center" wrapText="1"/>
      <protection hidden="1"/>
    </xf>
    <xf numFmtId="2" fontId="1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17" fillId="5" borderId="1" xfId="0" applyNumberFormat="1" applyFont="1" applyFill="1" applyBorder="1" applyAlignment="1" applyProtection="1">
      <alignment horizontal="center" vertical="center" wrapText="1"/>
      <protection hidden="1"/>
    </xf>
    <xf numFmtId="2" fontId="22" fillId="5" borderId="1" xfId="0" applyNumberFormat="1" applyFont="1" applyFill="1" applyBorder="1" applyAlignment="1" applyProtection="1">
      <alignment vertical="center" wrapText="1"/>
      <protection hidden="1"/>
    </xf>
    <xf numFmtId="0" fontId="1" fillId="0" borderId="1" xfId="0" applyFont="1" applyFill="1" applyBorder="1" applyAlignment="1" applyProtection="1">
      <alignment horizontal="left" vertical="center"/>
      <protection hidden="1"/>
    </xf>
    <xf numFmtId="0" fontId="1" fillId="0" borderId="1"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top" wrapText="1"/>
      <protection hidden="1"/>
    </xf>
    <xf numFmtId="2" fontId="6" fillId="0" borderId="1" xfId="0" applyNumberFormat="1" applyFont="1" applyBorder="1" applyAlignment="1" applyProtection="1">
      <alignment horizontal="center" vertical="center"/>
      <protection hidden="1"/>
    </xf>
    <xf numFmtId="0" fontId="13" fillId="3" borderId="7"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14" fontId="4" fillId="0" borderId="10" xfId="1" applyNumberFormat="1" applyBorder="1" applyAlignment="1" applyProtection="1">
      <alignment vertical="center"/>
      <protection hidden="1"/>
    </xf>
    <xf numFmtId="0" fontId="13" fillId="3" borderId="1" xfId="0" applyFont="1" applyFill="1" applyBorder="1" applyAlignment="1" applyProtection="1">
      <alignment horizontal="center" vertical="center"/>
      <protection hidden="1"/>
    </xf>
    <xf numFmtId="2" fontId="18" fillId="5" borderId="1" xfId="0" applyNumberFormat="1" applyFont="1" applyFill="1" applyBorder="1" applyAlignment="1" applyProtection="1">
      <alignment horizontal="center" vertical="center" wrapText="1"/>
      <protection hidden="1"/>
    </xf>
    <xf numFmtId="2" fontId="18" fillId="5" borderId="1" xfId="0" applyNumberFormat="1" applyFont="1" applyFill="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hidden="1"/>
    </xf>
    <xf numFmtId="0" fontId="13" fillId="0" borderId="7" xfId="0" applyFont="1" applyFill="1" applyBorder="1" applyAlignment="1" applyProtection="1">
      <alignment horizontal="center" vertical="center"/>
      <protection hidden="1"/>
    </xf>
    <xf numFmtId="0" fontId="13" fillId="0" borderId="7" xfId="0" applyFont="1" applyFill="1" applyBorder="1" applyAlignment="1" applyProtection="1">
      <alignment horizontal="center" vertical="center" wrapText="1"/>
      <protection hidden="1"/>
    </xf>
    <xf numFmtId="0" fontId="5" fillId="0" borderId="0" xfId="0" applyFont="1" applyFill="1" applyAlignment="1">
      <alignment horizontal="center"/>
    </xf>
    <xf numFmtId="0" fontId="33" fillId="0" borderId="1" xfId="0" applyFont="1" applyFill="1" applyBorder="1" applyAlignment="1" applyProtection="1">
      <alignment horizontal="left" vertical="center"/>
      <protection hidden="1"/>
    </xf>
    <xf numFmtId="0" fontId="8" fillId="2" borderId="1" xfId="0" applyFont="1" applyFill="1" applyBorder="1" applyAlignment="1" applyProtection="1">
      <alignment horizontal="left" vertical="center" wrapText="1"/>
      <protection hidden="1"/>
    </xf>
    <xf numFmtId="2" fontId="18" fillId="5" borderId="1" xfId="0" applyNumberFormat="1" applyFont="1" applyFill="1" applyBorder="1" applyAlignment="1" applyProtection="1">
      <alignment horizontal="center" vertical="center" wrapText="1"/>
      <protection hidden="1"/>
    </xf>
    <xf numFmtId="0" fontId="1" fillId="0" borderId="7" xfId="0" applyFont="1" applyBorder="1" applyAlignment="1" applyProtection="1">
      <alignment horizontal="left" vertical="top" wrapText="1"/>
      <protection hidden="1"/>
    </xf>
    <xf numFmtId="0" fontId="1" fillId="0" borderId="8" xfId="0" applyFont="1" applyBorder="1" applyAlignment="1" applyProtection="1">
      <alignment vertical="top" wrapText="1"/>
      <protection hidden="1"/>
    </xf>
    <xf numFmtId="0" fontId="3" fillId="3" borderId="1" xfId="0" applyFont="1" applyFill="1" applyBorder="1" applyAlignment="1" applyProtection="1">
      <alignment horizontal="center" vertical="center"/>
      <protection hidden="1"/>
    </xf>
    <xf numFmtId="0" fontId="34" fillId="6" borderId="11" xfId="0" applyFont="1" applyFill="1" applyBorder="1" applyAlignment="1" applyProtection="1">
      <alignment vertical="center" wrapText="1"/>
      <protection hidden="1"/>
    </xf>
    <xf numFmtId="0" fontId="1" fillId="2" borderId="1" xfId="0" applyFont="1" applyFill="1" applyBorder="1" applyAlignment="1" applyProtection="1">
      <alignment horizontal="left" vertical="center" wrapText="1"/>
      <protection hidden="1"/>
    </xf>
    <xf numFmtId="2" fontId="6" fillId="7" borderId="1" xfId="0" applyNumberFormat="1" applyFont="1" applyFill="1" applyBorder="1" applyAlignment="1" applyProtection="1">
      <alignment horizontal="center" vertical="center"/>
      <protection hidden="1"/>
    </xf>
    <xf numFmtId="2" fontId="6" fillId="8" borderId="1" xfId="0" applyNumberFormat="1" applyFont="1" applyFill="1" applyBorder="1" applyAlignment="1" applyProtection="1">
      <alignment horizontal="center" vertical="center"/>
      <protection hidden="1"/>
    </xf>
    <xf numFmtId="2" fontId="17" fillId="9" borderId="1" xfId="0" applyNumberFormat="1" applyFont="1" applyFill="1" applyBorder="1" applyAlignment="1" applyProtection="1">
      <alignment horizontal="center" vertical="center"/>
      <protection hidden="1"/>
    </xf>
    <xf numFmtId="0" fontId="1" fillId="0" borderId="7" xfId="0" applyFont="1" applyFill="1" applyBorder="1" applyAlignment="1" applyProtection="1">
      <alignment horizontal="left" vertical="top" wrapText="1"/>
      <protection hidden="1"/>
    </xf>
    <xf numFmtId="0" fontId="1" fillId="0" borderId="7" xfId="0" applyFont="1" applyFill="1" applyBorder="1" applyAlignment="1" applyProtection="1">
      <alignment horizontal="left" vertical="top" wrapText="1"/>
      <protection hidden="1"/>
    </xf>
    <xf numFmtId="0" fontId="1" fillId="0" borderId="8" xfId="0" applyFont="1" applyBorder="1" applyAlignment="1" applyProtection="1">
      <alignment horizontal="left" vertical="top" wrapText="1"/>
      <protection hidden="1"/>
    </xf>
    <xf numFmtId="0" fontId="1" fillId="0" borderId="7" xfId="0" applyFont="1" applyFill="1" applyBorder="1" applyAlignment="1" applyProtection="1">
      <alignment horizontal="left" vertical="top" wrapText="1"/>
      <protection hidden="1"/>
    </xf>
    <xf numFmtId="0" fontId="1" fillId="0" borderId="1" xfId="0" applyFont="1" applyBorder="1" applyAlignment="1" applyProtection="1">
      <alignment horizontal="left" vertical="top" wrapText="1"/>
      <protection hidden="1"/>
    </xf>
    <xf numFmtId="0" fontId="1" fillId="0" borderId="1" xfId="0" applyFont="1" applyBorder="1" applyAlignment="1" applyProtection="1">
      <alignment horizontal="left" vertical="top" wrapText="1"/>
      <protection hidden="1"/>
    </xf>
    <xf numFmtId="0" fontId="1" fillId="0" borderId="7" xfId="0" applyFont="1" applyBorder="1" applyAlignment="1" applyProtection="1">
      <alignment vertical="center" wrapText="1"/>
      <protection hidden="1"/>
    </xf>
    <xf numFmtId="164" fontId="6" fillId="0" borderId="1" xfId="0" applyNumberFormat="1" applyFont="1" applyFill="1" applyBorder="1" applyAlignment="1" applyProtection="1">
      <alignment horizontal="center" vertical="center"/>
      <protection hidden="1"/>
    </xf>
    <xf numFmtId="2" fontId="35" fillId="5" borderId="1" xfId="0" applyNumberFormat="1" applyFont="1" applyFill="1" applyBorder="1" applyAlignment="1" applyProtection="1">
      <alignment horizontal="center" vertical="center" wrapText="1"/>
      <protection hidden="1"/>
    </xf>
    <xf numFmtId="0" fontId="1" fillId="0" borderId="7" xfId="0" applyFont="1" applyFill="1" applyBorder="1" applyAlignment="1" applyProtection="1">
      <alignment horizontal="center" vertical="center" wrapText="1"/>
      <protection locked="0"/>
    </xf>
    <xf numFmtId="2" fontId="36" fillId="8" borderId="1" xfId="0" applyNumberFormat="1"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4" fillId="4" borderId="1" xfId="0" applyFont="1" applyFill="1" applyBorder="1" applyAlignment="1" applyProtection="1">
      <alignment vertical="center" wrapText="1"/>
      <protection hidden="1"/>
    </xf>
    <xf numFmtId="2" fontId="6" fillId="0" borderId="1" xfId="0" applyNumberFormat="1" applyFont="1" applyBorder="1" applyAlignment="1">
      <alignment horizontal="center" vertical="center"/>
    </xf>
    <xf numFmtId="0" fontId="6" fillId="5" borderId="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1" fillId="0" borderId="1" xfId="0" applyFont="1" applyBorder="1" applyAlignment="1">
      <alignment horizontal="center"/>
    </xf>
    <xf numFmtId="2" fontId="16" fillId="0" borderId="8" xfId="0" applyNumberFormat="1" applyFont="1" applyBorder="1" applyAlignment="1" applyProtection="1">
      <alignment horizontal="center" vertical="center"/>
      <protection hidden="1"/>
    </xf>
    <xf numFmtId="2" fontId="16" fillId="0" borderId="8" xfId="0" applyNumberFormat="1" applyFont="1" applyFill="1" applyBorder="1" applyAlignment="1" applyProtection="1">
      <alignment horizontal="center" vertical="center"/>
      <protection hidden="1"/>
    </xf>
    <xf numFmtId="2" fontId="6" fillId="0" borderId="8" xfId="0" applyNumberFormat="1" applyFont="1" applyFill="1" applyBorder="1" applyAlignment="1" applyProtection="1">
      <alignment horizontal="center" vertical="center"/>
      <protection hidden="1"/>
    </xf>
    <xf numFmtId="14" fontId="37" fillId="0" borderId="0" xfId="0" applyNumberFormat="1" applyFont="1" applyBorder="1" applyAlignment="1" applyProtection="1">
      <alignment vertical="center" wrapText="1"/>
      <protection hidden="1"/>
    </xf>
    <xf numFmtId="14" fontId="38" fillId="0" borderId="0" xfId="1" applyNumberFormat="1" applyFont="1" applyBorder="1" applyAlignment="1" applyProtection="1">
      <alignment vertical="center"/>
      <protection hidden="1"/>
    </xf>
    <xf numFmtId="14" fontId="37" fillId="0" borderId="0" xfId="0" applyNumberFormat="1" applyFont="1" applyBorder="1" applyAlignment="1" applyProtection="1">
      <alignment vertical="center"/>
      <protection hidden="1"/>
    </xf>
    <xf numFmtId="0" fontId="39" fillId="0" borderId="0" xfId="0" applyFont="1" applyFill="1" applyAlignment="1">
      <alignment horizontal="center"/>
    </xf>
    <xf numFmtId="0" fontId="40" fillId="4" borderId="1" xfId="0" applyFont="1" applyFill="1" applyBorder="1" applyAlignment="1" applyProtection="1">
      <alignment vertical="center"/>
      <protection hidden="1"/>
    </xf>
    <xf numFmtId="49" fontId="39" fillId="0" borderId="1" xfId="0" applyNumberFormat="1" applyFont="1" applyFill="1" applyBorder="1" applyAlignment="1" applyProtection="1">
      <alignment vertical="center" wrapText="1"/>
      <protection hidden="1"/>
    </xf>
    <xf numFmtId="49" fontId="39" fillId="0" borderId="1" xfId="0" applyNumberFormat="1" applyFont="1" applyBorder="1" applyAlignment="1" applyProtection="1">
      <alignment vertical="center" wrapText="1"/>
      <protection hidden="1"/>
    </xf>
    <xf numFmtId="0" fontId="37" fillId="3" borderId="1" xfId="0" applyFont="1" applyFill="1" applyBorder="1" applyAlignment="1" applyProtection="1">
      <alignment horizontal="left" vertical="center"/>
      <protection hidden="1"/>
    </xf>
    <xf numFmtId="49" fontId="39" fillId="0" borderId="1" xfId="0" applyNumberFormat="1" applyFont="1" applyFill="1" applyBorder="1" applyAlignment="1" applyProtection="1">
      <alignment horizontal="left" vertical="center" wrapText="1"/>
      <protection hidden="1"/>
    </xf>
    <xf numFmtId="49" fontId="39" fillId="0" borderId="1" xfId="0" applyNumberFormat="1" applyFont="1" applyFill="1" applyBorder="1" applyAlignment="1" applyProtection="1">
      <alignment horizontal="left" vertical="center"/>
      <protection hidden="1"/>
    </xf>
    <xf numFmtId="49" fontId="39" fillId="0" borderId="1" xfId="0" applyNumberFormat="1" applyFont="1" applyBorder="1" applyAlignment="1">
      <alignment vertical="center" wrapText="1"/>
    </xf>
    <xf numFmtId="49" fontId="39" fillId="0" borderId="1" xfId="0" applyNumberFormat="1" applyFont="1" applyFill="1" applyBorder="1" applyAlignment="1">
      <alignment vertical="center" wrapText="1"/>
    </xf>
    <xf numFmtId="0" fontId="39" fillId="0" borderId="0" xfId="0" applyFont="1"/>
    <xf numFmtId="0" fontId="21" fillId="0" borderId="8" xfId="0" applyFont="1" applyFill="1" applyBorder="1" applyAlignment="1" applyProtection="1">
      <alignment horizontal="left" vertical="top" wrapText="1"/>
      <protection hidden="1"/>
    </xf>
    <xf numFmtId="0" fontId="1" fillId="0" borderId="8" xfId="0" applyFont="1" applyFill="1" applyBorder="1" applyAlignment="1" applyProtection="1">
      <alignment horizontal="left" vertical="center" wrapText="1"/>
      <protection hidden="1"/>
    </xf>
    <xf numFmtId="0" fontId="21" fillId="0" borderId="8" xfId="0" applyFont="1" applyFill="1" applyBorder="1" applyAlignment="1" applyProtection="1">
      <alignment horizontal="left" vertical="top" wrapText="1"/>
      <protection hidden="1"/>
    </xf>
    <xf numFmtId="0" fontId="24" fillId="4" borderId="1" xfId="0" applyFont="1" applyFill="1" applyBorder="1" applyAlignment="1" applyProtection="1">
      <alignment vertical="center" wrapText="1"/>
      <protection hidden="1"/>
    </xf>
    <xf numFmtId="2" fontId="32" fillId="5" borderId="7" xfId="0" applyNumberFormat="1" applyFont="1" applyFill="1" applyBorder="1" applyAlignment="1" applyProtection="1">
      <alignment horizontal="center" vertical="center" wrapText="1"/>
      <protection hidden="1"/>
    </xf>
    <xf numFmtId="2" fontId="32" fillId="5" borderId="1" xfId="0" applyNumberFormat="1" applyFont="1" applyFill="1" applyBorder="1" applyAlignment="1" applyProtection="1">
      <alignment vertical="center" wrapText="1"/>
      <protection hidden="1"/>
    </xf>
    <xf numFmtId="0" fontId="1" fillId="0" borderId="7" xfId="0" applyFont="1" applyFill="1" applyBorder="1" applyAlignment="1" applyProtection="1">
      <alignment horizontal="left" vertical="top" wrapText="1"/>
      <protection hidden="1"/>
    </xf>
    <xf numFmtId="0" fontId="1" fillId="0" borderId="7" xfId="0" applyFont="1" applyBorder="1" applyAlignment="1" applyProtection="1">
      <alignment horizontal="left" vertical="top" wrapText="1"/>
      <protection hidden="1"/>
    </xf>
    <xf numFmtId="0" fontId="1" fillId="0" borderId="1" xfId="0" applyFont="1" applyFill="1" applyBorder="1" applyAlignment="1" applyProtection="1">
      <alignment horizontal="left" vertical="top" wrapText="1"/>
      <protection hidden="1"/>
    </xf>
    <xf numFmtId="2" fontId="30" fillId="5" borderId="1" xfId="0" applyNumberFormat="1" applyFont="1" applyFill="1" applyBorder="1" applyAlignment="1" applyProtection="1">
      <alignment vertical="center" wrapText="1"/>
      <protection hidden="1"/>
    </xf>
    <xf numFmtId="2" fontId="30" fillId="5" borderId="1" xfId="0" applyNumberFormat="1" applyFont="1" applyFill="1" applyBorder="1" applyAlignment="1" applyProtection="1">
      <alignment horizontal="center" vertical="center" wrapText="1"/>
      <protection hidden="1"/>
    </xf>
    <xf numFmtId="2" fontId="17" fillId="0" borderId="1" xfId="0" applyNumberFormat="1" applyFont="1" applyFill="1" applyBorder="1" applyAlignment="1" applyProtection="1">
      <alignment horizontal="center" vertical="center" wrapText="1"/>
      <protection hidden="1"/>
    </xf>
    <xf numFmtId="0" fontId="11" fillId="0" borderId="1" xfId="0" applyFont="1" applyFill="1" applyBorder="1" applyAlignment="1" applyProtection="1">
      <alignment horizontal="center" vertical="center"/>
      <protection hidden="1"/>
    </xf>
    <xf numFmtId="1" fontId="11" fillId="0" borderId="0" xfId="0" applyNumberFormat="1" applyFont="1" applyFill="1"/>
    <xf numFmtId="2" fontId="18" fillId="0" borderId="1" xfId="0" applyNumberFormat="1" applyFont="1" applyFill="1" applyBorder="1" applyAlignment="1" applyProtection="1">
      <alignment horizontal="center" vertical="center" wrapText="1"/>
      <protection hidden="1"/>
    </xf>
    <xf numFmtId="2" fontId="32" fillId="5" borderId="7" xfId="0" applyNumberFormat="1" applyFont="1" applyFill="1" applyBorder="1" applyAlignment="1" applyProtection="1">
      <alignment horizontal="center" vertical="center" wrapText="1"/>
      <protection hidden="1"/>
    </xf>
    <xf numFmtId="164" fontId="6" fillId="0" borderId="1" xfId="0" applyNumberFormat="1" applyFont="1" applyBorder="1" applyAlignment="1" applyProtection="1">
      <alignment horizontal="center" vertical="center"/>
      <protection hidden="1"/>
    </xf>
    <xf numFmtId="0" fontId="42" fillId="0" borderId="1" xfId="0" applyFont="1" applyFill="1" applyBorder="1" applyAlignment="1" applyProtection="1">
      <alignment vertical="center" wrapText="1"/>
      <protection locked="0"/>
    </xf>
    <xf numFmtId="2" fontId="32" fillId="5" borderId="1" xfId="0" applyNumberFormat="1" applyFont="1" applyFill="1" applyBorder="1" applyAlignment="1" applyProtection="1">
      <alignment horizontal="center" vertical="center" wrapText="1"/>
      <protection hidden="1"/>
    </xf>
    <xf numFmtId="0" fontId="8" fillId="0" borderId="1" xfId="0" applyFont="1" applyFill="1" applyBorder="1" applyAlignment="1" applyProtection="1">
      <alignment horizontal="left" vertical="center" wrapText="1"/>
      <protection hidden="1"/>
    </xf>
    <xf numFmtId="0" fontId="1" fillId="0" borderId="8" xfId="0" applyFont="1" applyFill="1" applyBorder="1" applyAlignment="1" applyProtection="1">
      <alignment horizontal="left" vertical="top" wrapText="1"/>
      <protection hidden="1"/>
    </xf>
    <xf numFmtId="0" fontId="1" fillId="0" borderId="7" xfId="0" applyFont="1" applyFill="1" applyBorder="1" applyAlignment="1" applyProtection="1">
      <alignment horizontal="left" vertical="top" wrapText="1"/>
      <protection hidden="1"/>
    </xf>
    <xf numFmtId="0" fontId="3" fillId="0" borderId="8" xfId="0" applyFont="1" applyBorder="1" applyAlignment="1" applyProtection="1">
      <alignment horizontal="left" vertical="top" wrapText="1"/>
      <protection hidden="1"/>
    </xf>
    <xf numFmtId="0" fontId="3" fillId="0" borderId="9" xfId="0" applyFont="1" applyBorder="1" applyAlignment="1" applyProtection="1">
      <alignment horizontal="left" vertical="top" wrapText="1"/>
      <protection hidden="1"/>
    </xf>
    <xf numFmtId="0" fontId="3" fillId="0" borderId="7" xfId="0" applyFont="1" applyBorder="1" applyAlignment="1" applyProtection="1">
      <alignment horizontal="left" vertical="top" wrapText="1"/>
      <protection hidden="1"/>
    </xf>
    <xf numFmtId="0" fontId="8" fillId="0" borderId="8" xfId="0" applyFont="1" applyFill="1" applyBorder="1" applyAlignment="1" applyProtection="1">
      <alignment horizontal="left" vertical="top" wrapText="1"/>
      <protection hidden="1"/>
    </xf>
    <xf numFmtId="0" fontId="8" fillId="0" borderId="9" xfId="0" applyFont="1" applyFill="1" applyBorder="1" applyAlignment="1" applyProtection="1">
      <alignment horizontal="left" vertical="top" wrapText="1"/>
      <protection hidden="1"/>
    </xf>
    <xf numFmtId="0" fontId="8" fillId="0" borderId="7" xfId="0" applyFont="1" applyFill="1" applyBorder="1" applyAlignment="1" applyProtection="1">
      <alignment horizontal="left" vertical="top" wrapText="1"/>
      <protection hidden="1"/>
    </xf>
    <xf numFmtId="2" fontId="18" fillId="5" borderId="8" xfId="0" applyNumberFormat="1" applyFont="1" applyFill="1" applyBorder="1" applyAlignment="1" applyProtection="1">
      <alignment horizontal="center" vertical="center" wrapText="1"/>
      <protection hidden="1"/>
    </xf>
    <xf numFmtId="2" fontId="18" fillId="5" borderId="7" xfId="0" applyNumberFormat="1" applyFont="1" applyFill="1" applyBorder="1" applyAlignment="1" applyProtection="1">
      <alignment horizontal="center" vertical="center" wrapText="1"/>
      <protection hidden="1"/>
    </xf>
    <xf numFmtId="2" fontId="18" fillId="5" borderId="9" xfId="0" applyNumberFormat="1" applyFont="1" applyFill="1" applyBorder="1" applyAlignment="1" applyProtection="1">
      <alignment horizontal="center" vertical="center" wrapText="1"/>
      <protection hidden="1"/>
    </xf>
    <xf numFmtId="2" fontId="25" fillId="5" borderId="8" xfId="0" applyNumberFormat="1" applyFont="1" applyFill="1" applyBorder="1" applyAlignment="1" applyProtection="1">
      <alignment horizontal="center" vertical="center" wrapText="1"/>
      <protection hidden="1"/>
    </xf>
    <xf numFmtId="2" fontId="30" fillId="5" borderId="8" xfId="0" applyNumberFormat="1" applyFont="1" applyFill="1" applyBorder="1" applyAlignment="1" applyProtection="1">
      <alignment horizontal="center" vertical="center" wrapText="1"/>
      <protection hidden="1"/>
    </xf>
    <xf numFmtId="0" fontId="21" fillId="0" borderId="1" xfId="0" applyFont="1" applyFill="1" applyBorder="1" applyAlignment="1" applyProtection="1">
      <alignment horizontal="left" vertical="top" wrapText="1"/>
      <protection hidden="1"/>
    </xf>
    <xf numFmtId="0" fontId="1" fillId="0" borderId="8"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 fillId="0" borderId="7" xfId="0" applyFont="1" applyBorder="1" applyAlignment="1" applyProtection="1">
      <alignment horizontal="left" vertical="top" wrapText="1"/>
      <protection hidden="1"/>
    </xf>
    <xf numFmtId="2" fontId="32" fillId="5" borderId="8" xfId="0" applyNumberFormat="1" applyFont="1" applyFill="1" applyBorder="1" applyAlignment="1" applyProtection="1">
      <alignment horizontal="center" vertical="center" wrapText="1"/>
      <protection hidden="1"/>
    </xf>
    <xf numFmtId="2" fontId="32" fillId="5" borderId="9" xfId="0" applyNumberFormat="1" applyFont="1" applyFill="1" applyBorder="1" applyAlignment="1" applyProtection="1">
      <alignment horizontal="center" vertical="center" wrapText="1"/>
      <protection hidden="1"/>
    </xf>
    <xf numFmtId="2" fontId="32" fillId="5" borderId="7" xfId="0" applyNumberFormat="1" applyFont="1" applyFill="1" applyBorder="1" applyAlignment="1" applyProtection="1">
      <alignment horizontal="center" vertical="center" wrapText="1"/>
      <protection hidden="1"/>
    </xf>
    <xf numFmtId="0" fontId="19" fillId="6" borderId="11" xfId="0" applyFont="1" applyFill="1" applyBorder="1" applyAlignment="1" applyProtection="1">
      <alignment horizontal="left" vertical="center" wrapText="1"/>
      <protection hidden="1"/>
    </xf>
    <xf numFmtId="0" fontId="19" fillId="6" borderId="12" xfId="0" applyFont="1" applyFill="1" applyBorder="1" applyAlignment="1" applyProtection="1">
      <alignment horizontal="left" vertical="center" wrapText="1"/>
      <protection hidden="1"/>
    </xf>
    <xf numFmtId="0" fontId="11" fillId="0" borderId="9" xfId="0" applyFont="1" applyBorder="1" applyAlignment="1" applyProtection="1">
      <alignment horizontal="left" vertical="top" wrapText="1"/>
      <protection hidden="1"/>
    </xf>
    <xf numFmtId="0" fontId="11" fillId="0" borderId="7" xfId="0" applyFont="1" applyBorder="1" applyAlignment="1" applyProtection="1">
      <alignment horizontal="left" vertical="top" wrapText="1"/>
      <protection hidden="1"/>
    </xf>
    <xf numFmtId="0" fontId="1" fillId="0" borderId="9" xfId="0" applyFont="1" applyFill="1" applyBorder="1" applyAlignment="1" applyProtection="1">
      <alignment horizontal="left" vertical="top" wrapText="1"/>
      <protection hidden="1"/>
    </xf>
    <xf numFmtId="0" fontId="21" fillId="0" borderId="8" xfId="0" applyFont="1" applyFill="1" applyBorder="1" applyAlignment="1" applyProtection="1">
      <alignment horizontal="left" vertical="top" wrapText="1"/>
      <protection hidden="1"/>
    </xf>
    <xf numFmtId="0" fontId="21" fillId="0" borderId="7" xfId="0" applyFont="1" applyFill="1" applyBorder="1" applyAlignment="1" applyProtection="1">
      <alignment horizontal="left" vertical="top" wrapText="1"/>
      <protection hidden="1"/>
    </xf>
    <xf numFmtId="0" fontId="21" fillId="0" borderId="9" xfId="0" applyFont="1" applyFill="1" applyBorder="1" applyAlignment="1" applyProtection="1">
      <alignment horizontal="left" vertical="top" wrapText="1"/>
      <protection hidden="1"/>
    </xf>
    <xf numFmtId="2" fontId="32" fillId="5" borderId="8" xfId="0" applyNumberFormat="1" applyFont="1" applyFill="1" applyBorder="1" applyAlignment="1" applyProtection="1">
      <alignment horizontal="center" vertical="center"/>
      <protection hidden="1"/>
    </xf>
    <xf numFmtId="2" fontId="32" fillId="5" borderId="9" xfId="0" applyNumberFormat="1" applyFont="1" applyFill="1" applyBorder="1" applyAlignment="1" applyProtection="1">
      <alignment horizontal="center" vertical="center"/>
      <protection hidden="1"/>
    </xf>
    <xf numFmtId="2" fontId="32" fillId="5" borderId="7" xfId="0" applyNumberFormat="1"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49" fontId="20" fillId="7" borderId="8" xfId="0" applyNumberFormat="1" applyFont="1" applyFill="1" applyBorder="1" applyAlignment="1" applyProtection="1">
      <alignment horizontal="left" vertical="top" wrapText="1"/>
      <protection hidden="1"/>
    </xf>
    <xf numFmtId="49" fontId="20" fillId="7" borderId="9" xfId="0" applyNumberFormat="1" applyFont="1" applyFill="1" applyBorder="1" applyAlignment="1" applyProtection="1">
      <alignment horizontal="left" vertical="top" wrapText="1"/>
      <protection hidden="1"/>
    </xf>
    <xf numFmtId="49" fontId="20" fillId="7" borderId="7" xfId="0" applyNumberFormat="1" applyFont="1" applyFill="1" applyBorder="1" applyAlignment="1" applyProtection="1">
      <alignment horizontal="left" vertical="top" wrapText="1"/>
      <protection hidden="1"/>
    </xf>
    <xf numFmtId="0" fontId="1" fillId="0" borderId="8" xfId="0" applyFont="1" applyBorder="1" applyAlignment="1" applyProtection="1">
      <alignment horizontal="left" vertical="center" wrapText="1"/>
      <protection hidden="1"/>
    </xf>
    <xf numFmtId="0" fontId="1" fillId="0" borderId="7" xfId="0" applyFont="1" applyBorder="1" applyAlignment="1" applyProtection="1">
      <alignment horizontal="left" vertical="center" wrapText="1"/>
      <protection hidden="1"/>
    </xf>
    <xf numFmtId="0" fontId="1" fillId="0" borderId="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29" fillId="2" borderId="4" xfId="1" applyFont="1" applyFill="1" applyBorder="1" applyAlignment="1" applyProtection="1">
      <alignment horizontal="left" vertical="center"/>
      <protection hidden="1"/>
    </xf>
    <xf numFmtId="0" fontId="29" fillId="2" borderId="0" xfId="1" applyFont="1" applyFill="1" applyBorder="1" applyAlignment="1" applyProtection="1">
      <alignment horizontal="left" vertical="center"/>
      <protection hidden="1"/>
    </xf>
    <xf numFmtId="0" fontId="29" fillId="2" borderId="14" xfId="1" applyFont="1" applyFill="1" applyBorder="1" applyAlignment="1" applyProtection="1">
      <alignment horizontal="left" vertical="center"/>
      <protection hidden="1"/>
    </xf>
    <xf numFmtId="0" fontId="29" fillId="2" borderId="15" xfId="1" applyFont="1" applyFill="1" applyBorder="1" applyAlignment="1" applyProtection="1">
      <alignment horizontal="left" vertical="center"/>
      <protection hidden="1"/>
    </xf>
    <xf numFmtId="0" fontId="13" fillId="3" borderId="8"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protection hidden="1"/>
    </xf>
    <xf numFmtId="0" fontId="13" fillId="3" borderId="7" xfId="0" applyFont="1" applyFill="1" applyBorder="1" applyAlignment="1" applyProtection="1">
      <alignment horizontal="center" vertical="center"/>
      <protection hidden="1"/>
    </xf>
    <xf numFmtId="0" fontId="13" fillId="3" borderId="16" xfId="0" applyFont="1" applyFill="1" applyBorder="1" applyAlignment="1" applyProtection="1">
      <alignment horizontal="center" vertical="center"/>
      <protection hidden="1"/>
    </xf>
    <xf numFmtId="0" fontId="13" fillId="3" borderId="13" xfId="0" applyFont="1" applyFill="1" applyBorder="1" applyAlignment="1" applyProtection="1">
      <alignment horizontal="center" vertical="center"/>
      <protection hidden="1"/>
    </xf>
    <xf numFmtId="0" fontId="3" fillId="3" borderId="1" xfId="0" applyFont="1" applyFill="1" applyBorder="1" applyAlignment="1" applyProtection="1">
      <alignment horizontal="center" vertical="center"/>
      <protection hidden="1"/>
    </xf>
    <xf numFmtId="0" fontId="37" fillId="3" borderId="8" xfId="0" applyFont="1" applyFill="1" applyBorder="1" applyAlignment="1" applyProtection="1">
      <alignment horizontal="center" vertical="center" wrapText="1"/>
      <protection hidden="1"/>
    </xf>
    <xf numFmtId="0" fontId="37" fillId="3" borderId="7" xfId="0" applyFont="1" applyFill="1" applyBorder="1" applyAlignment="1" applyProtection="1">
      <alignment horizontal="center" vertical="center" wrapText="1"/>
      <protection hidden="1"/>
    </xf>
    <xf numFmtId="0" fontId="12" fillId="0" borderId="7" xfId="0" applyFont="1" applyBorder="1" applyAlignment="1" applyProtection="1">
      <alignment horizontal="left" vertical="top" wrapText="1"/>
      <protection hidden="1"/>
    </xf>
    <xf numFmtId="0" fontId="1" fillId="0" borderId="8" xfId="0" applyFont="1" applyFill="1" applyBorder="1" applyAlignment="1" applyProtection="1">
      <alignment horizontal="left" vertical="center" wrapText="1"/>
      <protection hidden="1"/>
    </xf>
    <xf numFmtId="0" fontId="1" fillId="0" borderId="7" xfId="0" applyFont="1" applyFill="1" applyBorder="1" applyAlignment="1" applyProtection="1">
      <alignment horizontal="left" vertical="center" wrapText="1"/>
      <protection hidden="1"/>
    </xf>
    <xf numFmtId="0" fontId="1" fillId="0" borderId="9" xfId="0" applyFont="1" applyFill="1" applyBorder="1" applyAlignment="1" applyProtection="1">
      <alignment horizontal="left" vertical="center"/>
      <protection hidden="1"/>
    </xf>
    <xf numFmtId="0" fontId="12" fillId="0" borderId="9" xfId="0" applyFont="1" applyBorder="1" applyAlignment="1" applyProtection="1">
      <alignment horizontal="left" vertical="top" wrapText="1"/>
      <protection hidden="1"/>
    </xf>
    <xf numFmtId="0" fontId="21" fillId="0" borderId="8" xfId="0" applyFont="1" applyFill="1" applyBorder="1" applyAlignment="1" applyProtection="1">
      <alignment horizontal="left" vertical="center" wrapText="1"/>
      <protection hidden="1"/>
    </xf>
    <xf numFmtId="0" fontId="21" fillId="0" borderId="9" xfId="0" applyFont="1" applyFill="1" applyBorder="1" applyAlignment="1" applyProtection="1">
      <alignment horizontal="left" vertical="center" wrapText="1"/>
      <protection hidden="1"/>
    </xf>
    <xf numFmtId="0" fontId="21" fillId="0" borderId="7" xfId="0" applyFont="1" applyFill="1" applyBorder="1" applyAlignment="1" applyProtection="1">
      <alignment horizontal="left" vertical="center" wrapText="1"/>
      <protection hidden="1"/>
    </xf>
    <xf numFmtId="0" fontId="1" fillId="0" borderId="1" xfId="0" applyFont="1" applyFill="1" applyBorder="1" applyAlignment="1" applyProtection="1">
      <alignment horizontal="left" vertical="top" wrapText="1"/>
      <protection hidden="1"/>
    </xf>
    <xf numFmtId="0" fontId="1" fillId="0" borderId="9" xfId="0" applyFont="1" applyFill="1" applyBorder="1" applyAlignment="1" applyProtection="1">
      <alignment horizontal="left" vertical="center" wrapText="1"/>
      <protection hidden="1"/>
    </xf>
    <xf numFmtId="0" fontId="1" fillId="0" borderId="1" xfId="0" applyFont="1" applyBorder="1" applyAlignment="1" applyProtection="1">
      <alignment horizontal="left" vertical="top" wrapText="1"/>
      <protection hidden="1"/>
    </xf>
    <xf numFmtId="0" fontId="7" fillId="3" borderId="17"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28" fillId="0" borderId="8" xfId="0" applyFont="1" applyBorder="1" applyAlignment="1">
      <alignment horizontal="center" vertical="center"/>
    </xf>
    <xf numFmtId="0" fontId="28" fillId="0" borderId="7"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52C21"/>
      <color rgb="FFD21C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png"/><Relationship Id="rId42" Type="http://schemas.openxmlformats.org/officeDocument/2006/relationships/image" Target="../media/image42.jpeg"/><Relationship Id="rId63" Type="http://schemas.openxmlformats.org/officeDocument/2006/relationships/image" Target="../media/image63.png"/><Relationship Id="rId84" Type="http://schemas.openxmlformats.org/officeDocument/2006/relationships/image" Target="../media/image84.jpeg"/><Relationship Id="rId138" Type="http://schemas.openxmlformats.org/officeDocument/2006/relationships/image" Target="../media/image138.pn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g"/><Relationship Id="rId226" Type="http://schemas.openxmlformats.org/officeDocument/2006/relationships/image" Target="../media/image226.jpe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jpeg"/><Relationship Id="rId53" Type="http://schemas.openxmlformats.org/officeDocument/2006/relationships/image" Target="../media/image53.png"/><Relationship Id="rId74" Type="http://schemas.openxmlformats.org/officeDocument/2006/relationships/image" Target="../media/image74.jpeg"/><Relationship Id="rId128" Type="http://schemas.openxmlformats.org/officeDocument/2006/relationships/image" Target="../media/image128.pn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pn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png"/><Relationship Id="rId118" Type="http://schemas.openxmlformats.org/officeDocument/2006/relationships/image" Target="../media/image118.jpeg"/><Relationship Id="rId139" Type="http://schemas.openxmlformats.org/officeDocument/2006/relationships/image" Target="../media/image139.pn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g"/><Relationship Id="rId227" Type="http://schemas.openxmlformats.org/officeDocument/2006/relationships/image" Target="../media/image227.jpeg"/><Relationship Id="rId12" Type="http://schemas.openxmlformats.org/officeDocument/2006/relationships/image" Target="../media/image12.pn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pn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png"/><Relationship Id="rId6" Type="http://schemas.openxmlformats.org/officeDocument/2006/relationships/image" Target="../media/image6.jpeg"/><Relationship Id="rId23" Type="http://schemas.openxmlformats.org/officeDocument/2006/relationships/image" Target="../media/image23.jpeg"/><Relationship Id="rId119" Type="http://schemas.openxmlformats.org/officeDocument/2006/relationships/image" Target="../media/image119.jpeg"/><Relationship Id="rId44" Type="http://schemas.openxmlformats.org/officeDocument/2006/relationships/image" Target="../media/image44.jpeg"/><Relationship Id="rId65" Type="http://schemas.openxmlformats.org/officeDocument/2006/relationships/image" Target="../media/image65.png"/><Relationship Id="rId86" Type="http://schemas.openxmlformats.org/officeDocument/2006/relationships/image" Target="../media/image86.jpeg"/><Relationship Id="rId130" Type="http://schemas.openxmlformats.org/officeDocument/2006/relationships/image" Target="../media/image130.pn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g"/><Relationship Id="rId228" Type="http://schemas.openxmlformats.org/officeDocument/2006/relationships/image" Target="../media/image228.jpeg"/><Relationship Id="rId13" Type="http://schemas.openxmlformats.org/officeDocument/2006/relationships/image" Target="../media/image13.png"/><Relationship Id="rId109" Type="http://schemas.openxmlformats.org/officeDocument/2006/relationships/image" Target="../media/image109.jpeg"/><Relationship Id="rId34" Type="http://schemas.openxmlformats.org/officeDocument/2006/relationships/image" Target="../media/image34.jpeg"/><Relationship Id="rId55" Type="http://schemas.openxmlformats.org/officeDocument/2006/relationships/image" Target="../media/image55.png"/><Relationship Id="rId76" Type="http://schemas.openxmlformats.org/officeDocument/2006/relationships/image" Target="../media/image76.jpeg"/><Relationship Id="rId97" Type="http://schemas.openxmlformats.org/officeDocument/2006/relationships/image" Target="../media/image97.png"/><Relationship Id="rId120" Type="http://schemas.openxmlformats.org/officeDocument/2006/relationships/image" Target="../media/image120.jpeg"/><Relationship Id="rId141" Type="http://schemas.openxmlformats.org/officeDocument/2006/relationships/image" Target="../media/image141.pn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png"/><Relationship Id="rId218" Type="http://schemas.openxmlformats.org/officeDocument/2006/relationships/image" Target="../media/image218.png"/><Relationship Id="rId24" Type="http://schemas.openxmlformats.org/officeDocument/2006/relationships/image" Target="../media/image24.jpeg"/><Relationship Id="rId45" Type="http://schemas.openxmlformats.org/officeDocument/2006/relationships/image" Target="../media/image45.pn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jpeg"/><Relationship Id="rId194" Type="http://schemas.openxmlformats.org/officeDocument/2006/relationships/image" Target="../media/image194.png"/><Relationship Id="rId208" Type="http://schemas.openxmlformats.org/officeDocument/2006/relationships/image" Target="../media/image208.jpeg"/><Relationship Id="rId229" Type="http://schemas.openxmlformats.org/officeDocument/2006/relationships/image" Target="../media/image229.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png"/><Relationship Id="rId77" Type="http://schemas.openxmlformats.org/officeDocument/2006/relationships/image" Target="../media/image77.jpeg"/><Relationship Id="rId100" Type="http://schemas.openxmlformats.org/officeDocument/2006/relationships/image" Target="../media/image100.png"/><Relationship Id="rId8" Type="http://schemas.openxmlformats.org/officeDocument/2006/relationships/image" Target="../media/image8.jpeg"/><Relationship Id="rId98" Type="http://schemas.openxmlformats.org/officeDocument/2006/relationships/image" Target="../media/image98.pn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png"/><Relationship Id="rId219" Type="http://schemas.openxmlformats.org/officeDocument/2006/relationships/image" Target="../media/image219.png"/><Relationship Id="rId230" Type="http://schemas.openxmlformats.org/officeDocument/2006/relationships/image" Target="../media/image230.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jpeg"/><Relationship Id="rId62" Type="http://schemas.openxmlformats.org/officeDocument/2006/relationships/image" Target="../media/image62.pn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pn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png"/><Relationship Id="rId106" Type="http://schemas.openxmlformats.org/officeDocument/2006/relationships/image" Target="../media/image106.jpe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jpeg"/><Relationship Id="rId52" Type="http://schemas.openxmlformats.org/officeDocument/2006/relationships/image" Target="../media/image52.pn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pn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pn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png"/><Relationship Id="rId210" Type="http://schemas.openxmlformats.org/officeDocument/2006/relationships/image" Target="../media/image210.jpeg"/><Relationship Id="rId215" Type="http://schemas.openxmlformats.org/officeDocument/2006/relationships/image" Target="../media/image215.jpeg"/><Relationship Id="rId26" Type="http://schemas.openxmlformats.org/officeDocument/2006/relationships/image" Target="../media/image26.jpeg"/><Relationship Id="rId231" Type="http://schemas.openxmlformats.org/officeDocument/2006/relationships/image" Target="../media/image231.jpeg"/><Relationship Id="rId47" Type="http://schemas.openxmlformats.org/officeDocument/2006/relationships/image" Target="../media/image47.png"/><Relationship Id="rId68" Type="http://schemas.openxmlformats.org/officeDocument/2006/relationships/image" Target="../media/image68.jpeg"/><Relationship Id="rId89" Type="http://schemas.openxmlformats.org/officeDocument/2006/relationships/image" Target="../media/image89.png"/><Relationship Id="rId112" Type="http://schemas.openxmlformats.org/officeDocument/2006/relationships/image" Target="../media/image112.jpe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jpe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jpeg"/><Relationship Id="rId221" Type="http://schemas.openxmlformats.org/officeDocument/2006/relationships/image" Target="../media/image221.jpeg"/><Relationship Id="rId37" Type="http://schemas.openxmlformats.org/officeDocument/2006/relationships/image" Target="../media/image37.jpe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jpe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7" Type="http://schemas.openxmlformats.org/officeDocument/2006/relationships/image" Target="../media/image27.jpeg"/><Relationship Id="rId48" Type="http://schemas.openxmlformats.org/officeDocument/2006/relationships/image" Target="../media/image48.pn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222" Type="http://schemas.openxmlformats.org/officeDocument/2006/relationships/image" Target="../media/image222.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png"/><Relationship Id="rId70" Type="http://schemas.openxmlformats.org/officeDocument/2006/relationships/image" Target="../media/image70.jpe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8" Type="http://schemas.openxmlformats.org/officeDocument/2006/relationships/image" Target="../media/image28.png"/><Relationship Id="rId49" Type="http://schemas.openxmlformats.org/officeDocument/2006/relationships/image" Target="../media/image49.jpeg"/><Relationship Id="rId114" Type="http://schemas.openxmlformats.org/officeDocument/2006/relationships/image" Target="../media/image114.jpe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png"/><Relationship Id="rId202" Type="http://schemas.openxmlformats.org/officeDocument/2006/relationships/image" Target="../media/image202.png"/><Relationship Id="rId223" Type="http://schemas.openxmlformats.org/officeDocument/2006/relationships/image" Target="../media/image223.jpeg"/><Relationship Id="rId18" Type="http://schemas.openxmlformats.org/officeDocument/2006/relationships/image" Target="../media/image18.jpeg"/><Relationship Id="rId39" Type="http://schemas.openxmlformats.org/officeDocument/2006/relationships/image" Target="../media/image39.jpeg"/><Relationship Id="rId50" Type="http://schemas.openxmlformats.org/officeDocument/2006/relationships/image" Target="../media/image50.png"/><Relationship Id="rId104" Type="http://schemas.openxmlformats.org/officeDocument/2006/relationships/image" Target="../media/image104.jpe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eg"/><Relationship Id="rId188" Type="http://schemas.openxmlformats.org/officeDocument/2006/relationships/image" Target="../media/image188.jpeg"/><Relationship Id="rId71" Type="http://schemas.openxmlformats.org/officeDocument/2006/relationships/image" Target="../media/image71.jpeg"/><Relationship Id="rId92" Type="http://schemas.openxmlformats.org/officeDocument/2006/relationships/image" Target="../media/image92.pn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pn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pn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png"/><Relationship Id="rId224" Type="http://schemas.openxmlformats.org/officeDocument/2006/relationships/image" Target="../media/image224.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eg"/><Relationship Id="rId51" Type="http://schemas.openxmlformats.org/officeDocument/2006/relationships/image" Target="../media/image51.pn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png"/><Relationship Id="rId214" Type="http://schemas.openxmlformats.org/officeDocument/2006/relationships/image" Target="../media/image214.jpeg"/><Relationship Id="rId235" Type="http://schemas.openxmlformats.org/officeDocument/2006/relationships/image" Target="../media/image235.jpeg"/><Relationship Id="rId116" Type="http://schemas.openxmlformats.org/officeDocument/2006/relationships/image" Target="../media/image116.jpeg"/><Relationship Id="rId137" Type="http://schemas.openxmlformats.org/officeDocument/2006/relationships/image" Target="../media/image137.png"/><Relationship Id="rId158" Type="http://schemas.openxmlformats.org/officeDocument/2006/relationships/image" Target="../media/image158.jpeg"/></Relationships>
</file>

<file path=xl/drawings/drawing1.xml><?xml version="1.0" encoding="utf-8"?>
<xdr:wsDr xmlns:xdr="http://schemas.openxmlformats.org/drawingml/2006/spreadsheetDrawing" xmlns:a="http://schemas.openxmlformats.org/drawingml/2006/main">
  <xdr:twoCellAnchor editAs="oneCell">
    <xdr:from>
      <xdr:col>0</xdr:col>
      <xdr:colOff>2548293</xdr:colOff>
      <xdr:row>170</xdr:row>
      <xdr:rowOff>224119</xdr:rowOff>
    </xdr:from>
    <xdr:to>
      <xdr:col>0</xdr:col>
      <xdr:colOff>3792828</xdr:colOff>
      <xdr:row>172</xdr:row>
      <xdr:rowOff>19445</xdr:rowOff>
    </xdr:to>
    <xdr:pic>
      <xdr:nvPicPr>
        <xdr:cNvPr id="150" name="Рисунок 149">
          <a:extLst>
            <a:ext uri="{FF2B5EF4-FFF2-40B4-BE49-F238E27FC236}">
              <a16:creationId xmlns:a16="http://schemas.microsoft.com/office/drawing/2014/main" id="{00000000-0008-0000-0000-00009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25" t="22362" r="10491" b="28366"/>
        <a:stretch/>
      </xdr:blipFill>
      <xdr:spPr>
        <a:xfrm>
          <a:off x="2548293" y="43142648"/>
          <a:ext cx="1231200" cy="516311"/>
        </a:xfrm>
        <a:prstGeom prst="rect">
          <a:avLst/>
        </a:prstGeom>
      </xdr:spPr>
    </xdr:pic>
    <xdr:clientData/>
  </xdr:twoCellAnchor>
  <xdr:twoCellAnchor editAs="oneCell">
    <xdr:from>
      <xdr:col>0</xdr:col>
      <xdr:colOff>2985090</xdr:colOff>
      <xdr:row>165</xdr:row>
      <xdr:rowOff>250852</xdr:rowOff>
    </xdr:from>
    <xdr:to>
      <xdr:col>0</xdr:col>
      <xdr:colOff>3794075</xdr:colOff>
      <xdr:row>167</xdr:row>
      <xdr:rowOff>2516</xdr:rowOff>
    </xdr:to>
    <xdr:pic>
      <xdr:nvPicPr>
        <xdr:cNvPr id="97" name="Рисунок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5090" y="40973028"/>
          <a:ext cx="812795" cy="540000"/>
        </a:xfrm>
        <a:prstGeom prst="rect">
          <a:avLst/>
        </a:prstGeom>
      </xdr:spPr>
    </xdr:pic>
    <xdr:clientData/>
  </xdr:twoCellAnchor>
  <xdr:twoCellAnchor editAs="oneCell">
    <xdr:from>
      <xdr:col>0</xdr:col>
      <xdr:colOff>1277471</xdr:colOff>
      <xdr:row>171</xdr:row>
      <xdr:rowOff>324969</xdr:rowOff>
    </xdr:from>
    <xdr:to>
      <xdr:col>0</xdr:col>
      <xdr:colOff>2533644</xdr:colOff>
      <xdr:row>173</xdr:row>
      <xdr:rowOff>205815</xdr:rowOff>
    </xdr:to>
    <xdr:pic>
      <xdr:nvPicPr>
        <xdr:cNvPr id="147" name="Рисунок 146">
          <a:extLst>
            <a:ext uri="{FF2B5EF4-FFF2-40B4-BE49-F238E27FC236}">
              <a16:creationId xmlns:a16="http://schemas.microsoft.com/office/drawing/2014/main" id="{00000000-0008-0000-0000-000093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602" t="18853" r="14195" b="19286"/>
        <a:stretch/>
      </xdr:blipFill>
      <xdr:spPr>
        <a:xfrm>
          <a:off x="1277471" y="43602087"/>
          <a:ext cx="1252363" cy="590400"/>
        </a:xfrm>
        <a:prstGeom prst="rect">
          <a:avLst/>
        </a:prstGeom>
      </xdr:spPr>
    </xdr:pic>
    <xdr:clientData/>
  </xdr:twoCellAnchor>
  <xdr:twoCellAnchor editAs="oneCell">
    <xdr:from>
      <xdr:col>0</xdr:col>
      <xdr:colOff>2691005</xdr:colOff>
      <xdr:row>191</xdr:row>
      <xdr:rowOff>114475</xdr:rowOff>
    </xdr:from>
    <xdr:to>
      <xdr:col>0</xdr:col>
      <xdr:colOff>3787396</xdr:colOff>
      <xdr:row>192</xdr:row>
      <xdr:rowOff>207851</xdr:rowOff>
    </xdr:to>
    <xdr:pic>
      <xdr:nvPicPr>
        <xdr:cNvPr id="93" name="Рисунок 92">
          <a:extLst>
            <a:ext uri="{FF2B5EF4-FFF2-40B4-BE49-F238E27FC236}">
              <a16:creationId xmlns:a16="http://schemas.microsoft.com/office/drawing/2014/main" id="{00000000-0008-0000-0000-00005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045" t="30579" r="15857" b="33471"/>
        <a:stretch/>
      </xdr:blipFill>
      <xdr:spPr>
        <a:xfrm>
          <a:off x="2691005" y="66930989"/>
          <a:ext cx="1096391" cy="441716"/>
        </a:xfrm>
        <a:prstGeom prst="rect">
          <a:avLst/>
        </a:prstGeom>
      </xdr:spPr>
    </xdr:pic>
    <xdr:clientData/>
  </xdr:twoCellAnchor>
  <xdr:twoCellAnchor editAs="oneCell">
    <xdr:from>
      <xdr:col>0</xdr:col>
      <xdr:colOff>3333752</xdr:colOff>
      <xdr:row>346</xdr:row>
      <xdr:rowOff>43143</xdr:rowOff>
    </xdr:from>
    <xdr:to>
      <xdr:col>0</xdr:col>
      <xdr:colOff>3712184</xdr:colOff>
      <xdr:row>346</xdr:row>
      <xdr:rowOff>748619</xdr:rowOff>
    </xdr:to>
    <xdr:pic>
      <xdr:nvPicPr>
        <xdr:cNvPr id="6523" name="Рисунок 6">
          <a:extLst>
            <a:ext uri="{FF2B5EF4-FFF2-40B4-BE49-F238E27FC236}">
              <a16:creationId xmlns:a16="http://schemas.microsoft.com/office/drawing/2014/main" id="{00000000-0008-0000-0000-00007B190000}"/>
            </a:ext>
          </a:extLst>
        </xdr:cNvPr>
        <xdr:cNvPicPr>
          <a:picLocks noChangeAspect="1"/>
        </xdr:cNvPicPr>
      </xdr:nvPicPr>
      <xdr:blipFill>
        <a:blip xmlns:r="http://schemas.openxmlformats.org/officeDocument/2006/relationships" r:embed="rId5" cstate="print"/>
        <a:srcRect/>
        <a:stretch>
          <a:fillRect/>
        </a:stretch>
      </xdr:blipFill>
      <xdr:spPr bwMode="auto">
        <a:xfrm>
          <a:off x="3333752" y="99428114"/>
          <a:ext cx="382242" cy="685239"/>
        </a:xfrm>
        <a:prstGeom prst="rect">
          <a:avLst/>
        </a:prstGeom>
        <a:noFill/>
        <a:ln w="9525">
          <a:noFill/>
          <a:miter lim="800000"/>
          <a:headEnd/>
          <a:tailEnd/>
        </a:ln>
      </xdr:spPr>
    </xdr:pic>
    <xdr:clientData/>
  </xdr:twoCellAnchor>
  <xdr:twoCellAnchor editAs="oneCell">
    <xdr:from>
      <xdr:col>0</xdr:col>
      <xdr:colOff>3338233</xdr:colOff>
      <xdr:row>348</xdr:row>
      <xdr:rowOff>33616</xdr:rowOff>
    </xdr:from>
    <xdr:to>
      <xdr:col>0</xdr:col>
      <xdr:colOff>3679448</xdr:colOff>
      <xdr:row>348</xdr:row>
      <xdr:rowOff>704281</xdr:rowOff>
    </xdr:to>
    <xdr:pic>
      <xdr:nvPicPr>
        <xdr:cNvPr id="6524" name="Рисунок 7">
          <a:extLst>
            <a:ext uri="{FF2B5EF4-FFF2-40B4-BE49-F238E27FC236}">
              <a16:creationId xmlns:a16="http://schemas.microsoft.com/office/drawing/2014/main" id="{00000000-0008-0000-0000-00007C190000}"/>
            </a:ext>
          </a:extLst>
        </xdr:cNvPr>
        <xdr:cNvPicPr>
          <a:picLocks noChangeAspect="1"/>
        </xdr:cNvPicPr>
      </xdr:nvPicPr>
      <xdr:blipFill>
        <a:blip xmlns:r="http://schemas.openxmlformats.org/officeDocument/2006/relationships" r:embed="rId6" cstate="print"/>
        <a:srcRect/>
        <a:stretch>
          <a:fillRect/>
        </a:stretch>
      </xdr:blipFill>
      <xdr:spPr bwMode="auto">
        <a:xfrm>
          <a:off x="3338233" y="100875351"/>
          <a:ext cx="352645" cy="684000"/>
        </a:xfrm>
        <a:prstGeom prst="rect">
          <a:avLst/>
        </a:prstGeom>
        <a:noFill/>
        <a:ln w="9525">
          <a:noFill/>
          <a:miter lim="800000"/>
          <a:headEnd/>
          <a:tailEnd/>
        </a:ln>
      </xdr:spPr>
    </xdr:pic>
    <xdr:clientData/>
  </xdr:twoCellAnchor>
  <xdr:twoCellAnchor editAs="oneCell">
    <xdr:from>
      <xdr:col>0</xdr:col>
      <xdr:colOff>3336552</xdr:colOff>
      <xdr:row>349</xdr:row>
      <xdr:rowOff>11205</xdr:rowOff>
    </xdr:from>
    <xdr:to>
      <xdr:col>0</xdr:col>
      <xdr:colOff>3715146</xdr:colOff>
      <xdr:row>349</xdr:row>
      <xdr:rowOff>708236</xdr:rowOff>
    </xdr:to>
    <xdr:pic>
      <xdr:nvPicPr>
        <xdr:cNvPr id="6525" name="Рисунок 8">
          <a:extLst>
            <a:ext uri="{FF2B5EF4-FFF2-40B4-BE49-F238E27FC236}">
              <a16:creationId xmlns:a16="http://schemas.microsoft.com/office/drawing/2014/main" id="{00000000-0008-0000-0000-00007D190000}"/>
            </a:ext>
          </a:extLst>
        </xdr:cNvPr>
        <xdr:cNvPicPr>
          <a:picLocks noChangeAspect="1"/>
        </xdr:cNvPicPr>
      </xdr:nvPicPr>
      <xdr:blipFill>
        <a:blip xmlns:r="http://schemas.openxmlformats.org/officeDocument/2006/relationships" r:embed="rId7" cstate="print"/>
        <a:srcRect/>
        <a:stretch>
          <a:fillRect/>
        </a:stretch>
      </xdr:blipFill>
      <xdr:spPr bwMode="auto">
        <a:xfrm>
          <a:off x="3336552" y="101603734"/>
          <a:ext cx="369069" cy="684000"/>
        </a:xfrm>
        <a:prstGeom prst="rect">
          <a:avLst/>
        </a:prstGeom>
        <a:noFill/>
        <a:ln w="9525">
          <a:noFill/>
          <a:miter lim="800000"/>
          <a:headEnd/>
          <a:tailEnd/>
        </a:ln>
      </xdr:spPr>
    </xdr:pic>
    <xdr:clientData/>
  </xdr:twoCellAnchor>
  <xdr:twoCellAnchor editAs="oneCell">
    <xdr:from>
      <xdr:col>0</xdr:col>
      <xdr:colOff>3331510</xdr:colOff>
      <xdr:row>351</xdr:row>
      <xdr:rowOff>33617</xdr:rowOff>
    </xdr:from>
    <xdr:to>
      <xdr:col>0</xdr:col>
      <xdr:colOff>3713703</xdr:colOff>
      <xdr:row>351</xdr:row>
      <xdr:rowOff>704282</xdr:rowOff>
    </xdr:to>
    <xdr:pic>
      <xdr:nvPicPr>
        <xdr:cNvPr id="6526" name="Рисунок 9">
          <a:extLst>
            <a:ext uri="{FF2B5EF4-FFF2-40B4-BE49-F238E27FC236}">
              <a16:creationId xmlns:a16="http://schemas.microsoft.com/office/drawing/2014/main" id="{00000000-0008-0000-0000-00007E190000}"/>
            </a:ext>
          </a:extLst>
        </xdr:cNvPr>
        <xdr:cNvPicPr>
          <a:picLocks noChangeAspect="1"/>
        </xdr:cNvPicPr>
      </xdr:nvPicPr>
      <xdr:blipFill>
        <a:blip xmlns:r="http://schemas.openxmlformats.org/officeDocument/2006/relationships" r:embed="rId8" cstate="print"/>
        <a:srcRect/>
        <a:stretch>
          <a:fillRect/>
        </a:stretch>
      </xdr:blipFill>
      <xdr:spPr bwMode="auto">
        <a:xfrm>
          <a:off x="3331510" y="103060499"/>
          <a:ext cx="378383" cy="684000"/>
        </a:xfrm>
        <a:prstGeom prst="rect">
          <a:avLst/>
        </a:prstGeom>
        <a:noFill/>
        <a:ln w="9525">
          <a:noFill/>
          <a:miter lim="800000"/>
          <a:headEnd/>
          <a:tailEnd/>
        </a:ln>
      </xdr:spPr>
    </xdr:pic>
    <xdr:clientData/>
  </xdr:twoCellAnchor>
  <xdr:twoCellAnchor editAs="oneCell">
    <xdr:from>
      <xdr:col>0</xdr:col>
      <xdr:colOff>3315821</xdr:colOff>
      <xdr:row>352</xdr:row>
      <xdr:rowOff>22411</xdr:rowOff>
    </xdr:from>
    <xdr:to>
      <xdr:col>0</xdr:col>
      <xdr:colOff>3693200</xdr:colOff>
      <xdr:row>352</xdr:row>
      <xdr:rowOff>708008</xdr:rowOff>
    </xdr:to>
    <xdr:pic>
      <xdr:nvPicPr>
        <xdr:cNvPr id="6527" name="Рисунок 10">
          <a:extLst>
            <a:ext uri="{FF2B5EF4-FFF2-40B4-BE49-F238E27FC236}">
              <a16:creationId xmlns:a16="http://schemas.microsoft.com/office/drawing/2014/main" id="{00000000-0008-0000-0000-00007F190000}"/>
            </a:ext>
          </a:extLst>
        </xdr:cNvPr>
        <xdr:cNvPicPr>
          <a:picLocks noChangeAspect="1"/>
        </xdr:cNvPicPr>
      </xdr:nvPicPr>
      <xdr:blipFill>
        <a:blip xmlns:r="http://schemas.openxmlformats.org/officeDocument/2006/relationships" r:embed="rId9" cstate="print"/>
        <a:srcRect/>
        <a:stretch>
          <a:fillRect/>
        </a:stretch>
      </xdr:blipFill>
      <xdr:spPr bwMode="auto">
        <a:xfrm>
          <a:off x="3315821" y="104281940"/>
          <a:ext cx="377379" cy="684000"/>
        </a:xfrm>
        <a:prstGeom prst="rect">
          <a:avLst/>
        </a:prstGeom>
        <a:noFill/>
        <a:ln w="9525">
          <a:noFill/>
          <a:miter lim="800000"/>
          <a:headEnd/>
          <a:tailEnd/>
        </a:ln>
      </xdr:spPr>
    </xdr:pic>
    <xdr:clientData/>
  </xdr:twoCellAnchor>
  <xdr:twoCellAnchor editAs="oneCell">
    <xdr:from>
      <xdr:col>0</xdr:col>
      <xdr:colOff>2812118</xdr:colOff>
      <xdr:row>342</xdr:row>
      <xdr:rowOff>195942</xdr:rowOff>
    </xdr:from>
    <xdr:to>
      <xdr:col>0</xdr:col>
      <xdr:colOff>3577718</xdr:colOff>
      <xdr:row>343</xdr:row>
      <xdr:rowOff>588530</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1728" b="5680"/>
        <a:stretch/>
      </xdr:blipFill>
      <xdr:spPr>
        <a:xfrm>
          <a:off x="2812118" y="136457871"/>
          <a:ext cx="765600" cy="1056616"/>
        </a:xfrm>
        <a:prstGeom prst="rect">
          <a:avLst/>
        </a:prstGeom>
      </xdr:spPr>
    </xdr:pic>
    <xdr:clientData/>
  </xdr:twoCellAnchor>
  <xdr:twoCellAnchor editAs="oneCell">
    <xdr:from>
      <xdr:col>0</xdr:col>
      <xdr:colOff>2835088</xdr:colOff>
      <xdr:row>340</xdr:row>
      <xdr:rowOff>19049</xdr:rowOff>
    </xdr:from>
    <xdr:to>
      <xdr:col>0</xdr:col>
      <xdr:colOff>3600436</xdr:colOff>
      <xdr:row>341</xdr:row>
      <xdr:rowOff>506657</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1237" b="5677"/>
        <a:stretch/>
      </xdr:blipFill>
      <xdr:spPr>
        <a:xfrm>
          <a:off x="2835088" y="73238284"/>
          <a:ext cx="761538" cy="1044000"/>
        </a:xfrm>
        <a:prstGeom prst="rect">
          <a:avLst/>
        </a:prstGeom>
      </xdr:spPr>
    </xdr:pic>
    <xdr:clientData/>
  </xdr:twoCellAnchor>
  <xdr:twoCellAnchor editAs="oneCell">
    <xdr:from>
      <xdr:col>0</xdr:col>
      <xdr:colOff>2863104</xdr:colOff>
      <xdr:row>317</xdr:row>
      <xdr:rowOff>15688</xdr:rowOff>
    </xdr:from>
    <xdr:to>
      <xdr:col>0</xdr:col>
      <xdr:colOff>3636620</xdr:colOff>
      <xdr:row>320</xdr:row>
      <xdr:rowOff>146313</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728" b="6173"/>
        <a:stretch/>
      </xdr:blipFill>
      <xdr:spPr>
        <a:xfrm>
          <a:off x="2863104" y="29218217"/>
          <a:ext cx="769706" cy="1044000"/>
        </a:xfrm>
        <a:prstGeom prst="rect">
          <a:avLst/>
        </a:prstGeom>
      </xdr:spPr>
    </xdr:pic>
    <xdr:clientData/>
  </xdr:twoCellAnchor>
  <xdr:twoCellAnchor editAs="oneCell">
    <xdr:from>
      <xdr:col>0</xdr:col>
      <xdr:colOff>2876790</xdr:colOff>
      <xdr:row>338</xdr:row>
      <xdr:rowOff>105176</xdr:rowOff>
    </xdr:from>
    <xdr:to>
      <xdr:col>0</xdr:col>
      <xdr:colOff>3648565</xdr:colOff>
      <xdr:row>338</xdr:row>
      <xdr:rowOff>1149176</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1728" b="6420"/>
        <a:stretch/>
      </xdr:blipFill>
      <xdr:spPr>
        <a:xfrm>
          <a:off x="2876790" y="132325783"/>
          <a:ext cx="771775" cy="1044000"/>
        </a:xfrm>
        <a:prstGeom prst="rect">
          <a:avLst/>
        </a:prstGeom>
      </xdr:spPr>
    </xdr:pic>
    <xdr:clientData/>
  </xdr:twoCellAnchor>
  <xdr:oneCellAnchor>
    <xdr:from>
      <xdr:col>0</xdr:col>
      <xdr:colOff>3428441</xdr:colOff>
      <xdr:row>248</xdr:row>
      <xdr:rowOff>26895</xdr:rowOff>
    </xdr:from>
    <xdr:ext cx="315646" cy="1195200"/>
    <xdr:pic>
      <xdr:nvPicPr>
        <xdr:cNvPr id="86" name="Рисунок 85">
          <a:extLst>
            <a:ext uri="{FF2B5EF4-FFF2-40B4-BE49-F238E27FC236}">
              <a16:creationId xmlns:a16="http://schemas.microsoft.com/office/drawing/2014/main" id="{00000000-0008-0000-0000-00005600000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37216" t="20265" r="37500" b="15909"/>
        <a:stretch/>
      </xdr:blipFill>
      <xdr:spPr>
        <a:xfrm>
          <a:off x="3428441" y="61042924"/>
          <a:ext cx="315646" cy="1195200"/>
        </a:xfrm>
        <a:prstGeom prst="rect">
          <a:avLst/>
        </a:prstGeom>
      </xdr:spPr>
    </xdr:pic>
    <xdr:clientData/>
  </xdr:oneCellAnchor>
  <xdr:oneCellAnchor>
    <xdr:from>
      <xdr:col>0</xdr:col>
      <xdr:colOff>3034556</xdr:colOff>
      <xdr:row>243</xdr:row>
      <xdr:rowOff>49307</xdr:rowOff>
    </xdr:from>
    <xdr:ext cx="310226" cy="1194545"/>
    <xdr:pic>
      <xdr:nvPicPr>
        <xdr:cNvPr id="87" name="Рисунок 86">
          <a:extLst>
            <a:ext uri="{FF2B5EF4-FFF2-40B4-BE49-F238E27FC236}">
              <a16:creationId xmlns:a16="http://schemas.microsoft.com/office/drawing/2014/main" id="{00000000-0008-0000-0000-00005700000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37501" t="20644" r="37784" b="15909"/>
        <a:stretch/>
      </xdr:blipFill>
      <xdr:spPr>
        <a:xfrm>
          <a:off x="3034556" y="8083925"/>
          <a:ext cx="310226" cy="1194545"/>
        </a:xfrm>
        <a:prstGeom prst="rect">
          <a:avLst/>
        </a:prstGeom>
      </xdr:spPr>
    </xdr:pic>
    <xdr:clientData/>
  </xdr:oneCellAnchor>
  <xdr:oneCellAnchor>
    <xdr:from>
      <xdr:col>0</xdr:col>
      <xdr:colOff>3434605</xdr:colOff>
      <xdr:row>246</xdr:row>
      <xdr:rowOff>35860</xdr:rowOff>
    </xdr:from>
    <xdr:ext cx="316717" cy="1195200"/>
    <xdr:pic>
      <xdr:nvPicPr>
        <xdr:cNvPr id="88" name="Рисунок 87">
          <a:extLst>
            <a:ext uri="{FF2B5EF4-FFF2-40B4-BE49-F238E27FC236}">
              <a16:creationId xmlns:a16="http://schemas.microsoft.com/office/drawing/2014/main" id="{00000000-0008-0000-0000-000058000000}"/>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37407" t="21027" r="37470" b="15770"/>
        <a:stretch/>
      </xdr:blipFill>
      <xdr:spPr>
        <a:xfrm>
          <a:off x="3434605" y="9370360"/>
          <a:ext cx="316717" cy="1195200"/>
        </a:xfrm>
        <a:prstGeom prst="rect">
          <a:avLst/>
        </a:prstGeom>
      </xdr:spPr>
    </xdr:pic>
    <xdr:clientData/>
  </xdr:oneCellAnchor>
  <xdr:twoCellAnchor editAs="oneCell">
    <xdr:from>
      <xdr:col>0</xdr:col>
      <xdr:colOff>3454213</xdr:colOff>
      <xdr:row>256</xdr:row>
      <xdr:rowOff>38099</xdr:rowOff>
    </xdr:from>
    <xdr:to>
      <xdr:col>0</xdr:col>
      <xdr:colOff>3754113</xdr:colOff>
      <xdr:row>256</xdr:row>
      <xdr:rowOff>1234718</xdr:rowOff>
    </xdr:to>
    <xdr:pic>
      <xdr:nvPicPr>
        <xdr:cNvPr id="89" name="Рисунок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0803" t="9375" r="34673" b="4167"/>
        <a:stretch/>
      </xdr:blipFill>
      <xdr:spPr>
        <a:xfrm>
          <a:off x="3454213" y="64774481"/>
          <a:ext cx="303710" cy="1195200"/>
        </a:xfrm>
        <a:prstGeom prst="rect">
          <a:avLst/>
        </a:prstGeom>
      </xdr:spPr>
    </xdr:pic>
    <xdr:clientData/>
  </xdr:twoCellAnchor>
  <xdr:twoCellAnchor editAs="oneCell">
    <xdr:from>
      <xdr:col>0</xdr:col>
      <xdr:colOff>2682530</xdr:colOff>
      <xdr:row>189</xdr:row>
      <xdr:rowOff>18731</xdr:rowOff>
    </xdr:from>
    <xdr:to>
      <xdr:col>0</xdr:col>
      <xdr:colOff>3717031</xdr:colOff>
      <xdr:row>190</xdr:row>
      <xdr:rowOff>115912</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17006" t="29821" r="15712" b="31978"/>
        <a:stretch/>
      </xdr:blipFill>
      <xdr:spPr>
        <a:xfrm>
          <a:off x="2682530" y="22609790"/>
          <a:ext cx="1030691" cy="435600"/>
        </a:xfrm>
        <a:prstGeom prst="rect">
          <a:avLst/>
        </a:prstGeom>
      </xdr:spPr>
    </xdr:pic>
    <xdr:clientData/>
  </xdr:twoCellAnchor>
  <xdr:twoCellAnchor editAs="oneCell">
    <xdr:from>
      <xdr:col>0</xdr:col>
      <xdr:colOff>3007178</xdr:colOff>
      <xdr:row>295</xdr:row>
      <xdr:rowOff>97344</xdr:rowOff>
    </xdr:from>
    <xdr:to>
      <xdr:col>0</xdr:col>
      <xdr:colOff>3640517</xdr:colOff>
      <xdr:row>296</xdr:row>
      <xdr:rowOff>440248</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b="5828"/>
        <a:stretch/>
      </xdr:blipFill>
      <xdr:spPr>
        <a:xfrm>
          <a:off x="3007178" y="110342415"/>
          <a:ext cx="644769" cy="931824"/>
        </a:xfrm>
        <a:prstGeom prst="rect">
          <a:avLst/>
        </a:prstGeom>
      </xdr:spPr>
    </xdr:pic>
    <xdr:clientData/>
  </xdr:twoCellAnchor>
  <xdr:twoCellAnchor editAs="oneCell">
    <xdr:from>
      <xdr:col>0</xdr:col>
      <xdr:colOff>3091962</xdr:colOff>
      <xdr:row>297</xdr:row>
      <xdr:rowOff>31893</xdr:rowOff>
    </xdr:from>
    <xdr:to>
      <xdr:col>0</xdr:col>
      <xdr:colOff>3676939</xdr:colOff>
      <xdr:row>298</xdr:row>
      <xdr:rowOff>479768</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b="10700"/>
        <a:stretch/>
      </xdr:blipFill>
      <xdr:spPr>
        <a:xfrm>
          <a:off x="3091962" y="103462187"/>
          <a:ext cx="575452" cy="967154"/>
        </a:xfrm>
        <a:prstGeom prst="rect">
          <a:avLst/>
        </a:prstGeom>
      </xdr:spPr>
    </xdr:pic>
    <xdr:clientData/>
  </xdr:twoCellAnchor>
  <xdr:twoCellAnchor editAs="oneCell">
    <xdr:from>
      <xdr:col>0</xdr:col>
      <xdr:colOff>3359868</xdr:colOff>
      <xdr:row>307</xdr:row>
      <xdr:rowOff>7069</xdr:rowOff>
    </xdr:from>
    <xdr:to>
      <xdr:col>0</xdr:col>
      <xdr:colOff>3676762</xdr:colOff>
      <xdr:row>308</xdr:row>
      <xdr:rowOff>361944</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2488" r="16558" b="2858"/>
        <a:stretch/>
      </xdr:blipFill>
      <xdr:spPr>
        <a:xfrm>
          <a:off x="3359868" y="102778457"/>
          <a:ext cx="301654" cy="841433"/>
        </a:xfrm>
        <a:prstGeom prst="rect">
          <a:avLst/>
        </a:prstGeom>
      </xdr:spPr>
    </xdr:pic>
    <xdr:clientData/>
  </xdr:twoCellAnchor>
  <xdr:twoCellAnchor editAs="oneCell">
    <xdr:from>
      <xdr:col>0</xdr:col>
      <xdr:colOff>3429001</xdr:colOff>
      <xdr:row>259</xdr:row>
      <xdr:rowOff>92156</xdr:rowOff>
    </xdr:from>
    <xdr:to>
      <xdr:col>0</xdr:col>
      <xdr:colOff>3749999</xdr:colOff>
      <xdr:row>263</xdr:row>
      <xdr:rowOff>168423</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429001" y="87677332"/>
          <a:ext cx="324808" cy="1140603"/>
        </a:xfrm>
        <a:prstGeom prst="rect">
          <a:avLst/>
        </a:prstGeom>
      </xdr:spPr>
    </xdr:pic>
    <xdr:clientData/>
  </xdr:twoCellAnchor>
  <xdr:twoCellAnchor editAs="oneCell">
    <xdr:from>
      <xdr:col>0</xdr:col>
      <xdr:colOff>3039279</xdr:colOff>
      <xdr:row>259</xdr:row>
      <xdr:rowOff>85105</xdr:rowOff>
    </xdr:from>
    <xdr:to>
      <xdr:col>0</xdr:col>
      <xdr:colOff>3372933</xdr:colOff>
      <xdr:row>263</xdr:row>
      <xdr:rowOff>136028</xdr:rowOff>
    </xdr:to>
    <xdr:pic>
      <xdr:nvPicPr>
        <xdr:cNvPr id="6497" name="Рисунок 6496">
          <a:extLst>
            <a:ext uri="{FF2B5EF4-FFF2-40B4-BE49-F238E27FC236}">
              <a16:creationId xmlns:a16="http://schemas.microsoft.com/office/drawing/2014/main" id="{00000000-0008-0000-0000-00006119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039279" y="87670281"/>
          <a:ext cx="329844" cy="1134309"/>
        </a:xfrm>
        <a:prstGeom prst="rect">
          <a:avLst/>
        </a:prstGeom>
      </xdr:spPr>
    </xdr:pic>
    <xdr:clientData/>
  </xdr:twoCellAnchor>
  <xdr:twoCellAnchor editAs="oneCell">
    <xdr:from>
      <xdr:col>0</xdr:col>
      <xdr:colOff>3412753</xdr:colOff>
      <xdr:row>271</xdr:row>
      <xdr:rowOff>56029</xdr:rowOff>
    </xdr:from>
    <xdr:to>
      <xdr:col>0</xdr:col>
      <xdr:colOff>3711479</xdr:colOff>
      <xdr:row>271</xdr:row>
      <xdr:rowOff>1085400</xdr:rowOff>
    </xdr:to>
    <xdr:pic>
      <xdr:nvPicPr>
        <xdr:cNvPr id="6503" name="Рисунок 6502">
          <a:extLst>
            <a:ext uri="{FF2B5EF4-FFF2-40B4-BE49-F238E27FC236}">
              <a16:creationId xmlns:a16="http://schemas.microsoft.com/office/drawing/2014/main" id="{00000000-0008-0000-0000-00006719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412753" y="63873529"/>
          <a:ext cx="302536" cy="1042706"/>
        </a:xfrm>
        <a:prstGeom prst="rect">
          <a:avLst/>
        </a:prstGeom>
      </xdr:spPr>
    </xdr:pic>
    <xdr:clientData/>
  </xdr:twoCellAnchor>
  <xdr:twoCellAnchor editAs="oneCell">
    <xdr:from>
      <xdr:col>0</xdr:col>
      <xdr:colOff>3036795</xdr:colOff>
      <xdr:row>246</xdr:row>
      <xdr:rowOff>33617</xdr:rowOff>
    </xdr:from>
    <xdr:to>
      <xdr:col>0</xdr:col>
      <xdr:colOff>3337386</xdr:colOff>
      <xdr:row>247</xdr:row>
      <xdr:rowOff>593891</xdr:rowOff>
    </xdr:to>
    <xdr:pic>
      <xdr:nvPicPr>
        <xdr:cNvPr id="6505" name="Рисунок 6504">
          <a:extLst>
            <a:ext uri="{FF2B5EF4-FFF2-40B4-BE49-F238E27FC236}">
              <a16:creationId xmlns:a16="http://schemas.microsoft.com/office/drawing/2014/main" id="{00000000-0008-0000-0000-00006919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036795" y="9368117"/>
          <a:ext cx="304401" cy="1195200"/>
        </a:xfrm>
        <a:prstGeom prst="rect">
          <a:avLst/>
        </a:prstGeom>
      </xdr:spPr>
    </xdr:pic>
    <xdr:clientData/>
  </xdr:twoCellAnchor>
  <xdr:twoCellAnchor editAs="oneCell">
    <xdr:from>
      <xdr:col>0</xdr:col>
      <xdr:colOff>3036794</xdr:colOff>
      <xdr:row>248</xdr:row>
      <xdr:rowOff>22411</xdr:rowOff>
    </xdr:from>
    <xdr:to>
      <xdr:col>0</xdr:col>
      <xdr:colOff>3333018</xdr:colOff>
      <xdr:row>251</xdr:row>
      <xdr:rowOff>20714</xdr:rowOff>
    </xdr:to>
    <xdr:pic>
      <xdr:nvPicPr>
        <xdr:cNvPr id="6507" name="Рисунок 6506">
          <a:extLst>
            <a:ext uri="{FF2B5EF4-FFF2-40B4-BE49-F238E27FC236}">
              <a16:creationId xmlns:a16="http://schemas.microsoft.com/office/drawing/2014/main" id="{00000000-0008-0000-0000-00006B19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036794" y="61038440"/>
          <a:ext cx="305749" cy="1195198"/>
        </a:xfrm>
        <a:prstGeom prst="rect">
          <a:avLst/>
        </a:prstGeom>
      </xdr:spPr>
    </xdr:pic>
    <xdr:clientData/>
  </xdr:twoCellAnchor>
  <xdr:twoCellAnchor editAs="oneCell">
    <xdr:from>
      <xdr:col>0</xdr:col>
      <xdr:colOff>3429001</xdr:colOff>
      <xdr:row>243</xdr:row>
      <xdr:rowOff>44824</xdr:rowOff>
    </xdr:from>
    <xdr:to>
      <xdr:col>0</xdr:col>
      <xdr:colOff>3750102</xdr:colOff>
      <xdr:row>245</xdr:row>
      <xdr:rowOff>401707</xdr:rowOff>
    </xdr:to>
    <xdr:pic>
      <xdr:nvPicPr>
        <xdr:cNvPr id="6509" name="Рисунок 6508">
          <a:extLst>
            <a:ext uri="{FF2B5EF4-FFF2-40B4-BE49-F238E27FC236}">
              <a16:creationId xmlns:a16="http://schemas.microsoft.com/office/drawing/2014/main" id="{00000000-0008-0000-0000-00006D19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429001" y="8079442"/>
          <a:ext cx="309671" cy="1195200"/>
        </a:xfrm>
        <a:prstGeom prst="rect">
          <a:avLst/>
        </a:prstGeom>
      </xdr:spPr>
    </xdr:pic>
    <xdr:clientData/>
  </xdr:twoCellAnchor>
  <xdr:twoCellAnchor editAs="oneCell">
    <xdr:from>
      <xdr:col>0</xdr:col>
      <xdr:colOff>2835090</xdr:colOff>
      <xdr:row>321</xdr:row>
      <xdr:rowOff>11207</xdr:rowOff>
    </xdr:from>
    <xdr:to>
      <xdr:col>0</xdr:col>
      <xdr:colOff>3599845</xdr:colOff>
      <xdr:row>322</xdr:row>
      <xdr:rowOff>703840</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t="1452" b="6173"/>
        <a:stretch/>
      </xdr:blipFill>
      <xdr:spPr>
        <a:xfrm>
          <a:off x="2835090" y="30289501"/>
          <a:ext cx="774280" cy="1053352"/>
        </a:xfrm>
        <a:prstGeom prst="rect">
          <a:avLst/>
        </a:prstGeom>
      </xdr:spPr>
    </xdr:pic>
    <xdr:clientData/>
  </xdr:twoCellAnchor>
  <xdr:twoCellAnchor editAs="oneCell">
    <xdr:from>
      <xdr:col>0</xdr:col>
      <xdr:colOff>2823883</xdr:colOff>
      <xdr:row>335</xdr:row>
      <xdr:rowOff>44823</xdr:rowOff>
    </xdr:from>
    <xdr:to>
      <xdr:col>0</xdr:col>
      <xdr:colOff>3596954</xdr:colOff>
      <xdr:row>336</xdr:row>
      <xdr:rowOff>517715</xdr:rowOff>
    </xdr:to>
    <xdr:pic>
      <xdr:nvPicPr>
        <xdr:cNvPr id="6501" name="Рисунок 6500">
          <a:extLst>
            <a:ext uri="{FF2B5EF4-FFF2-40B4-BE49-F238E27FC236}">
              <a16:creationId xmlns:a16="http://schemas.microsoft.com/office/drawing/2014/main" id="{00000000-0008-0000-0000-000065190000}"/>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3244" b="7428"/>
        <a:stretch/>
      </xdr:blipFill>
      <xdr:spPr>
        <a:xfrm>
          <a:off x="2823883" y="35713147"/>
          <a:ext cx="776881" cy="1029600"/>
        </a:xfrm>
        <a:prstGeom prst="rect">
          <a:avLst/>
        </a:prstGeom>
      </xdr:spPr>
    </xdr:pic>
    <xdr:clientData/>
  </xdr:twoCellAnchor>
  <xdr:twoCellAnchor editAs="oneCell">
    <xdr:from>
      <xdr:col>0</xdr:col>
      <xdr:colOff>3429561</xdr:colOff>
      <xdr:row>240</xdr:row>
      <xdr:rowOff>60510</xdr:rowOff>
    </xdr:from>
    <xdr:to>
      <xdr:col>0</xdr:col>
      <xdr:colOff>3735144</xdr:colOff>
      <xdr:row>242</xdr:row>
      <xdr:rowOff>1436</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37626" t="20598" r="37875" b="15662"/>
        <a:stretch/>
      </xdr:blipFill>
      <xdr:spPr>
        <a:xfrm>
          <a:off x="3429561" y="29816610"/>
          <a:ext cx="305583" cy="1195200"/>
        </a:xfrm>
        <a:prstGeom prst="rect">
          <a:avLst/>
        </a:prstGeom>
      </xdr:spPr>
    </xdr:pic>
    <xdr:clientData/>
  </xdr:twoCellAnchor>
  <xdr:twoCellAnchor editAs="oneCell">
    <xdr:from>
      <xdr:col>0</xdr:col>
      <xdr:colOff>3068170</xdr:colOff>
      <xdr:row>240</xdr:row>
      <xdr:rowOff>50986</xdr:rowOff>
    </xdr:from>
    <xdr:to>
      <xdr:col>0</xdr:col>
      <xdr:colOff>3371675</xdr:colOff>
      <xdr:row>241</xdr:row>
      <xdr:rowOff>608011</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l="37671" t="20669" r="37462" b="16175"/>
        <a:stretch/>
      </xdr:blipFill>
      <xdr:spPr>
        <a:xfrm>
          <a:off x="3068170" y="29807086"/>
          <a:ext cx="313030" cy="1195200"/>
        </a:xfrm>
        <a:prstGeom prst="rect">
          <a:avLst/>
        </a:prstGeom>
      </xdr:spPr>
    </xdr:pic>
    <xdr:clientData/>
  </xdr:twoCellAnchor>
  <xdr:twoCellAnchor editAs="oneCell">
    <xdr:from>
      <xdr:col>0</xdr:col>
      <xdr:colOff>3440206</xdr:colOff>
      <xdr:row>257</xdr:row>
      <xdr:rowOff>56031</xdr:rowOff>
    </xdr:from>
    <xdr:to>
      <xdr:col>0</xdr:col>
      <xdr:colOff>3752413</xdr:colOff>
      <xdr:row>257</xdr:row>
      <xdr:rowOff>1221441</xdr:rowOff>
    </xdr:to>
    <xdr:pic>
      <xdr:nvPicPr>
        <xdr:cNvPr id="109" name="Рисунок 108" descr="!Bottle_white_800_FINAL_READY_WATER_OZON (3).jpg">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2" cstate="print"/>
        <a:srcRect l="35556" t="17255" r="35817" b="14423"/>
        <a:stretch>
          <a:fillRect/>
        </a:stretch>
      </xdr:blipFill>
      <xdr:spPr>
        <a:xfrm>
          <a:off x="3440206" y="66092296"/>
          <a:ext cx="325542" cy="1165410"/>
        </a:xfrm>
        <a:prstGeom prst="rect">
          <a:avLst/>
        </a:prstGeom>
      </xdr:spPr>
    </xdr:pic>
    <xdr:clientData/>
  </xdr:twoCellAnchor>
  <xdr:twoCellAnchor editAs="oneCell">
    <xdr:from>
      <xdr:col>0</xdr:col>
      <xdr:colOff>3417797</xdr:colOff>
      <xdr:row>238</xdr:row>
      <xdr:rowOff>33616</xdr:rowOff>
    </xdr:from>
    <xdr:to>
      <xdr:col>0</xdr:col>
      <xdr:colOff>3714581</xdr:colOff>
      <xdr:row>238</xdr:row>
      <xdr:rowOff>1087786</xdr:rowOff>
    </xdr:to>
    <xdr:pic>
      <xdr:nvPicPr>
        <xdr:cNvPr id="110" name="Рисунок 109" descr="BCAA_8000_FIN_OZON.jpg">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3" cstate="print"/>
        <a:srcRect l="35552" t="17650" r="35855" b="14776"/>
        <a:stretch>
          <a:fillRect/>
        </a:stretch>
      </xdr:blipFill>
      <xdr:spPr>
        <a:xfrm>
          <a:off x="3417797" y="39074910"/>
          <a:ext cx="300594" cy="1065600"/>
        </a:xfrm>
        <a:prstGeom prst="rect">
          <a:avLst/>
        </a:prstGeom>
      </xdr:spPr>
    </xdr:pic>
    <xdr:clientData/>
  </xdr:twoCellAnchor>
  <xdr:twoCellAnchor editAs="oneCell">
    <xdr:from>
      <xdr:col>0</xdr:col>
      <xdr:colOff>3417793</xdr:colOff>
      <xdr:row>239</xdr:row>
      <xdr:rowOff>56029</xdr:rowOff>
    </xdr:from>
    <xdr:to>
      <xdr:col>0</xdr:col>
      <xdr:colOff>3716131</xdr:colOff>
      <xdr:row>239</xdr:row>
      <xdr:rowOff>1124398</xdr:rowOff>
    </xdr:to>
    <xdr:pic>
      <xdr:nvPicPr>
        <xdr:cNvPr id="111" name="Рисунок 110" descr="LCRN_6000_FIN_OZON.jpg">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4" cstate="print"/>
        <a:srcRect l="35932" t="17627" r="35932" b="14576"/>
        <a:stretch>
          <a:fillRect/>
        </a:stretch>
      </xdr:blipFill>
      <xdr:spPr>
        <a:xfrm>
          <a:off x="3417793" y="52645235"/>
          <a:ext cx="294528" cy="1064559"/>
        </a:xfrm>
        <a:prstGeom prst="rect">
          <a:avLst/>
        </a:prstGeom>
      </xdr:spPr>
    </xdr:pic>
    <xdr:clientData/>
  </xdr:twoCellAnchor>
  <xdr:twoCellAnchor editAs="oneCell">
    <xdr:from>
      <xdr:col>0</xdr:col>
      <xdr:colOff>2431674</xdr:colOff>
      <xdr:row>212</xdr:row>
      <xdr:rowOff>67235</xdr:rowOff>
    </xdr:from>
    <xdr:to>
      <xdr:col>0</xdr:col>
      <xdr:colOff>3791199</xdr:colOff>
      <xdr:row>214</xdr:row>
      <xdr:rowOff>58570</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16083" t="21009" r="15711" b="21429"/>
        <a:stretch/>
      </xdr:blipFill>
      <xdr:spPr>
        <a:xfrm>
          <a:off x="2431674" y="9368117"/>
          <a:ext cx="1350000" cy="403821"/>
        </a:xfrm>
        <a:prstGeom prst="rect">
          <a:avLst/>
        </a:prstGeom>
      </xdr:spPr>
    </xdr:pic>
    <xdr:clientData/>
  </xdr:twoCellAnchor>
  <xdr:twoCellAnchor editAs="oneCell">
    <xdr:from>
      <xdr:col>0</xdr:col>
      <xdr:colOff>2431677</xdr:colOff>
      <xdr:row>210</xdr:row>
      <xdr:rowOff>44824</xdr:rowOff>
    </xdr:from>
    <xdr:to>
      <xdr:col>0</xdr:col>
      <xdr:colOff>3791202</xdr:colOff>
      <xdr:row>212</xdr:row>
      <xdr:rowOff>15345</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l="15339" t="19748" r="15562" b="21428"/>
        <a:stretch/>
      </xdr:blipFill>
      <xdr:spPr>
        <a:xfrm>
          <a:off x="2431677" y="7597589"/>
          <a:ext cx="1350000" cy="407328"/>
        </a:xfrm>
        <a:prstGeom prst="rect">
          <a:avLst/>
        </a:prstGeom>
      </xdr:spPr>
    </xdr:pic>
    <xdr:clientData/>
  </xdr:twoCellAnchor>
  <xdr:twoCellAnchor editAs="oneCell">
    <xdr:from>
      <xdr:col>0</xdr:col>
      <xdr:colOff>1143000</xdr:colOff>
      <xdr:row>182</xdr:row>
      <xdr:rowOff>256053</xdr:rowOff>
    </xdr:from>
    <xdr:to>
      <xdr:col>0</xdr:col>
      <xdr:colOff>2399400</xdr:colOff>
      <xdr:row>184</xdr:row>
      <xdr:rowOff>16532</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l="12032" t="24658" r="11875" b="32264"/>
        <a:stretch/>
      </xdr:blipFill>
      <xdr:spPr>
        <a:xfrm>
          <a:off x="1143000" y="17120906"/>
          <a:ext cx="1256400" cy="533464"/>
        </a:xfrm>
        <a:prstGeom prst="rect">
          <a:avLst/>
        </a:prstGeom>
      </xdr:spPr>
    </xdr:pic>
    <xdr:clientData/>
  </xdr:twoCellAnchor>
  <xdr:twoCellAnchor editAs="oneCell">
    <xdr:from>
      <xdr:col>0</xdr:col>
      <xdr:colOff>3406589</xdr:colOff>
      <xdr:row>270</xdr:row>
      <xdr:rowOff>22411</xdr:rowOff>
    </xdr:from>
    <xdr:to>
      <xdr:col>0</xdr:col>
      <xdr:colOff>3712489</xdr:colOff>
      <xdr:row>271</xdr:row>
      <xdr:rowOff>282</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37265" t="20611" r="37346" b="16052"/>
        <a:stretch/>
      </xdr:blipFill>
      <xdr:spPr>
        <a:xfrm>
          <a:off x="3406589" y="74238970"/>
          <a:ext cx="302090" cy="1130400"/>
        </a:xfrm>
        <a:prstGeom prst="rect">
          <a:avLst/>
        </a:prstGeom>
      </xdr:spPr>
    </xdr:pic>
    <xdr:clientData/>
  </xdr:twoCellAnchor>
  <xdr:twoCellAnchor editAs="oneCell">
    <xdr:from>
      <xdr:col>0</xdr:col>
      <xdr:colOff>3059205</xdr:colOff>
      <xdr:row>251</xdr:row>
      <xdr:rowOff>11204</xdr:rowOff>
    </xdr:from>
    <xdr:to>
      <xdr:col>0</xdr:col>
      <xdr:colOff>3355105</xdr:colOff>
      <xdr:row>253</xdr:row>
      <xdr:rowOff>1211</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l="37820" t="20544" r="38367" b="15333"/>
        <a:stretch/>
      </xdr:blipFill>
      <xdr:spPr>
        <a:xfrm>
          <a:off x="3059205" y="59010175"/>
          <a:ext cx="295900" cy="1195200"/>
        </a:xfrm>
        <a:prstGeom prst="rect">
          <a:avLst/>
        </a:prstGeom>
      </xdr:spPr>
    </xdr:pic>
    <xdr:clientData/>
  </xdr:twoCellAnchor>
  <xdr:twoCellAnchor editAs="oneCell">
    <xdr:from>
      <xdr:col>0</xdr:col>
      <xdr:colOff>3417795</xdr:colOff>
      <xdr:row>251</xdr:row>
      <xdr:rowOff>11205</xdr:rowOff>
    </xdr:from>
    <xdr:to>
      <xdr:col>0</xdr:col>
      <xdr:colOff>3733834</xdr:colOff>
      <xdr:row>253</xdr:row>
      <xdr:rowOff>1212</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l="37173" t="19801" r="37147" b="15453"/>
        <a:stretch/>
      </xdr:blipFill>
      <xdr:spPr>
        <a:xfrm>
          <a:off x="3417795" y="59010176"/>
          <a:ext cx="316039" cy="1195200"/>
        </a:xfrm>
        <a:prstGeom prst="rect">
          <a:avLst/>
        </a:prstGeom>
      </xdr:spPr>
    </xdr:pic>
    <xdr:clientData/>
  </xdr:twoCellAnchor>
  <xdr:twoCellAnchor editAs="oneCell">
    <xdr:from>
      <xdr:col>0</xdr:col>
      <xdr:colOff>3025589</xdr:colOff>
      <xdr:row>253</xdr:row>
      <xdr:rowOff>11205</xdr:rowOff>
    </xdr:from>
    <xdr:to>
      <xdr:col>0</xdr:col>
      <xdr:colOff>3332630</xdr:colOff>
      <xdr:row>255</xdr:row>
      <xdr:rowOff>1208</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l="36834" t="20539" r="37746" b="15477"/>
        <a:stretch/>
      </xdr:blipFill>
      <xdr:spPr>
        <a:xfrm>
          <a:off x="3025589" y="60220411"/>
          <a:ext cx="316566" cy="1195200"/>
        </a:xfrm>
        <a:prstGeom prst="rect">
          <a:avLst/>
        </a:prstGeom>
      </xdr:spPr>
    </xdr:pic>
    <xdr:clientData/>
  </xdr:twoCellAnchor>
  <xdr:twoCellAnchor editAs="oneCell">
    <xdr:from>
      <xdr:col>0</xdr:col>
      <xdr:colOff>3417793</xdr:colOff>
      <xdr:row>253</xdr:row>
      <xdr:rowOff>11206</xdr:rowOff>
    </xdr:from>
    <xdr:to>
      <xdr:col>0</xdr:col>
      <xdr:colOff>3734360</xdr:colOff>
      <xdr:row>255</xdr:row>
      <xdr:rowOff>1209</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l="37153" t="20406" r="37426" b="15610"/>
        <a:stretch/>
      </xdr:blipFill>
      <xdr:spPr>
        <a:xfrm>
          <a:off x="3417793" y="60220412"/>
          <a:ext cx="316567" cy="1195200"/>
        </a:xfrm>
        <a:prstGeom prst="rect">
          <a:avLst/>
        </a:prstGeom>
      </xdr:spPr>
    </xdr:pic>
    <xdr:clientData/>
  </xdr:twoCellAnchor>
  <xdr:twoCellAnchor editAs="oneCell">
    <xdr:from>
      <xdr:col>0</xdr:col>
      <xdr:colOff>2867906</xdr:colOff>
      <xdr:row>323</xdr:row>
      <xdr:rowOff>289753</xdr:rowOff>
    </xdr:from>
    <xdr:to>
      <xdr:col>0</xdr:col>
      <xdr:colOff>3514240</xdr:colOff>
      <xdr:row>325</xdr:row>
      <xdr:rowOff>283475</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l="17082" t="9281" r="17509" b="25076"/>
        <a:stretch/>
      </xdr:blipFill>
      <xdr:spPr>
        <a:xfrm>
          <a:off x="2867906" y="124754289"/>
          <a:ext cx="646334" cy="823757"/>
        </a:xfrm>
        <a:prstGeom prst="rect">
          <a:avLst/>
        </a:prstGeom>
      </xdr:spPr>
    </xdr:pic>
    <xdr:clientData/>
  </xdr:twoCellAnchor>
  <xdr:twoCellAnchor editAs="oneCell">
    <xdr:from>
      <xdr:col>0</xdr:col>
      <xdr:colOff>2962834</xdr:colOff>
      <xdr:row>339</xdr:row>
      <xdr:rowOff>115581</xdr:rowOff>
    </xdr:from>
    <xdr:to>
      <xdr:col>0</xdr:col>
      <xdr:colOff>3600114</xdr:colOff>
      <xdr:row>339</xdr:row>
      <xdr:rowOff>968151</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l="16800" t="8937" r="17058" b="25151"/>
        <a:stretch/>
      </xdr:blipFill>
      <xdr:spPr>
        <a:xfrm>
          <a:off x="2962834" y="131767410"/>
          <a:ext cx="637280" cy="852570"/>
        </a:xfrm>
        <a:prstGeom prst="rect">
          <a:avLst/>
        </a:prstGeom>
      </xdr:spPr>
    </xdr:pic>
    <xdr:clientData/>
  </xdr:twoCellAnchor>
  <xdr:twoCellAnchor editAs="oneCell">
    <xdr:from>
      <xdr:col>0</xdr:col>
      <xdr:colOff>2505954</xdr:colOff>
      <xdr:row>205</xdr:row>
      <xdr:rowOff>56349</xdr:rowOff>
    </xdr:from>
    <xdr:to>
      <xdr:col>0</xdr:col>
      <xdr:colOff>3893354</xdr:colOff>
      <xdr:row>205</xdr:row>
      <xdr:rowOff>522990</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l="1675" t="37149" r="1675" b="37372"/>
        <a:stretch/>
      </xdr:blipFill>
      <xdr:spPr>
        <a:xfrm>
          <a:off x="2505954" y="79522063"/>
          <a:ext cx="1387400" cy="466641"/>
        </a:xfrm>
        <a:prstGeom prst="rect">
          <a:avLst/>
        </a:prstGeom>
      </xdr:spPr>
    </xdr:pic>
    <xdr:clientData/>
  </xdr:twoCellAnchor>
  <xdr:twoCellAnchor editAs="oneCell">
    <xdr:from>
      <xdr:col>0</xdr:col>
      <xdr:colOff>2431678</xdr:colOff>
      <xdr:row>199</xdr:row>
      <xdr:rowOff>44826</xdr:rowOff>
    </xdr:from>
    <xdr:to>
      <xdr:col>0</xdr:col>
      <xdr:colOff>3756478</xdr:colOff>
      <xdr:row>201</xdr:row>
      <xdr:rowOff>229</xdr:rowOff>
    </xdr:to>
    <xdr:pic>
      <xdr:nvPicPr>
        <xdr:cNvPr id="104" name="Рисунок 103" descr="effort_prot_30_jpeg.jpg">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46" cstate="print"/>
        <a:srcRect l="15203" t="36831" r="14133" b="37687"/>
        <a:stretch>
          <a:fillRect/>
        </a:stretch>
      </xdr:blipFill>
      <xdr:spPr>
        <a:xfrm>
          <a:off x="2431678" y="12158385"/>
          <a:ext cx="1336230" cy="481852"/>
        </a:xfrm>
        <a:prstGeom prst="rect">
          <a:avLst/>
        </a:prstGeom>
      </xdr:spPr>
    </xdr:pic>
    <xdr:clientData/>
  </xdr:twoCellAnchor>
  <xdr:twoCellAnchor editAs="oneCell">
    <xdr:from>
      <xdr:col>0</xdr:col>
      <xdr:colOff>2454089</xdr:colOff>
      <xdr:row>194</xdr:row>
      <xdr:rowOff>44824</xdr:rowOff>
    </xdr:from>
    <xdr:to>
      <xdr:col>0</xdr:col>
      <xdr:colOff>3793499</xdr:colOff>
      <xdr:row>196</xdr:row>
      <xdr:rowOff>94901</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l="20121" t="17262" r="21283" b="18976"/>
        <a:stretch/>
      </xdr:blipFill>
      <xdr:spPr>
        <a:xfrm>
          <a:off x="2454089" y="11093824"/>
          <a:ext cx="1335600" cy="485429"/>
        </a:xfrm>
        <a:prstGeom prst="rect">
          <a:avLst/>
        </a:prstGeom>
      </xdr:spPr>
    </xdr:pic>
    <xdr:clientData/>
  </xdr:twoCellAnchor>
  <xdr:twoCellAnchor editAs="oneCell">
    <xdr:from>
      <xdr:col>0</xdr:col>
      <xdr:colOff>2442882</xdr:colOff>
      <xdr:row>196</xdr:row>
      <xdr:rowOff>145675</xdr:rowOff>
    </xdr:from>
    <xdr:to>
      <xdr:col>0</xdr:col>
      <xdr:colOff>3791817</xdr:colOff>
      <xdr:row>199</xdr:row>
      <xdr:rowOff>109</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l="19722" t="17830" r="21564" b="17702"/>
        <a:stretch/>
      </xdr:blipFill>
      <xdr:spPr>
        <a:xfrm>
          <a:off x="2442882" y="11620499"/>
          <a:ext cx="1335600" cy="489809"/>
        </a:xfrm>
        <a:prstGeom prst="rect">
          <a:avLst/>
        </a:prstGeom>
      </xdr:spPr>
    </xdr:pic>
    <xdr:clientData/>
  </xdr:twoCellAnchor>
  <xdr:twoCellAnchor editAs="oneCell">
    <xdr:from>
      <xdr:col>0</xdr:col>
      <xdr:colOff>3361766</xdr:colOff>
      <xdr:row>267</xdr:row>
      <xdr:rowOff>56029</xdr:rowOff>
    </xdr:from>
    <xdr:to>
      <xdr:col>0</xdr:col>
      <xdr:colOff>3751644</xdr:colOff>
      <xdr:row>269</xdr:row>
      <xdr:rowOff>320396</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l="35791" t="31222" r="34892" b="16019"/>
        <a:stretch/>
      </xdr:blipFill>
      <xdr:spPr>
        <a:xfrm>
          <a:off x="3361766" y="73129588"/>
          <a:ext cx="386068" cy="1042147"/>
        </a:xfrm>
        <a:prstGeom prst="rect">
          <a:avLst/>
        </a:prstGeom>
      </xdr:spPr>
    </xdr:pic>
    <xdr:clientData/>
  </xdr:twoCellAnchor>
  <xdr:twoCellAnchor editAs="oneCell">
    <xdr:from>
      <xdr:col>0</xdr:col>
      <xdr:colOff>2767853</xdr:colOff>
      <xdr:row>206</xdr:row>
      <xdr:rowOff>22412</xdr:rowOff>
    </xdr:from>
    <xdr:to>
      <xdr:col>0</xdr:col>
      <xdr:colOff>3751841</xdr:colOff>
      <xdr:row>207</xdr:row>
      <xdr:rowOff>173805</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50" cstate="print"/>
        <a:srcRect l="9321" t="23393" r="3581" b="9103"/>
        <a:stretch/>
      </xdr:blipFill>
      <xdr:spPr>
        <a:xfrm>
          <a:off x="2767853" y="17032941"/>
          <a:ext cx="997323" cy="371696"/>
        </a:xfrm>
        <a:prstGeom prst="rect">
          <a:avLst/>
        </a:prstGeom>
      </xdr:spPr>
    </xdr:pic>
    <xdr:clientData/>
  </xdr:twoCellAnchor>
  <xdr:twoCellAnchor editAs="oneCell">
    <xdr:from>
      <xdr:col>0</xdr:col>
      <xdr:colOff>2767854</xdr:colOff>
      <xdr:row>207</xdr:row>
      <xdr:rowOff>212912</xdr:rowOff>
    </xdr:from>
    <xdr:to>
      <xdr:col>0</xdr:col>
      <xdr:colOff>3751719</xdr:colOff>
      <xdr:row>209</xdr:row>
      <xdr:rowOff>131149</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51" cstate="print"/>
        <a:srcRect l="2735" t="13628" r="4255" b="13929"/>
        <a:stretch/>
      </xdr:blipFill>
      <xdr:spPr>
        <a:xfrm>
          <a:off x="2767854" y="17447559"/>
          <a:ext cx="997200" cy="370284"/>
        </a:xfrm>
        <a:prstGeom prst="rect">
          <a:avLst/>
        </a:prstGeom>
      </xdr:spPr>
    </xdr:pic>
    <xdr:clientData/>
  </xdr:twoCellAnchor>
  <xdr:twoCellAnchor editAs="oneCell">
    <xdr:from>
      <xdr:col>0</xdr:col>
      <xdr:colOff>3294529</xdr:colOff>
      <xdr:row>345</xdr:row>
      <xdr:rowOff>44824</xdr:rowOff>
    </xdr:from>
    <xdr:to>
      <xdr:col>0</xdr:col>
      <xdr:colOff>3712689</xdr:colOff>
      <xdr:row>345</xdr:row>
      <xdr:rowOff>721620</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l="10797" t="7155" r="10452" b="2952"/>
        <a:stretch/>
      </xdr:blipFill>
      <xdr:spPr>
        <a:xfrm>
          <a:off x="3294529" y="98701412"/>
          <a:ext cx="421970" cy="684000"/>
        </a:xfrm>
        <a:prstGeom prst="rect">
          <a:avLst/>
        </a:prstGeom>
      </xdr:spPr>
    </xdr:pic>
    <xdr:clientData/>
  </xdr:twoCellAnchor>
  <xdr:twoCellAnchor editAs="oneCell">
    <xdr:from>
      <xdr:col>0</xdr:col>
      <xdr:colOff>3316941</xdr:colOff>
      <xdr:row>347</xdr:row>
      <xdr:rowOff>22411</xdr:rowOff>
    </xdr:from>
    <xdr:to>
      <xdr:col>0</xdr:col>
      <xdr:colOff>3712112</xdr:colOff>
      <xdr:row>347</xdr:row>
      <xdr:rowOff>708015</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l="10686" t="6535" r="13351" b="6702"/>
        <a:stretch/>
      </xdr:blipFill>
      <xdr:spPr>
        <a:xfrm>
          <a:off x="3316941" y="100158176"/>
          <a:ext cx="391361" cy="684000"/>
        </a:xfrm>
        <a:prstGeom prst="rect">
          <a:avLst/>
        </a:prstGeom>
      </xdr:spPr>
    </xdr:pic>
    <xdr:clientData/>
  </xdr:twoCellAnchor>
  <xdr:twoCellAnchor editAs="oneCell">
    <xdr:from>
      <xdr:col>0</xdr:col>
      <xdr:colOff>3316942</xdr:colOff>
      <xdr:row>350</xdr:row>
      <xdr:rowOff>33616</xdr:rowOff>
    </xdr:from>
    <xdr:to>
      <xdr:col>0</xdr:col>
      <xdr:colOff>3714480</xdr:colOff>
      <xdr:row>350</xdr:row>
      <xdr:rowOff>704281</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8488" t="5076" r="13232" b="2261"/>
        <a:stretch/>
      </xdr:blipFill>
      <xdr:spPr>
        <a:xfrm>
          <a:off x="3316942" y="102332116"/>
          <a:ext cx="407063" cy="684000"/>
        </a:xfrm>
        <a:prstGeom prst="rect">
          <a:avLst/>
        </a:prstGeom>
      </xdr:spPr>
    </xdr:pic>
    <xdr:clientData/>
  </xdr:twoCellAnchor>
  <xdr:twoCellAnchor editAs="oneCell">
    <xdr:from>
      <xdr:col>0</xdr:col>
      <xdr:colOff>3294528</xdr:colOff>
      <xdr:row>354</xdr:row>
      <xdr:rowOff>11204</xdr:rowOff>
    </xdr:from>
    <xdr:to>
      <xdr:col>0</xdr:col>
      <xdr:colOff>3714843</xdr:colOff>
      <xdr:row>354</xdr:row>
      <xdr:rowOff>691682</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l="11280" t="6638" r="13489" b="3917"/>
        <a:stretch/>
      </xdr:blipFill>
      <xdr:spPr>
        <a:xfrm>
          <a:off x="3294528" y="105212028"/>
          <a:ext cx="406980" cy="684000"/>
        </a:xfrm>
        <a:prstGeom prst="rect">
          <a:avLst/>
        </a:prstGeom>
      </xdr:spPr>
    </xdr:pic>
    <xdr:clientData/>
  </xdr:twoCellAnchor>
  <xdr:twoCellAnchor editAs="oneCell">
    <xdr:from>
      <xdr:col>0</xdr:col>
      <xdr:colOff>3305734</xdr:colOff>
      <xdr:row>353</xdr:row>
      <xdr:rowOff>22411</xdr:rowOff>
    </xdr:from>
    <xdr:to>
      <xdr:col>0</xdr:col>
      <xdr:colOff>3677969</xdr:colOff>
      <xdr:row>353</xdr:row>
      <xdr:rowOff>721622</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l="14621" t="6431" r="15711" b="4742"/>
        <a:stretch/>
      </xdr:blipFill>
      <xdr:spPr>
        <a:xfrm>
          <a:off x="3305734" y="104506058"/>
          <a:ext cx="376045" cy="684000"/>
        </a:xfrm>
        <a:prstGeom prst="rect">
          <a:avLst/>
        </a:prstGeom>
      </xdr:spPr>
    </xdr:pic>
    <xdr:clientData/>
  </xdr:twoCellAnchor>
  <xdr:twoCellAnchor editAs="oneCell">
    <xdr:from>
      <xdr:col>0</xdr:col>
      <xdr:colOff>2532529</xdr:colOff>
      <xdr:row>178</xdr:row>
      <xdr:rowOff>49306</xdr:rowOff>
    </xdr:from>
    <xdr:to>
      <xdr:col>0</xdr:col>
      <xdr:colOff>3809659</xdr:colOff>
      <xdr:row>179</xdr:row>
      <xdr:rowOff>56090</xdr:rowOff>
    </xdr:to>
    <xdr:pic>
      <xdr:nvPicPr>
        <xdr:cNvPr id="70" name="Рисунок 69">
          <a:extLst>
            <a:ext uri="{FF2B5EF4-FFF2-40B4-BE49-F238E27FC236}">
              <a16:creationId xmlns:a16="http://schemas.microsoft.com/office/drawing/2014/main" id="{00000000-0008-0000-0000-000046000000}"/>
            </a:ext>
          </a:extLst>
        </xdr:cNvPr>
        <xdr:cNvPicPr>
          <a:picLocks noChangeAspect="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l="11920" t="22691" r="13403" b="22263"/>
        <a:stretch/>
      </xdr:blipFill>
      <xdr:spPr>
        <a:xfrm>
          <a:off x="2532529" y="37916224"/>
          <a:ext cx="1345710" cy="525390"/>
        </a:xfrm>
        <a:prstGeom prst="rect">
          <a:avLst/>
        </a:prstGeom>
      </xdr:spPr>
    </xdr:pic>
    <xdr:clientData/>
  </xdr:twoCellAnchor>
  <xdr:twoCellAnchor editAs="oneCell">
    <xdr:from>
      <xdr:col>0</xdr:col>
      <xdr:colOff>2525807</xdr:colOff>
      <xdr:row>178</xdr:row>
      <xdr:rowOff>466165</xdr:rowOff>
    </xdr:from>
    <xdr:to>
      <xdr:col>1</xdr:col>
      <xdr:colOff>448</xdr:colOff>
      <xdr:row>179</xdr:row>
      <xdr:rowOff>478748</xdr:rowOff>
    </xdr:to>
    <xdr:pic>
      <xdr:nvPicPr>
        <xdr:cNvPr id="71" name="Рисунок 70">
          <a:extLst>
            <a:ext uri="{FF2B5EF4-FFF2-40B4-BE49-F238E27FC236}">
              <a16:creationId xmlns:a16="http://schemas.microsoft.com/office/drawing/2014/main" id="{00000000-0008-0000-0000-000047000000}"/>
            </a:ext>
          </a:extLst>
        </xdr:cNvPr>
        <xdr:cNvPicPr>
          <a:picLocks noChangeAspect="1"/>
        </xdr:cNvPicPr>
      </xdr:nvPicPr>
      <xdr:blipFill rotWithShape="1">
        <a:blip xmlns:r="http://schemas.openxmlformats.org/officeDocument/2006/relationships" r:embed="rId58" cstate="print">
          <a:extLst>
            <a:ext uri="{28A0092B-C50C-407E-A947-70E740481C1C}">
              <a14:useLocalDpi xmlns:a14="http://schemas.microsoft.com/office/drawing/2010/main" val="0"/>
            </a:ext>
          </a:extLst>
        </a:blip>
        <a:srcRect l="11794" t="21143" r="12767" b="25733"/>
        <a:stretch/>
      </xdr:blipFill>
      <xdr:spPr>
        <a:xfrm>
          <a:off x="2525807" y="38333083"/>
          <a:ext cx="1387399" cy="529284"/>
        </a:xfrm>
        <a:prstGeom prst="rect">
          <a:avLst/>
        </a:prstGeom>
      </xdr:spPr>
    </xdr:pic>
    <xdr:clientData/>
  </xdr:twoCellAnchor>
  <xdr:twoCellAnchor editAs="oneCell">
    <xdr:from>
      <xdr:col>0</xdr:col>
      <xdr:colOff>3135247</xdr:colOff>
      <xdr:row>291</xdr:row>
      <xdr:rowOff>112858</xdr:rowOff>
    </xdr:from>
    <xdr:to>
      <xdr:col>0</xdr:col>
      <xdr:colOff>3605874</xdr:colOff>
      <xdr:row>293</xdr:row>
      <xdr:rowOff>394609</xdr:rowOff>
    </xdr:to>
    <xdr:pic>
      <xdr:nvPicPr>
        <xdr:cNvPr id="124" name="Рисунок 123">
          <a:extLst>
            <a:ext uri="{FF2B5EF4-FFF2-40B4-BE49-F238E27FC236}">
              <a16:creationId xmlns:a16="http://schemas.microsoft.com/office/drawing/2014/main" id="{00000000-0008-0000-0000-00007C000000}"/>
            </a:ext>
          </a:extLst>
        </xdr:cNvPr>
        <xdr:cNvPicPr>
          <a:picLocks noChangeAspect="1"/>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l="27314" t="5847" r="27581" b="6114"/>
        <a:stretch/>
      </xdr:blipFill>
      <xdr:spPr>
        <a:xfrm>
          <a:off x="3135247" y="111528144"/>
          <a:ext cx="470627" cy="1315892"/>
        </a:xfrm>
        <a:prstGeom prst="rect">
          <a:avLst/>
        </a:prstGeom>
      </xdr:spPr>
    </xdr:pic>
    <xdr:clientData/>
  </xdr:twoCellAnchor>
  <xdr:twoCellAnchor editAs="oneCell">
    <xdr:from>
      <xdr:col>0</xdr:col>
      <xdr:colOff>2521323</xdr:colOff>
      <xdr:row>182</xdr:row>
      <xdr:rowOff>218514</xdr:rowOff>
    </xdr:from>
    <xdr:to>
      <xdr:col>0</xdr:col>
      <xdr:colOff>3731925</xdr:colOff>
      <xdr:row>183</xdr:row>
      <xdr:rowOff>362913</xdr:rowOff>
    </xdr:to>
    <xdr:pic>
      <xdr:nvPicPr>
        <xdr:cNvPr id="74" name="Рисунок 73">
          <a:extLst>
            <a:ext uri="{FF2B5EF4-FFF2-40B4-BE49-F238E27FC236}">
              <a16:creationId xmlns:a16="http://schemas.microsoft.com/office/drawing/2014/main" id="{00000000-0008-0000-0000-00004A000000}"/>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l="14706" t="16544" r="14903" b="25368"/>
        <a:stretch/>
      </xdr:blipFill>
      <xdr:spPr>
        <a:xfrm>
          <a:off x="2521323" y="17083367"/>
          <a:ext cx="1210602" cy="532800"/>
        </a:xfrm>
        <a:prstGeom prst="rect">
          <a:avLst/>
        </a:prstGeom>
      </xdr:spPr>
    </xdr:pic>
    <xdr:clientData/>
  </xdr:twoCellAnchor>
  <xdr:twoCellAnchor editAs="oneCell">
    <xdr:from>
      <xdr:col>0</xdr:col>
      <xdr:colOff>2566148</xdr:colOff>
      <xdr:row>175</xdr:row>
      <xdr:rowOff>89649</xdr:rowOff>
    </xdr:from>
    <xdr:to>
      <xdr:col>1</xdr:col>
      <xdr:colOff>20730</xdr:colOff>
      <xdr:row>176</xdr:row>
      <xdr:rowOff>324050</xdr:rowOff>
    </xdr:to>
    <xdr:pic>
      <xdr:nvPicPr>
        <xdr:cNvPr id="144" name="Рисунок 143">
          <a:extLst>
            <a:ext uri="{FF2B5EF4-FFF2-40B4-BE49-F238E27FC236}">
              <a16:creationId xmlns:a16="http://schemas.microsoft.com/office/drawing/2014/main" id="{00000000-0008-0000-0000-000090000000}"/>
            </a:ext>
          </a:extLst>
        </xdr:cNvPr>
        <xdr:cNvPicPr>
          <a:picLocks noChangeAspect="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l="15490" t="18325" r="13922" b="19736"/>
        <a:stretch/>
      </xdr:blipFill>
      <xdr:spPr>
        <a:xfrm>
          <a:off x="2566148" y="14321120"/>
          <a:ext cx="1255057" cy="589180"/>
        </a:xfrm>
        <a:prstGeom prst="rect">
          <a:avLst/>
        </a:prstGeom>
      </xdr:spPr>
    </xdr:pic>
    <xdr:clientData/>
  </xdr:twoCellAnchor>
  <xdr:twoCellAnchor editAs="oneCell">
    <xdr:from>
      <xdr:col>0</xdr:col>
      <xdr:colOff>2543735</xdr:colOff>
      <xdr:row>169</xdr:row>
      <xdr:rowOff>44824</xdr:rowOff>
    </xdr:from>
    <xdr:to>
      <xdr:col>0</xdr:col>
      <xdr:colOff>3773001</xdr:colOff>
      <xdr:row>170</xdr:row>
      <xdr:rowOff>286157</xdr:rowOff>
    </xdr:to>
    <xdr:pic>
      <xdr:nvPicPr>
        <xdr:cNvPr id="145" name="Рисунок 144">
          <a:extLst>
            <a:ext uri="{FF2B5EF4-FFF2-40B4-BE49-F238E27FC236}">
              <a16:creationId xmlns:a16="http://schemas.microsoft.com/office/drawing/2014/main" id="{00000000-0008-0000-0000-000091000000}"/>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l="15795" t="17809" r="14252" b="19393"/>
        <a:stretch/>
      </xdr:blipFill>
      <xdr:spPr>
        <a:xfrm>
          <a:off x="2543735" y="42604765"/>
          <a:ext cx="1229266" cy="590401"/>
        </a:xfrm>
        <a:prstGeom prst="rect">
          <a:avLst/>
        </a:prstGeom>
      </xdr:spPr>
    </xdr:pic>
    <xdr:clientData/>
  </xdr:twoCellAnchor>
  <xdr:twoCellAnchor editAs="oneCell">
    <xdr:from>
      <xdr:col>0</xdr:col>
      <xdr:colOff>100853</xdr:colOff>
      <xdr:row>171</xdr:row>
      <xdr:rowOff>324972</xdr:rowOff>
    </xdr:from>
    <xdr:to>
      <xdr:col>0</xdr:col>
      <xdr:colOff>1352862</xdr:colOff>
      <xdr:row>173</xdr:row>
      <xdr:rowOff>205818</xdr:rowOff>
    </xdr:to>
    <xdr:pic>
      <xdr:nvPicPr>
        <xdr:cNvPr id="146" name="Рисунок 145">
          <a:extLst>
            <a:ext uri="{FF2B5EF4-FFF2-40B4-BE49-F238E27FC236}">
              <a16:creationId xmlns:a16="http://schemas.microsoft.com/office/drawing/2014/main" id="{00000000-0008-0000-0000-000092000000}"/>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l="15699" t="17159" r="13596" b="20042"/>
        <a:stretch/>
      </xdr:blipFill>
      <xdr:spPr>
        <a:xfrm>
          <a:off x="100853" y="43602090"/>
          <a:ext cx="1242484" cy="590400"/>
        </a:xfrm>
        <a:prstGeom prst="rect">
          <a:avLst/>
        </a:prstGeom>
      </xdr:spPr>
    </xdr:pic>
    <xdr:clientData/>
  </xdr:twoCellAnchor>
  <xdr:twoCellAnchor editAs="oneCell">
    <xdr:from>
      <xdr:col>0</xdr:col>
      <xdr:colOff>2554941</xdr:colOff>
      <xdr:row>171</xdr:row>
      <xdr:rowOff>302563</xdr:rowOff>
    </xdr:from>
    <xdr:to>
      <xdr:col>1</xdr:col>
      <xdr:colOff>1206</xdr:colOff>
      <xdr:row>173</xdr:row>
      <xdr:rowOff>171979</xdr:rowOff>
    </xdr:to>
    <xdr:pic>
      <xdr:nvPicPr>
        <xdr:cNvPr id="148" name="Рисунок 147">
          <a:extLst>
            <a:ext uri="{FF2B5EF4-FFF2-40B4-BE49-F238E27FC236}">
              <a16:creationId xmlns:a16="http://schemas.microsoft.com/office/drawing/2014/main" id="{00000000-0008-0000-0000-000094000000}"/>
            </a:ext>
          </a:extLst>
        </xdr:cNvPr>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l="15004" t="17735" r="14041" b="19935"/>
        <a:stretch/>
      </xdr:blipFill>
      <xdr:spPr>
        <a:xfrm>
          <a:off x="2554941" y="43579681"/>
          <a:ext cx="1256265" cy="590400"/>
        </a:xfrm>
        <a:prstGeom prst="rect">
          <a:avLst/>
        </a:prstGeom>
      </xdr:spPr>
    </xdr:pic>
    <xdr:clientData/>
  </xdr:twoCellAnchor>
  <xdr:twoCellAnchor editAs="oneCell">
    <xdr:from>
      <xdr:col>0</xdr:col>
      <xdr:colOff>3401787</xdr:colOff>
      <xdr:row>278</xdr:row>
      <xdr:rowOff>40822</xdr:rowOff>
    </xdr:from>
    <xdr:to>
      <xdr:col>0</xdr:col>
      <xdr:colOff>3637515</xdr:colOff>
      <xdr:row>280</xdr:row>
      <xdr:rowOff>305889</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l="35357" t="7402" r="38214" b="10427"/>
        <a:stretch/>
      </xdr:blipFill>
      <xdr:spPr>
        <a:xfrm>
          <a:off x="3401787" y="106040465"/>
          <a:ext cx="249063" cy="952499"/>
        </a:xfrm>
        <a:prstGeom prst="rect">
          <a:avLst/>
        </a:prstGeom>
      </xdr:spPr>
    </xdr:pic>
    <xdr:clientData/>
  </xdr:twoCellAnchor>
  <xdr:twoCellAnchor editAs="oneCell">
    <xdr:from>
      <xdr:col>0</xdr:col>
      <xdr:colOff>3415392</xdr:colOff>
      <xdr:row>281</xdr:row>
      <xdr:rowOff>20810</xdr:rowOff>
    </xdr:from>
    <xdr:to>
      <xdr:col>0</xdr:col>
      <xdr:colOff>3637189</xdr:colOff>
      <xdr:row>281</xdr:row>
      <xdr:rowOff>968204</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l="39911" t="1916" r="39336" b="14112"/>
        <a:stretch/>
      </xdr:blipFill>
      <xdr:spPr>
        <a:xfrm>
          <a:off x="3415392" y="110499604"/>
          <a:ext cx="231322" cy="935964"/>
        </a:xfrm>
        <a:prstGeom prst="rect">
          <a:avLst/>
        </a:prstGeom>
      </xdr:spPr>
    </xdr:pic>
    <xdr:clientData/>
  </xdr:twoCellAnchor>
  <xdr:twoCellAnchor editAs="oneCell">
    <xdr:from>
      <xdr:col>0</xdr:col>
      <xdr:colOff>3301735</xdr:colOff>
      <xdr:row>299</xdr:row>
      <xdr:rowOff>9286</xdr:rowOff>
    </xdr:from>
    <xdr:to>
      <xdr:col>0</xdr:col>
      <xdr:colOff>3600899</xdr:colOff>
      <xdr:row>300</xdr:row>
      <xdr:rowOff>420074</xdr:rowOff>
    </xdr:to>
    <xdr:pic>
      <xdr:nvPicPr>
        <xdr:cNvPr id="82" name="Рисунок 81">
          <a:extLst>
            <a:ext uri="{FF2B5EF4-FFF2-40B4-BE49-F238E27FC236}">
              <a16:creationId xmlns:a16="http://schemas.microsoft.com/office/drawing/2014/main" id="{00000000-0008-0000-0000-000052000000}"/>
            </a:ext>
          </a:extLst>
        </xdr:cNvPr>
        <xdr:cNvPicPr>
          <a:picLocks noChangeAspect="1"/>
        </xdr:cNvPicPr>
      </xdr:nvPicPr>
      <xdr:blipFill rotWithShape="1">
        <a:blip xmlns:r="http://schemas.openxmlformats.org/officeDocument/2006/relationships" r:embed="rId67" cstate="print">
          <a:extLst>
            <a:ext uri="{28A0092B-C50C-407E-A947-70E740481C1C}">
              <a14:useLocalDpi xmlns:a14="http://schemas.microsoft.com/office/drawing/2010/main" val="0"/>
            </a:ext>
          </a:extLst>
        </a:blip>
        <a:srcRect l="31183" t="4623" r="31397" b="6600"/>
        <a:stretch/>
      </xdr:blipFill>
      <xdr:spPr>
        <a:xfrm>
          <a:off x="3301735" y="98674839"/>
          <a:ext cx="299164" cy="841097"/>
        </a:xfrm>
        <a:prstGeom prst="rect">
          <a:avLst/>
        </a:prstGeom>
      </xdr:spPr>
    </xdr:pic>
    <xdr:clientData/>
  </xdr:twoCellAnchor>
  <xdr:twoCellAnchor editAs="oneCell">
    <xdr:from>
      <xdr:col>0</xdr:col>
      <xdr:colOff>2073090</xdr:colOff>
      <xdr:row>165</xdr:row>
      <xdr:rowOff>22411</xdr:rowOff>
    </xdr:from>
    <xdr:to>
      <xdr:col>0</xdr:col>
      <xdr:colOff>2993506</xdr:colOff>
      <xdr:row>166</xdr:row>
      <xdr:rowOff>172331</xdr:rowOff>
    </xdr:to>
    <xdr:pic>
      <xdr:nvPicPr>
        <xdr:cNvPr id="95" name="Рисунок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073090" y="40744587"/>
          <a:ext cx="931846" cy="540000"/>
        </a:xfrm>
        <a:prstGeom prst="rect">
          <a:avLst/>
        </a:prstGeom>
      </xdr:spPr>
    </xdr:pic>
    <xdr:clientData/>
  </xdr:twoCellAnchor>
  <xdr:twoCellAnchor editAs="oneCell">
    <xdr:from>
      <xdr:col>0</xdr:col>
      <xdr:colOff>2924736</xdr:colOff>
      <xdr:row>164</xdr:row>
      <xdr:rowOff>56030</xdr:rowOff>
    </xdr:from>
    <xdr:to>
      <xdr:col>0</xdr:col>
      <xdr:colOff>3789269</xdr:colOff>
      <xdr:row>165</xdr:row>
      <xdr:rowOff>191243</xdr:rowOff>
    </xdr:to>
    <xdr:pic>
      <xdr:nvPicPr>
        <xdr:cNvPr id="96" name="Рисунок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924736" y="40374795"/>
          <a:ext cx="874058" cy="538622"/>
        </a:xfrm>
        <a:prstGeom prst="rect">
          <a:avLst/>
        </a:prstGeom>
      </xdr:spPr>
    </xdr:pic>
    <xdr:clientData/>
  </xdr:twoCellAnchor>
  <xdr:twoCellAnchor editAs="oneCell">
    <xdr:from>
      <xdr:col>0</xdr:col>
      <xdr:colOff>2644587</xdr:colOff>
      <xdr:row>235</xdr:row>
      <xdr:rowOff>78443</xdr:rowOff>
    </xdr:from>
    <xdr:to>
      <xdr:col>0</xdr:col>
      <xdr:colOff>3751062</xdr:colOff>
      <xdr:row>235</xdr:row>
      <xdr:rowOff>701979</xdr:rowOff>
    </xdr:to>
    <xdr:pic>
      <xdr:nvPicPr>
        <xdr:cNvPr id="178" name="Рисунок 177">
          <a:extLst>
            <a:ext uri="{FF2B5EF4-FFF2-40B4-BE49-F238E27FC236}">
              <a16:creationId xmlns:a16="http://schemas.microsoft.com/office/drawing/2014/main" id="{00000000-0008-0000-0000-0000B2000000}"/>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l="17877" t="30963" r="16956" b="33056"/>
        <a:stretch/>
      </xdr:blipFill>
      <xdr:spPr>
        <a:xfrm>
          <a:off x="2644587" y="35757972"/>
          <a:ext cx="1116000" cy="619726"/>
        </a:xfrm>
        <a:prstGeom prst="rect">
          <a:avLst/>
        </a:prstGeom>
      </xdr:spPr>
    </xdr:pic>
    <xdr:clientData/>
  </xdr:twoCellAnchor>
  <xdr:twoCellAnchor editAs="oneCell">
    <xdr:from>
      <xdr:col>0</xdr:col>
      <xdr:colOff>2666999</xdr:colOff>
      <xdr:row>236</xdr:row>
      <xdr:rowOff>123266</xdr:rowOff>
    </xdr:from>
    <xdr:to>
      <xdr:col>0</xdr:col>
      <xdr:colOff>3750809</xdr:colOff>
      <xdr:row>236</xdr:row>
      <xdr:rowOff>667076</xdr:rowOff>
    </xdr:to>
    <xdr:pic>
      <xdr:nvPicPr>
        <xdr:cNvPr id="154" name="Рисунок 153">
          <a:extLst>
            <a:ext uri="{FF2B5EF4-FFF2-40B4-BE49-F238E27FC236}">
              <a16:creationId xmlns:a16="http://schemas.microsoft.com/office/drawing/2014/main" id="{00000000-0008-0000-0000-00009A000000}"/>
            </a:ext>
          </a:extLst>
        </xdr:cNvPr>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val="0"/>
            </a:ext>
          </a:extLst>
        </a:blip>
        <a:srcRect l="18353" t="34353" r="14824" b="32235"/>
        <a:stretch/>
      </xdr:blipFill>
      <xdr:spPr>
        <a:xfrm>
          <a:off x="2666999" y="38559442"/>
          <a:ext cx="1080000" cy="540000"/>
        </a:xfrm>
        <a:prstGeom prst="rect">
          <a:avLst/>
        </a:prstGeom>
      </xdr:spPr>
    </xdr:pic>
    <xdr:clientData/>
  </xdr:twoCellAnchor>
  <xdr:twoCellAnchor editAs="oneCell">
    <xdr:from>
      <xdr:col>0</xdr:col>
      <xdr:colOff>2892719</xdr:colOff>
      <xdr:row>328</xdr:row>
      <xdr:rowOff>212912</xdr:rowOff>
    </xdr:from>
    <xdr:to>
      <xdr:col>0</xdr:col>
      <xdr:colOff>3542617</xdr:colOff>
      <xdr:row>330</xdr:row>
      <xdr:rowOff>238871</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72" cstate="print">
          <a:extLst>
            <a:ext uri="{28A0092B-C50C-407E-A947-70E740481C1C}">
              <a14:useLocalDpi xmlns:a14="http://schemas.microsoft.com/office/drawing/2010/main" val="0"/>
            </a:ext>
          </a:extLst>
        </a:blip>
        <a:srcRect l="7960" t="15224" r="7960" b="9818"/>
        <a:stretch/>
      </xdr:blipFill>
      <xdr:spPr>
        <a:xfrm>
          <a:off x="2892719" y="126977055"/>
          <a:ext cx="649898" cy="845109"/>
        </a:xfrm>
        <a:prstGeom prst="rect">
          <a:avLst/>
        </a:prstGeom>
      </xdr:spPr>
    </xdr:pic>
    <xdr:clientData/>
  </xdr:twoCellAnchor>
  <xdr:twoCellAnchor editAs="oneCell">
    <xdr:from>
      <xdr:col>0</xdr:col>
      <xdr:colOff>2935940</xdr:colOff>
      <xdr:row>331</xdr:row>
      <xdr:rowOff>44823</xdr:rowOff>
    </xdr:from>
    <xdr:to>
      <xdr:col>0</xdr:col>
      <xdr:colOff>3599885</xdr:colOff>
      <xdr:row>332</xdr:row>
      <xdr:rowOff>372222</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73" cstate="print">
          <a:extLst>
            <a:ext uri="{28A0092B-C50C-407E-A947-70E740481C1C}">
              <a14:useLocalDpi xmlns:a14="http://schemas.microsoft.com/office/drawing/2010/main" val="0"/>
            </a:ext>
          </a:extLst>
        </a:blip>
        <a:srcRect l="7481" t="15794" r="7731" b="10223"/>
        <a:stretch/>
      </xdr:blipFill>
      <xdr:spPr>
        <a:xfrm>
          <a:off x="2935940" y="124127558"/>
          <a:ext cx="660135" cy="864000"/>
        </a:xfrm>
        <a:prstGeom prst="rect">
          <a:avLst/>
        </a:prstGeom>
      </xdr:spPr>
    </xdr:pic>
    <xdr:clientData/>
  </xdr:twoCellAnchor>
  <xdr:twoCellAnchor editAs="oneCell">
    <xdr:from>
      <xdr:col>0</xdr:col>
      <xdr:colOff>2913529</xdr:colOff>
      <xdr:row>337</xdr:row>
      <xdr:rowOff>33616</xdr:rowOff>
    </xdr:from>
    <xdr:to>
      <xdr:col>0</xdr:col>
      <xdr:colOff>3564265</xdr:colOff>
      <xdr:row>337</xdr:row>
      <xdr:rowOff>893806</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74" cstate="print">
          <a:extLst>
            <a:ext uri="{28A0092B-C50C-407E-A947-70E740481C1C}">
              <a14:useLocalDpi xmlns:a14="http://schemas.microsoft.com/office/drawing/2010/main" val="0"/>
            </a:ext>
          </a:extLst>
        </a:blip>
        <a:srcRect l="7910" t="15819" r="7344" b="9604"/>
        <a:stretch/>
      </xdr:blipFill>
      <xdr:spPr>
        <a:xfrm>
          <a:off x="2913529" y="127231587"/>
          <a:ext cx="654546" cy="864000"/>
        </a:xfrm>
        <a:prstGeom prst="rect">
          <a:avLst/>
        </a:prstGeom>
      </xdr:spPr>
    </xdr:pic>
    <xdr:clientData/>
  </xdr:twoCellAnchor>
  <xdr:twoCellAnchor editAs="oneCell">
    <xdr:from>
      <xdr:col>0</xdr:col>
      <xdr:colOff>3328148</xdr:colOff>
      <xdr:row>287</xdr:row>
      <xdr:rowOff>100853</xdr:rowOff>
    </xdr:from>
    <xdr:to>
      <xdr:col>0</xdr:col>
      <xdr:colOff>3674681</xdr:colOff>
      <xdr:row>290</xdr:row>
      <xdr:rowOff>96343</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val="0"/>
            </a:ext>
          </a:extLst>
        </a:blip>
        <a:srcRect l="27126" t="5358" r="27160" b="6899"/>
        <a:stretch/>
      </xdr:blipFill>
      <xdr:spPr>
        <a:xfrm>
          <a:off x="3328148" y="111386471"/>
          <a:ext cx="335103" cy="964800"/>
        </a:xfrm>
        <a:prstGeom prst="rect">
          <a:avLst/>
        </a:prstGeom>
      </xdr:spPr>
    </xdr:pic>
    <xdr:clientData/>
  </xdr:twoCellAnchor>
  <xdr:twoCellAnchor editAs="oneCell">
    <xdr:from>
      <xdr:col>0</xdr:col>
      <xdr:colOff>3367373</xdr:colOff>
      <xdr:row>275</xdr:row>
      <xdr:rowOff>108058</xdr:rowOff>
    </xdr:from>
    <xdr:to>
      <xdr:col>0</xdr:col>
      <xdr:colOff>3679514</xdr:colOff>
      <xdr:row>277</xdr:row>
      <xdr:rowOff>290226</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l="29018" t="3919" r="28369" b="8271"/>
        <a:stretch/>
      </xdr:blipFill>
      <xdr:spPr>
        <a:xfrm>
          <a:off x="3367373" y="108256029"/>
          <a:ext cx="308331" cy="929987"/>
        </a:xfrm>
        <a:prstGeom prst="rect">
          <a:avLst/>
        </a:prstGeom>
        <a:ln>
          <a:noFill/>
        </a:ln>
        <a:effectLst>
          <a:outerShdw blurRad="190500" algn="tl" rotWithShape="0">
            <a:srgbClr val="000000">
              <a:alpha val="70000"/>
            </a:srgbClr>
          </a:outerShdw>
        </a:effectLst>
      </xdr:spPr>
    </xdr:pic>
    <xdr:clientData/>
  </xdr:twoCellAnchor>
  <xdr:twoCellAnchor editAs="oneCell">
    <xdr:from>
      <xdr:col>0</xdr:col>
      <xdr:colOff>3234177</xdr:colOff>
      <xdr:row>282</xdr:row>
      <xdr:rowOff>225237</xdr:rowOff>
    </xdr:from>
    <xdr:to>
      <xdr:col>0</xdr:col>
      <xdr:colOff>3680157</xdr:colOff>
      <xdr:row>286</xdr:row>
      <xdr:rowOff>32656</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val="0"/>
            </a:ext>
          </a:extLst>
        </a:blip>
        <a:srcRect l="28576" t="3008" r="27306" b="8311"/>
        <a:stretch/>
      </xdr:blipFill>
      <xdr:spPr>
        <a:xfrm>
          <a:off x="3234177" y="109256551"/>
          <a:ext cx="445980" cy="1331421"/>
        </a:xfrm>
        <a:prstGeom prst="rect">
          <a:avLst/>
        </a:prstGeom>
        <a:ln>
          <a:noFill/>
        </a:ln>
        <a:effectLst>
          <a:outerShdw blurRad="190500" algn="tl" rotWithShape="0">
            <a:srgbClr val="000000">
              <a:alpha val="70000"/>
            </a:srgbClr>
          </a:outerShdw>
        </a:effectLst>
      </xdr:spPr>
    </xdr:pic>
    <xdr:clientData/>
  </xdr:twoCellAnchor>
  <xdr:twoCellAnchor editAs="oneCell">
    <xdr:from>
      <xdr:col>0</xdr:col>
      <xdr:colOff>3305735</xdr:colOff>
      <xdr:row>301</xdr:row>
      <xdr:rowOff>201706</xdr:rowOff>
    </xdr:from>
    <xdr:to>
      <xdr:col>0</xdr:col>
      <xdr:colOff>3620822</xdr:colOff>
      <xdr:row>304</xdr:row>
      <xdr:rowOff>60935</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rotWithShape="1">
        <a:blip xmlns:r="http://schemas.openxmlformats.org/officeDocument/2006/relationships" r:embed="rId78" cstate="print">
          <a:extLst>
            <a:ext uri="{28A0092B-C50C-407E-A947-70E740481C1C}">
              <a14:useLocalDpi xmlns:a14="http://schemas.microsoft.com/office/drawing/2010/main" val="0"/>
            </a:ext>
          </a:extLst>
        </a:blip>
        <a:srcRect l="29245" t="3341" r="27640" b="8646"/>
        <a:stretch/>
      </xdr:blipFill>
      <xdr:spPr>
        <a:xfrm>
          <a:off x="3305735" y="119577971"/>
          <a:ext cx="315087" cy="964800"/>
        </a:xfrm>
        <a:prstGeom prst="rect">
          <a:avLst/>
        </a:prstGeom>
        <a:ln>
          <a:noFill/>
        </a:ln>
        <a:effectLst>
          <a:outerShdw blurRad="190500" algn="tl" rotWithShape="0">
            <a:srgbClr val="000000">
              <a:alpha val="70000"/>
            </a:srgbClr>
          </a:outerShdw>
        </a:effectLst>
      </xdr:spPr>
    </xdr:pic>
    <xdr:clientData/>
  </xdr:twoCellAnchor>
  <xdr:twoCellAnchor editAs="oneCell">
    <xdr:from>
      <xdr:col>0</xdr:col>
      <xdr:colOff>3025587</xdr:colOff>
      <xdr:row>139</xdr:row>
      <xdr:rowOff>44824</xdr:rowOff>
    </xdr:from>
    <xdr:to>
      <xdr:col>0</xdr:col>
      <xdr:colOff>3332115</xdr:colOff>
      <xdr:row>140</xdr:row>
      <xdr:rowOff>401733</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l="15080" t="2802" r="19047" b="3846"/>
        <a:stretch/>
      </xdr:blipFill>
      <xdr:spPr>
        <a:xfrm>
          <a:off x="3025587" y="2554942"/>
          <a:ext cx="302718" cy="773206"/>
        </a:xfrm>
        <a:prstGeom prst="rect">
          <a:avLst/>
        </a:prstGeom>
      </xdr:spPr>
    </xdr:pic>
    <xdr:clientData/>
  </xdr:twoCellAnchor>
  <xdr:twoCellAnchor editAs="oneCell">
    <xdr:from>
      <xdr:col>0</xdr:col>
      <xdr:colOff>3395381</xdr:colOff>
      <xdr:row>139</xdr:row>
      <xdr:rowOff>44824</xdr:rowOff>
    </xdr:from>
    <xdr:to>
      <xdr:col>0</xdr:col>
      <xdr:colOff>3679678</xdr:colOff>
      <xdr:row>140</xdr:row>
      <xdr:rowOff>396812</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80" cstate="print">
          <a:extLst>
            <a:ext uri="{28A0092B-C50C-407E-A947-70E740481C1C}">
              <a14:useLocalDpi xmlns:a14="http://schemas.microsoft.com/office/drawing/2010/main" val="0"/>
            </a:ext>
          </a:extLst>
        </a:blip>
        <a:srcRect l="9555" t="2805" r="9939" b="3101"/>
        <a:stretch/>
      </xdr:blipFill>
      <xdr:spPr>
        <a:xfrm>
          <a:off x="3395381" y="2554942"/>
          <a:ext cx="295727" cy="774000"/>
        </a:xfrm>
        <a:prstGeom prst="rect">
          <a:avLst/>
        </a:prstGeom>
      </xdr:spPr>
    </xdr:pic>
    <xdr:clientData/>
  </xdr:twoCellAnchor>
  <xdr:twoCellAnchor editAs="oneCell">
    <xdr:from>
      <xdr:col>0</xdr:col>
      <xdr:colOff>2521324</xdr:colOff>
      <xdr:row>174</xdr:row>
      <xdr:rowOff>44823</xdr:rowOff>
    </xdr:from>
    <xdr:to>
      <xdr:col>0</xdr:col>
      <xdr:colOff>3789142</xdr:colOff>
      <xdr:row>175</xdr:row>
      <xdr:rowOff>286161</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81" cstate="print">
          <a:extLst>
            <a:ext uri="{28A0092B-C50C-407E-A947-70E740481C1C}">
              <a14:useLocalDpi xmlns:a14="http://schemas.microsoft.com/office/drawing/2010/main" val="0"/>
            </a:ext>
          </a:extLst>
        </a:blip>
        <a:srcRect l="14987" t="18287" r="13403" b="19847"/>
        <a:stretch/>
      </xdr:blipFill>
      <xdr:spPr>
        <a:xfrm>
          <a:off x="2521324" y="13917705"/>
          <a:ext cx="1277343" cy="590400"/>
        </a:xfrm>
        <a:prstGeom prst="rect">
          <a:avLst/>
        </a:prstGeom>
      </xdr:spPr>
    </xdr:pic>
    <xdr:clientData/>
  </xdr:twoCellAnchor>
  <xdr:twoCellAnchor editAs="oneCell">
    <xdr:from>
      <xdr:col>0</xdr:col>
      <xdr:colOff>1299883</xdr:colOff>
      <xdr:row>175</xdr:row>
      <xdr:rowOff>115419</xdr:rowOff>
    </xdr:from>
    <xdr:to>
      <xdr:col>0</xdr:col>
      <xdr:colOff>2573953</xdr:colOff>
      <xdr:row>177</xdr:row>
      <xdr:rowOff>73</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82" cstate="print">
          <a:extLst>
            <a:ext uri="{28A0092B-C50C-407E-A947-70E740481C1C}">
              <a14:useLocalDpi xmlns:a14="http://schemas.microsoft.com/office/drawing/2010/main" val="0"/>
            </a:ext>
          </a:extLst>
        </a:blip>
        <a:srcRect l="14699" t="18137" r="13900" b="20386"/>
        <a:stretch/>
      </xdr:blipFill>
      <xdr:spPr>
        <a:xfrm>
          <a:off x="1299883" y="14346890"/>
          <a:ext cx="1281690" cy="590400"/>
        </a:xfrm>
        <a:prstGeom prst="rect">
          <a:avLst/>
        </a:prstGeom>
      </xdr:spPr>
    </xdr:pic>
    <xdr:clientData/>
  </xdr:twoCellAnchor>
  <xdr:twoCellAnchor editAs="oneCell">
    <xdr:from>
      <xdr:col>0</xdr:col>
      <xdr:colOff>2913528</xdr:colOff>
      <xdr:row>333</xdr:row>
      <xdr:rowOff>44822</xdr:rowOff>
    </xdr:from>
    <xdr:to>
      <xdr:col>0</xdr:col>
      <xdr:colOff>3561733</xdr:colOff>
      <xdr:row>334</xdr:row>
      <xdr:rowOff>380163</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83" cstate="print">
          <a:extLst>
            <a:ext uri="{28A0092B-C50C-407E-A947-70E740481C1C}">
              <a14:useLocalDpi xmlns:a14="http://schemas.microsoft.com/office/drawing/2010/main" val="0"/>
            </a:ext>
          </a:extLst>
        </a:blip>
        <a:srcRect l="7520" t="15709" r="7754" b="10094"/>
        <a:stretch/>
      </xdr:blipFill>
      <xdr:spPr>
        <a:xfrm>
          <a:off x="2913528" y="112081234"/>
          <a:ext cx="657730" cy="864000"/>
        </a:xfrm>
        <a:prstGeom prst="rect">
          <a:avLst/>
        </a:prstGeom>
      </xdr:spPr>
    </xdr:pic>
    <xdr:clientData/>
  </xdr:twoCellAnchor>
  <xdr:twoCellAnchor editAs="oneCell">
    <xdr:from>
      <xdr:col>0</xdr:col>
      <xdr:colOff>3048002</xdr:colOff>
      <xdr:row>141</xdr:row>
      <xdr:rowOff>51707</xdr:rowOff>
    </xdr:from>
    <xdr:to>
      <xdr:col>0</xdr:col>
      <xdr:colOff>3331375</xdr:colOff>
      <xdr:row>142</xdr:row>
      <xdr:rowOff>403697</xdr:rowOff>
    </xdr:to>
    <xdr:pic>
      <xdr:nvPicPr>
        <xdr:cNvPr id="67" name="Рисунок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3048002" y="2348913"/>
          <a:ext cx="271943" cy="774000"/>
        </a:xfrm>
        <a:prstGeom prst="rect">
          <a:avLst/>
        </a:prstGeom>
      </xdr:spPr>
    </xdr:pic>
    <xdr:clientData/>
  </xdr:twoCellAnchor>
  <xdr:twoCellAnchor editAs="oneCell">
    <xdr:from>
      <xdr:col>0</xdr:col>
      <xdr:colOff>3372969</xdr:colOff>
      <xdr:row>141</xdr:row>
      <xdr:rowOff>67237</xdr:rowOff>
    </xdr:from>
    <xdr:to>
      <xdr:col>0</xdr:col>
      <xdr:colOff>3679093</xdr:colOff>
      <xdr:row>142</xdr:row>
      <xdr:rowOff>415417</xdr:rowOff>
    </xdr:to>
    <xdr:pic>
      <xdr:nvPicPr>
        <xdr:cNvPr id="68" name="Рисунок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3372969" y="2364443"/>
          <a:ext cx="302314" cy="774000"/>
        </a:xfrm>
        <a:prstGeom prst="rect">
          <a:avLst/>
        </a:prstGeom>
      </xdr:spPr>
    </xdr:pic>
    <xdr:clientData/>
  </xdr:twoCellAnchor>
  <xdr:twoCellAnchor editAs="oneCell">
    <xdr:from>
      <xdr:col>0</xdr:col>
      <xdr:colOff>2599124</xdr:colOff>
      <xdr:row>185</xdr:row>
      <xdr:rowOff>45146</xdr:rowOff>
    </xdr:from>
    <xdr:to>
      <xdr:col>0</xdr:col>
      <xdr:colOff>3733427</xdr:colOff>
      <xdr:row>186</xdr:row>
      <xdr:rowOff>11304</xdr:rowOff>
    </xdr:to>
    <xdr:pic>
      <xdr:nvPicPr>
        <xdr:cNvPr id="72" name="Рисунок 71">
          <a:extLst>
            <a:ext uri="{FF2B5EF4-FFF2-40B4-BE49-F238E27FC236}">
              <a16:creationId xmlns:a16="http://schemas.microsoft.com/office/drawing/2014/main" id="{00000000-0008-0000-0000-000048000000}"/>
            </a:ext>
          </a:extLst>
        </xdr:cNvPr>
        <xdr:cNvPicPr>
          <a:picLocks noChangeAspect="1"/>
        </xdr:cNvPicPr>
      </xdr:nvPicPr>
      <xdr:blipFill rotWithShape="1">
        <a:blip xmlns:r="http://schemas.openxmlformats.org/officeDocument/2006/relationships" r:embed="rId86" cstate="print">
          <a:extLst>
            <a:ext uri="{28A0092B-C50C-407E-A947-70E740481C1C}">
              <a14:useLocalDpi xmlns:a14="http://schemas.microsoft.com/office/drawing/2010/main" val="0"/>
            </a:ext>
          </a:extLst>
        </a:blip>
        <a:srcRect l="21959" t="37428" r="20552" b="36911"/>
        <a:stretch/>
      </xdr:blipFill>
      <xdr:spPr>
        <a:xfrm>
          <a:off x="2599124" y="69300060"/>
          <a:ext cx="1134303" cy="358044"/>
        </a:xfrm>
        <a:prstGeom prst="rect">
          <a:avLst/>
        </a:prstGeom>
      </xdr:spPr>
    </xdr:pic>
    <xdr:clientData/>
  </xdr:twoCellAnchor>
  <xdr:twoCellAnchor editAs="oneCell">
    <xdr:from>
      <xdr:col>0</xdr:col>
      <xdr:colOff>1378002</xdr:colOff>
      <xdr:row>186</xdr:row>
      <xdr:rowOff>201705</xdr:rowOff>
    </xdr:from>
    <xdr:to>
      <xdr:col>0</xdr:col>
      <xdr:colOff>2472097</xdr:colOff>
      <xdr:row>187</xdr:row>
      <xdr:rowOff>170369</xdr:rowOff>
    </xdr:to>
    <xdr:pic>
      <xdr:nvPicPr>
        <xdr:cNvPr id="73" name="Рисунок 72">
          <a:extLst>
            <a:ext uri="{FF2B5EF4-FFF2-40B4-BE49-F238E27FC236}">
              <a16:creationId xmlns:a16="http://schemas.microsoft.com/office/drawing/2014/main" id="{00000000-0008-0000-0000-000049000000}"/>
            </a:ext>
          </a:extLst>
        </xdr:cNvPr>
        <xdr:cNvPicPr>
          <a:picLocks noChangeAspect="1"/>
        </xdr:cNvPicPr>
      </xdr:nvPicPr>
      <xdr:blipFill rotWithShape="1">
        <a:blip xmlns:r="http://schemas.openxmlformats.org/officeDocument/2006/relationships" r:embed="rId87" cstate="print">
          <a:extLst>
            <a:ext uri="{28A0092B-C50C-407E-A947-70E740481C1C}">
              <a14:useLocalDpi xmlns:a14="http://schemas.microsoft.com/office/drawing/2010/main" val="0"/>
            </a:ext>
          </a:extLst>
        </a:blip>
        <a:srcRect l="20878" t="37302" r="19907" b="35064"/>
        <a:stretch/>
      </xdr:blipFill>
      <xdr:spPr>
        <a:xfrm>
          <a:off x="1378002" y="66060276"/>
          <a:ext cx="1094095" cy="360549"/>
        </a:xfrm>
        <a:prstGeom prst="rect">
          <a:avLst/>
        </a:prstGeom>
      </xdr:spPr>
    </xdr:pic>
    <xdr:clientData/>
  </xdr:twoCellAnchor>
  <xdr:twoCellAnchor editAs="oneCell">
    <xdr:from>
      <xdr:col>0</xdr:col>
      <xdr:colOff>1347590</xdr:colOff>
      <xdr:row>187</xdr:row>
      <xdr:rowOff>288790</xdr:rowOff>
    </xdr:from>
    <xdr:to>
      <xdr:col>0</xdr:col>
      <xdr:colOff>2508713</xdr:colOff>
      <xdr:row>188</xdr:row>
      <xdr:rowOff>257452</xdr:rowOff>
    </xdr:to>
    <xdr:pic>
      <xdr:nvPicPr>
        <xdr:cNvPr id="75" name="Рисунок 74">
          <a:extLst>
            <a:ext uri="{FF2B5EF4-FFF2-40B4-BE49-F238E27FC236}">
              <a16:creationId xmlns:a16="http://schemas.microsoft.com/office/drawing/2014/main" id="{00000000-0008-0000-0000-00004B000000}"/>
            </a:ext>
          </a:extLst>
        </xdr:cNvPr>
        <xdr:cNvPicPr>
          <a:picLocks noChangeAspect="1"/>
        </xdr:cNvPicPr>
      </xdr:nvPicPr>
      <xdr:blipFill rotWithShape="1">
        <a:blip xmlns:r="http://schemas.openxmlformats.org/officeDocument/2006/relationships" r:embed="rId88" cstate="print">
          <a:extLst>
            <a:ext uri="{28A0092B-C50C-407E-A947-70E740481C1C}">
              <a14:useLocalDpi xmlns:a14="http://schemas.microsoft.com/office/drawing/2010/main" val="0"/>
            </a:ext>
          </a:extLst>
        </a:blip>
        <a:srcRect l="21768" t="37833" r="20249" b="36507"/>
        <a:stretch/>
      </xdr:blipFill>
      <xdr:spPr>
        <a:xfrm>
          <a:off x="1347590" y="70327476"/>
          <a:ext cx="1161123" cy="360549"/>
        </a:xfrm>
        <a:prstGeom prst="rect">
          <a:avLst/>
        </a:prstGeom>
      </xdr:spPr>
    </xdr:pic>
    <xdr:clientData/>
  </xdr:twoCellAnchor>
  <xdr:twoCellAnchor editAs="oneCell">
    <xdr:from>
      <xdr:col>0</xdr:col>
      <xdr:colOff>2879911</xdr:colOff>
      <xdr:row>158</xdr:row>
      <xdr:rowOff>493060</xdr:rowOff>
    </xdr:from>
    <xdr:to>
      <xdr:col>1</xdr:col>
      <xdr:colOff>0</xdr:colOff>
      <xdr:row>160</xdr:row>
      <xdr:rowOff>249</xdr:rowOff>
    </xdr:to>
    <xdr:pic>
      <xdr:nvPicPr>
        <xdr:cNvPr id="80" name="Рисунок 79">
          <a:extLst>
            <a:ext uri="{FF2B5EF4-FFF2-40B4-BE49-F238E27FC236}">
              <a16:creationId xmlns:a16="http://schemas.microsoft.com/office/drawing/2014/main" id="{00000000-0008-0000-0000-000050000000}"/>
            </a:ext>
          </a:extLst>
        </xdr:cNvPr>
        <xdr:cNvPicPr>
          <a:picLocks noChangeAspect="1"/>
        </xdr:cNvPicPr>
      </xdr:nvPicPr>
      <xdr:blipFill rotWithShape="1">
        <a:blip xmlns:r="http://schemas.openxmlformats.org/officeDocument/2006/relationships" r:embed="rId89" cstate="print">
          <a:extLst>
            <a:ext uri="{28A0092B-C50C-407E-A947-70E740481C1C}">
              <a14:useLocalDpi xmlns:a14="http://schemas.microsoft.com/office/drawing/2010/main" val="0"/>
            </a:ext>
          </a:extLst>
        </a:blip>
        <a:srcRect l="20392" t="15760" r="19412" b="20836"/>
        <a:stretch/>
      </xdr:blipFill>
      <xdr:spPr>
        <a:xfrm>
          <a:off x="2879911" y="6667501"/>
          <a:ext cx="930089" cy="524122"/>
        </a:xfrm>
        <a:prstGeom prst="rect">
          <a:avLst/>
        </a:prstGeom>
      </xdr:spPr>
    </xdr:pic>
    <xdr:clientData/>
  </xdr:twoCellAnchor>
  <xdr:twoCellAnchor editAs="oneCell">
    <xdr:from>
      <xdr:col>0</xdr:col>
      <xdr:colOff>2420472</xdr:colOff>
      <xdr:row>158</xdr:row>
      <xdr:rowOff>33619</xdr:rowOff>
    </xdr:from>
    <xdr:to>
      <xdr:col>0</xdr:col>
      <xdr:colOff>3299327</xdr:colOff>
      <xdr:row>159</xdr:row>
      <xdr:rowOff>55178</xdr:rowOff>
    </xdr:to>
    <xdr:pic>
      <xdr:nvPicPr>
        <xdr:cNvPr id="90" name="Рисунок 89">
          <a:extLst>
            <a:ext uri="{FF2B5EF4-FFF2-40B4-BE49-F238E27FC236}">
              <a16:creationId xmlns:a16="http://schemas.microsoft.com/office/drawing/2014/main" id="{00000000-0008-0000-0000-00005A000000}"/>
            </a:ext>
          </a:extLst>
        </xdr:cNvPr>
        <xdr:cNvPicPr>
          <a:picLocks noChangeAspect="1"/>
        </xdr:cNvPicPr>
      </xdr:nvPicPr>
      <xdr:blipFill rotWithShape="1">
        <a:blip xmlns:r="http://schemas.openxmlformats.org/officeDocument/2006/relationships" r:embed="rId90" cstate="print">
          <a:extLst>
            <a:ext uri="{28A0092B-C50C-407E-A947-70E740481C1C}">
              <a14:useLocalDpi xmlns:a14="http://schemas.microsoft.com/office/drawing/2010/main" val="0"/>
            </a:ext>
          </a:extLst>
        </a:blip>
        <a:srcRect l="19925" t="14885" r="19487" b="17678"/>
        <a:stretch/>
      </xdr:blipFill>
      <xdr:spPr>
        <a:xfrm>
          <a:off x="2420472" y="6208060"/>
          <a:ext cx="882665" cy="525600"/>
        </a:xfrm>
        <a:prstGeom prst="rect">
          <a:avLst/>
        </a:prstGeom>
      </xdr:spPr>
    </xdr:pic>
    <xdr:clientData/>
  </xdr:twoCellAnchor>
  <xdr:twoCellAnchor editAs="oneCell">
    <xdr:from>
      <xdr:col>0</xdr:col>
      <xdr:colOff>2498910</xdr:colOff>
      <xdr:row>181</xdr:row>
      <xdr:rowOff>56030</xdr:rowOff>
    </xdr:from>
    <xdr:to>
      <xdr:col>0</xdr:col>
      <xdr:colOff>3789510</xdr:colOff>
      <xdr:row>182</xdr:row>
      <xdr:rowOff>209961</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91" cstate="print">
          <a:extLst>
            <a:ext uri="{28A0092B-C50C-407E-A947-70E740481C1C}">
              <a14:useLocalDpi xmlns:a14="http://schemas.microsoft.com/office/drawing/2010/main" val="0"/>
            </a:ext>
          </a:extLst>
        </a:blip>
        <a:srcRect l="11765" t="19058" r="10588" b="21202"/>
        <a:stretch/>
      </xdr:blipFill>
      <xdr:spPr>
        <a:xfrm>
          <a:off x="2498910" y="16528677"/>
          <a:ext cx="1294410" cy="532800"/>
        </a:xfrm>
        <a:prstGeom prst="rect">
          <a:avLst/>
        </a:prstGeom>
      </xdr:spPr>
    </xdr:pic>
    <xdr:clientData/>
  </xdr:twoCellAnchor>
  <xdr:twoCellAnchor editAs="oneCell">
    <xdr:from>
      <xdr:col>0</xdr:col>
      <xdr:colOff>2655471</xdr:colOff>
      <xdr:row>190</xdr:row>
      <xdr:rowOff>67491</xdr:rowOff>
    </xdr:from>
    <xdr:to>
      <xdr:col>0</xdr:col>
      <xdr:colOff>3801954</xdr:colOff>
      <xdr:row>191</xdr:row>
      <xdr:rowOff>160861</xdr:rowOff>
    </xdr:to>
    <xdr:pic>
      <xdr:nvPicPr>
        <xdr:cNvPr id="101" name="Рисунок 100">
          <a:extLst>
            <a:ext uri="{FF2B5EF4-FFF2-40B4-BE49-F238E27FC236}">
              <a16:creationId xmlns:a16="http://schemas.microsoft.com/office/drawing/2014/main" id="{00000000-0008-0000-0000-000065000000}"/>
            </a:ext>
          </a:extLst>
        </xdr:cNvPr>
        <xdr:cNvPicPr>
          <a:picLocks noChangeAspect="1"/>
        </xdr:cNvPicPr>
      </xdr:nvPicPr>
      <xdr:blipFill rotWithShape="1">
        <a:blip xmlns:r="http://schemas.openxmlformats.org/officeDocument/2006/relationships" r:embed="rId92" cstate="print">
          <a:extLst>
            <a:ext uri="{28A0092B-C50C-407E-A947-70E740481C1C}">
              <a14:useLocalDpi xmlns:a14="http://schemas.microsoft.com/office/drawing/2010/main" val="0"/>
            </a:ext>
          </a:extLst>
        </a:blip>
        <a:srcRect l="12549" t="22723" r="11961" b="23035"/>
        <a:stretch/>
      </xdr:blipFill>
      <xdr:spPr>
        <a:xfrm>
          <a:off x="2655471" y="66535662"/>
          <a:ext cx="1146483" cy="441714"/>
        </a:xfrm>
        <a:prstGeom prst="rect">
          <a:avLst/>
        </a:prstGeom>
      </xdr:spPr>
    </xdr:pic>
    <xdr:clientData/>
  </xdr:twoCellAnchor>
  <xdr:twoCellAnchor editAs="oneCell">
    <xdr:from>
      <xdr:col>0</xdr:col>
      <xdr:colOff>3249681</xdr:colOff>
      <xdr:row>128</xdr:row>
      <xdr:rowOff>53788</xdr:rowOff>
    </xdr:from>
    <xdr:to>
      <xdr:col>1</xdr:col>
      <xdr:colOff>3801</xdr:colOff>
      <xdr:row>132</xdr:row>
      <xdr:rowOff>79819</xdr:rowOff>
    </xdr:to>
    <xdr:pic>
      <xdr:nvPicPr>
        <xdr:cNvPr id="155" name="Рисунок 154">
          <a:extLst>
            <a:ext uri="{FF2B5EF4-FFF2-40B4-BE49-F238E27FC236}">
              <a16:creationId xmlns:a16="http://schemas.microsoft.com/office/drawing/2014/main" id="{13D9C672-548C-4908-A350-AD94805D5BEB}"/>
            </a:ext>
          </a:extLst>
        </xdr:cNvPr>
        <xdr:cNvPicPr>
          <a:picLocks noChangeAspect="1"/>
        </xdr:cNvPicPr>
      </xdr:nvPicPr>
      <xdr:blipFill rotWithShape="1">
        <a:blip xmlns:r="http://schemas.openxmlformats.org/officeDocument/2006/relationships" r:embed="rId93" cstate="print">
          <a:extLst>
            <a:ext uri="{28A0092B-C50C-407E-A947-70E740481C1C}">
              <a14:useLocalDpi xmlns:a14="http://schemas.microsoft.com/office/drawing/2010/main" val="0"/>
            </a:ext>
          </a:extLst>
        </a:blip>
        <a:srcRect l="33183" t="8296" r="30807" b="6486"/>
        <a:stretch/>
      </xdr:blipFill>
      <xdr:spPr>
        <a:xfrm>
          <a:off x="3249681" y="3101788"/>
          <a:ext cx="613650" cy="1424528"/>
        </a:xfrm>
        <a:prstGeom prst="rect">
          <a:avLst/>
        </a:prstGeom>
      </xdr:spPr>
    </xdr:pic>
    <xdr:clientData/>
  </xdr:twoCellAnchor>
  <xdr:twoCellAnchor editAs="oneCell">
    <xdr:from>
      <xdr:col>0</xdr:col>
      <xdr:colOff>2608730</xdr:colOff>
      <xdr:row>128</xdr:row>
      <xdr:rowOff>53788</xdr:rowOff>
    </xdr:from>
    <xdr:to>
      <xdr:col>0</xdr:col>
      <xdr:colOff>3183936</xdr:colOff>
      <xdr:row>132</xdr:row>
      <xdr:rowOff>22478</xdr:rowOff>
    </xdr:to>
    <xdr:pic>
      <xdr:nvPicPr>
        <xdr:cNvPr id="156" name="Рисунок 155">
          <a:extLst>
            <a:ext uri="{FF2B5EF4-FFF2-40B4-BE49-F238E27FC236}">
              <a16:creationId xmlns:a16="http://schemas.microsoft.com/office/drawing/2014/main" id="{7F8FE7B9-B50D-4800-B92E-5E604D68A4E2}"/>
            </a:ext>
          </a:extLst>
        </xdr:cNvPr>
        <xdr:cNvPicPr>
          <a:picLocks noChangeAspect="1"/>
        </xdr:cNvPicPr>
      </xdr:nvPicPr>
      <xdr:blipFill rotWithShape="1">
        <a:blip xmlns:r="http://schemas.openxmlformats.org/officeDocument/2006/relationships" r:embed="rId94" cstate="print">
          <a:extLst>
            <a:ext uri="{28A0092B-C50C-407E-A947-70E740481C1C}">
              <a14:useLocalDpi xmlns:a14="http://schemas.microsoft.com/office/drawing/2010/main" val="0"/>
            </a:ext>
          </a:extLst>
        </a:blip>
        <a:srcRect l="33231" t="4308" r="28000" b="4000"/>
        <a:stretch/>
      </xdr:blipFill>
      <xdr:spPr>
        <a:xfrm>
          <a:off x="2608730" y="3101788"/>
          <a:ext cx="567586" cy="1367187"/>
        </a:xfrm>
        <a:prstGeom prst="rect">
          <a:avLst/>
        </a:prstGeom>
      </xdr:spPr>
    </xdr:pic>
    <xdr:clientData/>
  </xdr:twoCellAnchor>
  <xdr:twoCellAnchor editAs="oneCell">
    <xdr:from>
      <xdr:col>0</xdr:col>
      <xdr:colOff>2841812</xdr:colOff>
      <xdr:row>135</xdr:row>
      <xdr:rowOff>35859</xdr:rowOff>
    </xdr:from>
    <xdr:to>
      <xdr:col>0</xdr:col>
      <xdr:colOff>3790950</xdr:colOff>
      <xdr:row>137</xdr:row>
      <xdr:rowOff>268662</xdr:rowOff>
    </xdr:to>
    <xdr:pic>
      <xdr:nvPicPr>
        <xdr:cNvPr id="157" name="Рисунок 156">
          <a:extLst>
            <a:ext uri="{FF2B5EF4-FFF2-40B4-BE49-F238E27FC236}">
              <a16:creationId xmlns:a16="http://schemas.microsoft.com/office/drawing/2014/main" id="{FA833FC4-8519-4C84-A127-48C15E9B3362}"/>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841812" y="4993341"/>
          <a:ext cx="933898" cy="860333"/>
        </a:xfrm>
        <a:prstGeom prst="rect">
          <a:avLst/>
        </a:prstGeom>
      </xdr:spPr>
    </xdr:pic>
    <xdr:clientData/>
  </xdr:twoCellAnchor>
  <xdr:twoCellAnchor editAs="oneCell">
    <xdr:from>
      <xdr:col>0</xdr:col>
      <xdr:colOff>3415552</xdr:colOff>
      <xdr:row>273</xdr:row>
      <xdr:rowOff>44822</xdr:rowOff>
    </xdr:from>
    <xdr:to>
      <xdr:col>0</xdr:col>
      <xdr:colOff>3674290</xdr:colOff>
      <xdr:row>274</xdr:row>
      <xdr:rowOff>440758</xdr:rowOff>
    </xdr:to>
    <xdr:pic>
      <xdr:nvPicPr>
        <xdr:cNvPr id="103" name="Рисунок 102">
          <a:extLst>
            <a:ext uri="{FF2B5EF4-FFF2-40B4-BE49-F238E27FC236}">
              <a16:creationId xmlns:a16="http://schemas.microsoft.com/office/drawing/2014/main" id="{3AB6AF1F-A6F1-4C5F-B405-34328D38000B}"/>
            </a:ext>
          </a:extLst>
        </xdr:cNvPr>
        <xdr:cNvPicPr>
          <a:picLocks noChangeAspect="1"/>
        </xdr:cNvPicPr>
      </xdr:nvPicPr>
      <xdr:blipFill rotWithShape="1">
        <a:blip xmlns:r="http://schemas.openxmlformats.org/officeDocument/2006/relationships" r:embed="rId96" cstate="print">
          <a:extLst>
            <a:ext uri="{28A0092B-C50C-407E-A947-70E740481C1C}">
              <a14:useLocalDpi xmlns:a14="http://schemas.microsoft.com/office/drawing/2010/main" val="0"/>
            </a:ext>
          </a:extLst>
        </a:blip>
        <a:srcRect l="34048" t="11349" r="32226" b="8565"/>
        <a:stretch/>
      </xdr:blipFill>
      <xdr:spPr>
        <a:xfrm>
          <a:off x="3415552" y="88669904"/>
          <a:ext cx="258738" cy="921600"/>
        </a:xfrm>
        <a:prstGeom prst="rect">
          <a:avLst/>
        </a:prstGeom>
      </xdr:spPr>
    </xdr:pic>
    <xdr:clientData/>
  </xdr:twoCellAnchor>
  <xdr:twoCellAnchor editAs="oneCell">
    <xdr:from>
      <xdr:col>0</xdr:col>
      <xdr:colOff>2958353</xdr:colOff>
      <xdr:row>326</xdr:row>
      <xdr:rowOff>35859</xdr:rowOff>
    </xdr:from>
    <xdr:to>
      <xdr:col>0</xdr:col>
      <xdr:colOff>3599920</xdr:colOff>
      <xdr:row>327</xdr:row>
      <xdr:rowOff>412277</xdr:rowOff>
    </xdr:to>
    <xdr:pic>
      <xdr:nvPicPr>
        <xdr:cNvPr id="160" name="Рисунок 159" descr="lc6000pineapple-813x1000.png">
          <a:extLst>
            <a:ext uri="{FF2B5EF4-FFF2-40B4-BE49-F238E27FC236}">
              <a16:creationId xmlns:a16="http://schemas.microsoft.com/office/drawing/2014/main" id="{C99C8DA5-7F5B-4369-84F7-92389FB87826}"/>
            </a:ext>
          </a:extLst>
        </xdr:cNvPr>
        <xdr:cNvPicPr>
          <a:picLocks noChangeAspect="1"/>
        </xdr:cNvPicPr>
      </xdr:nvPicPr>
      <xdr:blipFill>
        <a:blip xmlns:r="http://schemas.openxmlformats.org/officeDocument/2006/relationships" r:embed="rId97" cstate="print"/>
        <a:srcRect l="18610" t="8511" r="18290" b="25059"/>
        <a:stretch>
          <a:fillRect/>
        </a:stretch>
      </xdr:blipFill>
      <xdr:spPr>
        <a:xfrm>
          <a:off x="2958353" y="109342518"/>
          <a:ext cx="652997" cy="862181"/>
        </a:xfrm>
        <a:prstGeom prst="rect">
          <a:avLst/>
        </a:prstGeom>
      </xdr:spPr>
    </xdr:pic>
    <xdr:clientData/>
  </xdr:twoCellAnchor>
  <xdr:twoCellAnchor editAs="oneCell">
    <xdr:from>
      <xdr:col>0</xdr:col>
      <xdr:colOff>2223255</xdr:colOff>
      <xdr:row>36</xdr:row>
      <xdr:rowOff>17930</xdr:rowOff>
    </xdr:from>
    <xdr:to>
      <xdr:col>0</xdr:col>
      <xdr:colOff>3064591</xdr:colOff>
      <xdr:row>37</xdr:row>
      <xdr:rowOff>514464</xdr:rowOff>
    </xdr:to>
    <xdr:pic>
      <xdr:nvPicPr>
        <xdr:cNvPr id="76" name="Рисунок 75">
          <a:extLst>
            <a:ext uri="{FF2B5EF4-FFF2-40B4-BE49-F238E27FC236}">
              <a16:creationId xmlns:a16="http://schemas.microsoft.com/office/drawing/2014/main" id="{8C1831B4-3B15-4807-90EA-3DE1A9DFC86A}"/>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l="20731" t="14734" r="20862" b="12439"/>
        <a:stretch/>
      </xdr:blipFill>
      <xdr:spPr>
        <a:xfrm>
          <a:off x="2223255" y="3173506"/>
          <a:ext cx="833716" cy="1039572"/>
        </a:xfrm>
        <a:prstGeom prst="rect">
          <a:avLst/>
        </a:prstGeom>
      </xdr:spPr>
    </xdr:pic>
    <xdr:clientData/>
  </xdr:twoCellAnchor>
  <xdr:twoCellAnchor editAs="oneCell">
    <xdr:from>
      <xdr:col>0</xdr:col>
      <xdr:colOff>3065932</xdr:colOff>
      <xdr:row>36</xdr:row>
      <xdr:rowOff>8966</xdr:rowOff>
    </xdr:from>
    <xdr:to>
      <xdr:col>0</xdr:col>
      <xdr:colOff>3808824</xdr:colOff>
      <xdr:row>37</xdr:row>
      <xdr:rowOff>515853</xdr:rowOff>
    </xdr:to>
    <xdr:pic>
      <xdr:nvPicPr>
        <xdr:cNvPr id="83" name="Рисунок 82">
          <a:extLst>
            <a:ext uri="{FF2B5EF4-FFF2-40B4-BE49-F238E27FC236}">
              <a16:creationId xmlns:a16="http://schemas.microsoft.com/office/drawing/2014/main" id="{8456A05F-1BC0-47D5-88A3-48A21F2644BF}"/>
            </a:ext>
          </a:extLst>
        </xdr:cNvPr>
        <xdr:cNvPicPr>
          <a:picLocks noChangeAspect="1"/>
        </xdr:cNvPicPr>
      </xdr:nvPicPr>
      <xdr:blipFill rotWithShape="1">
        <a:blip xmlns:r="http://schemas.openxmlformats.org/officeDocument/2006/relationships" r:embed="rId99" cstate="print">
          <a:extLst>
            <a:ext uri="{28A0092B-C50C-407E-A947-70E740481C1C}">
              <a14:useLocalDpi xmlns:a14="http://schemas.microsoft.com/office/drawing/2010/main" val="0"/>
            </a:ext>
          </a:extLst>
        </a:blip>
        <a:srcRect l="20780" t="14241" r="21174" b="12029"/>
        <a:stretch/>
      </xdr:blipFill>
      <xdr:spPr>
        <a:xfrm>
          <a:off x="3065932" y="3164542"/>
          <a:ext cx="819092" cy="1040400"/>
        </a:xfrm>
        <a:prstGeom prst="rect">
          <a:avLst/>
        </a:prstGeom>
      </xdr:spPr>
    </xdr:pic>
    <xdr:clientData/>
  </xdr:twoCellAnchor>
  <xdr:twoCellAnchor editAs="oneCell">
    <xdr:from>
      <xdr:col>0</xdr:col>
      <xdr:colOff>2620385</xdr:colOff>
      <xdr:row>110</xdr:row>
      <xdr:rowOff>353659</xdr:rowOff>
    </xdr:from>
    <xdr:to>
      <xdr:col>0</xdr:col>
      <xdr:colOff>3222364</xdr:colOff>
      <xdr:row>112</xdr:row>
      <xdr:rowOff>310613</xdr:rowOff>
    </xdr:to>
    <xdr:pic>
      <xdr:nvPicPr>
        <xdr:cNvPr id="81" name="Рисунок 80">
          <a:extLst>
            <a:ext uri="{FF2B5EF4-FFF2-40B4-BE49-F238E27FC236}">
              <a16:creationId xmlns:a16="http://schemas.microsoft.com/office/drawing/2014/main" id="{36C4EE01-95A1-4AA9-BE90-88032CD95406}"/>
            </a:ext>
          </a:extLst>
        </xdr:cNvPr>
        <xdr:cNvPicPr>
          <a:picLocks noChangeAspect="1"/>
        </xdr:cNvPicPr>
      </xdr:nvPicPr>
      <xdr:blipFill rotWithShape="1">
        <a:blip xmlns:r="http://schemas.openxmlformats.org/officeDocument/2006/relationships" r:embed="rId100" cstate="print">
          <a:extLst>
            <a:ext uri="{28A0092B-C50C-407E-A947-70E740481C1C}">
              <a14:useLocalDpi xmlns:a14="http://schemas.microsoft.com/office/drawing/2010/main" val="0"/>
            </a:ext>
          </a:extLst>
        </a:blip>
        <a:srcRect l="19506" t="1387" r="19243" b="2786"/>
        <a:stretch/>
      </xdr:blipFill>
      <xdr:spPr>
        <a:xfrm>
          <a:off x="2620385" y="4764294"/>
          <a:ext cx="609599" cy="995486"/>
        </a:xfrm>
        <a:prstGeom prst="rect">
          <a:avLst/>
        </a:prstGeom>
      </xdr:spPr>
    </xdr:pic>
    <xdr:clientData/>
  </xdr:twoCellAnchor>
  <xdr:twoCellAnchor editAs="oneCell">
    <xdr:from>
      <xdr:col>0</xdr:col>
      <xdr:colOff>3241637</xdr:colOff>
      <xdr:row>111</xdr:row>
      <xdr:rowOff>81132</xdr:rowOff>
    </xdr:from>
    <xdr:to>
      <xdr:col>0</xdr:col>
      <xdr:colOff>3809540</xdr:colOff>
      <xdr:row>113</xdr:row>
      <xdr:rowOff>63602</xdr:rowOff>
    </xdr:to>
    <xdr:pic>
      <xdr:nvPicPr>
        <xdr:cNvPr id="102" name="Рисунок 101">
          <a:extLst>
            <a:ext uri="{FF2B5EF4-FFF2-40B4-BE49-F238E27FC236}">
              <a16:creationId xmlns:a16="http://schemas.microsoft.com/office/drawing/2014/main" id="{33581439-4714-45CA-BA74-ED2D4F9D5AFC}"/>
            </a:ext>
          </a:extLst>
        </xdr:cNvPr>
        <xdr:cNvPicPr>
          <a:picLocks noChangeAspect="1"/>
        </xdr:cNvPicPr>
      </xdr:nvPicPr>
      <xdr:blipFill rotWithShape="1">
        <a:blip xmlns:r="http://schemas.openxmlformats.org/officeDocument/2006/relationships" r:embed="rId101" cstate="print">
          <a:extLst>
            <a:ext uri="{28A0092B-C50C-407E-A947-70E740481C1C}">
              <a14:useLocalDpi xmlns:a14="http://schemas.microsoft.com/office/drawing/2010/main" val="0"/>
            </a:ext>
          </a:extLst>
        </a:blip>
        <a:srcRect l="18050" r="18748"/>
        <a:stretch/>
      </xdr:blipFill>
      <xdr:spPr>
        <a:xfrm>
          <a:off x="3241637" y="16047273"/>
          <a:ext cx="606003" cy="985338"/>
        </a:xfrm>
        <a:prstGeom prst="rect">
          <a:avLst/>
        </a:prstGeom>
      </xdr:spPr>
    </xdr:pic>
    <xdr:clientData/>
  </xdr:twoCellAnchor>
  <xdr:twoCellAnchor editAs="oneCell">
    <xdr:from>
      <xdr:col>0</xdr:col>
      <xdr:colOff>2694726</xdr:colOff>
      <xdr:row>113</xdr:row>
      <xdr:rowOff>76201</xdr:rowOff>
    </xdr:from>
    <xdr:to>
      <xdr:col>0</xdr:col>
      <xdr:colOff>3059824</xdr:colOff>
      <xdr:row>115</xdr:row>
      <xdr:rowOff>92703</xdr:rowOff>
    </xdr:to>
    <xdr:pic>
      <xdr:nvPicPr>
        <xdr:cNvPr id="107" name="Рисунок 106">
          <a:extLst>
            <a:ext uri="{FF2B5EF4-FFF2-40B4-BE49-F238E27FC236}">
              <a16:creationId xmlns:a16="http://schemas.microsoft.com/office/drawing/2014/main" id="{60572DF6-B306-42CE-8C18-6F449640E981}"/>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2694726" y="45175715"/>
          <a:ext cx="365098" cy="909130"/>
        </a:xfrm>
        <a:prstGeom prst="rect">
          <a:avLst/>
        </a:prstGeom>
      </xdr:spPr>
    </xdr:pic>
    <xdr:clientData/>
  </xdr:twoCellAnchor>
  <xdr:twoCellAnchor editAs="oneCell">
    <xdr:from>
      <xdr:col>0</xdr:col>
      <xdr:colOff>3487117</xdr:colOff>
      <xdr:row>113</xdr:row>
      <xdr:rowOff>76201</xdr:rowOff>
    </xdr:from>
    <xdr:to>
      <xdr:col>0</xdr:col>
      <xdr:colOff>3875347</xdr:colOff>
      <xdr:row>115</xdr:row>
      <xdr:rowOff>91307</xdr:rowOff>
    </xdr:to>
    <xdr:pic>
      <xdr:nvPicPr>
        <xdr:cNvPr id="114" name="Рисунок 113">
          <a:extLst>
            <a:ext uri="{FF2B5EF4-FFF2-40B4-BE49-F238E27FC236}">
              <a16:creationId xmlns:a16="http://schemas.microsoft.com/office/drawing/2014/main" id="{E980B8CB-33DE-42F1-AEEA-7585B12F59ED}"/>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3487117" y="45175715"/>
          <a:ext cx="388230" cy="907734"/>
        </a:xfrm>
        <a:prstGeom prst="rect">
          <a:avLst/>
        </a:prstGeom>
      </xdr:spPr>
    </xdr:pic>
    <xdr:clientData/>
  </xdr:twoCellAnchor>
  <xdr:twoCellAnchor editAs="oneCell">
    <xdr:from>
      <xdr:col>0</xdr:col>
      <xdr:colOff>3087511</xdr:colOff>
      <xdr:row>115</xdr:row>
      <xdr:rowOff>76552</xdr:rowOff>
    </xdr:from>
    <xdr:to>
      <xdr:col>0</xdr:col>
      <xdr:colOff>3444989</xdr:colOff>
      <xdr:row>117</xdr:row>
      <xdr:rowOff>108298</xdr:rowOff>
    </xdr:to>
    <xdr:pic>
      <xdr:nvPicPr>
        <xdr:cNvPr id="117" name="Рисунок 116">
          <a:extLst>
            <a:ext uri="{FF2B5EF4-FFF2-40B4-BE49-F238E27FC236}">
              <a16:creationId xmlns:a16="http://schemas.microsoft.com/office/drawing/2014/main" id="{D378B7FD-4EB6-46FA-A0DD-1828EED16749}"/>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3087511" y="46155781"/>
          <a:ext cx="357478" cy="924373"/>
        </a:xfrm>
        <a:prstGeom prst="rect">
          <a:avLst/>
        </a:prstGeom>
      </xdr:spPr>
    </xdr:pic>
    <xdr:clientData/>
  </xdr:twoCellAnchor>
  <xdr:twoCellAnchor editAs="oneCell">
    <xdr:from>
      <xdr:col>0</xdr:col>
      <xdr:colOff>2659112</xdr:colOff>
      <xdr:row>115</xdr:row>
      <xdr:rowOff>79775</xdr:rowOff>
    </xdr:from>
    <xdr:to>
      <xdr:col>0</xdr:col>
      <xdr:colOff>3024210</xdr:colOff>
      <xdr:row>117</xdr:row>
      <xdr:rowOff>108538</xdr:rowOff>
    </xdr:to>
    <xdr:pic>
      <xdr:nvPicPr>
        <xdr:cNvPr id="133" name="Рисунок 132">
          <a:extLst>
            <a:ext uri="{FF2B5EF4-FFF2-40B4-BE49-F238E27FC236}">
              <a16:creationId xmlns:a16="http://schemas.microsoft.com/office/drawing/2014/main" id="{4BF839CA-40A9-45B5-A6C5-7ECDC068E111}"/>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2659112" y="46159004"/>
          <a:ext cx="365098" cy="921390"/>
        </a:xfrm>
        <a:prstGeom prst="rect">
          <a:avLst/>
        </a:prstGeom>
      </xdr:spPr>
    </xdr:pic>
    <xdr:clientData/>
  </xdr:twoCellAnchor>
  <xdr:twoCellAnchor editAs="oneCell">
    <xdr:from>
      <xdr:col>0</xdr:col>
      <xdr:colOff>3097343</xdr:colOff>
      <xdr:row>113</xdr:row>
      <xdr:rowOff>76201</xdr:rowOff>
    </xdr:from>
    <xdr:to>
      <xdr:col>0</xdr:col>
      <xdr:colOff>3458968</xdr:colOff>
      <xdr:row>115</xdr:row>
      <xdr:rowOff>94412</xdr:rowOff>
    </xdr:to>
    <xdr:pic>
      <xdr:nvPicPr>
        <xdr:cNvPr id="135" name="Рисунок 134">
          <a:extLst>
            <a:ext uri="{FF2B5EF4-FFF2-40B4-BE49-F238E27FC236}">
              <a16:creationId xmlns:a16="http://schemas.microsoft.com/office/drawing/2014/main" id="{6744E57E-6368-4E14-8682-AB0C4293009C}"/>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3097343" y="45175715"/>
          <a:ext cx="361625" cy="910839"/>
        </a:xfrm>
        <a:prstGeom prst="rect">
          <a:avLst/>
        </a:prstGeom>
      </xdr:spPr>
    </xdr:pic>
    <xdr:clientData/>
  </xdr:twoCellAnchor>
  <xdr:twoCellAnchor editAs="oneCell">
    <xdr:from>
      <xdr:col>0</xdr:col>
      <xdr:colOff>3021104</xdr:colOff>
      <xdr:row>24</xdr:row>
      <xdr:rowOff>26894</xdr:rowOff>
    </xdr:from>
    <xdr:to>
      <xdr:col>0</xdr:col>
      <xdr:colOff>3788820</xdr:colOff>
      <xdr:row>24</xdr:row>
      <xdr:rowOff>856292</xdr:rowOff>
    </xdr:to>
    <xdr:pic>
      <xdr:nvPicPr>
        <xdr:cNvPr id="79" name="Рисунок 78">
          <a:extLst>
            <a:ext uri="{FF2B5EF4-FFF2-40B4-BE49-F238E27FC236}">
              <a16:creationId xmlns:a16="http://schemas.microsoft.com/office/drawing/2014/main" id="{D8DD863C-134B-4B52-AD90-7DF0D357186A}"/>
            </a:ext>
          </a:extLst>
        </xdr:cNvPr>
        <xdr:cNvPicPr>
          <a:picLocks noChangeAspect="1"/>
        </xdr:cNvPicPr>
      </xdr:nvPicPr>
      <xdr:blipFill rotWithShape="1">
        <a:blip xmlns:r="http://schemas.openxmlformats.org/officeDocument/2006/relationships" r:embed="rId107" cstate="print">
          <a:extLst>
            <a:ext uri="{28A0092B-C50C-407E-A947-70E740481C1C}">
              <a14:useLocalDpi xmlns:a14="http://schemas.microsoft.com/office/drawing/2010/main" val="0"/>
            </a:ext>
          </a:extLst>
        </a:blip>
        <a:srcRect l="14551" t="8669" r="13623" b="12074"/>
        <a:stretch/>
      </xdr:blipFill>
      <xdr:spPr>
        <a:xfrm>
          <a:off x="3021104" y="4159623"/>
          <a:ext cx="762001" cy="840828"/>
        </a:xfrm>
        <a:prstGeom prst="rect">
          <a:avLst/>
        </a:prstGeom>
      </xdr:spPr>
    </xdr:pic>
    <xdr:clientData/>
  </xdr:twoCellAnchor>
  <xdr:twoCellAnchor editAs="oneCell">
    <xdr:from>
      <xdr:col>0</xdr:col>
      <xdr:colOff>3030071</xdr:colOff>
      <xdr:row>25</xdr:row>
      <xdr:rowOff>26893</xdr:rowOff>
    </xdr:from>
    <xdr:to>
      <xdr:col>0</xdr:col>
      <xdr:colOff>3793373</xdr:colOff>
      <xdr:row>25</xdr:row>
      <xdr:rowOff>859768</xdr:rowOff>
    </xdr:to>
    <xdr:pic>
      <xdr:nvPicPr>
        <xdr:cNvPr id="116" name="Рисунок 115">
          <a:extLst>
            <a:ext uri="{FF2B5EF4-FFF2-40B4-BE49-F238E27FC236}">
              <a16:creationId xmlns:a16="http://schemas.microsoft.com/office/drawing/2014/main" id="{4D8CC395-641A-42DF-A5BC-A408418E8952}"/>
            </a:ext>
          </a:extLst>
        </xdr:cNvPr>
        <xdr:cNvPicPr>
          <a:picLocks noChangeAspect="1"/>
        </xdr:cNvPicPr>
      </xdr:nvPicPr>
      <xdr:blipFill rotWithShape="1">
        <a:blip xmlns:r="http://schemas.openxmlformats.org/officeDocument/2006/relationships" r:embed="rId108" cstate="print">
          <a:extLst>
            <a:ext uri="{28A0092B-C50C-407E-A947-70E740481C1C}">
              <a14:useLocalDpi xmlns:a14="http://schemas.microsoft.com/office/drawing/2010/main" val="0"/>
            </a:ext>
          </a:extLst>
        </a:blip>
        <a:srcRect l="13610" t="7988" r="14201" b="11538"/>
        <a:stretch/>
      </xdr:blipFill>
      <xdr:spPr>
        <a:xfrm>
          <a:off x="3030071" y="5065058"/>
          <a:ext cx="755682" cy="842400"/>
        </a:xfrm>
        <a:prstGeom prst="rect">
          <a:avLst/>
        </a:prstGeom>
      </xdr:spPr>
    </xdr:pic>
    <xdr:clientData/>
  </xdr:twoCellAnchor>
  <xdr:twoCellAnchor editAs="oneCell">
    <xdr:from>
      <xdr:col>0</xdr:col>
      <xdr:colOff>3021106</xdr:colOff>
      <xdr:row>26</xdr:row>
      <xdr:rowOff>26900</xdr:rowOff>
    </xdr:from>
    <xdr:to>
      <xdr:col>0</xdr:col>
      <xdr:colOff>3792418</xdr:colOff>
      <xdr:row>26</xdr:row>
      <xdr:rowOff>859775</xdr:rowOff>
    </xdr:to>
    <xdr:pic>
      <xdr:nvPicPr>
        <xdr:cNvPr id="85" name="Рисунок 84">
          <a:extLst>
            <a:ext uri="{FF2B5EF4-FFF2-40B4-BE49-F238E27FC236}">
              <a16:creationId xmlns:a16="http://schemas.microsoft.com/office/drawing/2014/main" id="{7EA2CF03-8AE5-425F-9440-C3B00DAEE0D5}"/>
            </a:ext>
          </a:extLst>
        </xdr:cNvPr>
        <xdr:cNvPicPr>
          <a:picLocks noChangeAspect="1"/>
        </xdr:cNvPicPr>
      </xdr:nvPicPr>
      <xdr:blipFill rotWithShape="1">
        <a:blip xmlns:r="http://schemas.openxmlformats.org/officeDocument/2006/relationships" r:embed="rId109" cstate="print">
          <a:extLst>
            <a:ext uri="{28A0092B-C50C-407E-A947-70E740481C1C}">
              <a14:useLocalDpi xmlns:a14="http://schemas.microsoft.com/office/drawing/2010/main" val="0"/>
            </a:ext>
          </a:extLst>
        </a:blip>
        <a:srcRect l="13712" t="9365" r="13712" b="11372"/>
        <a:stretch/>
      </xdr:blipFill>
      <xdr:spPr>
        <a:xfrm>
          <a:off x="3021106" y="5952571"/>
          <a:ext cx="771312" cy="842400"/>
        </a:xfrm>
        <a:prstGeom prst="rect">
          <a:avLst/>
        </a:prstGeom>
      </xdr:spPr>
    </xdr:pic>
    <xdr:clientData/>
  </xdr:twoCellAnchor>
  <xdr:twoCellAnchor editAs="oneCell">
    <xdr:from>
      <xdr:col>0</xdr:col>
      <xdr:colOff>3021108</xdr:colOff>
      <xdr:row>27</xdr:row>
      <xdr:rowOff>26893</xdr:rowOff>
    </xdr:from>
    <xdr:to>
      <xdr:col>0</xdr:col>
      <xdr:colOff>3791457</xdr:colOff>
      <xdr:row>27</xdr:row>
      <xdr:rowOff>859768</xdr:rowOff>
    </xdr:to>
    <xdr:pic>
      <xdr:nvPicPr>
        <xdr:cNvPr id="113" name="Рисунок 112">
          <a:extLst>
            <a:ext uri="{FF2B5EF4-FFF2-40B4-BE49-F238E27FC236}">
              <a16:creationId xmlns:a16="http://schemas.microsoft.com/office/drawing/2014/main" id="{C5D7311D-155E-4B20-9FE7-2FD6F04DB217}"/>
            </a:ext>
          </a:extLst>
        </xdr:cNvPr>
        <xdr:cNvPicPr>
          <a:picLocks noChangeAspect="1"/>
        </xdr:cNvPicPr>
      </xdr:nvPicPr>
      <xdr:blipFill rotWithShape="1">
        <a:blip xmlns:r="http://schemas.openxmlformats.org/officeDocument/2006/relationships" r:embed="rId110" cstate="print">
          <a:extLst>
            <a:ext uri="{28A0092B-C50C-407E-A947-70E740481C1C}">
              <a14:useLocalDpi xmlns:a14="http://schemas.microsoft.com/office/drawing/2010/main" val="0"/>
            </a:ext>
          </a:extLst>
        </a:blip>
        <a:srcRect l="13734" t="8434" r="13977" b="11326"/>
        <a:stretch/>
      </xdr:blipFill>
      <xdr:spPr>
        <a:xfrm>
          <a:off x="3021108" y="6840069"/>
          <a:ext cx="758919" cy="842400"/>
        </a:xfrm>
        <a:prstGeom prst="rect">
          <a:avLst/>
        </a:prstGeom>
      </xdr:spPr>
    </xdr:pic>
    <xdr:clientData/>
  </xdr:twoCellAnchor>
  <xdr:twoCellAnchor editAs="oneCell">
    <xdr:from>
      <xdr:col>0</xdr:col>
      <xdr:colOff>3021106</xdr:colOff>
      <xdr:row>28</xdr:row>
      <xdr:rowOff>35857</xdr:rowOff>
    </xdr:from>
    <xdr:to>
      <xdr:col>0</xdr:col>
      <xdr:colOff>3792124</xdr:colOff>
      <xdr:row>28</xdr:row>
      <xdr:rowOff>878257</xdr:rowOff>
    </xdr:to>
    <xdr:pic>
      <xdr:nvPicPr>
        <xdr:cNvPr id="128" name="Рисунок 127">
          <a:extLst>
            <a:ext uri="{FF2B5EF4-FFF2-40B4-BE49-F238E27FC236}">
              <a16:creationId xmlns:a16="http://schemas.microsoft.com/office/drawing/2014/main" id="{943D330E-69FC-484E-B86C-7125AA09CD0F}"/>
            </a:ext>
          </a:extLst>
        </xdr:cNvPr>
        <xdr:cNvPicPr>
          <a:picLocks noChangeAspect="1"/>
        </xdr:cNvPicPr>
      </xdr:nvPicPr>
      <xdr:blipFill rotWithShape="1">
        <a:blip xmlns:r="http://schemas.openxmlformats.org/officeDocument/2006/relationships" r:embed="rId111" cstate="print">
          <a:extLst>
            <a:ext uri="{28A0092B-C50C-407E-A947-70E740481C1C}">
              <a14:useLocalDpi xmlns:a14="http://schemas.microsoft.com/office/drawing/2010/main" val="0"/>
            </a:ext>
          </a:extLst>
        </a:blip>
        <a:srcRect l="13897" t="8719" r="13624" b="10899"/>
        <a:stretch/>
      </xdr:blipFill>
      <xdr:spPr>
        <a:xfrm>
          <a:off x="3021106" y="7736539"/>
          <a:ext cx="759588" cy="842400"/>
        </a:xfrm>
        <a:prstGeom prst="rect">
          <a:avLst/>
        </a:prstGeom>
      </xdr:spPr>
    </xdr:pic>
    <xdr:clientData/>
  </xdr:twoCellAnchor>
  <xdr:twoCellAnchor editAs="oneCell">
    <xdr:from>
      <xdr:col>0</xdr:col>
      <xdr:colOff>3021107</xdr:colOff>
      <xdr:row>30</xdr:row>
      <xdr:rowOff>35859</xdr:rowOff>
    </xdr:from>
    <xdr:to>
      <xdr:col>0</xdr:col>
      <xdr:colOff>3792464</xdr:colOff>
      <xdr:row>30</xdr:row>
      <xdr:rowOff>878259</xdr:rowOff>
    </xdr:to>
    <xdr:pic>
      <xdr:nvPicPr>
        <xdr:cNvPr id="136" name="Рисунок 135">
          <a:extLst>
            <a:ext uri="{FF2B5EF4-FFF2-40B4-BE49-F238E27FC236}">
              <a16:creationId xmlns:a16="http://schemas.microsoft.com/office/drawing/2014/main" id="{2C21760B-129A-4073-8226-077BBEF950BC}"/>
            </a:ext>
          </a:extLst>
        </xdr:cNvPr>
        <xdr:cNvPicPr>
          <a:picLocks noChangeAspect="1"/>
        </xdr:cNvPicPr>
      </xdr:nvPicPr>
      <xdr:blipFill rotWithShape="1">
        <a:blip xmlns:r="http://schemas.openxmlformats.org/officeDocument/2006/relationships" r:embed="rId112" cstate="print">
          <a:extLst>
            <a:ext uri="{28A0092B-C50C-407E-A947-70E740481C1C}">
              <a14:useLocalDpi xmlns:a14="http://schemas.microsoft.com/office/drawing/2010/main" val="0"/>
            </a:ext>
          </a:extLst>
        </a:blip>
        <a:srcRect l="14026" t="8827" r="13596" b="10941"/>
        <a:stretch/>
      </xdr:blipFill>
      <xdr:spPr>
        <a:xfrm>
          <a:off x="3021107" y="9520518"/>
          <a:ext cx="759927" cy="842400"/>
        </a:xfrm>
        <a:prstGeom prst="rect">
          <a:avLst/>
        </a:prstGeom>
      </xdr:spPr>
    </xdr:pic>
    <xdr:clientData/>
  </xdr:twoCellAnchor>
  <xdr:twoCellAnchor editAs="oneCell">
    <xdr:from>
      <xdr:col>0</xdr:col>
      <xdr:colOff>3021106</xdr:colOff>
      <xdr:row>31</xdr:row>
      <xdr:rowOff>80689</xdr:rowOff>
    </xdr:from>
    <xdr:to>
      <xdr:col>0</xdr:col>
      <xdr:colOff>3772831</xdr:colOff>
      <xdr:row>31</xdr:row>
      <xdr:rowOff>934519</xdr:rowOff>
    </xdr:to>
    <xdr:pic>
      <xdr:nvPicPr>
        <xdr:cNvPr id="138" name="Рисунок 137">
          <a:extLst>
            <a:ext uri="{FF2B5EF4-FFF2-40B4-BE49-F238E27FC236}">
              <a16:creationId xmlns:a16="http://schemas.microsoft.com/office/drawing/2014/main" id="{140846BC-3805-4656-9DA7-A05E7DC8938B}"/>
            </a:ext>
          </a:extLst>
        </xdr:cNvPr>
        <xdr:cNvPicPr>
          <a:picLocks noChangeAspect="1"/>
        </xdr:cNvPicPr>
      </xdr:nvPicPr>
      <xdr:blipFill rotWithShape="1">
        <a:blip xmlns:r="http://schemas.openxmlformats.org/officeDocument/2006/relationships" r:embed="rId113" cstate="print">
          <a:extLst>
            <a:ext uri="{28A0092B-C50C-407E-A947-70E740481C1C}">
              <a14:useLocalDpi xmlns:a14="http://schemas.microsoft.com/office/drawing/2010/main" val="0"/>
            </a:ext>
          </a:extLst>
        </a:blip>
        <a:srcRect l="13821" t="8341" r="14082" b="10865"/>
        <a:stretch/>
      </xdr:blipFill>
      <xdr:spPr>
        <a:xfrm>
          <a:off x="3021106" y="10470783"/>
          <a:ext cx="751725" cy="842400"/>
        </a:xfrm>
        <a:prstGeom prst="rect">
          <a:avLst/>
        </a:prstGeom>
      </xdr:spPr>
    </xdr:pic>
    <xdr:clientData/>
  </xdr:twoCellAnchor>
  <xdr:twoCellAnchor editAs="oneCell">
    <xdr:from>
      <xdr:col>0</xdr:col>
      <xdr:colOff>3021108</xdr:colOff>
      <xdr:row>29</xdr:row>
      <xdr:rowOff>26895</xdr:rowOff>
    </xdr:from>
    <xdr:to>
      <xdr:col>0</xdr:col>
      <xdr:colOff>3792465</xdr:colOff>
      <xdr:row>29</xdr:row>
      <xdr:rowOff>859770</xdr:rowOff>
    </xdr:to>
    <xdr:pic>
      <xdr:nvPicPr>
        <xdr:cNvPr id="141" name="Рисунок 140">
          <a:extLst>
            <a:ext uri="{FF2B5EF4-FFF2-40B4-BE49-F238E27FC236}">
              <a16:creationId xmlns:a16="http://schemas.microsoft.com/office/drawing/2014/main" id="{031DD51B-0081-4C8E-BA32-138C28422ACF}"/>
            </a:ext>
          </a:extLst>
        </xdr:cNvPr>
        <xdr:cNvPicPr>
          <a:picLocks noChangeAspect="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l="13897" t="8977" r="13726" b="10790"/>
        <a:stretch/>
      </xdr:blipFill>
      <xdr:spPr>
        <a:xfrm>
          <a:off x="3021108" y="8624048"/>
          <a:ext cx="759927" cy="842400"/>
        </a:xfrm>
        <a:prstGeom prst="rect">
          <a:avLst/>
        </a:prstGeom>
      </xdr:spPr>
    </xdr:pic>
    <xdr:clientData/>
  </xdr:twoCellAnchor>
  <xdr:twoCellAnchor editAs="oneCell">
    <xdr:from>
      <xdr:col>0</xdr:col>
      <xdr:colOff>3173508</xdr:colOff>
      <xdr:row>34</xdr:row>
      <xdr:rowOff>35865</xdr:rowOff>
    </xdr:from>
    <xdr:to>
      <xdr:col>0</xdr:col>
      <xdr:colOff>3678882</xdr:colOff>
      <xdr:row>34</xdr:row>
      <xdr:rowOff>910665</xdr:rowOff>
    </xdr:to>
    <xdr:pic>
      <xdr:nvPicPr>
        <xdr:cNvPr id="162" name="Рисунок 161">
          <a:extLst>
            <a:ext uri="{FF2B5EF4-FFF2-40B4-BE49-F238E27FC236}">
              <a16:creationId xmlns:a16="http://schemas.microsoft.com/office/drawing/2014/main" id="{A2ECF7EC-9395-447C-84A0-13794C2153D5}"/>
            </a:ext>
          </a:extLst>
        </xdr:cNvPr>
        <xdr:cNvPicPr>
          <a:picLocks noChangeAspect="1"/>
        </xdr:cNvPicPr>
      </xdr:nvPicPr>
      <xdr:blipFill rotWithShape="1">
        <a:blip xmlns:r="http://schemas.openxmlformats.org/officeDocument/2006/relationships" r:embed="rId115" cstate="print">
          <a:extLst>
            <a:ext uri="{28A0092B-C50C-407E-A947-70E740481C1C}">
              <a14:useLocalDpi xmlns:a14="http://schemas.microsoft.com/office/drawing/2010/main" val="0"/>
            </a:ext>
          </a:extLst>
        </a:blip>
        <a:srcRect l="24517" t="6119" r="24356" b="5381"/>
        <a:stretch/>
      </xdr:blipFill>
      <xdr:spPr>
        <a:xfrm>
          <a:off x="3173508" y="13312594"/>
          <a:ext cx="505374" cy="874800"/>
        </a:xfrm>
        <a:prstGeom prst="rect">
          <a:avLst/>
        </a:prstGeom>
      </xdr:spPr>
    </xdr:pic>
    <xdr:clientData/>
  </xdr:twoCellAnchor>
  <xdr:twoCellAnchor editAs="oneCell">
    <xdr:from>
      <xdr:col>0</xdr:col>
      <xdr:colOff>3164542</xdr:colOff>
      <xdr:row>33</xdr:row>
      <xdr:rowOff>35858</xdr:rowOff>
    </xdr:from>
    <xdr:to>
      <xdr:col>0</xdr:col>
      <xdr:colOff>3679249</xdr:colOff>
      <xdr:row>33</xdr:row>
      <xdr:rowOff>910658</xdr:rowOff>
    </xdr:to>
    <xdr:pic>
      <xdr:nvPicPr>
        <xdr:cNvPr id="164" name="Рисунок 163">
          <a:extLst>
            <a:ext uri="{FF2B5EF4-FFF2-40B4-BE49-F238E27FC236}">
              <a16:creationId xmlns:a16="http://schemas.microsoft.com/office/drawing/2014/main" id="{4FEBE525-FCD5-48B1-B809-8BEFC909455A}"/>
            </a:ext>
          </a:extLst>
        </xdr:cNvPr>
        <xdr:cNvPicPr>
          <a:picLocks noChangeAspect="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l="24298" t="6198" r="24576" b="5600"/>
        <a:stretch/>
      </xdr:blipFill>
      <xdr:spPr>
        <a:xfrm>
          <a:off x="3164542" y="12371293"/>
          <a:ext cx="507087" cy="874800"/>
        </a:xfrm>
        <a:prstGeom prst="rect">
          <a:avLst/>
        </a:prstGeom>
      </xdr:spPr>
    </xdr:pic>
    <xdr:clientData/>
  </xdr:twoCellAnchor>
  <xdr:twoCellAnchor editAs="oneCell">
    <xdr:from>
      <xdr:col>0</xdr:col>
      <xdr:colOff>3173505</xdr:colOff>
      <xdr:row>32</xdr:row>
      <xdr:rowOff>35859</xdr:rowOff>
    </xdr:from>
    <xdr:to>
      <xdr:col>0</xdr:col>
      <xdr:colOff>3675530</xdr:colOff>
      <xdr:row>32</xdr:row>
      <xdr:rowOff>893966</xdr:rowOff>
    </xdr:to>
    <xdr:pic>
      <xdr:nvPicPr>
        <xdr:cNvPr id="166" name="Рисунок 165">
          <a:extLst>
            <a:ext uri="{FF2B5EF4-FFF2-40B4-BE49-F238E27FC236}">
              <a16:creationId xmlns:a16="http://schemas.microsoft.com/office/drawing/2014/main" id="{CDA177FA-A4CF-4C0D-AFCB-13B93CC2DB47}"/>
            </a:ext>
          </a:extLst>
        </xdr:cNvPr>
        <xdr:cNvPicPr>
          <a:picLocks noChangeAspect="1"/>
        </xdr:cNvPicPr>
      </xdr:nvPicPr>
      <xdr:blipFill rotWithShape="1">
        <a:blip xmlns:r="http://schemas.openxmlformats.org/officeDocument/2006/relationships" r:embed="rId117" cstate="print">
          <a:extLst>
            <a:ext uri="{28A0092B-C50C-407E-A947-70E740481C1C}">
              <a14:useLocalDpi xmlns:a14="http://schemas.microsoft.com/office/drawing/2010/main" val="0"/>
            </a:ext>
          </a:extLst>
        </a:blip>
        <a:srcRect l="24677" t="6280" r="24795" b="5819"/>
        <a:stretch/>
      </xdr:blipFill>
      <xdr:spPr>
        <a:xfrm>
          <a:off x="3173505" y="11430000"/>
          <a:ext cx="502025" cy="873347"/>
        </a:xfrm>
        <a:prstGeom prst="rect">
          <a:avLst/>
        </a:prstGeom>
      </xdr:spPr>
    </xdr:pic>
    <xdr:clientData/>
  </xdr:twoCellAnchor>
  <xdr:twoCellAnchor editAs="oneCell">
    <xdr:from>
      <xdr:col>0</xdr:col>
      <xdr:colOff>3361500</xdr:colOff>
      <xdr:row>6</xdr:row>
      <xdr:rowOff>44174</xdr:rowOff>
    </xdr:from>
    <xdr:to>
      <xdr:col>0</xdr:col>
      <xdr:colOff>3742789</xdr:colOff>
      <xdr:row>8</xdr:row>
      <xdr:rowOff>46138</xdr:rowOff>
    </xdr:to>
    <xdr:pic>
      <xdr:nvPicPr>
        <xdr:cNvPr id="105" name="Рисунок 104">
          <a:extLst>
            <a:ext uri="{FF2B5EF4-FFF2-40B4-BE49-F238E27FC236}">
              <a16:creationId xmlns:a16="http://schemas.microsoft.com/office/drawing/2014/main" id="{0C205DB8-F857-4136-B168-DBED67FFE58A}"/>
            </a:ext>
          </a:extLst>
        </xdr:cNvPr>
        <xdr:cNvPicPr>
          <a:picLocks noChangeAspect="1"/>
        </xdr:cNvPicPr>
      </xdr:nvPicPr>
      <xdr:blipFill rotWithShape="1">
        <a:blip xmlns:r="http://schemas.openxmlformats.org/officeDocument/2006/relationships" r:embed="rId118" cstate="print">
          <a:extLst>
            <a:ext uri="{28A0092B-C50C-407E-A947-70E740481C1C}">
              <a14:useLocalDpi xmlns:a14="http://schemas.microsoft.com/office/drawing/2010/main" val="0"/>
            </a:ext>
          </a:extLst>
        </a:blip>
        <a:srcRect l="33164" t="4935" r="31727" b="4260"/>
        <a:stretch/>
      </xdr:blipFill>
      <xdr:spPr>
        <a:xfrm>
          <a:off x="3361500" y="1611717"/>
          <a:ext cx="381289" cy="959907"/>
        </a:xfrm>
        <a:prstGeom prst="rect">
          <a:avLst/>
        </a:prstGeom>
      </xdr:spPr>
    </xdr:pic>
    <xdr:clientData/>
  </xdr:twoCellAnchor>
  <xdr:twoCellAnchor editAs="oneCell">
    <xdr:from>
      <xdr:col>0</xdr:col>
      <xdr:colOff>3334325</xdr:colOff>
      <xdr:row>8</xdr:row>
      <xdr:rowOff>68045</xdr:rowOff>
    </xdr:from>
    <xdr:to>
      <xdr:col>0</xdr:col>
      <xdr:colOff>3711393</xdr:colOff>
      <xdr:row>10</xdr:row>
      <xdr:rowOff>90631</xdr:rowOff>
    </xdr:to>
    <xdr:pic>
      <xdr:nvPicPr>
        <xdr:cNvPr id="134" name="Рисунок 133">
          <a:extLst>
            <a:ext uri="{FF2B5EF4-FFF2-40B4-BE49-F238E27FC236}">
              <a16:creationId xmlns:a16="http://schemas.microsoft.com/office/drawing/2014/main" id="{105CE801-3DB7-46C9-B8FE-A9964F1D8643}"/>
            </a:ext>
          </a:extLst>
        </xdr:cNvPr>
        <xdr:cNvPicPr>
          <a:picLocks noChangeAspect="1"/>
        </xdr:cNvPicPr>
      </xdr:nvPicPr>
      <xdr:blipFill rotWithShape="1">
        <a:blip xmlns:r="http://schemas.openxmlformats.org/officeDocument/2006/relationships" r:embed="rId119" cstate="print">
          <a:extLst>
            <a:ext uri="{28A0092B-C50C-407E-A947-70E740481C1C}">
              <a14:useLocalDpi xmlns:a14="http://schemas.microsoft.com/office/drawing/2010/main" val="0"/>
            </a:ext>
          </a:extLst>
        </a:blip>
        <a:srcRect l="32945" t="4590" r="32518" b="4313"/>
        <a:stretch/>
      </xdr:blipFill>
      <xdr:spPr>
        <a:xfrm>
          <a:off x="3334325" y="2634192"/>
          <a:ext cx="377068" cy="986292"/>
        </a:xfrm>
        <a:prstGeom prst="rect">
          <a:avLst/>
        </a:prstGeom>
      </xdr:spPr>
    </xdr:pic>
    <xdr:clientData/>
  </xdr:twoCellAnchor>
  <xdr:twoCellAnchor editAs="oneCell">
    <xdr:from>
      <xdr:col>0</xdr:col>
      <xdr:colOff>2894251</xdr:colOff>
      <xdr:row>8</xdr:row>
      <xdr:rowOff>75849</xdr:rowOff>
    </xdr:from>
    <xdr:to>
      <xdr:col>0</xdr:col>
      <xdr:colOff>3277776</xdr:colOff>
      <xdr:row>10</xdr:row>
      <xdr:rowOff>85850</xdr:rowOff>
    </xdr:to>
    <xdr:pic>
      <xdr:nvPicPr>
        <xdr:cNvPr id="139" name="Рисунок 138">
          <a:extLst>
            <a:ext uri="{FF2B5EF4-FFF2-40B4-BE49-F238E27FC236}">
              <a16:creationId xmlns:a16="http://schemas.microsoft.com/office/drawing/2014/main" id="{7D1F0C41-6E1D-43DD-BB12-809722B86022}"/>
            </a:ext>
          </a:extLst>
        </xdr:cNvPr>
        <xdr:cNvPicPr>
          <a:picLocks noChangeAspect="1"/>
        </xdr:cNvPicPr>
      </xdr:nvPicPr>
      <xdr:blipFill rotWithShape="1">
        <a:blip xmlns:r="http://schemas.openxmlformats.org/officeDocument/2006/relationships" r:embed="rId120" cstate="print">
          <a:extLst>
            <a:ext uri="{28A0092B-C50C-407E-A947-70E740481C1C}">
              <a14:useLocalDpi xmlns:a14="http://schemas.microsoft.com/office/drawing/2010/main" val="0"/>
            </a:ext>
          </a:extLst>
        </a:blip>
        <a:srcRect l="33224" t="4583" r="31861" b="4189"/>
        <a:stretch/>
      </xdr:blipFill>
      <xdr:spPr>
        <a:xfrm>
          <a:off x="2894251" y="2641996"/>
          <a:ext cx="383525" cy="973707"/>
        </a:xfrm>
        <a:prstGeom prst="rect">
          <a:avLst/>
        </a:prstGeom>
      </xdr:spPr>
    </xdr:pic>
    <xdr:clientData/>
  </xdr:twoCellAnchor>
  <xdr:twoCellAnchor editAs="oneCell">
    <xdr:from>
      <xdr:col>0</xdr:col>
      <xdr:colOff>2920813</xdr:colOff>
      <xdr:row>6</xdr:row>
      <xdr:rowOff>28192</xdr:rowOff>
    </xdr:from>
    <xdr:to>
      <xdr:col>0</xdr:col>
      <xdr:colOff>3318934</xdr:colOff>
      <xdr:row>8</xdr:row>
      <xdr:rowOff>42931</xdr:rowOff>
    </xdr:to>
    <xdr:pic>
      <xdr:nvPicPr>
        <xdr:cNvPr id="143" name="Рисунок 142">
          <a:extLst>
            <a:ext uri="{FF2B5EF4-FFF2-40B4-BE49-F238E27FC236}">
              <a16:creationId xmlns:a16="http://schemas.microsoft.com/office/drawing/2014/main" id="{6573784D-7E45-49CD-B750-C6C2DCA2CE96}"/>
            </a:ext>
          </a:extLst>
        </xdr:cNvPr>
        <xdr:cNvPicPr>
          <a:picLocks noChangeAspect="1"/>
        </xdr:cNvPicPr>
      </xdr:nvPicPr>
      <xdr:blipFill rotWithShape="1">
        <a:blip xmlns:r="http://schemas.openxmlformats.org/officeDocument/2006/relationships" r:embed="rId121" cstate="print">
          <a:extLst>
            <a:ext uri="{28A0092B-C50C-407E-A947-70E740481C1C}">
              <a14:useLocalDpi xmlns:a14="http://schemas.microsoft.com/office/drawing/2010/main" val="0"/>
            </a:ext>
          </a:extLst>
        </a:blip>
        <a:srcRect l="28134" t="9136" r="26068" b="4249"/>
        <a:stretch/>
      </xdr:blipFill>
      <xdr:spPr>
        <a:xfrm>
          <a:off x="2920813" y="1595735"/>
          <a:ext cx="398121" cy="972682"/>
        </a:xfrm>
        <a:prstGeom prst="rect">
          <a:avLst/>
        </a:prstGeom>
      </xdr:spPr>
    </xdr:pic>
    <xdr:clientData/>
  </xdr:twoCellAnchor>
  <xdr:twoCellAnchor editAs="oneCell">
    <xdr:from>
      <xdr:col>0</xdr:col>
      <xdr:colOff>2465706</xdr:colOff>
      <xdr:row>6</xdr:row>
      <xdr:rowOff>26893</xdr:rowOff>
    </xdr:from>
    <xdr:to>
      <xdr:col>0</xdr:col>
      <xdr:colOff>2860276</xdr:colOff>
      <xdr:row>8</xdr:row>
      <xdr:rowOff>41632</xdr:rowOff>
    </xdr:to>
    <xdr:pic>
      <xdr:nvPicPr>
        <xdr:cNvPr id="153" name="Рисунок 152">
          <a:extLst>
            <a:ext uri="{FF2B5EF4-FFF2-40B4-BE49-F238E27FC236}">
              <a16:creationId xmlns:a16="http://schemas.microsoft.com/office/drawing/2014/main" id="{D8B342F6-AACB-426C-9A73-8AB7DA9584C3}"/>
            </a:ext>
          </a:extLst>
        </xdr:cNvPr>
        <xdr:cNvPicPr>
          <a:picLocks noChangeAspect="1"/>
        </xdr:cNvPicPr>
      </xdr:nvPicPr>
      <xdr:blipFill rotWithShape="1">
        <a:blip xmlns:r="http://schemas.openxmlformats.org/officeDocument/2006/relationships" r:embed="rId122" cstate="print">
          <a:extLst>
            <a:ext uri="{28A0092B-C50C-407E-A947-70E740481C1C}">
              <a14:useLocalDpi xmlns:a14="http://schemas.microsoft.com/office/drawing/2010/main" val="0"/>
            </a:ext>
          </a:extLst>
        </a:blip>
        <a:srcRect l="28633" t="9076" r="26268" b="4262"/>
        <a:stretch/>
      </xdr:blipFill>
      <xdr:spPr>
        <a:xfrm>
          <a:off x="2465706" y="1594436"/>
          <a:ext cx="394570" cy="972682"/>
        </a:xfrm>
        <a:prstGeom prst="rect">
          <a:avLst/>
        </a:prstGeom>
      </xdr:spPr>
    </xdr:pic>
    <xdr:clientData/>
  </xdr:twoCellAnchor>
  <xdr:twoCellAnchor editAs="oneCell">
    <xdr:from>
      <xdr:col>0</xdr:col>
      <xdr:colOff>2375647</xdr:colOff>
      <xdr:row>148</xdr:row>
      <xdr:rowOff>395086</xdr:rowOff>
    </xdr:from>
    <xdr:to>
      <xdr:col>0</xdr:col>
      <xdr:colOff>2835312</xdr:colOff>
      <xdr:row>150</xdr:row>
      <xdr:rowOff>315474</xdr:rowOff>
    </xdr:to>
    <xdr:pic>
      <xdr:nvPicPr>
        <xdr:cNvPr id="142" name="Рисунок 141">
          <a:extLst>
            <a:ext uri="{FF2B5EF4-FFF2-40B4-BE49-F238E27FC236}">
              <a16:creationId xmlns:a16="http://schemas.microsoft.com/office/drawing/2014/main" id="{5A92FAC6-03C0-4AAA-96D9-C7F67439C6C3}"/>
            </a:ext>
          </a:extLst>
        </xdr:cNvPr>
        <xdr:cNvPicPr>
          <a:picLocks noChangeAspect="1"/>
        </xdr:cNvPicPr>
      </xdr:nvPicPr>
      <xdr:blipFill rotWithShape="1">
        <a:blip xmlns:r="http://schemas.openxmlformats.org/officeDocument/2006/relationships" r:embed="rId123" cstate="print">
          <a:extLst>
            <a:ext uri="{28A0092B-C50C-407E-A947-70E740481C1C}">
              <a14:useLocalDpi xmlns:a14="http://schemas.microsoft.com/office/drawing/2010/main" val="0"/>
            </a:ext>
          </a:extLst>
        </a:blip>
        <a:srcRect l="40150" t="13880" r="39979" b="14687"/>
        <a:stretch/>
      </xdr:blipFill>
      <xdr:spPr>
        <a:xfrm>
          <a:off x="2375647" y="56260572"/>
          <a:ext cx="459665" cy="878328"/>
        </a:xfrm>
        <a:prstGeom prst="rect">
          <a:avLst/>
        </a:prstGeom>
      </xdr:spPr>
    </xdr:pic>
    <xdr:clientData/>
  </xdr:twoCellAnchor>
  <xdr:twoCellAnchor editAs="oneCell">
    <xdr:from>
      <xdr:col>0</xdr:col>
      <xdr:colOff>2897586</xdr:colOff>
      <xdr:row>148</xdr:row>
      <xdr:rowOff>393165</xdr:rowOff>
    </xdr:from>
    <xdr:to>
      <xdr:col>0</xdr:col>
      <xdr:colOff>3328393</xdr:colOff>
      <xdr:row>150</xdr:row>
      <xdr:rowOff>305112</xdr:rowOff>
    </xdr:to>
    <xdr:pic>
      <xdr:nvPicPr>
        <xdr:cNvPr id="158" name="Рисунок 157">
          <a:extLst>
            <a:ext uri="{FF2B5EF4-FFF2-40B4-BE49-F238E27FC236}">
              <a16:creationId xmlns:a16="http://schemas.microsoft.com/office/drawing/2014/main" id="{694F6909-835E-42A3-A9AE-C9AEB84F299F}"/>
            </a:ext>
          </a:extLst>
        </xdr:cNvPr>
        <xdr:cNvPicPr>
          <a:picLocks noChangeAspect="1"/>
        </xdr:cNvPicPr>
      </xdr:nvPicPr>
      <xdr:blipFill rotWithShape="1">
        <a:blip xmlns:r="http://schemas.openxmlformats.org/officeDocument/2006/relationships" r:embed="rId124" cstate="print">
          <a:extLst>
            <a:ext uri="{28A0092B-C50C-407E-A947-70E740481C1C}">
              <a14:useLocalDpi xmlns:a14="http://schemas.microsoft.com/office/drawing/2010/main" val="0"/>
            </a:ext>
          </a:extLst>
        </a:blip>
        <a:srcRect l="39107" t="10890" r="39341" b="9867"/>
        <a:stretch/>
      </xdr:blipFill>
      <xdr:spPr>
        <a:xfrm>
          <a:off x="2897586" y="56258651"/>
          <a:ext cx="430807" cy="869887"/>
        </a:xfrm>
        <a:prstGeom prst="rect">
          <a:avLst/>
        </a:prstGeom>
      </xdr:spPr>
    </xdr:pic>
    <xdr:clientData/>
  </xdr:twoCellAnchor>
  <xdr:twoCellAnchor editAs="oneCell">
    <xdr:from>
      <xdr:col>0</xdr:col>
      <xdr:colOff>1271543</xdr:colOff>
      <xdr:row>100</xdr:row>
      <xdr:rowOff>254687</xdr:rowOff>
    </xdr:from>
    <xdr:to>
      <xdr:col>0</xdr:col>
      <xdr:colOff>2521576</xdr:colOff>
      <xdr:row>101</xdr:row>
      <xdr:rowOff>337459</xdr:rowOff>
    </xdr:to>
    <xdr:pic>
      <xdr:nvPicPr>
        <xdr:cNvPr id="6499" name="Рисунок 6498">
          <a:extLst>
            <a:ext uri="{FF2B5EF4-FFF2-40B4-BE49-F238E27FC236}">
              <a16:creationId xmlns:a16="http://schemas.microsoft.com/office/drawing/2014/main" id="{EE7B7E99-A705-46ED-AC46-41E50983A69F}"/>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1271543" y="40248801"/>
          <a:ext cx="1250033" cy="431114"/>
        </a:xfrm>
        <a:prstGeom prst="rect">
          <a:avLst/>
        </a:prstGeom>
      </xdr:spPr>
    </xdr:pic>
    <xdr:clientData/>
  </xdr:twoCellAnchor>
  <xdr:twoCellAnchor editAs="oneCell">
    <xdr:from>
      <xdr:col>0</xdr:col>
      <xdr:colOff>2556915</xdr:colOff>
      <xdr:row>100</xdr:row>
      <xdr:rowOff>237560</xdr:rowOff>
    </xdr:from>
    <xdr:to>
      <xdr:col>0</xdr:col>
      <xdr:colOff>3911999</xdr:colOff>
      <xdr:row>101</xdr:row>
      <xdr:rowOff>337458</xdr:rowOff>
    </xdr:to>
    <xdr:pic>
      <xdr:nvPicPr>
        <xdr:cNvPr id="6504" name="Рисунок 6503">
          <a:extLst>
            <a:ext uri="{FF2B5EF4-FFF2-40B4-BE49-F238E27FC236}">
              <a16:creationId xmlns:a16="http://schemas.microsoft.com/office/drawing/2014/main" id="{3554E482-8D7B-4ECE-A26F-A297BF3786FE}"/>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2556915" y="40231674"/>
          <a:ext cx="1355084" cy="448240"/>
        </a:xfrm>
        <a:prstGeom prst="rect">
          <a:avLst/>
        </a:prstGeom>
      </xdr:spPr>
    </xdr:pic>
    <xdr:clientData/>
  </xdr:twoCellAnchor>
  <xdr:twoCellAnchor editAs="oneCell">
    <xdr:from>
      <xdr:col>0</xdr:col>
      <xdr:colOff>2577355</xdr:colOff>
      <xdr:row>102</xdr:row>
      <xdr:rowOff>17927</xdr:rowOff>
    </xdr:from>
    <xdr:to>
      <xdr:col>1</xdr:col>
      <xdr:colOff>4058</xdr:colOff>
      <xdr:row>103</xdr:row>
      <xdr:rowOff>19481</xdr:rowOff>
    </xdr:to>
    <xdr:pic>
      <xdr:nvPicPr>
        <xdr:cNvPr id="6511" name="Рисунок 6510">
          <a:extLst>
            <a:ext uri="{FF2B5EF4-FFF2-40B4-BE49-F238E27FC236}">
              <a16:creationId xmlns:a16="http://schemas.microsoft.com/office/drawing/2014/main" id="{C9D50D20-FA33-443F-A65A-D5366AF34D35}"/>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77355" y="19023103"/>
          <a:ext cx="1312903" cy="404964"/>
        </a:xfrm>
        <a:prstGeom prst="rect">
          <a:avLst/>
        </a:prstGeom>
      </xdr:spPr>
    </xdr:pic>
    <xdr:clientData/>
  </xdr:twoCellAnchor>
  <xdr:twoCellAnchor editAs="oneCell">
    <xdr:from>
      <xdr:col>0</xdr:col>
      <xdr:colOff>2586317</xdr:colOff>
      <xdr:row>103</xdr:row>
      <xdr:rowOff>15687</xdr:rowOff>
    </xdr:from>
    <xdr:to>
      <xdr:col>1</xdr:col>
      <xdr:colOff>1680</xdr:colOff>
      <xdr:row>104</xdr:row>
      <xdr:rowOff>16693</xdr:rowOff>
    </xdr:to>
    <xdr:pic>
      <xdr:nvPicPr>
        <xdr:cNvPr id="6513" name="Рисунок 6512">
          <a:extLst>
            <a:ext uri="{FF2B5EF4-FFF2-40B4-BE49-F238E27FC236}">
              <a16:creationId xmlns:a16="http://schemas.microsoft.com/office/drawing/2014/main" id="{8CE231BF-E279-403A-A3B2-B942C6A4E92B}"/>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2586317" y="19424275"/>
          <a:ext cx="1311088" cy="404416"/>
        </a:xfrm>
        <a:prstGeom prst="rect">
          <a:avLst/>
        </a:prstGeom>
      </xdr:spPr>
    </xdr:pic>
    <xdr:clientData/>
  </xdr:twoCellAnchor>
  <xdr:twoCellAnchor editAs="oneCell">
    <xdr:from>
      <xdr:col>0</xdr:col>
      <xdr:colOff>2577354</xdr:colOff>
      <xdr:row>104</xdr:row>
      <xdr:rowOff>20033</xdr:rowOff>
    </xdr:from>
    <xdr:to>
      <xdr:col>1</xdr:col>
      <xdr:colOff>2241</xdr:colOff>
      <xdr:row>105</xdr:row>
      <xdr:rowOff>21036</xdr:rowOff>
    </xdr:to>
    <xdr:pic>
      <xdr:nvPicPr>
        <xdr:cNvPr id="6517" name="Рисунок 6516">
          <a:extLst>
            <a:ext uri="{FF2B5EF4-FFF2-40B4-BE49-F238E27FC236}">
              <a16:creationId xmlns:a16="http://schemas.microsoft.com/office/drawing/2014/main" id="{5AA3A809-D283-4912-8A51-06F9F5AD08DD}"/>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77354" y="19832033"/>
          <a:ext cx="1311087" cy="404418"/>
        </a:xfrm>
        <a:prstGeom prst="rect">
          <a:avLst/>
        </a:prstGeom>
      </xdr:spPr>
    </xdr:pic>
    <xdr:clientData/>
  </xdr:twoCellAnchor>
  <xdr:twoCellAnchor editAs="oneCell">
    <xdr:from>
      <xdr:col>0</xdr:col>
      <xdr:colOff>2613210</xdr:colOff>
      <xdr:row>105</xdr:row>
      <xdr:rowOff>67235</xdr:rowOff>
    </xdr:from>
    <xdr:to>
      <xdr:col>1</xdr:col>
      <xdr:colOff>8537</xdr:colOff>
      <xdr:row>106</xdr:row>
      <xdr:rowOff>140507</xdr:rowOff>
    </xdr:to>
    <xdr:pic>
      <xdr:nvPicPr>
        <xdr:cNvPr id="6519" name="Рисунок 6518">
          <a:extLst>
            <a:ext uri="{FF2B5EF4-FFF2-40B4-BE49-F238E27FC236}">
              <a16:creationId xmlns:a16="http://schemas.microsoft.com/office/drawing/2014/main" id="{B24B7DD8-39A9-4C44-B52B-754F8FAA6036}"/>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2613210" y="20282647"/>
          <a:ext cx="1312903" cy="404966"/>
        </a:xfrm>
        <a:prstGeom prst="rect">
          <a:avLst/>
        </a:prstGeom>
      </xdr:spPr>
    </xdr:pic>
    <xdr:clientData/>
  </xdr:twoCellAnchor>
  <xdr:twoCellAnchor editAs="oneCell">
    <xdr:from>
      <xdr:col>0</xdr:col>
      <xdr:colOff>2602323</xdr:colOff>
      <xdr:row>106</xdr:row>
      <xdr:rowOff>148814</xdr:rowOff>
    </xdr:from>
    <xdr:to>
      <xdr:col>1</xdr:col>
      <xdr:colOff>1732</xdr:colOff>
      <xdr:row>107</xdr:row>
      <xdr:rowOff>222087</xdr:rowOff>
    </xdr:to>
    <xdr:pic>
      <xdr:nvPicPr>
        <xdr:cNvPr id="6521" name="Рисунок 6520">
          <a:extLst>
            <a:ext uri="{FF2B5EF4-FFF2-40B4-BE49-F238E27FC236}">
              <a16:creationId xmlns:a16="http://schemas.microsoft.com/office/drawing/2014/main" id="{963044D2-06F5-4641-8E1A-CC1CE891CBC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602323" y="20635728"/>
          <a:ext cx="1314184" cy="410728"/>
        </a:xfrm>
        <a:prstGeom prst="rect">
          <a:avLst/>
        </a:prstGeom>
      </xdr:spPr>
    </xdr:pic>
    <xdr:clientData/>
  </xdr:twoCellAnchor>
  <xdr:twoCellAnchor editAs="oneCell">
    <xdr:from>
      <xdr:col>0</xdr:col>
      <xdr:colOff>1241613</xdr:colOff>
      <xdr:row>107</xdr:row>
      <xdr:rowOff>225465</xdr:rowOff>
    </xdr:from>
    <xdr:to>
      <xdr:col>0</xdr:col>
      <xdr:colOff>2554516</xdr:colOff>
      <xdr:row>108</xdr:row>
      <xdr:rowOff>289773</xdr:rowOff>
    </xdr:to>
    <xdr:pic>
      <xdr:nvPicPr>
        <xdr:cNvPr id="100" name="Рисунок 99">
          <a:extLst>
            <a:ext uri="{FF2B5EF4-FFF2-40B4-BE49-F238E27FC236}">
              <a16:creationId xmlns:a16="http://schemas.microsoft.com/office/drawing/2014/main" id="{EF0A4727-E8E6-4D0B-981D-1A63E83EFF2C}"/>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1241613" y="21104265"/>
          <a:ext cx="1312903" cy="396000"/>
        </a:xfrm>
        <a:prstGeom prst="rect">
          <a:avLst/>
        </a:prstGeom>
      </xdr:spPr>
    </xdr:pic>
    <xdr:clientData/>
  </xdr:twoCellAnchor>
  <xdr:twoCellAnchor editAs="oneCell">
    <xdr:from>
      <xdr:col>0</xdr:col>
      <xdr:colOff>2600085</xdr:colOff>
      <xdr:row>107</xdr:row>
      <xdr:rowOff>231161</xdr:rowOff>
    </xdr:from>
    <xdr:to>
      <xdr:col>0</xdr:col>
      <xdr:colOff>3903118</xdr:colOff>
      <xdr:row>108</xdr:row>
      <xdr:rowOff>326571</xdr:rowOff>
    </xdr:to>
    <xdr:pic>
      <xdr:nvPicPr>
        <xdr:cNvPr id="159" name="Рисунок 158">
          <a:extLst>
            <a:ext uri="{FF2B5EF4-FFF2-40B4-BE49-F238E27FC236}">
              <a16:creationId xmlns:a16="http://schemas.microsoft.com/office/drawing/2014/main" id="{632C2F89-2F85-41C3-A964-10F6052B8CEA}"/>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2600085" y="42805190"/>
          <a:ext cx="1303033" cy="432867"/>
        </a:xfrm>
        <a:prstGeom prst="rect">
          <a:avLst/>
        </a:prstGeom>
      </xdr:spPr>
    </xdr:pic>
    <xdr:clientData/>
  </xdr:twoCellAnchor>
  <xdr:twoCellAnchor editAs="oneCell">
    <xdr:from>
      <xdr:col>0</xdr:col>
      <xdr:colOff>1970313</xdr:colOff>
      <xdr:row>360</xdr:row>
      <xdr:rowOff>391888</xdr:rowOff>
    </xdr:from>
    <xdr:to>
      <xdr:col>0</xdr:col>
      <xdr:colOff>2873828</xdr:colOff>
      <xdr:row>362</xdr:row>
      <xdr:rowOff>325847</xdr:rowOff>
    </xdr:to>
    <xdr:pic>
      <xdr:nvPicPr>
        <xdr:cNvPr id="165" name="Рисунок 164">
          <a:extLst>
            <a:ext uri="{FF2B5EF4-FFF2-40B4-BE49-F238E27FC236}">
              <a16:creationId xmlns:a16="http://schemas.microsoft.com/office/drawing/2014/main" id="{B7B73671-76D9-4FE5-8DA9-E73D32A7A4BC}"/>
            </a:ext>
          </a:extLst>
        </xdr:cNvPr>
        <xdr:cNvPicPr>
          <a:picLocks noChangeAspect="1"/>
        </xdr:cNvPicPr>
      </xdr:nvPicPr>
      <xdr:blipFill rotWithShape="1">
        <a:blip xmlns:r="http://schemas.openxmlformats.org/officeDocument/2006/relationships" r:embed="rId134" cstate="print">
          <a:extLst>
            <a:ext uri="{28A0092B-C50C-407E-A947-70E740481C1C}">
              <a14:useLocalDpi xmlns:a14="http://schemas.microsoft.com/office/drawing/2010/main" val="0"/>
            </a:ext>
          </a:extLst>
        </a:blip>
        <a:srcRect l="12721" t="20001" r="13301" b="19450"/>
        <a:stretch/>
      </xdr:blipFill>
      <xdr:spPr>
        <a:xfrm>
          <a:off x="1970313" y="28281088"/>
          <a:ext cx="903515" cy="739504"/>
        </a:xfrm>
        <a:prstGeom prst="rect">
          <a:avLst/>
        </a:prstGeom>
      </xdr:spPr>
    </xdr:pic>
    <xdr:clientData/>
  </xdr:twoCellAnchor>
  <xdr:twoCellAnchor editAs="oneCell">
    <xdr:from>
      <xdr:col>0</xdr:col>
      <xdr:colOff>990599</xdr:colOff>
      <xdr:row>359</xdr:row>
      <xdr:rowOff>21776</xdr:rowOff>
    </xdr:from>
    <xdr:to>
      <xdr:col>0</xdr:col>
      <xdr:colOff>1892932</xdr:colOff>
      <xdr:row>360</xdr:row>
      <xdr:rowOff>357541</xdr:rowOff>
    </xdr:to>
    <xdr:pic>
      <xdr:nvPicPr>
        <xdr:cNvPr id="169" name="Рисунок 168">
          <a:extLst>
            <a:ext uri="{FF2B5EF4-FFF2-40B4-BE49-F238E27FC236}">
              <a16:creationId xmlns:a16="http://schemas.microsoft.com/office/drawing/2014/main" id="{24FED93D-7885-4E5A-8B35-E83096F7C710}"/>
            </a:ext>
          </a:extLst>
        </xdr:cNvPr>
        <xdr:cNvPicPr>
          <a:picLocks noChangeAspect="1"/>
        </xdr:cNvPicPr>
      </xdr:nvPicPr>
      <xdr:blipFill rotWithShape="1">
        <a:blip xmlns:r="http://schemas.openxmlformats.org/officeDocument/2006/relationships" r:embed="rId135" cstate="print">
          <a:extLst>
            <a:ext uri="{28A0092B-C50C-407E-A947-70E740481C1C}">
              <a14:useLocalDpi xmlns:a14="http://schemas.microsoft.com/office/drawing/2010/main" val="0"/>
            </a:ext>
          </a:extLst>
        </a:blip>
        <a:srcRect l="13113" t="20053" r="12909" b="19399"/>
        <a:stretch/>
      </xdr:blipFill>
      <xdr:spPr>
        <a:xfrm>
          <a:off x="990599" y="27508205"/>
          <a:ext cx="902333" cy="738533"/>
        </a:xfrm>
        <a:prstGeom prst="rect">
          <a:avLst/>
        </a:prstGeom>
      </xdr:spPr>
    </xdr:pic>
    <xdr:clientData/>
  </xdr:twoCellAnchor>
  <xdr:twoCellAnchor editAs="oneCell">
    <xdr:from>
      <xdr:col>0</xdr:col>
      <xdr:colOff>1926773</xdr:colOff>
      <xdr:row>359</xdr:row>
      <xdr:rowOff>43547</xdr:rowOff>
    </xdr:from>
    <xdr:to>
      <xdr:col>0</xdr:col>
      <xdr:colOff>2834853</xdr:colOff>
      <xdr:row>360</xdr:row>
      <xdr:rowOff>385059</xdr:rowOff>
    </xdr:to>
    <xdr:pic>
      <xdr:nvPicPr>
        <xdr:cNvPr id="172" name="Рисунок 171">
          <a:extLst>
            <a:ext uri="{FF2B5EF4-FFF2-40B4-BE49-F238E27FC236}">
              <a16:creationId xmlns:a16="http://schemas.microsoft.com/office/drawing/2014/main" id="{04F801EF-639E-4DFC-BAB0-6A961B9EFAE9}"/>
            </a:ext>
          </a:extLst>
        </xdr:cNvPr>
        <xdr:cNvPicPr>
          <a:picLocks noChangeAspect="1"/>
        </xdr:cNvPicPr>
      </xdr:nvPicPr>
      <xdr:blipFill rotWithShape="1">
        <a:blip xmlns:r="http://schemas.openxmlformats.org/officeDocument/2006/relationships" r:embed="rId136" cstate="print">
          <a:extLst>
            <a:ext uri="{28A0092B-C50C-407E-A947-70E740481C1C}">
              <a14:useLocalDpi xmlns:a14="http://schemas.microsoft.com/office/drawing/2010/main" val="0"/>
            </a:ext>
          </a:extLst>
        </a:blip>
        <a:srcRect l="12929" t="19634" r="12622" b="19347"/>
        <a:stretch/>
      </xdr:blipFill>
      <xdr:spPr>
        <a:xfrm>
          <a:off x="1926773" y="27529976"/>
          <a:ext cx="908080" cy="744280"/>
        </a:xfrm>
        <a:prstGeom prst="rect">
          <a:avLst/>
        </a:prstGeom>
      </xdr:spPr>
    </xdr:pic>
    <xdr:clientData/>
  </xdr:twoCellAnchor>
  <xdr:twoCellAnchor editAs="oneCell">
    <xdr:from>
      <xdr:col>0</xdr:col>
      <xdr:colOff>2906484</xdr:colOff>
      <xdr:row>361</xdr:row>
      <xdr:rowOff>3</xdr:rowOff>
    </xdr:from>
    <xdr:to>
      <xdr:col>0</xdr:col>
      <xdr:colOff>3899806</xdr:colOff>
      <xdr:row>362</xdr:row>
      <xdr:rowOff>343362</xdr:rowOff>
    </xdr:to>
    <xdr:pic>
      <xdr:nvPicPr>
        <xdr:cNvPr id="175" name="Рисунок 174">
          <a:extLst>
            <a:ext uri="{FF2B5EF4-FFF2-40B4-BE49-F238E27FC236}">
              <a16:creationId xmlns:a16="http://schemas.microsoft.com/office/drawing/2014/main" id="{349492C8-8558-46B1-9AA8-EE5685BF48AA}"/>
            </a:ext>
          </a:extLst>
        </xdr:cNvPr>
        <xdr:cNvPicPr>
          <a:picLocks noChangeAspect="1"/>
        </xdr:cNvPicPr>
      </xdr:nvPicPr>
      <xdr:blipFill rotWithShape="1">
        <a:blip xmlns:r="http://schemas.openxmlformats.org/officeDocument/2006/relationships" r:embed="rId137" cstate="print">
          <a:extLst>
            <a:ext uri="{28A0092B-C50C-407E-A947-70E740481C1C}">
              <a14:useLocalDpi xmlns:a14="http://schemas.microsoft.com/office/drawing/2010/main" val="0"/>
            </a:ext>
          </a:extLst>
        </a:blip>
        <a:srcRect l="13194" t="20157" r="13772" b="19530"/>
        <a:stretch/>
      </xdr:blipFill>
      <xdr:spPr>
        <a:xfrm>
          <a:off x="2906484" y="28291974"/>
          <a:ext cx="993322" cy="746131"/>
        </a:xfrm>
        <a:prstGeom prst="rect">
          <a:avLst/>
        </a:prstGeom>
      </xdr:spPr>
    </xdr:pic>
    <xdr:clientData/>
  </xdr:twoCellAnchor>
  <xdr:twoCellAnchor editAs="oneCell">
    <xdr:from>
      <xdr:col>0</xdr:col>
      <xdr:colOff>2895600</xdr:colOff>
      <xdr:row>359</xdr:row>
      <xdr:rowOff>32662</xdr:rowOff>
    </xdr:from>
    <xdr:to>
      <xdr:col>0</xdr:col>
      <xdr:colOff>3899234</xdr:colOff>
      <xdr:row>360</xdr:row>
      <xdr:rowOff>371300</xdr:rowOff>
    </xdr:to>
    <xdr:pic>
      <xdr:nvPicPr>
        <xdr:cNvPr id="177" name="Рисунок 176">
          <a:extLst>
            <a:ext uri="{FF2B5EF4-FFF2-40B4-BE49-F238E27FC236}">
              <a16:creationId xmlns:a16="http://schemas.microsoft.com/office/drawing/2014/main" id="{CDFE2FC8-5AAA-40F2-B96A-9621BDC1DB1E}"/>
            </a:ext>
          </a:extLst>
        </xdr:cNvPr>
        <xdr:cNvPicPr>
          <a:picLocks noChangeAspect="1"/>
        </xdr:cNvPicPr>
      </xdr:nvPicPr>
      <xdr:blipFill rotWithShape="1">
        <a:blip xmlns:r="http://schemas.openxmlformats.org/officeDocument/2006/relationships" r:embed="rId138" cstate="print">
          <a:extLst>
            <a:ext uri="{28A0092B-C50C-407E-A947-70E740481C1C}">
              <a14:useLocalDpi xmlns:a14="http://schemas.microsoft.com/office/drawing/2010/main" val="0"/>
            </a:ext>
          </a:extLst>
        </a:blip>
        <a:srcRect l="12327" t="19973" r="12754" b="19243"/>
        <a:stretch/>
      </xdr:blipFill>
      <xdr:spPr>
        <a:xfrm>
          <a:off x="2895600" y="27519091"/>
          <a:ext cx="1003634" cy="741406"/>
        </a:xfrm>
        <a:prstGeom prst="rect">
          <a:avLst/>
        </a:prstGeom>
      </xdr:spPr>
    </xdr:pic>
    <xdr:clientData/>
  </xdr:twoCellAnchor>
  <xdr:twoCellAnchor editAs="oneCell">
    <xdr:from>
      <xdr:col>0</xdr:col>
      <xdr:colOff>2939144</xdr:colOff>
      <xdr:row>357</xdr:row>
      <xdr:rowOff>65316</xdr:rowOff>
    </xdr:from>
    <xdr:to>
      <xdr:col>1</xdr:col>
      <xdr:colOff>2902</xdr:colOff>
      <xdr:row>359</xdr:row>
      <xdr:rowOff>4052</xdr:rowOff>
    </xdr:to>
    <xdr:pic>
      <xdr:nvPicPr>
        <xdr:cNvPr id="231" name="Рисунок 230">
          <a:extLst>
            <a:ext uri="{FF2B5EF4-FFF2-40B4-BE49-F238E27FC236}">
              <a16:creationId xmlns:a16="http://schemas.microsoft.com/office/drawing/2014/main" id="{6119559F-DA34-4964-8BE9-C3B4A19C208D}"/>
            </a:ext>
          </a:extLst>
        </xdr:cNvPr>
        <xdr:cNvPicPr>
          <a:picLocks noChangeAspect="1"/>
        </xdr:cNvPicPr>
      </xdr:nvPicPr>
      <xdr:blipFill rotWithShape="1">
        <a:blip xmlns:r="http://schemas.openxmlformats.org/officeDocument/2006/relationships" r:embed="rId139" cstate="print">
          <a:extLst>
            <a:ext uri="{28A0092B-C50C-407E-A947-70E740481C1C}">
              <a14:useLocalDpi xmlns:a14="http://schemas.microsoft.com/office/drawing/2010/main" val="0"/>
            </a:ext>
          </a:extLst>
        </a:blip>
        <a:srcRect l="12486" t="19950" r="13536" b="19031"/>
        <a:stretch/>
      </xdr:blipFill>
      <xdr:spPr>
        <a:xfrm>
          <a:off x="2939144" y="17961430"/>
          <a:ext cx="902333" cy="744281"/>
        </a:xfrm>
        <a:prstGeom prst="rect">
          <a:avLst/>
        </a:prstGeom>
      </xdr:spPr>
    </xdr:pic>
    <xdr:clientData/>
  </xdr:twoCellAnchor>
  <xdr:twoCellAnchor editAs="oneCell">
    <xdr:from>
      <xdr:col>0</xdr:col>
      <xdr:colOff>43545</xdr:colOff>
      <xdr:row>360</xdr:row>
      <xdr:rowOff>391889</xdr:rowOff>
    </xdr:from>
    <xdr:to>
      <xdr:col>0</xdr:col>
      <xdr:colOff>954498</xdr:colOff>
      <xdr:row>362</xdr:row>
      <xdr:rowOff>316258</xdr:rowOff>
    </xdr:to>
    <xdr:pic>
      <xdr:nvPicPr>
        <xdr:cNvPr id="232" name="Рисунок 231">
          <a:extLst>
            <a:ext uri="{FF2B5EF4-FFF2-40B4-BE49-F238E27FC236}">
              <a16:creationId xmlns:a16="http://schemas.microsoft.com/office/drawing/2014/main" id="{49386D80-E426-4DC2-AF4F-7B3C9F50ECD5}"/>
            </a:ext>
          </a:extLst>
        </xdr:cNvPr>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val="0"/>
            </a:ext>
          </a:extLst>
        </a:blip>
        <a:srcRect l="12379" t="20261" r="12937" b="19897"/>
        <a:stretch/>
      </xdr:blipFill>
      <xdr:spPr>
        <a:xfrm>
          <a:off x="43545" y="28281089"/>
          <a:ext cx="910953" cy="729914"/>
        </a:xfrm>
        <a:prstGeom prst="rect">
          <a:avLst/>
        </a:prstGeom>
      </xdr:spPr>
    </xdr:pic>
    <xdr:clientData/>
  </xdr:twoCellAnchor>
  <xdr:twoCellAnchor editAs="oneCell">
    <xdr:from>
      <xdr:col>0</xdr:col>
      <xdr:colOff>1023255</xdr:colOff>
      <xdr:row>360</xdr:row>
      <xdr:rowOff>382089</xdr:rowOff>
    </xdr:from>
    <xdr:to>
      <xdr:col>0</xdr:col>
      <xdr:colOff>1926770</xdr:colOff>
      <xdr:row>362</xdr:row>
      <xdr:rowOff>332371</xdr:rowOff>
    </xdr:to>
    <xdr:pic>
      <xdr:nvPicPr>
        <xdr:cNvPr id="233" name="Рисунок 232">
          <a:extLst>
            <a:ext uri="{FF2B5EF4-FFF2-40B4-BE49-F238E27FC236}">
              <a16:creationId xmlns:a16="http://schemas.microsoft.com/office/drawing/2014/main" id="{8D03D2B9-5463-4269-BBD5-1F4CBD709BF4}"/>
            </a:ext>
          </a:extLst>
        </xdr:cNvPr>
        <xdr:cNvPicPr>
          <a:picLocks noChangeAspect="1"/>
        </xdr:cNvPicPr>
      </xdr:nvPicPr>
      <xdr:blipFill rotWithShape="1">
        <a:blip xmlns:r="http://schemas.openxmlformats.org/officeDocument/2006/relationships" r:embed="rId141" cstate="print">
          <a:extLst>
            <a:ext uri="{28A0092B-C50C-407E-A947-70E740481C1C}">
              <a14:useLocalDpi xmlns:a14="http://schemas.microsoft.com/office/drawing/2010/main" val="0"/>
            </a:ext>
          </a:extLst>
        </a:blip>
        <a:srcRect l="12958" t="19191" r="13537" b="19319"/>
        <a:stretch/>
      </xdr:blipFill>
      <xdr:spPr>
        <a:xfrm>
          <a:off x="1023255" y="28271289"/>
          <a:ext cx="903515" cy="755827"/>
        </a:xfrm>
        <a:prstGeom prst="rect">
          <a:avLst/>
        </a:prstGeom>
      </xdr:spPr>
    </xdr:pic>
    <xdr:clientData/>
  </xdr:twoCellAnchor>
  <xdr:twoCellAnchor editAs="oneCell">
    <xdr:from>
      <xdr:col>0</xdr:col>
      <xdr:colOff>2024742</xdr:colOff>
      <xdr:row>94</xdr:row>
      <xdr:rowOff>119743</xdr:rowOff>
    </xdr:from>
    <xdr:to>
      <xdr:col>0</xdr:col>
      <xdr:colOff>2856119</xdr:colOff>
      <xdr:row>96</xdr:row>
      <xdr:rowOff>400997</xdr:rowOff>
    </xdr:to>
    <xdr:pic>
      <xdr:nvPicPr>
        <xdr:cNvPr id="6466" name="Рисунок 6465">
          <a:extLst>
            <a:ext uri="{FF2B5EF4-FFF2-40B4-BE49-F238E27FC236}">
              <a16:creationId xmlns:a16="http://schemas.microsoft.com/office/drawing/2014/main" id="{3AF1D226-C758-43B6-A386-620CE0B400CA}"/>
            </a:ext>
          </a:extLst>
        </xdr:cNvPr>
        <xdr:cNvPicPr>
          <a:picLocks noChangeAspect="1"/>
        </xdr:cNvPicPr>
      </xdr:nvPicPr>
      <xdr:blipFill rotWithShape="1">
        <a:blip xmlns:r="http://schemas.openxmlformats.org/officeDocument/2006/relationships" r:embed="rId142" cstate="print">
          <a:extLst>
            <a:ext uri="{28A0092B-C50C-407E-A947-70E740481C1C}">
              <a14:useLocalDpi xmlns:a14="http://schemas.microsoft.com/office/drawing/2010/main" val="0"/>
            </a:ext>
          </a:extLst>
        </a:blip>
        <a:srcRect l="11017" t="14511" r="12076" b="5557"/>
        <a:stretch/>
      </xdr:blipFill>
      <xdr:spPr>
        <a:xfrm>
          <a:off x="2024742" y="21880286"/>
          <a:ext cx="831377" cy="1152111"/>
        </a:xfrm>
        <a:prstGeom prst="rect">
          <a:avLst/>
        </a:prstGeom>
      </xdr:spPr>
    </xdr:pic>
    <xdr:clientData/>
  </xdr:twoCellAnchor>
  <xdr:twoCellAnchor editAs="oneCell">
    <xdr:from>
      <xdr:col>0</xdr:col>
      <xdr:colOff>2950028</xdr:colOff>
      <xdr:row>94</xdr:row>
      <xdr:rowOff>130629</xdr:rowOff>
    </xdr:from>
    <xdr:to>
      <xdr:col>0</xdr:col>
      <xdr:colOff>3772964</xdr:colOff>
      <xdr:row>96</xdr:row>
      <xdr:rowOff>424543</xdr:rowOff>
    </xdr:to>
    <xdr:pic>
      <xdr:nvPicPr>
        <xdr:cNvPr id="6470" name="Рисунок 6469">
          <a:extLst>
            <a:ext uri="{FF2B5EF4-FFF2-40B4-BE49-F238E27FC236}">
              <a16:creationId xmlns:a16="http://schemas.microsoft.com/office/drawing/2014/main" id="{2DA7C09F-DC7F-41AA-9A0D-255022A50736}"/>
            </a:ext>
          </a:extLst>
        </xdr:cNvPr>
        <xdr:cNvPicPr>
          <a:picLocks noChangeAspect="1"/>
        </xdr:cNvPicPr>
      </xdr:nvPicPr>
      <xdr:blipFill rotWithShape="1">
        <a:blip xmlns:r="http://schemas.openxmlformats.org/officeDocument/2006/relationships" r:embed="rId143" cstate="print">
          <a:extLst>
            <a:ext uri="{28A0092B-C50C-407E-A947-70E740481C1C}">
              <a14:useLocalDpi xmlns:a14="http://schemas.microsoft.com/office/drawing/2010/main" val="0"/>
            </a:ext>
          </a:extLst>
        </a:blip>
        <a:srcRect l="9628" t="8198" r="14247" b="10991"/>
        <a:stretch/>
      </xdr:blipFill>
      <xdr:spPr>
        <a:xfrm>
          <a:off x="2950028" y="21891172"/>
          <a:ext cx="822936" cy="1164771"/>
        </a:xfrm>
        <a:prstGeom prst="rect">
          <a:avLst/>
        </a:prstGeom>
      </xdr:spPr>
    </xdr:pic>
    <xdr:clientData/>
  </xdr:twoCellAnchor>
  <xdr:oneCellAnchor>
    <xdr:from>
      <xdr:col>0</xdr:col>
      <xdr:colOff>2767854</xdr:colOff>
      <xdr:row>223</xdr:row>
      <xdr:rowOff>190501</xdr:rowOff>
    </xdr:from>
    <xdr:ext cx="493042" cy="722379"/>
    <xdr:pic>
      <xdr:nvPicPr>
        <xdr:cNvPr id="215" name="Рисунок 214">
          <a:extLst>
            <a:ext uri="{FF2B5EF4-FFF2-40B4-BE49-F238E27FC236}">
              <a16:creationId xmlns:a16="http://schemas.microsoft.com/office/drawing/2014/main" id="{17D13E11-D1C5-48E9-A6F2-EE921334270E}"/>
            </a:ext>
          </a:extLst>
        </xdr:cNvPr>
        <xdr:cNvPicPr>
          <a:picLocks noChangeAspect="1"/>
        </xdr:cNvPicPr>
      </xdr:nvPicPr>
      <xdr:blipFill rotWithShape="1">
        <a:blip xmlns:r="http://schemas.openxmlformats.org/officeDocument/2006/relationships" r:embed="rId144" cstate="print">
          <a:extLst>
            <a:ext uri="{28A0092B-C50C-407E-A947-70E740481C1C}">
              <a14:useLocalDpi xmlns:a14="http://schemas.microsoft.com/office/drawing/2010/main" val="0"/>
            </a:ext>
          </a:extLst>
        </a:blip>
        <a:srcRect l="64869" t="49787" r="4265" b="4560"/>
        <a:stretch/>
      </xdr:blipFill>
      <xdr:spPr>
        <a:xfrm>
          <a:off x="2767854" y="122926930"/>
          <a:ext cx="493042" cy="722379"/>
        </a:xfrm>
        <a:prstGeom prst="rect">
          <a:avLst/>
        </a:prstGeom>
      </xdr:spPr>
    </xdr:pic>
    <xdr:clientData/>
  </xdr:oneCellAnchor>
  <xdr:oneCellAnchor>
    <xdr:from>
      <xdr:col>0</xdr:col>
      <xdr:colOff>3249705</xdr:colOff>
      <xdr:row>221</xdr:row>
      <xdr:rowOff>22413</xdr:rowOff>
    </xdr:from>
    <xdr:ext cx="538107" cy="728861"/>
    <xdr:pic>
      <xdr:nvPicPr>
        <xdr:cNvPr id="216" name="Рисунок 215">
          <a:extLst>
            <a:ext uri="{FF2B5EF4-FFF2-40B4-BE49-F238E27FC236}">
              <a16:creationId xmlns:a16="http://schemas.microsoft.com/office/drawing/2014/main" id="{B656FEE3-AD63-4915-B61E-09A28416F5A0}"/>
            </a:ext>
          </a:extLst>
        </xdr:cNvPr>
        <xdr:cNvPicPr>
          <a:picLocks noChangeAspect="1"/>
        </xdr:cNvPicPr>
      </xdr:nvPicPr>
      <xdr:blipFill rotWithShape="1">
        <a:blip xmlns:r="http://schemas.openxmlformats.org/officeDocument/2006/relationships" r:embed="rId145" cstate="print">
          <a:extLst>
            <a:ext uri="{28A0092B-C50C-407E-A947-70E740481C1C}">
              <a14:useLocalDpi xmlns:a14="http://schemas.microsoft.com/office/drawing/2010/main" val="0"/>
            </a:ext>
          </a:extLst>
        </a:blip>
        <a:srcRect l="17152" t="5267" r="17529" b="5183"/>
        <a:stretch/>
      </xdr:blipFill>
      <xdr:spPr>
        <a:xfrm>
          <a:off x="3249705" y="122171013"/>
          <a:ext cx="538107" cy="728861"/>
        </a:xfrm>
        <a:prstGeom prst="rect">
          <a:avLst/>
        </a:prstGeom>
      </xdr:spPr>
    </xdr:pic>
    <xdr:clientData/>
  </xdr:oneCellAnchor>
  <xdr:oneCellAnchor>
    <xdr:from>
      <xdr:col>0</xdr:col>
      <xdr:colOff>2790263</xdr:colOff>
      <xdr:row>221</xdr:row>
      <xdr:rowOff>22410</xdr:rowOff>
    </xdr:from>
    <xdr:ext cx="506699" cy="732309"/>
    <xdr:pic>
      <xdr:nvPicPr>
        <xdr:cNvPr id="217" name="Рисунок 216">
          <a:extLst>
            <a:ext uri="{FF2B5EF4-FFF2-40B4-BE49-F238E27FC236}">
              <a16:creationId xmlns:a16="http://schemas.microsoft.com/office/drawing/2014/main" id="{443FCA9F-2EBD-4F5C-94EB-F646CE08C34A}"/>
            </a:ext>
          </a:extLst>
        </xdr:cNvPr>
        <xdr:cNvPicPr>
          <a:picLocks noChangeAspect="1"/>
        </xdr:cNvPicPr>
      </xdr:nvPicPr>
      <xdr:blipFill rotWithShape="1">
        <a:blip xmlns:r="http://schemas.openxmlformats.org/officeDocument/2006/relationships" r:embed="rId146" cstate="print">
          <a:extLst>
            <a:ext uri="{28A0092B-C50C-407E-A947-70E740481C1C}">
              <a14:useLocalDpi xmlns:a14="http://schemas.microsoft.com/office/drawing/2010/main" val="0"/>
            </a:ext>
          </a:extLst>
        </a:blip>
        <a:srcRect l="64616" t="49219" r="3778" b="4425"/>
        <a:stretch/>
      </xdr:blipFill>
      <xdr:spPr>
        <a:xfrm>
          <a:off x="2790263" y="122171010"/>
          <a:ext cx="506699" cy="732309"/>
        </a:xfrm>
        <a:prstGeom prst="rect">
          <a:avLst/>
        </a:prstGeom>
      </xdr:spPr>
    </xdr:pic>
    <xdr:clientData/>
  </xdr:oneCellAnchor>
  <xdr:oneCellAnchor>
    <xdr:from>
      <xdr:col>0</xdr:col>
      <xdr:colOff>3305734</xdr:colOff>
      <xdr:row>216</xdr:row>
      <xdr:rowOff>40340</xdr:rowOff>
    </xdr:from>
    <xdr:ext cx="487359" cy="715163"/>
    <xdr:pic>
      <xdr:nvPicPr>
        <xdr:cNvPr id="218" name="Рисунок 217">
          <a:extLst>
            <a:ext uri="{FF2B5EF4-FFF2-40B4-BE49-F238E27FC236}">
              <a16:creationId xmlns:a16="http://schemas.microsoft.com/office/drawing/2014/main" id="{339B942C-5731-4D3A-9F98-9757630737CC}"/>
            </a:ext>
          </a:extLst>
        </xdr:cNvPr>
        <xdr:cNvPicPr>
          <a:picLocks noChangeAspect="1"/>
        </xdr:cNvPicPr>
      </xdr:nvPicPr>
      <xdr:blipFill rotWithShape="1">
        <a:blip xmlns:r="http://schemas.openxmlformats.org/officeDocument/2006/relationships" r:embed="rId147" cstate="print">
          <a:extLst>
            <a:ext uri="{28A0092B-C50C-407E-A947-70E740481C1C}">
              <a14:useLocalDpi xmlns:a14="http://schemas.microsoft.com/office/drawing/2010/main" val="0"/>
            </a:ext>
          </a:extLst>
        </a:blip>
        <a:srcRect l="65314" t="50353" r="3697" b="4345"/>
        <a:stretch/>
      </xdr:blipFill>
      <xdr:spPr>
        <a:xfrm>
          <a:off x="3305734" y="120719369"/>
          <a:ext cx="487359" cy="715163"/>
        </a:xfrm>
        <a:prstGeom prst="rect">
          <a:avLst/>
        </a:prstGeom>
      </xdr:spPr>
    </xdr:pic>
    <xdr:clientData/>
  </xdr:oneCellAnchor>
  <xdr:oneCellAnchor>
    <xdr:from>
      <xdr:col>0</xdr:col>
      <xdr:colOff>2241176</xdr:colOff>
      <xdr:row>218</xdr:row>
      <xdr:rowOff>201707</xdr:rowOff>
    </xdr:from>
    <xdr:ext cx="483036" cy="689735"/>
    <xdr:pic>
      <xdr:nvPicPr>
        <xdr:cNvPr id="219" name="Рисунок 218">
          <a:extLst>
            <a:ext uri="{FF2B5EF4-FFF2-40B4-BE49-F238E27FC236}">
              <a16:creationId xmlns:a16="http://schemas.microsoft.com/office/drawing/2014/main" id="{B1EBDF7C-266E-4F6F-BB19-71BC295762F0}"/>
            </a:ext>
          </a:extLst>
        </xdr:cNvPr>
        <xdr:cNvPicPr>
          <a:picLocks noChangeAspect="1"/>
        </xdr:cNvPicPr>
      </xdr:nvPicPr>
      <xdr:blipFill rotWithShape="1">
        <a:blip xmlns:r="http://schemas.openxmlformats.org/officeDocument/2006/relationships" r:embed="rId148" cstate="print">
          <a:extLst>
            <a:ext uri="{28A0092B-C50C-407E-A947-70E740481C1C}">
              <a14:useLocalDpi xmlns:a14="http://schemas.microsoft.com/office/drawing/2010/main" val="0"/>
            </a:ext>
          </a:extLst>
        </a:blip>
        <a:srcRect l="65326" t="50042" r="4104" b="4523"/>
        <a:stretch/>
      </xdr:blipFill>
      <xdr:spPr>
        <a:xfrm>
          <a:off x="2241176" y="121468564"/>
          <a:ext cx="483036" cy="689735"/>
        </a:xfrm>
        <a:prstGeom prst="rect">
          <a:avLst/>
        </a:prstGeom>
      </xdr:spPr>
    </xdr:pic>
    <xdr:clientData/>
  </xdr:oneCellAnchor>
  <xdr:oneCellAnchor>
    <xdr:from>
      <xdr:col>0</xdr:col>
      <xdr:colOff>3272115</xdr:colOff>
      <xdr:row>223</xdr:row>
      <xdr:rowOff>235323</xdr:rowOff>
    </xdr:from>
    <xdr:ext cx="496800" cy="656117"/>
    <xdr:pic>
      <xdr:nvPicPr>
        <xdr:cNvPr id="220" name="Рисунок 219">
          <a:extLst>
            <a:ext uri="{FF2B5EF4-FFF2-40B4-BE49-F238E27FC236}">
              <a16:creationId xmlns:a16="http://schemas.microsoft.com/office/drawing/2014/main" id="{2E73E7D2-4A3C-49B8-BFE9-5A3D0613A0C5}"/>
            </a:ext>
          </a:extLst>
        </xdr:cNvPr>
        <xdr:cNvPicPr>
          <a:picLocks noChangeAspect="1"/>
        </xdr:cNvPicPr>
      </xdr:nvPicPr>
      <xdr:blipFill rotWithShape="1">
        <a:blip xmlns:r="http://schemas.openxmlformats.org/officeDocument/2006/relationships" r:embed="rId149" cstate="print">
          <a:extLst>
            <a:ext uri="{28A0092B-C50C-407E-A947-70E740481C1C}">
              <a14:useLocalDpi xmlns:a14="http://schemas.microsoft.com/office/drawing/2010/main" val="0"/>
            </a:ext>
          </a:extLst>
        </a:blip>
        <a:srcRect l="65653" t="62239" r="7025" b="4730"/>
        <a:stretch/>
      </xdr:blipFill>
      <xdr:spPr>
        <a:xfrm>
          <a:off x="3272115" y="122971752"/>
          <a:ext cx="496800" cy="656117"/>
        </a:xfrm>
        <a:prstGeom prst="rect">
          <a:avLst/>
        </a:prstGeom>
      </xdr:spPr>
    </xdr:pic>
    <xdr:clientData/>
  </xdr:oneCellAnchor>
  <xdr:oneCellAnchor>
    <xdr:from>
      <xdr:col>0</xdr:col>
      <xdr:colOff>2229970</xdr:colOff>
      <xdr:row>221</xdr:row>
      <xdr:rowOff>56027</xdr:rowOff>
    </xdr:from>
    <xdr:ext cx="497476" cy="694173"/>
    <xdr:pic>
      <xdr:nvPicPr>
        <xdr:cNvPr id="221" name="Рисунок 220">
          <a:extLst>
            <a:ext uri="{FF2B5EF4-FFF2-40B4-BE49-F238E27FC236}">
              <a16:creationId xmlns:a16="http://schemas.microsoft.com/office/drawing/2014/main" id="{5325949F-11FA-4346-A6B2-48B58A10478B}"/>
            </a:ext>
          </a:extLst>
        </xdr:cNvPr>
        <xdr:cNvPicPr>
          <a:picLocks noChangeAspect="1"/>
        </xdr:cNvPicPr>
      </xdr:nvPicPr>
      <xdr:blipFill rotWithShape="1">
        <a:blip xmlns:r="http://schemas.openxmlformats.org/officeDocument/2006/relationships" r:embed="rId150" cstate="print">
          <a:extLst>
            <a:ext uri="{28A0092B-C50C-407E-A947-70E740481C1C}">
              <a14:useLocalDpi xmlns:a14="http://schemas.microsoft.com/office/drawing/2010/main" val="0"/>
            </a:ext>
          </a:extLst>
        </a:blip>
        <a:srcRect l="65904" t="62490" r="8814" b="5295"/>
        <a:stretch/>
      </xdr:blipFill>
      <xdr:spPr>
        <a:xfrm>
          <a:off x="2229970" y="122204627"/>
          <a:ext cx="497476" cy="694173"/>
        </a:xfrm>
        <a:prstGeom prst="rect">
          <a:avLst/>
        </a:prstGeom>
      </xdr:spPr>
    </xdr:pic>
    <xdr:clientData/>
  </xdr:oneCellAnchor>
  <xdr:oneCellAnchor>
    <xdr:from>
      <xdr:col>0</xdr:col>
      <xdr:colOff>2812675</xdr:colOff>
      <xdr:row>216</xdr:row>
      <xdr:rowOff>44823</xdr:rowOff>
    </xdr:from>
    <xdr:ext cx="448013" cy="706835"/>
    <xdr:pic>
      <xdr:nvPicPr>
        <xdr:cNvPr id="222" name="Рисунок 221">
          <a:extLst>
            <a:ext uri="{FF2B5EF4-FFF2-40B4-BE49-F238E27FC236}">
              <a16:creationId xmlns:a16="http://schemas.microsoft.com/office/drawing/2014/main" id="{7F664651-EBB2-448A-B690-A79989F32107}"/>
            </a:ext>
          </a:extLst>
        </xdr:cNvPr>
        <xdr:cNvPicPr>
          <a:picLocks noChangeAspect="1"/>
        </xdr:cNvPicPr>
      </xdr:nvPicPr>
      <xdr:blipFill rotWithShape="1">
        <a:blip xmlns:r="http://schemas.openxmlformats.org/officeDocument/2006/relationships" r:embed="rId151" cstate="print">
          <a:extLst>
            <a:ext uri="{28A0092B-C50C-407E-A947-70E740481C1C}">
              <a14:useLocalDpi xmlns:a14="http://schemas.microsoft.com/office/drawing/2010/main" val="0"/>
            </a:ext>
          </a:extLst>
        </a:blip>
        <a:srcRect l="65746" t="62740" r="10668" b="5045"/>
        <a:stretch/>
      </xdr:blipFill>
      <xdr:spPr>
        <a:xfrm>
          <a:off x="2812675" y="120723852"/>
          <a:ext cx="448013" cy="706835"/>
        </a:xfrm>
        <a:prstGeom prst="rect">
          <a:avLst/>
        </a:prstGeom>
      </xdr:spPr>
    </xdr:pic>
    <xdr:clientData/>
  </xdr:oneCellAnchor>
  <xdr:oneCellAnchor>
    <xdr:from>
      <xdr:col>0</xdr:col>
      <xdr:colOff>2790266</xdr:colOff>
      <xdr:row>218</xdr:row>
      <xdr:rowOff>224117</xdr:rowOff>
    </xdr:from>
    <xdr:ext cx="470989" cy="649617"/>
    <xdr:pic>
      <xdr:nvPicPr>
        <xdr:cNvPr id="223" name="Рисунок 222">
          <a:extLst>
            <a:ext uri="{FF2B5EF4-FFF2-40B4-BE49-F238E27FC236}">
              <a16:creationId xmlns:a16="http://schemas.microsoft.com/office/drawing/2014/main" id="{ADE989FD-C07E-4725-A05E-30762055A1EC}"/>
            </a:ext>
          </a:extLst>
        </xdr:cNvPr>
        <xdr:cNvPicPr>
          <a:picLocks noChangeAspect="1"/>
        </xdr:cNvPicPr>
      </xdr:nvPicPr>
      <xdr:blipFill rotWithShape="1">
        <a:blip xmlns:r="http://schemas.openxmlformats.org/officeDocument/2006/relationships" r:embed="rId152" cstate="print">
          <a:extLst>
            <a:ext uri="{28A0092B-C50C-407E-A947-70E740481C1C}">
              <a14:useLocalDpi xmlns:a14="http://schemas.microsoft.com/office/drawing/2010/main" val="0"/>
            </a:ext>
          </a:extLst>
        </a:blip>
        <a:srcRect l="61995" t="57670" r="13207" b="12485"/>
        <a:stretch/>
      </xdr:blipFill>
      <xdr:spPr>
        <a:xfrm>
          <a:off x="2790266" y="121490974"/>
          <a:ext cx="470989" cy="649617"/>
        </a:xfrm>
        <a:prstGeom prst="rect">
          <a:avLst/>
        </a:prstGeom>
      </xdr:spPr>
    </xdr:pic>
    <xdr:clientData/>
  </xdr:oneCellAnchor>
  <xdr:oneCellAnchor>
    <xdr:from>
      <xdr:col>0</xdr:col>
      <xdr:colOff>2263589</xdr:colOff>
      <xdr:row>223</xdr:row>
      <xdr:rowOff>246529</xdr:rowOff>
    </xdr:from>
    <xdr:ext cx="499335" cy="648496"/>
    <xdr:pic>
      <xdr:nvPicPr>
        <xdr:cNvPr id="224" name="Рисунок 223">
          <a:extLst>
            <a:ext uri="{FF2B5EF4-FFF2-40B4-BE49-F238E27FC236}">
              <a16:creationId xmlns:a16="http://schemas.microsoft.com/office/drawing/2014/main" id="{9FD59B0A-B3AF-44CA-9CF4-9AB960D2A1B8}"/>
            </a:ext>
          </a:extLst>
        </xdr:cNvPr>
        <xdr:cNvPicPr>
          <a:picLocks noChangeAspect="1"/>
        </xdr:cNvPicPr>
      </xdr:nvPicPr>
      <xdr:blipFill rotWithShape="1">
        <a:blip xmlns:r="http://schemas.openxmlformats.org/officeDocument/2006/relationships" r:embed="rId153" cstate="print">
          <a:extLst>
            <a:ext uri="{28A0092B-C50C-407E-A947-70E740481C1C}">
              <a14:useLocalDpi xmlns:a14="http://schemas.microsoft.com/office/drawing/2010/main" val="0"/>
            </a:ext>
          </a:extLst>
        </a:blip>
        <a:srcRect l="61797" t="57615" r="13549" b="12541"/>
        <a:stretch/>
      </xdr:blipFill>
      <xdr:spPr>
        <a:xfrm>
          <a:off x="2263589" y="122982958"/>
          <a:ext cx="499335" cy="648496"/>
        </a:xfrm>
        <a:prstGeom prst="rect">
          <a:avLst/>
        </a:prstGeom>
      </xdr:spPr>
    </xdr:pic>
    <xdr:clientData/>
  </xdr:oneCellAnchor>
  <xdr:oneCellAnchor>
    <xdr:from>
      <xdr:col>0</xdr:col>
      <xdr:colOff>1736911</xdr:colOff>
      <xdr:row>223</xdr:row>
      <xdr:rowOff>212911</xdr:rowOff>
    </xdr:from>
    <xdr:ext cx="489810" cy="682113"/>
    <xdr:pic>
      <xdr:nvPicPr>
        <xdr:cNvPr id="225" name="Рисунок 224">
          <a:extLst>
            <a:ext uri="{FF2B5EF4-FFF2-40B4-BE49-F238E27FC236}">
              <a16:creationId xmlns:a16="http://schemas.microsoft.com/office/drawing/2014/main" id="{25EF3FE7-07C2-4C20-9F52-ADCDE1D65FD9}"/>
            </a:ext>
          </a:extLst>
        </xdr:cNvPr>
        <xdr:cNvPicPr>
          <a:picLocks noChangeAspect="1"/>
        </xdr:cNvPicPr>
      </xdr:nvPicPr>
      <xdr:blipFill rotWithShape="1">
        <a:blip xmlns:r="http://schemas.openxmlformats.org/officeDocument/2006/relationships" r:embed="rId154" cstate="print">
          <a:extLst>
            <a:ext uri="{28A0092B-C50C-407E-A947-70E740481C1C}">
              <a14:useLocalDpi xmlns:a14="http://schemas.microsoft.com/office/drawing/2010/main" val="0"/>
            </a:ext>
          </a:extLst>
        </a:blip>
        <a:srcRect l="62156" t="58202" r="13293" b="12303"/>
        <a:stretch/>
      </xdr:blipFill>
      <xdr:spPr>
        <a:xfrm>
          <a:off x="1736911" y="122949340"/>
          <a:ext cx="489810" cy="682113"/>
        </a:xfrm>
        <a:prstGeom prst="rect">
          <a:avLst/>
        </a:prstGeom>
      </xdr:spPr>
    </xdr:pic>
    <xdr:clientData/>
  </xdr:oneCellAnchor>
  <xdr:oneCellAnchor>
    <xdr:from>
      <xdr:col>0</xdr:col>
      <xdr:colOff>3283323</xdr:colOff>
      <xdr:row>218</xdr:row>
      <xdr:rowOff>235321</xdr:rowOff>
    </xdr:from>
    <xdr:ext cx="486000" cy="596685"/>
    <xdr:pic>
      <xdr:nvPicPr>
        <xdr:cNvPr id="226" name="Рисунок 225">
          <a:extLst>
            <a:ext uri="{FF2B5EF4-FFF2-40B4-BE49-F238E27FC236}">
              <a16:creationId xmlns:a16="http://schemas.microsoft.com/office/drawing/2014/main" id="{81A75DDF-EB9A-4ECA-A42A-F1BE308C02C2}"/>
            </a:ext>
          </a:extLst>
        </xdr:cNvPr>
        <xdr:cNvPicPr>
          <a:picLocks noChangeAspect="1"/>
        </xdr:cNvPicPr>
      </xdr:nvPicPr>
      <xdr:blipFill rotWithShape="1">
        <a:blip xmlns:r="http://schemas.openxmlformats.org/officeDocument/2006/relationships" r:embed="rId155" cstate="print">
          <a:extLst>
            <a:ext uri="{28A0092B-C50C-407E-A947-70E740481C1C}">
              <a14:useLocalDpi xmlns:a14="http://schemas.microsoft.com/office/drawing/2010/main" val="0"/>
            </a:ext>
          </a:extLst>
        </a:blip>
        <a:srcRect l="61541" t="57791" r="13372" b="12220"/>
        <a:stretch/>
      </xdr:blipFill>
      <xdr:spPr>
        <a:xfrm>
          <a:off x="3283323" y="121502178"/>
          <a:ext cx="486000" cy="596685"/>
        </a:xfrm>
        <a:prstGeom prst="rect">
          <a:avLst/>
        </a:prstGeom>
      </xdr:spPr>
    </xdr:pic>
    <xdr:clientData/>
  </xdr:oneCellAnchor>
  <xdr:oneCellAnchor>
    <xdr:from>
      <xdr:col>0</xdr:col>
      <xdr:colOff>3081617</xdr:colOff>
      <xdr:row>229</xdr:row>
      <xdr:rowOff>11208</xdr:rowOff>
    </xdr:from>
    <xdr:ext cx="577575" cy="805223"/>
    <xdr:pic>
      <xdr:nvPicPr>
        <xdr:cNvPr id="234" name="Рисунок 233">
          <a:extLst>
            <a:ext uri="{FF2B5EF4-FFF2-40B4-BE49-F238E27FC236}">
              <a16:creationId xmlns:a16="http://schemas.microsoft.com/office/drawing/2014/main" id="{BA8A2875-114C-4F09-8DA7-2791F9FA1D12}"/>
            </a:ext>
          </a:extLst>
        </xdr:cNvPr>
        <xdr:cNvPicPr>
          <a:picLocks noChangeAspect="1"/>
        </xdr:cNvPicPr>
      </xdr:nvPicPr>
      <xdr:blipFill rotWithShape="1">
        <a:blip xmlns:r="http://schemas.openxmlformats.org/officeDocument/2006/relationships" r:embed="rId156" cstate="print">
          <a:extLst>
            <a:ext uri="{28A0092B-C50C-407E-A947-70E740481C1C}">
              <a14:useLocalDpi xmlns:a14="http://schemas.microsoft.com/office/drawing/2010/main" val="0"/>
            </a:ext>
          </a:extLst>
        </a:blip>
        <a:srcRect l="37210" t="29913" r="35049" b="12768"/>
        <a:stretch/>
      </xdr:blipFill>
      <xdr:spPr>
        <a:xfrm>
          <a:off x="3081617" y="143855037"/>
          <a:ext cx="577575" cy="805223"/>
        </a:xfrm>
        <a:prstGeom prst="rect">
          <a:avLst/>
        </a:prstGeom>
      </xdr:spPr>
    </xdr:pic>
    <xdr:clientData/>
  </xdr:oneCellAnchor>
  <xdr:oneCellAnchor>
    <xdr:from>
      <xdr:col>0</xdr:col>
      <xdr:colOff>3128683</xdr:colOff>
      <xdr:row>232</xdr:row>
      <xdr:rowOff>35858</xdr:rowOff>
    </xdr:from>
    <xdr:ext cx="575309" cy="773807"/>
    <xdr:pic>
      <xdr:nvPicPr>
        <xdr:cNvPr id="235" name="Рисунок 234">
          <a:extLst>
            <a:ext uri="{FF2B5EF4-FFF2-40B4-BE49-F238E27FC236}">
              <a16:creationId xmlns:a16="http://schemas.microsoft.com/office/drawing/2014/main" id="{B7742068-2C98-473A-9D40-2696399371C4}"/>
            </a:ext>
          </a:extLst>
        </xdr:cNvPr>
        <xdr:cNvPicPr>
          <a:picLocks noChangeAspect="1"/>
        </xdr:cNvPicPr>
      </xdr:nvPicPr>
      <xdr:blipFill rotWithShape="1">
        <a:blip xmlns:r="http://schemas.openxmlformats.org/officeDocument/2006/relationships" r:embed="rId157" cstate="print">
          <a:extLst>
            <a:ext uri="{28A0092B-C50C-407E-A947-70E740481C1C}">
              <a14:useLocalDpi xmlns:a14="http://schemas.microsoft.com/office/drawing/2010/main" val="0"/>
            </a:ext>
          </a:extLst>
        </a:blip>
        <a:srcRect l="31795" t="14305" r="30424" b="9961"/>
        <a:stretch/>
      </xdr:blipFill>
      <xdr:spPr>
        <a:xfrm>
          <a:off x="3128683" y="144696115"/>
          <a:ext cx="575309" cy="773807"/>
        </a:xfrm>
        <a:prstGeom prst="rect">
          <a:avLst/>
        </a:prstGeom>
      </xdr:spPr>
    </xdr:pic>
    <xdr:clientData/>
  </xdr:oneCellAnchor>
  <xdr:twoCellAnchor editAs="oneCell">
    <xdr:from>
      <xdr:col>0</xdr:col>
      <xdr:colOff>3222171</xdr:colOff>
      <xdr:row>74</xdr:row>
      <xdr:rowOff>141513</xdr:rowOff>
    </xdr:from>
    <xdr:to>
      <xdr:col>0</xdr:col>
      <xdr:colOff>3789445</xdr:colOff>
      <xdr:row>76</xdr:row>
      <xdr:rowOff>164486</xdr:rowOff>
    </xdr:to>
    <xdr:pic>
      <xdr:nvPicPr>
        <xdr:cNvPr id="38" name="Рисунок 37">
          <a:extLst>
            <a:ext uri="{FF2B5EF4-FFF2-40B4-BE49-F238E27FC236}">
              <a16:creationId xmlns:a16="http://schemas.microsoft.com/office/drawing/2014/main" id="{C9C6BC96-1ADD-4400-993D-0E105FD15C41}"/>
            </a:ext>
          </a:extLst>
        </xdr:cNvPr>
        <xdr:cNvPicPr>
          <a:picLocks noChangeAspect="1"/>
        </xdr:cNvPicPr>
      </xdr:nvPicPr>
      <xdr:blipFill rotWithShape="1">
        <a:blip xmlns:r="http://schemas.openxmlformats.org/officeDocument/2006/relationships" r:embed="rId158" cstate="print">
          <a:extLst>
            <a:ext uri="{28A0092B-C50C-407E-A947-70E740481C1C}">
              <a14:useLocalDpi xmlns:a14="http://schemas.microsoft.com/office/drawing/2010/main" val="0"/>
            </a:ext>
          </a:extLst>
        </a:blip>
        <a:srcRect l="15005" t="3305" r="15809" b="3613"/>
        <a:stretch/>
      </xdr:blipFill>
      <xdr:spPr>
        <a:xfrm>
          <a:off x="3222171" y="18505713"/>
          <a:ext cx="567274" cy="763200"/>
        </a:xfrm>
        <a:prstGeom prst="rect">
          <a:avLst/>
        </a:prstGeom>
      </xdr:spPr>
    </xdr:pic>
    <xdr:clientData/>
  </xdr:twoCellAnchor>
  <xdr:twoCellAnchor editAs="oneCell">
    <xdr:from>
      <xdr:col>0</xdr:col>
      <xdr:colOff>3222172</xdr:colOff>
      <xdr:row>76</xdr:row>
      <xdr:rowOff>265610</xdr:rowOff>
    </xdr:from>
    <xdr:to>
      <xdr:col>0</xdr:col>
      <xdr:colOff>3802475</xdr:colOff>
      <xdr:row>78</xdr:row>
      <xdr:rowOff>288581</xdr:rowOff>
    </xdr:to>
    <xdr:pic>
      <xdr:nvPicPr>
        <xdr:cNvPr id="42" name="Рисунок 41">
          <a:extLst>
            <a:ext uri="{FF2B5EF4-FFF2-40B4-BE49-F238E27FC236}">
              <a16:creationId xmlns:a16="http://schemas.microsoft.com/office/drawing/2014/main" id="{C101861A-2B04-44BF-8025-9EFB80AE8072}"/>
            </a:ext>
          </a:extLst>
        </xdr:cNvPr>
        <xdr:cNvPicPr>
          <a:picLocks noChangeAspect="1"/>
        </xdr:cNvPicPr>
      </xdr:nvPicPr>
      <xdr:blipFill rotWithShape="1">
        <a:blip xmlns:r="http://schemas.openxmlformats.org/officeDocument/2006/relationships" r:embed="rId159" cstate="print">
          <a:extLst>
            <a:ext uri="{28A0092B-C50C-407E-A947-70E740481C1C}">
              <a14:useLocalDpi xmlns:a14="http://schemas.microsoft.com/office/drawing/2010/main" val="0"/>
            </a:ext>
          </a:extLst>
        </a:blip>
        <a:srcRect l="14509" t="3089" r="14081" b="2995"/>
        <a:stretch/>
      </xdr:blipFill>
      <xdr:spPr>
        <a:xfrm>
          <a:off x="3222172" y="19370039"/>
          <a:ext cx="580303" cy="763200"/>
        </a:xfrm>
        <a:prstGeom prst="rect">
          <a:avLst/>
        </a:prstGeom>
      </xdr:spPr>
    </xdr:pic>
    <xdr:clientData/>
  </xdr:twoCellAnchor>
  <xdr:twoCellAnchor editAs="oneCell">
    <xdr:from>
      <xdr:col>0</xdr:col>
      <xdr:colOff>1915887</xdr:colOff>
      <xdr:row>76</xdr:row>
      <xdr:rowOff>269965</xdr:rowOff>
    </xdr:from>
    <xdr:to>
      <xdr:col>0</xdr:col>
      <xdr:colOff>2484900</xdr:colOff>
      <xdr:row>78</xdr:row>
      <xdr:rowOff>292936</xdr:rowOff>
    </xdr:to>
    <xdr:pic>
      <xdr:nvPicPr>
        <xdr:cNvPr id="48" name="Рисунок 47">
          <a:extLst>
            <a:ext uri="{FF2B5EF4-FFF2-40B4-BE49-F238E27FC236}">
              <a16:creationId xmlns:a16="http://schemas.microsoft.com/office/drawing/2014/main" id="{338020B4-B5E1-4ADB-AA35-98DCEE0DA98B}"/>
            </a:ext>
          </a:extLst>
        </xdr:cNvPr>
        <xdr:cNvPicPr>
          <a:picLocks noChangeAspect="1"/>
        </xdr:cNvPicPr>
      </xdr:nvPicPr>
      <xdr:blipFill rotWithShape="1">
        <a:blip xmlns:r="http://schemas.openxmlformats.org/officeDocument/2006/relationships" r:embed="rId160" cstate="print">
          <a:extLst>
            <a:ext uri="{28A0092B-C50C-407E-A947-70E740481C1C}">
              <a14:useLocalDpi xmlns:a14="http://schemas.microsoft.com/office/drawing/2010/main" val="0"/>
            </a:ext>
          </a:extLst>
        </a:blip>
        <a:srcRect l="15127" t="2873" r="14853" b="3211"/>
        <a:stretch/>
      </xdr:blipFill>
      <xdr:spPr>
        <a:xfrm>
          <a:off x="1915887" y="19374394"/>
          <a:ext cx="569013" cy="763200"/>
        </a:xfrm>
        <a:prstGeom prst="rect">
          <a:avLst/>
        </a:prstGeom>
      </xdr:spPr>
    </xdr:pic>
    <xdr:clientData/>
  </xdr:twoCellAnchor>
  <xdr:twoCellAnchor editAs="oneCell">
    <xdr:from>
      <xdr:col>0</xdr:col>
      <xdr:colOff>1240971</xdr:colOff>
      <xdr:row>76</xdr:row>
      <xdr:rowOff>269965</xdr:rowOff>
    </xdr:from>
    <xdr:to>
      <xdr:col>0</xdr:col>
      <xdr:colOff>1820185</xdr:colOff>
      <xdr:row>78</xdr:row>
      <xdr:rowOff>292936</xdr:rowOff>
    </xdr:to>
    <xdr:pic>
      <xdr:nvPicPr>
        <xdr:cNvPr id="60" name="Рисунок 59">
          <a:extLst>
            <a:ext uri="{FF2B5EF4-FFF2-40B4-BE49-F238E27FC236}">
              <a16:creationId xmlns:a16="http://schemas.microsoft.com/office/drawing/2014/main" id="{CB202A1D-CD6A-4045-9479-C6EFDE581C96}"/>
            </a:ext>
          </a:extLst>
        </xdr:cNvPr>
        <xdr:cNvPicPr>
          <a:picLocks noChangeAspect="1"/>
        </xdr:cNvPicPr>
      </xdr:nvPicPr>
      <xdr:blipFill rotWithShape="1">
        <a:blip xmlns:r="http://schemas.openxmlformats.org/officeDocument/2006/relationships" r:embed="rId161" cstate="print">
          <a:extLst>
            <a:ext uri="{28A0092B-C50C-407E-A947-70E740481C1C}">
              <a14:useLocalDpi xmlns:a14="http://schemas.microsoft.com/office/drawing/2010/main" val="0"/>
            </a:ext>
          </a:extLst>
        </a:blip>
        <a:srcRect l="14632" t="3212" r="14514" b="3428"/>
        <a:stretch/>
      </xdr:blipFill>
      <xdr:spPr>
        <a:xfrm>
          <a:off x="1240971" y="19374394"/>
          <a:ext cx="579214" cy="763200"/>
        </a:xfrm>
        <a:prstGeom prst="rect">
          <a:avLst/>
        </a:prstGeom>
      </xdr:spPr>
    </xdr:pic>
    <xdr:clientData/>
  </xdr:twoCellAnchor>
  <xdr:twoCellAnchor editAs="oneCell">
    <xdr:from>
      <xdr:col>0</xdr:col>
      <xdr:colOff>2579916</xdr:colOff>
      <xdr:row>76</xdr:row>
      <xdr:rowOff>265611</xdr:rowOff>
    </xdr:from>
    <xdr:to>
      <xdr:col>0</xdr:col>
      <xdr:colOff>3153445</xdr:colOff>
      <xdr:row>78</xdr:row>
      <xdr:rowOff>288582</xdr:rowOff>
    </xdr:to>
    <xdr:pic>
      <xdr:nvPicPr>
        <xdr:cNvPr id="92" name="Рисунок 91">
          <a:extLst>
            <a:ext uri="{FF2B5EF4-FFF2-40B4-BE49-F238E27FC236}">
              <a16:creationId xmlns:a16="http://schemas.microsoft.com/office/drawing/2014/main" id="{C0C161FB-B5AC-4E43-B97F-81A8ACBECC0B}"/>
            </a:ext>
          </a:extLst>
        </xdr:cNvPr>
        <xdr:cNvPicPr>
          <a:picLocks noChangeAspect="1"/>
        </xdr:cNvPicPr>
      </xdr:nvPicPr>
      <xdr:blipFill rotWithShape="1">
        <a:blip xmlns:r="http://schemas.openxmlformats.org/officeDocument/2006/relationships" r:embed="rId162" cstate="print">
          <a:extLst>
            <a:ext uri="{28A0092B-C50C-407E-A947-70E740481C1C}">
              <a14:useLocalDpi xmlns:a14="http://schemas.microsoft.com/office/drawing/2010/main" val="0"/>
            </a:ext>
          </a:extLst>
        </a:blip>
        <a:srcRect l="14972" t="2996" r="14453" b="3090"/>
        <a:stretch/>
      </xdr:blipFill>
      <xdr:spPr>
        <a:xfrm>
          <a:off x="2579916" y="19370040"/>
          <a:ext cx="573529" cy="763200"/>
        </a:xfrm>
        <a:prstGeom prst="rect">
          <a:avLst/>
        </a:prstGeom>
      </xdr:spPr>
    </xdr:pic>
    <xdr:clientData/>
  </xdr:twoCellAnchor>
  <xdr:twoCellAnchor editAs="oneCell">
    <xdr:from>
      <xdr:col>0</xdr:col>
      <xdr:colOff>2558144</xdr:colOff>
      <xdr:row>74</xdr:row>
      <xdr:rowOff>141512</xdr:rowOff>
    </xdr:from>
    <xdr:to>
      <xdr:col>0</xdr:col>
      <xdr:colOff>3135086</xdr:colOff>
      <xdr:row>76</xdr:row>
      <xdr:rowOff>166016</xdr:rowOff>
    </xdr:to>
    <xdr:pic>
      <xdr:nvPicPr>
        <xdr:cNvPr id="112" name="Рисунок 111">
          <a:extLst>
            <a:ext uri="{FF2B5EF4-FFF2-40B4-BE49-F238E27FC236}">
              <a16:creationId xmlns:a16="http://schemas.microsoft.com/office/drawing/2014/main" id="{29243A6B-62B7-477C-8335-45857495EF11}"/>
            </a:ext>
          </a:extLst>
        </xdr:cNvPr>
        <xdr:cNvPicPr>
          <a:picLocks noChangeAspect="1"/>
        </xdr:cNvPicPr>
      </xdr:nvPicPr>
      <xdr:blipFill rotWithShape="1">
        <a:blip xmlns:r="http://schemas.openxmlformats.org/officeDocument/2006/relationships" r:embed="rId163" cstate="print">
          <a:extLst>
            <a:ext uri="{28A0092B-C50C-407E-A947-70E740481C1C}">
              <a14:useLocalDpi xmlns:a14="http://schemas.microsoft.com/office/drawing/2010/main" val="0"/>
            </a:ext>
          </a:extLst>
        </a:blip>
        <a:srcRect l="14755" t="2779" r="14392" b="3305"/>
        <a:stretch/>
      </xdr:blipFill>
      <xdr:spPr>
        <a:xfrm>
          <a:off x="2558144" y="18505712"/>
          <a:ext cx="576942" cy="764731"/>
        </a:xfrm>
        <a:prstGeom prst="rect">
          <a:avLst/>
        </a:prstGeom>
      </xdr:spPr>
    </xdr:pic>
    <xdr:clientData/>
  </xdr:twoCellAnchor>
  <xdr:twoCellAnchor editAs="oneCell">
    <xdr:from>
      <xdr:col>0</xdr:col>
      <xdr:colOff>3243943</xdr:colOff>
      <xdr:row>80</xdr:row>
      <xdr:rowOff>43543</xdr:rowOff>
    </xdr:from>
    <xdr:to>
      <xdr:col>0</xdr:col>
      <xdr:colOff>3820886</xdr:colOff>
      <xdr:row>81</xdr:row>
      <xdr:rowOff>382200</xdr:rowOff>
    </xdr:to>
    <xdr:pic>
      <xdr:nvPicPr>
        <xdr:cNvPr id="120" name="Рисунок 119">
          <a:extLst>
            <a:ext uri="{FF2B5EF4-FFF2-40B4-BE49-F238E27FC236}">
              <a16:creationId xmlns:a16="http://schemas.microsoft.com/office/drawing/2014/main" id="{8A51951C-D05E-4698-B15D-397F1090B457}"/>
            </a:ext>
          </a:extLst>
        </xdr:cNvPr>
        <xdr:cNvPicPr>
          <a:picLocks noChangeAspect="1"/>
        </xdr:cNvPicPr>
      </xdr:nvPicPr>
      <xdr:blipFill rotWithShape="1">
        <a:blip xmlns:r="http://schemas.openxmlformats.org/officeDocument/2006/relationships" r:embed="rId164" cstate="print">
          <a:extLst>
            <a:ext uri="{28A0092B-C50C-407E-A947-70E740481C1C}">
              <a14:useLocalDpi xmlns:a14="http://schemas.microsoft.com/office/drawing/2010/main" val="0"/>
            </a:ext>
          </a:extLst>
        </a:blip>
        <a:srcRect l="14710" t="2801" r="14360" b="3153"/>
        <a:stretch/>
      </xdr:blipFill>
      <xdr:spPr>
        <a:xfrm>
          <a:off x="3243943" y="21586372"/>
          <a:ext cx="576943" cy="763200"/>
        </a:xfrm>
        <a:prstGeom prst="rect">
          <a:avLst/>
        </a:prstGeom>
      </xdr:spPr>
    </xdr:pic>
    <xdr:clientData/>
  </xdr:twoCellAnchor>
  <xdr:twoCellAnchor editAs="oneCell">
    <xdr:from>
      <xdr:col>0</xdr:col>
      <xdr:colOff>3233057</xdr:colOff>
      <xdr:row>82</xdr:row>
      <xdr:rowOff>10889</xdr:rowOff>
    </xdr:from>
    <xdr:to>
      <xdr:col>0</xdr:col>
      <xdr:colOff>3804391</xdr:colOff>
      <xdr:row>83</xdr:row>
      <xdr:rowOff>349550</xdr:rowOff>
    </xdr:to>
    <xdr:pic>
      <xdr:nvPicPr>
        <xdr:cNvPr id="122" name="Рисунок 121">
          <a:extLst>
            <a:ext uri="{FF2B5EF4-FFF2-40B4-BE49-F238E27FC236}">
              <a16:creationId xmlns:a16="http://schemas.microsoft.com/office/drawing/2014/main" id="{FF238715-5CA0-43DA-85C1-F6588CEDF0EE}"/>
            </a:ext>
          </a:extLst>
        </xdr:cNvPr>
        <xdr:cNvPicPr>
          <a:picLocks noChangeAspect="1"/>
        </xdr:cNvPicPr>
      </xdr:nvPicPr>
      <xdr:blipFill rotWithShape="1">
        <a:blip xmlns:r="http://schemas.openxmlformats.org/officeDocument/2006/relationships" r:embed="rId165" cstate="print">
          <a:extLst>
            <a:ext uri="{28A0092B-C50C-407E-A947-70E740481C1C}">
              <a14:useLocalDpi xmlns:a14="http://schemas.microsoft.com/office/drawing/2010/main" val="0"/>
            </a:ext>
          </a:extLst>
        </a:blip>
        <a:srcRect l="14769" t="2859" r="14827" b="3096"/>
        <a:stretch/>
      </xdr:blipFill>
      <xdr:spPr>
        <a:xfrm>
          <a:off x="3233057" y="21444860"/>
          <a:ext cx="571334" cy="763200"/>
        </a:xfrm>
        <a:prstGeom prst="rect">
          <a:avLst/>
        </a:prstGeom>
      </xdr:spPr>
    </xdr:pic>
    <xdr:clientData/>
  </xdr:twoCellAnchor>
  <xdr:twoCellAnchor editAs="oneCell">
    <xdr:from>
      <xdr:col>0</xdr:col>
      <xdr:colOff>2590801</xdr:colOff>
      <xdr:row>82</xdr:row>
      <xdr:rowOff>10888</xdr:rowOff>
    </xdr:from>
    <xdr:to>
      <xdr:col>0</xdr:col>
      <xdr:colOff>3161598</xdr:colOff>
      <xdr:row>83</xdr:row>
      <xdr:rowOff>349549</xdr:rowOff>
    </xdr:to>
    <xdr:pic>
      <xdr:nvPicPr>
        <xdr:cNvPr id="125" name="Рисунок 124">
          <a:extLst>
            <a:ext uri="{FF2B5EF4-FFF2-40B4-BE49-F238E27FC236}">
              <a16:creationId xmlns:a16="http://schemas.microsoft.com/office/drawing/2014/main" id="{9CD41EFC-D463-48BB-A594-2223C0436C05}"/>
            </a:ext>
          </a:extLst>
        </xdr:cNvPr>
        <xdr:cNvPicPr>
          <a:picLocks noChangeAspect="1"/>
        </xdr:cNvPicPr>
      </xdr:nvPicPr>
      <xdr:blipFill rotWithShape="1">
        <a:blip xmlns:r="http://schemas.openxmlformats.org/officeDocument/2006/relationships" r:embed="rId166" cstate="print">
          <a:extLst>
            <a:ext uri="{28A0092B-C50C-407E-A947-70E740481C1C}">
              <a14:useLocalDpi xmlns:a14="http://schemas.microsoft.com/office/drawing/2010/main" val="0"/>
            </a:ext>
          </a:extLst>
        </a:blip>
        <a:srcRect l="14827" t="2917" r="15032" b="3299"/>
        <a:stretch/>
      </xdr:blipFill>
      <xdr:spPr>
        <a:xfrm>
          <a:off x="2590801" y="21444859"/>
          <a:ext cx="570797" cy="763200"/>
        </a:xfrm>
        <a:prstGeom prst="rect">
          <a:avLst/>
        </a:prstGeom>
      </xdr:spPr>
    </xdr:pic>
    <xdr:clientData/>
  </xdr:twoCellAnchor>
  <xdr:twoCellAnchor editAs="oneCell">
    <xdr:from>
      <xdr:col>0</xdr:col>
      <xdr:colOff>2601687</xdr:colOff>
      <xdr:row>80</xdr:row>
      <xdr:rowOff>43543</xdr:rowOff>
    </xdr:from>
    <xdr:to>
      <xdr:col>0</xdr:col>
      <xdr:colOff>3188764</xdr:colOff>
      <xdr:row>81</xdr:row>
      <xdr:rowOff>382200</xdr:rowOff>
    </xdr:to>
    <xdr:pic>
      <xdr:nvPicPr>
        <xdr:cNvPr id="127" name="Рисунок 126">
          <a:extLst>
            <a:ext uri="{FF2B5EF4-FFF2-40B4-BE49-F238E27FC236}">
              <a16:creationId xmlns:a16="http://schemas.microsoft.com/office/drawing/2014/main" id="{1454C20D-3D55-45CD-B45A-9070437471F2}"/>
            </a:ext>
          </a:extLst>
        </xdr:cNvPr>
        <xdr:cNvPicPr>
          <a:picLocks noChangeAspect="1"/>
        </xdr:cNvPicPr>
      </xdr:nvPicPr>
      <xdr:blipFill rotWithShape="1">
        <a:blip xmlns:r="http://schemas.openxmlformats.org/officeDocument/2006/relationships" r:embed="rId167" cstate="print">
          <a:extLst>
            <a:ext uri="{28A0092B-C50C-407E-A947-70E740481C1C}">
              <a14:useLocalDpi xmlns:a14="http://schemas.microsoft.com/office/drawing/2010/main" val="0"/>
            </a:ext>
          </a:extLst>
        </a:blip>
        <a:srcRect l="14622" t="3763" r="14449" b="4029"/>
        <a:stretch/>
      </xdr:blipFill>
      <xdr:spPr>
        <a:xfrm>
          <a:off x="2601687" y="20628429"/>
          <a:ext cx="587077" cy="763200"/>
        </a:xfrm>
        <a:prstGeom prst="rect">
          <a:avLst/>
        </a:prstGeom>
      </xdr:spPr>
    </xdr:pic>
    <xdr:clientData/>
  </xdr:twoCellAnchor>
  <xdr:twoCellAnchor editAs="oneCell">
    <xdr:from>
      <xdr:col>0</xdr:col>
      <xdr:colOff>3145972</xdr:colOff>
      <xdr:row>85</xdr:row>
      <xdr:rowOff>185570</xdr:rowOff>
    </xdr:from>
    <xdr:to>
      <xdr:col>0</xdr:col>
      <xdr:colOff>3466247</xdr:colOff>
      <xdr:row>87</xdr:row>
      <xdr:rowOff>315682</xdr:rowOff>
    </xdr:to>
    <xdr:pic>
      <xdr:nvPicPr>
        <xdr:cNvPr id="130" name="Рисунок 129">
          <a:extLst>
            <a:ext uri="{FF2B5EF4-FFF2-40B4-BE49-F238E27FC236}">
              <a16:creationId xmlns:a16="http://schemas.microsoft.com/office/drawing/2014/main" id="{3055B919-4CD9-4584-A430-8F3D97EF5474}"/>
            </a:ext>
          </a:extLst>
        </xdr:cNvPr>
        <xdr:cNvPicPr>
          <a:picLocks noChangeAspect="1"/>
        </xdr:cNvPicPr>
      </xdr:nvPicPr>
      <xdr:blipFill rotWithShape="1">
        <a:blip xmlns:r="http://schemas.openxmlformats.org/officeDocument/2006/relationships" r:embed="rId168" cstate="print">
          <a:extLst>
            <a:ext uri="{28A0092B-C50C-407E-A947-70E740481C1C}">
              <a14:useLocalDpi xmlns:a14="http://schemas.microsoft.com/office/drawing/2010/main" val="0"/>
            </a:ext>
          </a:extLst>
        </a:blip>
        <a:srcRect l="3253" t="34779" r="3419" b="34695"/>
        <a:stretch/>
      </xdr:blipFill>
      <xdr:spPr>
        <a:xfrm rot="16200000">
          <a:off x="2816510" y="23222632"/>
          <a:ext cx="979200" cy="320275"/>
        </a:xfrm>
        <a:prstGeom prst="rect">
          <a:avLst/>
        </a:prstGeom>
      </xdr:spPr>
    </xdr:pic>
    <xdr:clientData/>
  </xdr:twoCellAnchor>
  <xdr:twoCellAnchor editAs="oneCell">
    <xdr:from>
      <xdr:col>0</xdr:col>
      <xdr:colOff>3526978</xdr:colOff>
      <xdr:row>85</xdr:row>
      <xdr:rowOff>187478</xdr:rowOff>
    </xdr:from>
    <xdr:to>
      <xdr:col>1</xdr:col>
      <xdr:colOff>4088</xdr:colOff>
      <xdr:row>87</xdr:row>
      <xdr:rowOff>317010</xdr:rowOff>
    </xdr:to>
    <xdr:pic>
      <xdr:nvPicPr>
        <xdr:cNvPr id="132" name="Рисунок 131">
          <a:extLst>
            <a:ext uri="{FF2B5EF4-FFF2-40B4-BE49-F238E27FC236}">
              <a16:creationId xmlns:a16="http://schemas.microsoft.com/office/drawing/2014/main" id="{B9CB4329-FBBC-453A-BCB9-158FF4BC2239}"/>
            </a:ext>
          </a:extLst>
        </xdr:cNvPr>
        <xdr:cNvPicPr>
          <a:picLocks noChangeAspect="1"/>
        </xdr:cNvPicPr>
      </xdr:nvPicPr>
      <xdr:blipFill rotWithShape="1">
        <a:blip xmlns:r="http://schemas.openxmlformats.org/officeDocument/2006/relationships" r:embed="rId169" cstate="print">
          <a:extLst>
            <a:ext uri="{28A0092B-C50C-407E-A947-70E740481C1C}">
              <a14:useLocalDpi xmlns:a14="http://schemas.microsoft.com/office/drawing/2010/main" val="0"/>
            </a:ext>
          </a:extLst>
        </a:blip>
        <a:srcRect l="3447" t="34835" r="3473" b="35140"/>
        <a:stretch/>
      </xdr:blipFill>
      <xdr:spPr>
        <a:xfrm rot="16200000">
          <a:off x="3195511" y="23226545"/>
          <a:ext cx="978620" cy="315685"/>
        </a:xfrm>
        <a:prstGeom prst="rect">
          <a:avLst/>
        </a:prstGeom>
      </xdr:spPr>
    </xdr:pic>
    <xdr:clientData/>
  </xdr:twoCellAnchor>
  <xdr:twoCellAnchor editAs="oneCell">
    <xdr:from>
      <xdr:col>0</xdr:col>
      <xdr:colOff>2743200</xdr:colOff>
      <xdr:row>85</xdr:row>
      <xdr:rowOff>185057</xdr:rowOff>
    </xdr:from>
    <xdr:to>
      <xdr:col>0</xdr:col>
      <xdr:colOff>3054750</xdr:colOff>
      <xdr:row>87</xdr:row>
      <xdr:rowOff>304369</xdr:rowOff>
    </xdr:to>
    <xdr:pic>
      <xdr:nvPicPr>
        <xdr:cNvPr id="163" name="Рисунок 162">
          <a:extLst>
            <a:ext uri="{FF2B5EF4-FFF2-40B4-BE49-F238E27FC236}">
              <a16:creationId xmlns:a16="http://schemas.microsoft.com/office/drawing/2014/main" id="{774DD9E8-656F-4294-86B7-B2814E02EB21}"/>
            </a:ext>
          </a:extLst>
        </xdr:cNvPr>
        <xdr:cNvPicPr>
          <a:picLocks noChangeAspect="1"/>
        </xdr:cNvPicPr>
      </xdr:nvPicPr>
      <xdr:blipFill rotWithShape="1">
        <a:blip xmlns:r="http://schemas.openxmlformats.org/officeDocument/2006/relationships" r:embed="rId170" cstate="print">
          <a:extLst>
            <a:ext uri="{28A0092B-C50C-407E-A947-70E740481C1C}">
              <a14:useLocalDpi xmlns:a14="http://schemas.microsoft.com/office/drawing/2010/main" val="0"/>
            </a:ext>
          </a:extLst>
        </a:blip>
        <a:srcRect l="35140" t="2778" r="34835" b="3893"/>
        <a:stretch/>
      </xdr:blipFill>
      <xdr:spPr>
        <a:xfrm>
          <a:off x="2743200" y="22892657"/>
          <a:ext cx="311550" cy="968400"/>
        </a:xfrm>
        <a:prstGeom prst="rect">
          <a:avLst/>
        </a:prstGeom>
      </xdr:spPr>
    </xdr:pic>
    <xdr:clientData/>
  </xdr:twoCellAnchor>
  <xdr:twoCellAnchor editAs="oneCell">
    <xdr:from>
      <xdr:col>0</xdr:col>
      <xdr:colOff>2318657</xdr:colOff>
      <xdr:row>85</xdr:row>
      <xdr:rowOff>185057</xdr:rowOff>
    </xdr:from>
    <xdr:to>
      <xdr:col>0</xdr:col>
      <xdr:colOff>2633787</xdr:colOff>
      <xdr:row>87</xdr:row>
      <xdr:rowOff>304799</xdr:rowOff>
    </xdr:to>
    <xdr:pic>
      <xdr:nvPicPr>
        <xdr:cNvPr id="171" name="Рисунок 170">
          <a:extLst>
            <a:ext uri="{FF2B5EF4-FFF2-40B4-BE49-F238E27FC236}">
              <a16:creationId xmlns:a16="http://schemas.microsoft.com/office/drawing/2014/main" id="{3D0251F6-7916-4688-9F44-D4A5EC12579E}"/>
            </a:ext>
          </a:extLst>
        </xdr:cNvPr>
        <xdr:cNvPicPr>
          <a:picLocks noChangeAspect="1"/>
        </xdr:cNvPicPr>
      </xdr:nvPicPr>
      <xdr:blipFill rotWithShape="1">
        <a:blip xmlns:r="http://schemas.openxmlformats.org/officeDocument/2006/relationships" r:embed="rId171" cstate="print">
          <a:extLst>
            <a:ext uri="{28A0092B-C50C-407E-A947-70E740481C1C}">
              <a14:useLocalDpi xmlns:a14="http://schemas.microsoft.com/office/drawing/2010/main" val="0"/>
            </a:ext>
          </a:extLst>
        </a:blip>
        <a:srcRect l="34695" t="3584" r="35029" b="3336"/>
        <a:stretch/>
      </xdr:blipFill>
      <xdr:spPr>
        <a:xfrm>
          <a:off x="2318657" y="22892657"/>
          <a:ext cx="315130" cy="968830"/>
        </a:xfrm>
        <a:prstGeom prst="rect">
          <a:avLst/>
        </a:prstGeom>
      </xdr:spPr>
    </xdr:pic>
    <xdr:clientData/>
  </xdr:twoCellAnchor>
  <xdr:twoCellAnchor editAs="oneCell">
    <xdr:from>
      <xdr:col>0</xdr:col>
      <xdr:colOff>2677886</xdr:colOff>
      <xdr:row>89</xdr:row>
      <xdr:rowOff>21771</xdr:rowOff>
    </xdr:from>
    <xdr:to>
      <xdr:col>0</xdr:col>
      <xdr:colOff>3800906</xdr:colOff>
      <xdr:row>89</xdr:row>
      <xdr:rowOff>388971</xdr:rowOff>
    </xdr:to>
    <xdr:pic>
      <xdr:nvPicPr>
        <xdr:cNvPr id="176" name="Рисунок 175">
          <a:extLst>
            <a:ext uri="{FF2B5EF4-FFF2-40B4-BE49-F238E27FC236}">
              <a16:creationId xmlns:a16="http://schemas.microsoft.com/office/drawing/2014/main" id="{E8896EF5-1635-4B84-87C6-0F05F683D6BD}"/>
            </a:ext>
          </a:extLst>
        </xdr:cNvPr>
        <xdr:cNvPicPr>
          <a:picLocks noChangeAspect="1"/>
        </xdr:cNvPicPr>
      </xdr:nvPicPr>
      <xdr:blipFill rotWithShape="1">
        <a:blip xmlns:r="http://schemas.openxmlformats.org/officeDocument/2006/relationships" r:embed="rId172" cstate="print">
          <a:extLst>
            <a:ext uri="{28A0092B-C50C-407E-A947-70E740481C1C}">
              <a14:useLocalDpi xmlns:a14="http://schemas.microsoft.com/office/drawing/2010/main" val="0"/>
            </a:ext>
          </a:extLst>
        </a:blip>
        <a:srcRect l="3067" t="34584" r="3153" b="34752"/>
        <a:stretch/>
      </xdr:blipFill>
      <xdr:spPr>
        <a:xfrm>
          <a:off x="2677886" y="24416657"/>
          <a:ext cx="1123020" cy="367200"/>
        </a:xfrm>
        <a:prstGeom prst="rect">
          <a:avLst/>
        </a:prstGeom>
      </xdr:spPr>
    </xdr:pic>
    <xdr:clientData/>
  </xdr:twoCellAnchor>
  <xdr:twoCellAnchor editAs="oneCell">
    <xdr:from>
      <xdr:col>0</xdr:col>
      <xdr:colOff>2677886</xdr:colOff>
      <xdr:row>91</xdr:row>
      <xdr:rowOff>1</xdr:rowOff>
    </xdr:from>
    <xdr:to>
      <xdr:col>0</xdr:col>
      <xdr:colOff>3804172</xdr:colOff>
      <xdr:row>91</xdr:row>
      <xdr:rowOff>367201</xdr:rowOff>
    </xdr:to>
    <xdr:pic>
      <xdr:nvPicPr>
        <xdr:cNvPr id="181" name="Рисунок 180">
          <a:extLst>
            <a:ext uri="{FF2B5EF4-FFF2-40B4-BE49-F238E27FC236}">
              <a16:creationId xmlns:a16="http://schemas.microsoft.com/office/drawing/2014/main" id="{F6CBE177-0B54-4300-9146-588A11B54D5D}"/>
            </a:ext>
          </a:extLst>
        </xdr:cNvPr>
        <xdr:cNvPicPr>
          <a:picLocks noChangeAspect="1"/>
        </xdr:cNvPicPr>
      </xdr:nvPicPr>
      <xdr:blipFill rotWithShape="1">
        <a:blip xmlns:r="http://schemas.openxmlformats.org/officeDocument/2006/relationships" r:embed="rId173" cstate="print">
          <a:extLst>
            <a:ext uri="{28A0092B-C50C-407E-A947-70E740481C1C}">
              <a14:useLocalDpi xmlns:a14="http://schemas.microsoft.com/office/drawing/2010/main" val="0"/>
            </a:ext>
          </a:extLst>
        </a:blip>
        <a:srcRect l="3122" t="34895" r="3607" b="34697"/>
        <a:stretch/>
      </xdr:blipFill>
      <xdr:spPr>
        <a:xfrm>
          <a:off x="2677886" y="25222201"/>
          <a:ext cx="1126286" cy="367200"/>
        </a:xfrm>
        <a:prstGeom prst="rect">
          <a:avLst/>
        </a:prstGeom>
      </xdr:spPr>
    </xdr:pic>
    <xdr:clientData/>
  </xdr:twoCellAnchor>
  <xdr:twoCellAnchor editAs="oneCell">
    <xdr:from>
      <xdr:col>0</xdr:col>
      <xdr:colOff>2667001</xdr:colOff>
      <xdr:row>90</xdr:row>
      <xdr:rowOff>10887</xdr:rowOff>
    </xdr:from>
    <xdr:to>
      <xdr:col>0</xdr:col>
      <xdr:colOff>3805944</xdr:colOff>
      <xdr:row>90</xdr:row>
      <xdr:rowOff>378087</xdr:rowOff>
    </xdr:to>
    <xdr:pic>
      <xdr:nvPicPr>
        <xdr:cNvPr id="183" name="Рисунок 182">
          <a:extLst>
            <a:ext uri="{FF2B5EF4-FFF2-40B4-BE49-F238E27FC236}">
              <a16:creationId xmlns:a16="http://schemas.microsoft.com/office/drawing/2014/main" id="{90B9B82A-E99B-4E90-A46A-BB8DDFBAF6A9}"/>
            </a:ext>
          </a:extLst>
        </xdr:cNvPr>
        <xdr:cNvPicPr>
          <a:picLocks noChangeAspect="1"/>
        </xdr:cNvPicPr>
      </xdr:nvPicPr>
      <xdr:blipFill rotWithShape="1">
        <a:blip xmlns:r="http://schemas.openxmlformats.org/officeDocument/2006/relationships" r:embed="rId174" cstate="print">
          <a:extLst>
            <a:ext uri="{28A0092B-C50C-407E-A947-70E740481C1C}">
              <a14:useLocalDpi xmlns:a14="http://schemas.microsoft.com/office/drawing/2010/main" val="0"/>
            </a:ext>
          </a:extLst>
        </a:blip>
        <a:srcRect l="2923" t="35207" r="3552" b="34640"/>
        <a:stretch/>
      </xdr:blipFill>
      <xdr:spPr>
        <a:xfrm>
          <a:off x="2667001" y="24819430"/>
          <a:ext cx="1138943" cy="367200"/>
        </a:xfrm>
        <a:prstGeom prst="rect">
          <a:avLst/>
        </a:prstGeom>
      </xdr:spPr>
    </xdr:pic>
    <xdr:clientData/>
  </xdr:twoCellAnchor>
  <xdr:twoCellAnchor editAs="oneCell">
    <xdr:from>
      <xdr:col>0</xdr:col>
      <xdr:colOff>2677887</xdr:colOff>
      <xdr:row>88</xdr:row>
      <xdr:rowOff>54428</xdr:rowOff>
    </xdr:from>
    <xdr:to>
      <xdr:col>0</xdr:col>
      <xdr:colOff>3810000</xdr:colOff>
      <xdr:row>88</xdr:row>
      <xdr:rowOff>388492</xdr:rowOff>
    </xdr:to>
    <xdr:pic>
      <xdr:nvPicPr>
        <xdr:cNvPr id="185" name="Рисунок 184">
          <a:extLst>
            <a:ext uri="{FF2B5EF4-FFF2-40B4-BE49-F238E27FC236}">
              <a16:creationId xmlns:a16="http://schemas.microsoft.com/office/drawing/2014/main" id="{95FFFEB3-13A6-43F7-8082-A96A9B89560F}"/>
            </a:ext>
          </a:extLst>
        </xdr:cNvPr>
        <xdr:cNvPicPr>
          <a:picLocks noChangeAspect="1"/>
        </xdr:cNvPicPr>
      </xdr:nvPicPr>
      <xdr:blipFill rotWithShape="1">
        <a:blip xmlns:r="http://schemas.openxmlformats.org/officeDocument/2006/relationships" r:embed="rId175" cstate="print">
          <a:extLst>
            <a:ext uri="{28A0092B-C50C-407E-A947-70E740481C1C}">
              <a14:useLocalDpi xmlns:a14="http://schemas.microsoft.com/office/drawing/2010/main" val="0"/>
            </a:ext>
          </a:extLst>
        </a:blip>
        <a:srcRect l="3235" t="34498" r="2984" b="35094"/>
        <a:stretch/>
      </xdr:blipFill>
      <xdr:spPr>
        <a:xfrm>
          <a:off x="2677887" y="24581863"/>
          <a:ext cx="1132113" cy="334064"/>
        </a:xfrm>
        <a:prstGeom prst="rect">
          <a:avLst/>
        </a:prstGeom>
      </xdr:spPr>
    </xdr:pic>
    <xdr:clientData/>
  </xdr:twoCellAnchor>
  <xdr:twoCellAnchor editAs="oneCell">
    <xdr:from>
      <xdr:col>0</xdr:col>
      <xdr:colOff>2471057</xdr:colOff>
      <xdr:row>8</xdr:row>
      <xdr:rowOff>76199</xdr:rowOff>
    </xdr:from>
    <xdr:to>
      <xdr:col>0</xdr:col>
      <xdr:colOff>2859781</xdr:colOff>
      <xdr:row>10</xdr:row>
      <xdr:rowOff>86656</xdr:rowOff>
    </xdr:to>
    <xdr:pic>
      <xdr:nvPicPr>
        <xdr:cNvPr id="187" name="Рисунок 186">
          <a:extLst>
            <a:ext uri="{FF2B5EF4-FFF2-40B4-BE49-F238E27FC236}">
              <a16:creationId xmlns:a16="http://schemas.microsoft.com/office/drawing/2014/main" id="{ACE1E7DA-CE2B-464A-88CB-CD90B9FD259F}"/>
            </a:ext>
          </a:extLst>
        </xdr:cNvPr>
        <xdr:cNvPicPr>
          <a:picLocks noChangeAspect="1"/>
        </xdr:cNvPicPr>
      </xdr:nvPicPr>
      <xdr:blipFill rotWithShape="1">
        <a:blip xmlns:r="http://schemas.openxmlformats.org/officeDocument/2006/relationships" r:embed="rId176" cstate="print">
          <a:extLst>
            <a:ext uri="{28A0092B-C50C-407E-A947-70E740481C1C}">
              <a14:useLocalDpi xmlns:a14="http://schemas.microsoft.com/office/drawing/2010/main" val="0"/>
            </a:ext>
          </a:extLst>
        </a:blip>
        <a:srcRect l="14348" t="4493" r="11304" b="4283"/>
        <a:stretch/>
      </xdr:blipFill>
      <xdr:spPr>
        <a:xfrm>
          <a:off x="2471057" y="2601685"/>
          <a:ext cx="388724" cy="968400"/>
        </a:xfrm>
        <a:prstGeom prst="rect">
          <a:avLst/>
        </a:prstGeom>
      </xdr:spPr>
    </xdr:pic>
    <xdr:clientData/>
  </xdr:twoCellAnchor>
  <xdr:oneCellAnchor>
    <xdr:from>
      <xdr:col>0</xdr:col>
      <xdr:colOff>3039035</xdr:colOff>
      <xdr:row>310</xdr:row>
      <xdr:rowOff>35860</xdr:rowOff>
    </xdr:from>
    <xdr:ext cx="715831" cy="845003"/>
    <xdr:pic>
      <xdr:nvPicPr>
        <xdr:cNvPr id="241" name="Рисунок 240">
          <a:extLst>
            <a:ext uri="{FF2B5EF4-FFF2-40B4-BE49-F238E27FC236}">
              <a16:creationId xmlns:a16="http://schemas.microsoft.com/office/drawing/2014/main" id="{866A8832-819D-471B-B952-13FF9A15A434}"/>
            </a:ext>
          </a:extLst>
        </xdr:cNvPr>
        <xdr:cNvPicPr>
          <a:picLocks noChangeAspect="1"/>
        </xdr:cNvPicPr>
      </xdr:nvPicPr>
      <xdr:blipFill rotWithShape="1">
        <a:blip xmlns:r="http://schemas.openxmlformats.org/officeDocument/2006/relationships" r:embed="rId177" cstate="print">
          <a:extLst>
            <a:ext uri="{28A0092B-C50C-407E-A947-70E740481C1C}">
              <a14:useLocalDpi xmlns:a14="http://schemas.microsoft.com/office/drawing/2010/main" val="0"/>
            </a:ext>
          </a:extLst>
        </a:blip>
        <a:srcRect l="7074" t="19400" r="8681" b="14148"/>
        <a:stretch/>
      </xdr:blipFill>
      <xdr:spPr>
        <a:xfrm>
          <a:off x="3039035" y="44789753"/>
          <a:ext cx="715831" cy="845003"/>
        </a:xfrm>
        <a:prstGeom prst="rect">
          <a:avLst/>
        </a:prstGeom>
      </xdr:spPr>
    </xdr:pic>
    <xdr:clientData/>
  </xdr:oneCellAnchor>
  <xdr:oneCellAnchor>
    <xdr:from>
      <xdr:col>0</xdr:col>
      <xdr:colOff>3039037</xdr:colOff>
      <xdr:row>313</xdr:row>
      <xdr:rowOff>35859</xdr:rowOff>
    </xdr:from>
    <xdr:ext cx="711564" cy="827916"/>
    <xdr:pic>
      <xdr:nvPicPr>
        <xdr:cNvPr id="242" name="Рисунок 241">
          <a:extLst>
            <a:ext uri="{FF2B5EF4-FFF2-40B4-BE49-F238E27FC236}">
              <a16:creationId xmlns:a16="http://schemas.microsoft.com/office/drawing/2014/main" id="{8E06F0A5-2D89-4E20-9166-9DDE21F064B4}"/>
            </a:ext>
          </a:extLst>
        </xdr:cNvPr>
        <xdr:cNvPicPr>
          <a:picLocks noChangeAspect="1"/>
        </xdr:cNvPicPr>
      </xdr:nvPicPr>
      <xdr:blipFill rotWithShape="1">
        <a:blip xmlns:r="http://schemas.openxmlformats.org/officeDocument/2006/relationships" r:embed="rId178" cstate="print">
          <a:extLst>
            <a:ext uri="{28A0092B-C50C-407E-A947-70E740481C1C}">
              <a14:useLocalDpi xmlns:a14="http://schemas.microsoft.com/office/drawing/2010/main" val="0"/>
            </a:ext>
          </a:extLst>
        </a:blip>
        <a:srcRect l="6977" t="18993" r="8140" b="13760"/>
        <a:stretch/>
      </xdr:blipFill>
      <xdr:spPr>
        <a:xfrm>
          <a:off x="3039037" y="45687823"/>
          <a:ext cx="711564" cy="827916"/>
        </a:xfrm>
        <a:prstGeom prst="rect">
          <a:avLst/>
        </a:prstGeom>
      </xdr:spPr>
    </xdr:pic>
    <xdr:clientData/>
  </xdr:oneCellAnchor>
  <xdr:twoCellAnchor editAs="oneCell">
    <xdr:from>
      <xdr:col>0</xdr:col>
      <xdr:colOff>2057400</xdr:colOff>
      <xdr:row>8</xdr:row>
      <xdr:rowOff>76200</xdr:rowOff>
    </xdr:from>
    <xdr:to>
      <xdr:col>0</xdr:col>
      <xdr:colOff>2432919</xdr:colOff>
      <xdr:row>10</xdr:row>
      <xdr:rowOff>97457</xdr:rowOff>
    </xdr:to>
    <xdr:pic>
      <xdr:nvPicPr>
        <xdr:cNvPr id="7" name="Рисунок 6">
          <a:extLst>
            <a:ext uri="{FF2B5EF4-FFF2-40B4-BE49-F238E27FC236}">
              <a16:creationId xmlns:a16="http://schemas.microsoft.com/office/drawing/2014/main" id="{069E0844-F7E6-4448-98B2-B4997D1BC2BC}"/>
            </a:ext>
          </a:extLst>
        </xdr:cNvPr>
        <xdr:cNvPicPr>
          <a:picLocks noChangeAspect="1"/>
        </xdr:cNvPicPr>
      </xdr:nvPicPr>
      <xdr:blipFill rotWithShape="1">
        <a:blip xmlns:r="http://schemas.openxmlformats.org/officeDocument/2006/relationships" r:embed="rId179" cstate="print">
          <a:extLst>
            <a:ext uri="{28A0092B-C50C-407E-A947-70E740481C1C}">
              <a14:useLocalDpi xmlns:a14="http://schemas.microsoft.com/office/drawing/2010/main" val="0"/>
            </a:ext>
          </a:extLst>
        </a:blip>
        <a:srcRect l="33186" t="4572" r="31858" b="4207"/>
        <a:stretch/>
      </xdr:blipFill>
      <xdr:spPr>
        <a:xfrm>
          <a:off x="2057400" y="2601686"/>
          <a:ext cx="375519" cy="979200"/>
        </a:xfrm>
        <a:prstGeom prst="rect">
          <a:avLst/>
        </a:prstGeom>
      </xdr:spPr>
    </xdr:pic>
    <xdr:clientData/>
  </xdr:twoCellAnchor>
  <xdr:oneCellAnchor>
    <xdr:from>
      <xdr:col>0</xdr:col>
      <xdr:colOff>2570601</xdr:colOff>
      <xdr:row>99</xdr:row>
      <xdr:rowOff>85439</xdr:rowOff>
    </xdr:from>
    <xdr:ext cx="1362797" cy="480619"/>
    <xdr:pic>
      <xdr:nvPicPr>
        <xdr:cNvPr id="212" name="Рисунок 211">
          <a:extLst>
            <a:ext uri="{FF2B5EF4-FFF2-40B4-BE49-F238E27FC236}">
              <a16:creationId xmlns:a16="http://schemas.microsoft.com/office/drawing/2014/main" id="{04A33AD3-600F-45FA-B256-A868984B465D}"/>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2570601" y="39731210"/>
          <a:ext cx="1362797" cy="480619"/>
        </a:xfrm>
        <a:prstGeom prst="rect">
          <a:avLst/>
        </a:prstGeom>
      </xdr:spPr>
    </xdr:pic>
    <xdr:clientData/>
  </xdr:oneCellAnchor>
  <xdr:oneCellAnchor>
    <xdr:from>
      <xdr:col>0</xdr:col>
      <xdr:colOff>3494032</xdr:colOff>
      <xdr:row>115</xdr:row>
      <xdr:rowOff>91851</xdr:rowOff>
    </xdr:from>
    <xdr:ext cx="393945" cy="916753"/>
    <xdr:pic>
      <xdr:nvPicPr>
        <xdr:cNvPr id="213" name="Рисунок 212">
          <a:extLst>
            <a:ext uri="{FF2B5EF4-FFF2-40B4-BE49-F238E27FC236}">
              <a16:creationId xmlns:a16="http://schemas.microsoft.com/office/drawing/2014/main" id="{5A1CE9B0-303D-4FBE-8EBD-7BAB7BB52E28}"/>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3494032" y="46171080"/>
          <a:ext cx="393945" cy="916753"/>
        </a:xfrm>
        <a:prstGeom prst="rect">
          <a:avLst/>
        </a:prstGeom>
      </xdr:spPr>
    </xdr:pic>
    <xdr:clientData/>
  </xdr:oneCellAnchor>
  <xdr:twoCellAnchor editAs="oneCell">
    <xdr:from>
      <xdr:col>0</xdr:col>
      <xdr:colOff>1632858</xdr:colOff>
      <xdr:row>8</xdr:row>
      <xdr:rowOff>65314</xdr:rowOff>
    </xdr:from>
    <xdr:to>
      <xdr:col>0</xdr:col>
      <xdr:colOff>2017361</xdr:colOff>
      <xdr:row>10</xdr:row>
      <xdr:rowOff>86571</xdr:rowOff>
    </xdr:to>
    <xdr:pic>
      <xdr:nvPicPr>
        <xdr:cNvPr id="37" name="Рисунок 36">
          <a:extLst>
            <a:ext uri="{FF2B5EF4-FFF2-40B4-BE49-F238E27FC236}">
              <a16:creationId xmlns:a16="http://schemas.microsoft.com/office/drawing/2014/main" id="{46627AA8-F83A-492F-AC52-6E51DE7B448A}"/>
            </a:ext>
          </a:extLst>
        </xdr:cNvPr>
        <xdr:cNvPicPr>
          <a:picLocks noChangeAspect="1"/>
        </xdr:cNvPicPr>
      </xdr:nvPicPr>
      <xdr:blipFill rotWithShape="1">
        <a:blip xmlns:r="http://schemas.openxmlformats.org/officeDocument/2006/relationships" r:embed="rId182" cstate="print">
          <a:extLst>
            <a:ext uri="{28A0092B-C50C-407E-A947-70E740481C1C}">
              <a14:useLocalDpi xmlns:a14="http://schemas.microsoft.com/office/drawing/2010/main" val="0"/>
            </a:ext>
          </a:extLst>
        </a:blip>
        <a:srcRect l="32910" t="4772" r="31318" b="4058"/>
        <a:stretch/>
      </xdr:blipFill>
      <xdr:spPr>
        <a:xfrm>
          <a:off x="1632858" y="2590800"/>
          <a:ext cx="384503" cy="979200"/>
        </a:xfrm>
        <a:prstGeom prst="rect">
          <a:avLst/>
        </a:prstGeom>
      </xdr:spPr>
    </xdr:pic>
    <xdr:clientData/>
  </xdr:twoCellAnchor>
  <xdr:twoCellAnchor editAs="oneCell">
    <xdr:from>
      <xdr:col>0</xdr:col>
      <xdr:colOff>1436914</xdr:colOff>
      <xdr:row>191</xdr:row>
      <xdr:rowOff>134982</xdr:rowOff>
    </xdr:from>
    <xdr:to>
      <xdr:col>0</xdr:col>
      <xdr:colOff>2585314</xdr:colOff>
      <xdr:row>192</xdr:row>
      <xdr:rowOff>230083</xdr:rowOff>
    </xdr:to>
    <xdr:pic>
      <xdr:nvPicPr>
        <xdr:cNvPr id="69" name="Рисунок 68">
          <a:extLst>
            <a:ext uri="{FF2B5EF4-FFF2-40B4-BE49-F238E27FC236}">
              <a16:creationId xmlns:a16="http://schemas.microsoft.com/office/drawing/2014/main" id="{AD65CB84-BAF0-423E-A37C-631894A4D903}"/>
            </a:ext>
          </a:extLst>
        </xdr:cNvPr>
        <xdr:cNvPicPr>
          <a:picLocks noChangeAspect="1"/>
        </xdr:cNvPicPr>
      </xdr:nvPicPr>
      <xdr:blipFill rotWithShape="1">
        <a:blip xmlns:r="http://schemas.openxmlformats.org/officeDocument/2006/relationships" r:embed="rId183" cstate="print">
          <a:extLst>
            <a:ext uri="{28A0092B-C50C-407E-A947-70E740481C1C}">
              <a14:useLocalDpi xmlns:a14="http://schemas.microsoft.com/office/drawing/2010/main" val="0"/>
            </a:ext>
          </a:extLst>
        </a:blip>
        <a:srcRect l="12618" t="20954" r="11299" b="24150"/>
        <a:stretch/>
      </xdr:blipFill>
      <xdr:spPr>
        <a:xfrm>
          <a:off x="1436914" y="66951496"/>
          <a:ext cx="1148400" cy="443441"/>
        </a:xfrm>
        <a:prstGeom prst="rect">
          <a:avLst/>
        </a:prstGeom>
      </xdr:spPr>
    </xdr:pic>
    <xdr:clientData/>
  </xdr:twoCellAnchor>
  <xdr:twoCellAnchor editAs="oneCell">
    <xdr:from>
      <xdr:col>0</xdr:col>
      <xdr:colOff>2569029</xdr:colOff>
      <xdr:row>186</xdr:row>
      <xdr:rowOff>108857</xdr:rowOff>
    </xdr:from>
    <xdr:to>
      <xdr:col>0</xdr:col>
      <xdr:colOff>3782031</xdr:colOff>
      <xdr:row>187</xdr:row>
      <xdr:rowOff>228601</xdr:rowOff>
    </xdr:to>
    <xdr:pic>
      <xdr:nvPicPr>
        <xdr:cNvPr id="208" name="Рисунок 207">
          <a:extLst>
            <a:ext uri="{FF2B5EF4-FFF2-40B4-BE49-F238E27FC236}">
              <a16:creationId xmlns:a16="http://schemas.microsoft.com/office/drawing/2014/main" id="{07E79BFA-4E8A-409C-983B-F17AB7D52383}"/>
            </a:ext>
          </a:extLst>
        </xdr:cNvPr>
        <xdr:cNvPicPr>
          <a:picLocks noChangeAspect="1"/>
        </xdr:cNvPicPr>
      </xdr:nvPicPr>
      <xdr:blipFill rotWithShape="1">
        <a:blip xmlns:r="http://schemas.openxmlformats.org/officeDocument/2006/relationships" r:embed="rId184" cstate="print">
          <a:extLst>
            <a:ext uri="{28A0092B-C50C-407E-A947-70E740481C1C}">
              <a14:useLocalDpi xmlns:a14="http://schemas.microsoft.com/office/drawing/2010/main" val="0"/>
            </a:ext>
          </a:extLst>
        </a:blip>
        <a:srcRect l="11905" t="20917" r="12619" b="19893"/>
        <a:stretch/>
      </xdr:blipFill>
      <xdr:spPr>
        <a:xfrm rot="749657">
          <a:off x="2569029" y="69755657"/>
          <a:ext cx="1213002" cy="511629"/>
        </a:xfrm>
        <a:prstGeom prst="rect">
          <a:avLst/>
        </a:prstGeom>
      </xdr:spPr>
    </xdr:pic>
    <xdr:clientData/>
  </xdr:twoCellAnchor>
  <xdr:twoCellAnchor editAs="oneCell">
    <xdr:from>
      <xdr:col>0</xdr:col>
      <xdr:colOff>3102430</xdr:colOff>
      <xdr:row>167</xdr:row>
      <xdr:rowOff>54429</xdr:rowOff>
    </xdr:from>
    <xdr:to>
      <xdr:col>0</xdr:col>
      <xdr:colOff>3624944</xdr:colOff>
      <xdr:row>167</xdr:row>
      <xdr:rowOff>824687</xdr:rowOff>
    </xdr:to>
    <xdr:pic>
      <xdr:nvPicPr>
        <xdr:cNvPr id="12" name="Рисунок 11">
          <a:extLst>
            <a:ext uri="{FF2B5EF4-FFF2-40B4-BE49-F238E27FC236}">
              <a16:creationId xmlns:a16="http://schemas.microsoft.com/office/drawing/2014/main" id="{35598273-11D8-4E16-980F-71E0EB81940E}"/>
            </a:ext>
          </a:extLst>
        </xdr:cNvPr>
        <xdr:cNvPicPr>
          <a:picLocks noChangeAspect="1"/>
        </xdr:cNvPicPr>
      </xdr:nvPicPr>
      <xdr:blipFill rotWithShape="1">
        <a:blip xmlns:r="http://schemas.openxmlformats.org/officeDocument/2006/relationships" r:embed="rId185" cstate="print">
          <a:extLst>
            <a:ext uri="{28A0092B-C50C-407E-A947-70E740481C1C}">
              <a14:useLocalDpi xmlns:a14="http://schemas.microsoft.com/office/drawing/2010/main" val="0"/>
            </a:ext>
          </a:extLst>
        </a:blip>
        <a:srcRect l="34294" t="5595" r="34134" b="7438"/>
        <a:stretch/>
      </xdr:blipFill>
      <xdr:spPr>
        <a:xfrm>
          <a:off x="3102430" y="57019372"/>
          <a:ext cx="522514" cy="770258"/>
        </a:xfrm>
        <a:prstGeom prst="rect">
          <a:avLst/>
        </a:prstGeom>
      </xdr:spPr>
    </xdr:pic>
    <xdr:clientData/>
  </xdr:twoCellAnchor>
  <xdr:twoCellAnchor editAs="oneCell">
    <xdr:from>
      <xdr:col>0</xdr:col>
      <xdr:colOff>557093</xdr:colOff>
      <xdr:row>66</xdr:row>
      <xdr:rowOff>409816</xdr:rowOff>
    </xdr:from>
    <xdr:to>
      <xdr:col>0</xdr:col>
      <xdr:colOff>1644293</xdr:colOff>
      <xdr:row>67</xdr:row>
      <xdr:rowOff>355387</xdr:rowOff>
    </xdr:to>
    <xdr:pic>
      <xdr:nvPicPr>
        <xdr:cNvPr id="39" name="Рисунок 38">
          <a:extLst>
            <a:ext uri="{FF2B5EF4-FFF2-40B4-BE49-F238E27FC236}">
              <a16:creationId xmlns:a16="http://schemas.microsoft.com/office/drawing/2014/main" id="{079036A4-0519-4516-BD46-F857D861B529}"/>
            </a:ext>
          </a:extLst>
        </xdr:cNvPr>
        <xdr:cNvPicPr>
          <a:picLocks noChangeAspect="1"/>
        </xdr:cNvPicPr>
      </xdr:nvPicPr>
      <xdr:blipFill rotWithShape="1">
        <a:blip xmlns:r="http://schemas.openxmlformats.org/officeDocument/2006/relationships" r:embed="rId186" cstate="print">
          <a:extLst>
            <a:ext uri="{28A0092B-C50C-407E-A947-70E740481C1C}">
              <a14:useLocalDpi xmlns:a14="http://schemas.microsoft.com/office/drawing/2010/main" val="0"/>
            </a:ext>
          </a:extLst>
        </a:blip>
        <a:srcRect l="17415" t="36584" r="13912" b="36801"/>
        <a:stretch/>
      </xdr:blipFill>
      <xdr:spPr>
        <a:xfrm>
          <a:off x="557093" y="27321863"/>
          <a:ext cx="1087200" cy="384843"/>
        </a:xfrm>
        <a:prstGeom prst="rect">
          <a:avLst/>
        </a:prstGeom>
      </xdr:spPr>
    </xdr:pic>
    <xdr:clientData/>
  </xdr:twoCellAnchor>
  <xdr:twoCellAnchor editAs="oneCell">
    <xdr:from>
      <xdr:col>0</xdr:col>
      <xdr:colOff>1642462</xdr:colOff>
      <xdr:row>67</xdr:row>
      <xdr:rowOff>1280</xdr:rowOff>
    </xdr:from>
    <xdr:to>
      <xdr:col>0</xdr:col>
      <xdr:colOff>2729662</xdr:colOff>
      <xdr:row>67</xdr:row>
      <xdr:rowOff>346133</xdr:rowOff>
    </xdr:to>
    <xdr:pic>
      <xdr:nvPicPr>
        <xdr:cNvPr id="50" name="Рисунок 49">
          <a:extLst>
            <a:ext uri="{FF2B5EF4-FFF2-40B4-BE49-F238E27FC236}">
              <a16:creationId xmlns:a16="http://schemas.microsoft.com/office/drawing/2014/main" id="{D870B813-7324-41FC-BAF6-52378728701B}"/>
            </a:ext>
          </a:extLst>
        </xdr:cNvPr>
        <xdr:cNvPicPr>
          <a:picLocks noChangeAspect="1"/>
        </xdr:cNvPicPr>
      </xdr:nvPicPr>
      <xdr:blipFill rotWithShape="1">
        <a:blip xmlns:r="http://schemas.openxmlformats.org/officeDocument/2006/relationships" r:embed="rId187" cstate="print">
          <a:extLst>
            <a:ext uri="{28A0092B-C50C-407E-A947-70E740481C1C}">
              <a14:useLocalDpi xmlns:a14="http://schemas.microsoft.com/office/drawing/2010/main" val="0"/>
            </a:ext>
          </a:extLst>
        </a:blip>
        <a:srcRect l="15187" t="38299" r="16797" b="39686"/>
        <a:stretch/>
      </xdr:blipFill>
      <xdr:spPr>
        <a:xfrm>
          <a:off x="1642462" y="27352598"/>
          <a:ext cx="1087200" cy="344853"/>
        </a:xfrm>
        <a:prstGeom prst="rect">
          <a:avLst/>
        </a:prstGeom>
      </xdr:spPr>
    </xdr:pic>
    <xdr:clientData/>
  </xdr:twoCellAnchor>
  <xdr:twoCellAnchor editAs="oneCell">
    <xdr:from>
      <xdr:col>0</xdr:col>
      <xdr:colOff>2754086</xdr:colOff>
      <xdr:row>66</xdr:row>
      <xdr:rowOff>1</xdr:rowOff>
    </xdr:from>
    <xdr:to>
      <xdr:col>0</xdr:col>
      <xdr:colOff>3841286</xdr:colOff>
      <xdr:row>66</xdr:row>
      <xdr:rowOff>370114</xdr:rowOff>
    </xdr:to>
    <xdr:pic>
      <xdr:nvPicPr>
        <xdr:cNvPr id="84" name="Рисунок 83">
          <a:extLst>
            <a:ext uri="{FF2B5EF4-FFF2-40B4-BE49-F238E27FC236}">
              <a16:creationId xmlns:a16="http://schemas.microsoft.com/office/drawing/2014/main" id="{675E9F00-9C1C-44F0-9ED9-1088575303B3}"/>
            </a:ext>
          </a:extLst>
        </xdr:cNvPr>
        <xdr:cNvPicPr>
          <a:picLocks noChangeAspect="1"/>
        </xdr:cNvPicPr>
      </xdr:nvPicPr>
      <xdr:blipFill rotWithShape="1">
        <a:blip xmlns:r="http://schemas.openxmlformats.org/officeDocument/2006/relationships" r:embed="rId188" cstate="print">
          <a:extLst>
            <a:ext uri="{28A0092B-C50C-407E-A947-70E740481C1C}">
              <a14:useLocalDpi xmlns:a14="http://schemas.microsoft.com/office/drawing/2010/main" val="0"/>
            </a:ext>
          </a:extLst>
        </a:blip>
        <a:srcRect l="17888" t="37715" r="18367" b="38628"/>
        <a:stretch/>
      </xdr:blipFill>
      <xdr:spPr>
        <a:xfrm>
          <a:off x="2754086" y="20345401"/>
          <a:ext cx="1087200" cy="370113"/>
        </a:xfrm>
        <a:prstGeom prst="rect">
          <a:avLst/>
        </a:prstGeom>
      </xdr:spPr>
    </xdr:pic>
    <xdr:clientData/>
  </xdr:twoCellAnchor>
  <xdr:twoCellAnchor editAs="oneCell">
    <xdr:from>
      <xdr:col>0</xdr:col>
      <xdr:colOff>2754086</xdr:colOff>
      <xdr:row>65</xdr:row>
      <xdr:rowOff>21770</xdr:rowOff>
    </xdr:from>
    <xdr:to>
      <xdr:col>0</xdr:col>
      <xdr:colOff>3840922</xdr:colOff>
      <xdr:row>65</xdr:row>
      <xdr:rowOff>413658</xdr:rowOff>
    </xdr:to>
    <xdr:pic>
      <xdr:nvPicPr>
        <xdr:cNvPr id="94" name="Рисунок 93">
          <a:extLst>
            <a:ext uri="{FF2B5EF4-FFF2-40B4-BE49-F238E27FC236}">
              <a16:creationId xmlns:a16="http://schemas.microsoft.com/office/drawing/2014/main" id="{491FF48A-A913-42DD-AC39-2D90EA987E96}"/>
            </a:ext>
          </a:extLst>
        </xdr:cNvPr>
        <xdr:cNvPicPr>
          <a:picLocks noChangeAspect="1"/>
        </xdr:cNvPicPr>
      </xdr:nvPicPr>
      <xdr:blipFill rotWithShape="1">
        <a:blip xmlns:r="http://schemas.openxmlformats.org/officeDocument/2006/relationships" r:embed="rId189" cstate="print">
          <a:extLst>
            <a:ext uri="{28A0092B-C50C-407E-A947-70E740481C1C}">
              <a14:useLocalDpi xmlns:a14="http://schemas.microsoft.com/office/drawing/2010/main" val="0"/>
            </a:ext>
          </a:extLst>
        </a:blip>
        <a:srcRect l="16646" t="37788" r="15009" b="37569"/>
        <a:stretch/>
      </xdr:blipFill>
      <xdr:spPr>
        <a:xfrm>
          <a:off x="2754086" y="19920856"/>
          <a:ext cx="1086836" cy="391888"/>
        </a:xfrm>
        <a:prstGeom prst="rect">
          <a:avLst/>
        </a:prstGeom>
      </xdr:spPr>
    </xdr:pic>
    <xdr:clientData/>
  </xdr:twoCellAnchor>
  <xdr:twoCellAnchor editAs="oneCell">
    <xdr:from>
      <xdr:col>0</xdr:col>
      <xdr:colOff>2797629</xdr:colOff>
      <xdr:row>71</xdr:row>
      <xdr:rowOff>261255</xdr:rowOff>
    </xdr:from>
    <xdr:to>
      <xdr:col>0</xdr:col>
      <xdr:colOff>3897086</xdr:colOff>
      <xdr:row>72</xdr:row>
      <xdr:rowOff>345098</xdr:rowOff>
    </xdr:to>
    <xdr:pic>
      <xdr:nvPicPr>
        <xdr:cNvPr id="106" name="Рисунок 105">
          <a:extLst>
            <a:ext uri="{FF2B5EF4-FFF2-40B4-BE49-F238E27FC236}">
              <a16:creationId xmlns:a16="http://schemas.microsoft.com/office/drawing/2014/main" id="{93D0D6FA-47A0-473D-8A18-5D58DD8A6F8A}"/>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13571" t="32143" r="12143" b="35714"/>
        <a:stretch/>
      </xdr:blipFill>
      <xdr:spPr>
        <a:xfrm>
          <a:off x="2797629" y="22283055"/>
          <a:ext cx="1099457" cy="475729"/>
        </a:xfrm>
        <a:prstGeom prst="rect">
          <a:avLst/>
        </a:prstGeom>
      </xdr:spPr>
    </xdr:pic>
    <xdr:clientData/>
  </xdr:twoCellAnchor>
  <xdr:twoCellAnchor editAs="oneCell">
    <xdr:from>
      <xdr:col>0</xdr:col>
      <xdr:colOff>1632857</xdr:colOff>
      <xdr:row>71</xdr:row>
      <xdr:rowOff>272143</xdr:rowOff>
    </xdr:from>
    <xdr:to>
      <xdr:col>0</xdr:col>
      <xdr:colOff>2677886</xdr:colOff>
      <xdr:row>72</xdr:row>
      <xdr:rowOff>283029</xdr:rowOff>
    </xdr:to>
    <xdr:pic>
      <xdr:nvPicPr>
        <xdr:cNvPr id="115" name="Рисунок 114">
          <a:extLst>
            <a:ext uri="{FF2B5EF4-FFF2-40B4-BE49-F238E27FC236}">
              <a16:creationId xmlns:a16="http://schemas.microsoft.com/office/drawing/2014/main" id="{61EDCC97-3EEE-4880-9035-BF48CA6DAD59}"/>
            </a:ext>
          </a:extLst>
        </xdr:cNvPr>
        <xdr:cNvPicPr>
          <a:picLocks noChangeAspect="1"/>
        </xdr:cNvPicPr>
      </xdr:nvPicPr>
      <xdr:blipFill rotWithShape="1">
        <a:blip xmlns:r="http://schemas.openxmlformats.org/officeDocument/2006/relationships" r:embed="rId191" cstate="print">
          <a:extLst>
            <a:ext uri="{28A0092B-C50C-407E-A947-70E740481C1C}">
              <a14:useLocalDpi xmlns:a14="http://schemas.microsoft.com/office/drawing/2010/main" val="0"/>
            </a:ext>
          </a:extLst>
        </a:blip>
        <a:srcRect l="14443" t="34443" r="16985" b="39128"/>
        <a:stretch/>
      </xdr:blipFill>
      <xdr:spPr>
        <a:xfrm>
          <a:off x="1632857" y="22293943"/>
          <a:ext cx="1045029" cy="402772"/>
        </a:xfrm>
        <a:prstGeom prst="rect">
          <a:avLst/>
        </a:prstGeom>
      </xdr:spPr>
    </xdr:pic>
    <xdr:clientData/>
  </xdr:twoCellAnchor>
  <xdr:twoCellAnchor editAs="oneCell">
    <xdr:from>
      <xdr:col>0</xdr:col>
      <xdr:colOff>2793720</xdr:colOff>
      <xdr:row>70</xdr:row>
      <xdr:rowOff>228600</xdr:rowOff>
    </xdr:from>
    <xdr:to>
      <xdr:col>0</xdr:col>
      <xdr:colOff>3886199</xdr:colOff>
      <xdr:row>71</xdr:row>
      <xdr:rowOff>250370</xdr:rowOff>
    </xdr:to>
    <xdr:pic>
      <xdr:nvPicPr>
        <xdr:cNvPr id="121" name="Рисунок 120">
          <a:extLst>
            <a:ext uri="{FF2B5EF4-FFF2-40B4-BE49-F238E27FC236}">
              <a16:creationId xmlns:a16="http://schemas.microsoft.com/office/drawing/2014/main" id="{E500B87F-0BFE-4F5B-BAA2-C0F9417CDA9B}"/>
            </a:ext>
          </a:extLst>
        </xdr:cNvPr>
        <xdr:cNvPicPr>
          <a:picLocks noChangeAspect="1"/>
        </xdr:cNvPicPr>
      </xdr:nvPicPr>
      <xdr:blipFill rotWithShape="1">
        <a:blip xmlns:r="http://schemas.openxmlformats.org/officeDocument/2006/relationships" r:embed="rId192" cstate="print">
          <a:extLst>
            <a:ext uri="{28A0092B-C50C-407E-A947-70E740481C1C}">
              <a14:useLocalDpi xmlns:a14="http://schemas.microsoft.com/office/drawing/2010/main" val="0"/>
            </a:ext>
          </a:extLst>
        </a:blip>
        <a:srcRect l="13887" t="35315" r="12542" b="36828"/>
        <a:stretch/>
      </xdr:blipFill>
      <xdr:spPr>
        <a:xfrm>
          <a:off x="2793720" y="21858514"/>
          <a:ext cx="1092479" cy="413657"/>
        </a:xfrm>
        <a:prstGeom prst="rect">
          <a:avLst/>
        </a:prstGeom>
      </xdr:spPr>
    </xdr:pic>
    <xdr:clientData/>
  </xdr:twoCellAnchor>
  <xdr:twoCellAnchor editAs="oneCell">
    <xdr:from>
      <xdr:col>0</xdr:col>
      <xdr:colOff>2797629</xdr:colOff>
      <xdr:row>69</xdr:row>
      <xdr:rowOff>206829</xdr:rowOff>
    </xdr:from>
    <xdr:to>
      <xdr:col>0</xdr:col>
      <xdr:colOff>3897086</xdr:colOff>
      <xdr:row>70</xdr:row>
      <xdr:rowOff>195946</xdr:rowOff>
    </xdr:to>
    <xdr:pic>
      <xdr:nvPicPr>
        <xdr:cNvPr id="126" name="Рисунок 125">
          <a:extLst>
            <a:ext uri="{FF2B5EF4-FFF2-40B4-BE49-F238E27FC236}">
              <a16:creationId xmlns:a16="http://schemas.microsoft.com/office/drawing/2014/main" id="{A147D01A-91DE-4DF2-85B5-A25E1B068A2C}"/>
            </a:ext>
          </a:extLst>
        </xdr:cNvPr>
        <xdr:cNvPicPr>
          <a:picLocks noChangeAspect="1"/>
        </xdr:cNvPicPr>
      </xdr:nvPicPr>
      <xdr:blipFill rotWithShape="1">
        <a:blip xmlns:r="http://schemas.openxmlformats.org/officeDocument/2006/relationships" r:embed="rId193" cstate="print">
          <a:extLst>
            <a:ext uri="{28A0092B-C50C-407E-A947-70E740481C1C}">
              <a14:useLocalDpi xmlns:a14="http://schemas.microsoft.com/office/drawing/2010/main" val="0"/>
            </a:ext>
          </a:extLst>
        </a:blip>
        <a:srcRect l="14758" t="37615" r="13099" b="37385"/>
        <a:stretch/>
      </xdr:blipFill>
      <xdr:spPr>
        <a:xfrm>
          <a:off x="2797629" y="21444858"/>
          <a:ext cx="1099457" cy="381000"/>
        </a:xfrm>
        <a:prstGeom prst="rect">
          <a:avLst/>
        </a:prstGeom>
      </xdr:spPr>
    </xdr:pic>
    <xdr:clientData/>
  </xdr:twoCellAnchor>
  <xdr:twoCellAnchor editAs="oneCell">
    <xdr:from>
      <xdr:col>0</xdr:col>
      <xdr:colOff>2879516</xdr:colOff>
      <xdr:row>154</xdr:row>
      <xdr:rowOff>14091</xdr:rowOff>
    </xdr:from>
    <xdr:to>
      <xdr:col>0</xdr:col>
      <xdr:colOff>3820809</xdr:colOff>
      <xdr:row>155</xdr:row>
      <xdr:rowOff>257456</xdr:rowOff>
    </xdr:to>
    <xdr:pic>
      <xdr:nvPicPr>
        <xdr:cNvPr id="253" name="Рисунок 252">
          <a:extLst>
            <a:ext uri="{FF2B5EF4-FFF2-40B4-BE49-F238E27FC236}">
              <a16:creationId xmlns:a16="http://schemas.microsoft.com/office/drawing/2014/main" id="{9F1CA258-3846-48D0-9A36-5138ECD7872B}"/>
            </a:ext>
          </a:extLst>
        </xdr:cNvPr>
        <xdr:cNvPicPr>
          <a:picLocks noChangeAspect="1"/>
        </xdr:cNvPicPr>
      </xdr:nvPicPr>
      <xdr:blipFill rotWithShape="1">
        <a:blip xmlns:r="http://schemas.openxmlformats.org/officeDocument/2006/relationships" r:embed="rId194" cstate="print">
          <a:extLst>
            <a:ext uri="{28A0092B-C50C-407E-A947-70E740481C1C}">
              <a14:useLocalDpi xmlns:a14="http://schemas.microsoft.com/office/drawing/2010/main" val="0"/>
            </a:ext>
          </a:extLst>
        </a:blip>
        <a:srcRect l="21363" t="15757" r="20565" b="14212"/>
        <a:stretch/>
      </xdr:blipFill>
      <xdr:spPr>
        <a:xfrm>
          <a:off x="2879516" y="57316491"/>
          <a:ext cx="941293" cy="569938"/>
        </a:xfrm>
        <a:prstGeom prst="rect">
          <a:avLst/>
        </a:prstGeom>
      </xdr:spPr>
    </xdr:pic>
    <xdr:clientData/>
  </xdr:twoCellAnchor>
  <xdr:oneCellAnchor>
    <xdr:from>
      <xdr:col>0</xdr:col>
      <xdr:colOff>994684</xdr:colOff>
      <xdr:row>155</xdr:row>
      <xdr:rowOff>310402</xdr:rowOff>
    </xdr:from>
    <xdr:ext cx="987662" cy="607598"/>
    <xdr:pic>
      <xdr:nvPicPr>
        <xdr:cNvPr id="254" name="Рисунок 253">
          <a:extLst>
            <a:ext uri="{FF2B5EF4-FFF2-40B4-BE49-F238E27FC236}">
              <a16:creationId xmlns:a16="http://schemas.microsoft.com/office/drawing/2014/main" id="{5B3D1893-97EA-4A5A-B056-4489963D185D}"/>
            </a:ext>
          </a:extLst>
        </xdr:cNvPr>
        <xdr:cNvPicPr>
          <a:picLocks noChangeAspect="1"/>
        </xdr:cNvPicPr>
      </xdr:nvPicPr>
      <xdr:blipFill rotWithShape="1">
        <a:blip xmlns:r="http://schemas.openxmlformats.org/officeDocument/2006/relationships" r:embed="rId195" cstate="print">
          <a:extLst>
            <a:ext uri="{28A0092B-C50C-407E-A947-70E740481C1C}">
              <a14:useLocalDpi xmlns:a14="http://schemas.microsoft.com/office/drawing/2010/main" val="0"/>
            </a:ext>
          </a:extLst>
        </a:blip>
        <a:srcRect l="22011" t="16095" r="19447" b="16501"/>
        <a:stretch/>
      </xdr:blipFill>
      <xdr:spPr>
        <a:xfrm>
          <a:off x="994684" y="57939373"/>
          <a:ext cx="987662" cy="607598"/>
        </a:xfrm>
        <a:prstGeom prst="rect">
          <a:avLst/>
        </a:prstGeom>
      </xdr:spPr>
    </xdr:pic>
    <xdr:clientData/>
  </xdr:oneCellAnchor>
  <xdr:twoCellAnchor editAs="oneCell">
    <xdr:from>
      <xdr:col>0</xdr:col>
      <xdr:colOff>43543</xdr:colOff>
      <xdr:row>156</xdr:row>
      <xdr:rowOff>44501</xdr:rowOff>
    </xdr:from>
    <xdr:to>
      <xdr:col>0</xdr:col>
      <xdr:colOff>967829</xdr:colOff>
      <xdr:row>157</xdr:row>
      <xdr:rowOff>285429</xdr:rowOff>
    </xdr:to>
    <xdr:pic>
      <xdr:nvPicPr>
        <xdr:cNvPr id="255" name="Рисунок 254">
          <a:extLst>
            <a:ext uri="{FF2B5EF4-FFF2-40B4-BE49-F238E27FC236}">
              <a16:creationId xmlns:a16="http://schemas.microsoft.com/office/drawing/2014/main" id="{42358F0A-FC88-4FA7-8407-298FD6B97D21}"/>
            </a:ext>
          </a:extLst>
        </xdr:cNvPr>
        <xdr:cNvPicPr>
          <a:picLocks noChangeAspect="1"/>
        </xdr:cNvPicPr>
      </xdr:nvPicPr>
      <xdr:blipFill rotWithShape="1">
        <a:blip xmlns:r="http://schemas.openxmlformats.org/officeDocument/2006/relationships" r:embed="rId196" cstate="print">
          <a:extLst>
            <a:ext uri="{28A0092B-C50C-407E-A947-70E740481C1C}">
              <a14:useLocalDpi xmlns:a14="http://schemas.microsoft.com/office/drawing/2010/main" val="0"/>
            </a:ext>
          </a:extLst>
        </a:blip>
        <a:srcRect l="22619" t="16466" r="20714" b="17668"/>
        <a:stretch/>
      </xdr:blipFill>
      <xdr:spPr>
        <a:xfrm>
          <a:off x="43543" y="58000044"/>
          <a:ext cx="924286" cy="567501"/>
        </a:xfrm>
        <a:prstGeom prst="rect">
          <a:avLst/>
        </a:prstGeom>
      </xdr:spPr>
    </xdr:pic>
    <xdr:clientData/>
  </xdr:twoCellAnchor>
  <xdr:twoCellAnchor editAs="oneCell">
    <xdr:from>
      <xdr:col>0</xdr:col>
      <xdr:colOff>2813880</xdr:colOff>
      <xdr:row>152</xdr:row>
      <xdr:rowOff>65314</xdr:rowOff>
    </xdr:from>
    <xdr:to>
      <xdr:col>0</xdr:col>
      <xdr:colOff>3856383</xdr:colOff>
      <xdr:row>153</xdr:row>
      <xdr:rowOff>304735</xdr:rowOff>
    </xdr:to>
    <xdr:pic>
      <xdr:nvPicPr>
        <xdr:cNvPr id="256" name="Рисунок 255">
          <a:extLst>
            <a:ext uri="{FF2B5EF4-FFF2-40B4-BE49-F238E27FC236}">
              <a16:creationId xmlns:a16="http://schemas.microsoft.com/office/drawing/2014/main" id="{2DBBDFC8-B160-4EA2-B80A-E77DB4CBD0BA}"/>
            </a:ext>
          </a:extLst>
        </xdr:cNvPr>
        <xdr:cNvPicPr>
          <a:picLocks noChangeAspect="1"/>
        </xdr:cNvPicPr>
      </xdr:nvPicPr>
      <xdr:blipFill rotWithShape="1">
        <a:blip xmlns:r="http://schemas.openxmlformats.org/officeDocument/2006/relationships" r:embed="rId197" cstate="print">
          <a:extLst>
            <a:ext uri="{28A0092B-C50C-407E-A947-70E740481C1C}">
              <a14:useLocalDpi xmlns:a14="http://schemas.microsoft.com/office/drawing/2010/main" val="0"/>
            </a:ext>
          </a:extLst>
        </a:blip>
        <a:srcRect l="22619" t="16466" r="21428" b="17668"/>
        <a:stretch/>
      </xdr:blipFill>
      <xdr:spPr>
        <a:xfrm>
          <a:off x="2813880" y="56714571"/>
          <a:ext cx="1042503" cy="565993"/>
        </a:xfrm>
        <a:prstGeom prst="rect">
          <a:avLst/>
        </a:prstGeom>
      </xdr:spPr>
    </xdr:pic>
    <xdr:clientData/>
  </xdr:twoCellAnchor>
  <xdr:twoCellAnchor editAs="oneCell">
    <xdr:from>
      <xdr:col>0</xdr:col>
      <xdr:colOff>1979522</xdr:colOff>
      <xdr:row>156</xdr:row>
      <xdr:rowOff>7045</xdr:rowOff>
    </xdr:from>
    <xdr:to>
      <xdr:col>0</xdr:col>
      <xdr:colOff>2897922</xdr:colOff>
      <xdr:row>157</xdr:row>
      <xdr:rowOff>239249</xdr:rowOff>
    </xdr:to>
    <xdr:pic>
      <xdr:nvPicPr>
        <xdr:cNvPr id="257" name="Рисунок 256">
          <a:extLst>
            <a:ext uri="{FF2B5EF4-FFF2-40B4-BE49-F238E27FC236}">
              <a16:creationId xmlns:a16="http://schemas.microsoft.com/office/drawing/2014/main" id="{5DFCD19E-B426-4E9C-99CC-2139BF00B7FF}"/>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22745" t="17225" r="20980" b="16804"/>
        <a:stretch/>
      </xdr:blipFill>
      <xdr:spPr>
        <a:xfrm>
          <a:off x="1979522" y="57962588"/>
          <a:ext cx="918400" cy="558777"/>
        </a:xfrm>
        <a:prstGeom prst="rect">
          <a:avLst/>
        </a:prstGeom>
      </xdr:spPr>
    </xdr:pic>
    <xdr:clientData/>
  </xdr:twoCellAnchor>
  <xdr:twoCellAnchor editAs="oneCell">
    <xdr:from>
      <xdr:col>0</xdr:col>
      <xdr:colOff>2911532</xdr:colOff>
      <xdr:row>155</xdr:row>
      <xdr:rowOff>288472</xdr:rowOff>
    </xdr:from>
    <xdr:to>
      <xdr:col>0</xdr:col>
      <xdr:colOff>3829532</xdr:colOff>
      <xdr:row>157</xdr:row>
      <xdr:rowOff>212973</xdr:rowOff>
    </xdr:to>
    <xdr:pic>
      <xdr:nvPicPr>
        <xdr:cNvPr id="258" name="Рисунок 257">
          <a:extLst>
            <a:ext uri="{FF2B5EF4-FFF2-40B4-BE49-F238E27FC236}">
              <a16:creationId xmlns:a16="http://schemas.microsoft.com/office/drawing/2014/main" id="{4F582569-DF14-4771-A501-28DC4D00CE49}"/>
            </a:ext>
          </a:extLst>
        </xdr:cNvPr>
        <xdr:cNvPicPr>
          <a:picLocks noChangeAspect="1"/>
        </xdr:cNvPicPr>
      </xdr:nvPicPr>
      <xdr:blipFill rotWithShape="1">
        <a:blip xmlns:r="http://schemas.openxmlformats.org/officeDocument/2006/relationships" r:embed="rId199" cstate="print">
          <a:extLst>
            <a:ext uri="{28A0092B-C50C-407E-A947-70E740481C1C}">
              <a14:useLocalDpi xmlns:a14="http://schemas.microsoft.com/office/drawing/2010/main" val="0"/>
            </a:ext>
          </a:extLst>
        </a:blip>
        <a:srcRect l="22173" t="16963" r="20833" b="16023"/>
        <a:stretch/>
      </xdr:blipFill>
      <xdr:spPr>
        <a:xfrm>
          <a:off x="2911532" y="57917443"/>
          <a:ext cx="918000" cy="577645"/>
        </a:xfrm>
        <a:prstGeom prst="rect">
          <a:avLst/>
        </a:prstGeom>
      </xdr:spPr>
    </xdr:pic>
    <xdr:clientData/>
  </xdr:twoCellAnchor>
  <xdr:twoCellAnchor editAs="oneCell">
    <xdr:from>
      <xdr:col>0</xdr:col>
      <xdr:colOff>2634344</xdr:colOff>
      <xdr:row>144</xdr:row>
      <xdr:rowOff>76200</xdr:rowOff>
    </xdr:from>
    <xdr:to>
      <xdr:col>0</xdr:col>
      <xdr:colOff>3733800</xdr:colOff>
      <xdr:row>145</xdr:row>
      <xdr:rowOff>38594</xdr:rowOff>
    </xdr:to>
    <xdr:pic>
      <xdr:nvPicPr>
        <xdr:cNvPr id="259" name="Рисунок 258">
          <a:extLst>
            <a:ext uri="{FF2B5EF4-FFF2-40B4-BE49-F238E27FC236}">
              <a16:creationId xmlns:a16="http://schemas.microsoft.com/office/drawing/2014/main" id="{CE8D5300-5A70-4711-85B4-D6199DA1BBE0}"/>
            </a:ext>
          </a:extLst>
        </xdr:cNvPr>
        <xdr:cNvPicPr>
          <a:picLocks noChangeAspect="1"/>
        </xdr:cNvPicPr>
      </xdr:nvPicPr>
      <xdr:blipFill rotWithShape="1">
        <a:blip xmlns:r="http://schemas.openxmlformats.org/officeDocument/2006/relationships" r:embed="rId200" cstate="print">
          <a:extLst>
            <a:ext uri="{28A0092B-C50C-407E-A947-70E740481C1C}">
              <a14:useLocalDpi xmlns:a14="http://schemas.microsoft.com/office/drawing/2010/main" val="0"/>
            </a:ext>
          </a:extLst>
        </a:blip>
        <a:srcRect l="11334" t="30473" r="11666" b="30287"/>
        <a:stretch/>
      </xdr:blipFill>
      <xdr:spPr>
        <a:xfrm>
          <a:off x="2634344" y="54483000"/>
          <a:ext cx="1099456" cy="299852"/>
        </a:xfrm>
        <a:prstGeom prst="rect">
          <a:avLst/>
        </a:prstGeom>
      </xdr:spPr>
    </xdr:pic>
    <xdr:clientData/>
  </xdr:twoCellAnchor>
  <xdr:twoCellAnchor editAs="oneCell">
    <xdr:from>
      <xdr:col>0</xdr:col>
      <xdr:colOff>2634343</xdr:colOff>
      <xdr:row>145</xdr:row>
      <xdr:rowOff>152401</xdr:rowOff>
    </xdr:from>
    <xdr:to>
      <xdr:col>0</xdr:col>
      <xdr:colOff>3732343</xdr:colOff>
      <xdr:row>145</xdr:row>
      <xdr:rowOff>429674</xdr:rowOff>
    </xdr:to>
    <xdr:pic>
      <xdr:nvPicPr>
        <xdr:cNvPr id="260" name="Рисунок 259">
          <a:extLst>
            <a:ext uri="{FF2B5EF4-FFF2-40B4-BE49-F238E27FC236}">
              <a16:creationId xmlns:a16="http://schemas.microsoft.com/office/drawing/2014/main" id="{DAF5FF52-4D5D-42F7-9E8F-4945E235F993}"/>
            </a:ext>
          </a:extLst>
        </xdr:cNvPr>
        <xdr:cNvPicPr>
          <a:picLocks noChangeAspect="1"/>
        </xdr:cNvPicPr>
      </xdr:nvPicPr>
      <xdr:blipFill rotWithShape="1">
        <a:blip xmlns:r="http://schemas.openxmlformats.org/officeDocument/2006/relationships" r:embed="rId201" cstate="print">
          <a:extLst>
            <a:ext uri="{28A0092B-C50C-407E-A947-70E740481C1C}">
              <a14:useLocalDpi xmlns:a14="http://schemas.microsoft.com/office/drawing/2010/main" val="0"/>
            </a:ext>
          </a:extLst>
        </a:blip>
        <a:srcRect l="16611" t="34722" r="16720" b="33819"/>
        <a:stretch/>
      </xdr:blipFill>
      <xdr:spPr>
        <a:xfrm>
          <a:off x="2634343" y="54896658"/>
          <a:ext cx="1098000" cy="277273"/>
        </a:xfrm>
        <a:prstGeom prst="rect">
          <a:avLst/>
        </a:prstGeom>
      </xdr:spPr>
    </xdr:pic>
    <xdr:clientData/>
  </xdr:twoCellAnchor>
  <xdr:twoCellAnchor editAs="oneCell">
    <xdr:from>
      <xdr:col>0</xdr:col>
      <xdr:colOff>2634344</xdr:colOff>
      <xdr:row>146</xdr:row>
      <xdr:rowOff>43544</xdr:rowOff>
    </xdr:from>
    <xdr:to>
      <xdr:col>0</xdr:col>
      <xdr:colOff>3732344</xdr:colOff>
      <xdr:row>146</xdr:row>
      <xdr:rowOff>318975</xdr:rowOff>
    </xdr:to>
    <xdr:pic>
      <xdr:nvPicPr>
        <xdr:cNvPr id="261" name="Рисунок 260">
          <a:extLst>
            <a:ext uri="{FF2B5EF4-FFF2-40B4-BE49-F238E27FC236}">
              <a16:creationId xmlns:a16="http://schemas.microsoft.com/office/drawing/2014/main" id="{F371DD8F-F150-48E6-A0CF-60AB843F7E7B}"/>
            </a:ext>
          </a:extLst>
        </xdr:cNvPr>
        <xdr:cNvPicPr>
          <a:picLocks noChangeAspect="1"/>
        </xdr:cNvPicPr>
      </xdr:nvPicPr>
      <xdr:blipFill rotWithShape="1">
        <a:blip xmlns:r="http://schemas.openxmlformats.org/officeDocument/2006/relationships" r:embed="rId202" cstate="print">
          <a:extLst>
            <a:ext uri="{28A0092B-C50C-407E-A947-70E740481C1C}">
              <a14:useLocalDpi xmlns:a14="http://schemas.microsoft.com/office/drawing/2010/main" val="0"/>
            </a:ext>
          </a:extLst>
        </a:blip>
        <a:srcRect l="16661" t="34814" r="17119" b="34146"/>
        <a:stretch/>
      </xdr:blipFill>
      <xdr:spPr>
        <a:xfrm>
          <a:off x="2634344" y="55266773"/>
          <a:ext cx="1098000" cy="275431"/>
        </a:xfrm>
        <a:prstGeom prst="rect">
          <a:avLst/>
        </a:prstGeom>
      </xdr:spPr>
    </xdr:pic>
    <xdr:clientData/>
  </xdr:twoCellAnchor>
  <xdr:twoCellAnchor editAs="oneCell">
    <xdr:from>
      <xdr:col>0</xdr:col>
      <xdr:colOff>3385457</xdr:colOff>
      <xdr:row>148</xdr:row>
      <xdr:rowOff>391884</xdr:rowOff>
    </xdr:from>
    <xdr:to>
      <xdr:col>0</xdr:col>
      <xdr:colOff>3833794</xdr:colOff>
      <xdr:row>150</xdr:row>
      <xdr:rowOff>305144</xdr:rowOff>
    </xdr:to>
    <xdr:pic>
      <xdr:nvPicPr>
        <xdr:cNvPr id="27" name="Рисунок 26">
          <a:extLst>
            <a:ext uri="{FF2B5EF4-FFF2-40B4-BE49-F238E27FC236}">
              <a16:creationId xmlns:a16="http://schemas.microsoft.com/office/drawing/2014/main" id="{EBE636D2-2842-4BCC-9797-313FAAF63710}"/>
            </a:ext>
          </a:extLst>
        </xdr:cNvPr>
        <xdr:cNvPicPr>
          <a:picLocks noChangeAspect="1"/>
        </xdr:cNvPicPr>
      </xdr:nvPicPr>
      <xdr:blipFill rotWithShape="1">
        <a:blip xmlns:r="http://schemas.openxmlformats.org/officeDocument/2006/relationships" r:embed="rId203" cstate="print">
          <a:extLst>
            <a:ext uri="{28A0092B-C50C-407E-A947-70E740481C1C}">
              <a14:useLocalDpi xmlns:a14="http://schemas.microsoft.com/office/drawing/2010/main" val="0"/>
            </a:ext>
          </a:extLst>
        </a:blip>
        <a:srcRect l="36418" t="2037" r="37313" b="2579"/>
        <a:stretch/>
      </xdr:blipFill>
      <xdr:spPr>
        <a:xfrm>
          <a:off x="3385457" y="56257370"/>
          <a:ext cx="448337" cy="871200"/>
        </a:xfrm>
        <a:prstGeom prst="rect">
          <a:avLst/>
        </a:prstGeom>
      </xdr:spPr>
    </xdr:pic>
    <xdr:clientData/>
  </xdr:twoCellAnchor>
  <xdr:twoCellAnchor editAs="oneCell">
    <xdr:from>
      <xdr:col>0</xdr:col>
      <xdr:colOff>2572566</xdr:colOff>
      <xdr:row>187</xdr:row>
      <xdr:rowOff>235590</xdr:rowOff>
    </xdr:from>
    <xdr:to>
      <xdr:col>0</xdr:col>
      <xdr:colOff>3816362</xdr:colOff>
      <xdr:row>188</xdr:row>
      <xdr:rowOff>381985</xdr:rowOff>
    </xdr:to>
    <xdr:pic>
      <xdr:nvPicPr>
        <xdr:cNvPr id="78" name="Рисунок 77">
          <a:extLst>
            <a:ext uri="{FF2B5EF4-FFF2-40B4-BE49-F238E27FC236}">
              <a16:creationId xmlns:a16="http://schemas.microsoft.com/office/drawing/2014/main" id="{5CFAA87E-0A96-45A3-A754-8C7F38106696}"/>
            </a:ext>
          </a:extLst>
        </xdr:cNvPr>
        <xdr:cNvPicPr>
          <a:picLocks noChangeAspect="1"/>
        </xdr:cNvPicPr>
      </xdr:nvPicPr>
      <xdr:blipFill rotWithShape="1">
        <a:blip xmlns:r="http://schemas.openxmlformats.org/officeDocument/2006/relationships" r:embed="rId204" cstate="print">
          <a:extLst>
            <a:ext uri="{28A0092B-C50C-407E-A947-70E740481C1C}">
              <a14:useLocalDpi xmlns:a14="http://schemas.microsoft.com/office/drawing/2010/main" val="0"/>
            </a:ext>
          </a:extLst>
        </a:blip>
        <a:srcRect l="11765" t="17790" r="10457" b="19312"/>
        <a:stretch/>
      </xdr:blipFill>
      <xdr:spPr>
        <a:xfrm rot="663078">
          <a:off x="2572566" y="70274276"/>
          <a:ext cx="1243796" cy="538282"/>
        </a:xfrm>
        <a:prstGeom prst="rect">
          <a:avLst/>
        </a:prstGeom>
      </xdr:spPr>
    </xdr:pic>
    <xdr:clientData/>
  </xdr:twoCellAnchor>
  <xdr:twoCellAnchor editAs="oneCell">
    <xdr:from>
      <xdr:col>0</xdr:col>
      <xdr:colOff>2594021</xdr:colOff>
      <xdr:row>49</xdr:row>
      <xdr:rowOff>269341</xdr:rowOff>
    </xdr:from>
    <xdr:to>
      <xdr:col>0</xdr:col>
      <xdr:colOff>3810047</xdr:colOff>
      <xdr:row>50</xdr:row>
      <xdr:rowOff>368531</xdr:rowOff>
    </xdr:to>
    <xdr:pic>
      <xdr:nvPicPr>
        <xdr:cNvPr id="91" name="Рисунок 90">
          <a:extLst>
            <a:ext uri="{FF2B5EF4-FFF2-40B4-BE49-F238E27FC236}">
              <a16:creationId xmlns:a16="http://schemas.microsoft.com/office/drawing/2014/main" id="{A6DC4CA9-3F78-42EC-B2B8-5F538D5BBADE}"/>
            </a:ext>
          </a:extLst>
        </xdr:cNvPr>
        <xdr:cNvPicPr>
          <a:picLocks noChangeAspect="1"/>
        </xdr:cNvPicPr>
      </xdr:nvPicPr>
      <xdr:blipFill rotWithShape="1">
        <a:blip xmlns:r="http://schemas.openxmlformats.org/officeDocument/2006/relationships" r:embed="rId205">
          <a:extLst>
            <a:ext uri="{28A0092B-C50C-407E-A947-70E740481C1C}">
              <a14:useLocalDpi xmlns:a14="http://schemas.microsoft.com/office/drawing/2010/main" val="0"/>
            </a:ext>
          </a:extLst>
        </a:blip>
        <a:srcRect l="9143" t="32000" r="9333" b="31429"/>
        <a:stretch/>
      </xdr:blipFill>
      <xdr:spPr>
        <a:xfrm rot="434018">
          <a:off x="2594021" y="20168427"/>
          <a:ext cx="1216026" cy="545507"/>
        </a:xfrm>
        <a:prstGeom prst="rect">
          <a:avLst/>
        </a:prstGeom>
      </xdr:spPr>
    </xdr:pic>
    <xdr:clientData/>
  </xdr:twoCellAnchor>
  <xdr:twoCellAnchor editAs="oneCell">
    <xdr:from>
      <xdr:col>0</xdr:col>
      <xdr:colOff>1317173</xdr:colOff>
      <xdr:row>49</xdr:row>
      <xdr:rowOff>337455</xdr:rowOff>
    </xdr:from>
    <xdr:to>
      <xdr:col>0</xdr:col>
      <xdr:colOff>2531875</xdr:colOff>
      <xdr:row>50</xdr:row>
      <xdr:rowOff>294338</xdr:rowOff>
    </xdr:to>
    <xdr:pic>
      <xdr:nvPicPr>
        <xdr:cNvPr id="108" name="Рисунок 107">
          <a:extLst>
            <a:ext uri="{FF2B5EF4-FFF2-40B4-BE49-F238E27FC236}">
              <a16:creationId xmlns:a16="http://schemas.microsoft.com/office/drawing/2014/main" id="{7FC032B9-7FEA-44F4-AAAA-E455CBC3D20A}"/>
            </a:ext>
          </a:extLst>
        </xdr:cNvPr>
        <xdr:cNvPicPr>
          <a:picLocks noChangeAspect="1"/>
        </xdr:cNvPicPr>
      </xdr:nvPicPr>
      <xdr:blipFill rotWithShape="1">
        <a:blip xmlns:r="http://schemas.openxmlformats.org/officeDocument/2006/relationships" r:embed="rId206">
          <a:extLst>
            <a:ext uri="{28A0092B-C50C-407E-A947-70E740481C1C}">
              <a14:useLocalDpi xmlns:a14="http://schemas.microsoft.com/office/drawing/2010/main" val="0"/>
            </a:ext>
          </a:extLst>
        </a:blip>
        <a:srcRect l="4655" t="34752" r="4679" b="35153"/>
        <a:stretch/>
      </xdr:blipFill>
      <xdr:spPr>
        <a:xfrm>
          <a:off x="1317173" y="20236541"/>
          <a:ext cx="1214702" cy="403200"/>
        </a:xfrm>
        <a:prstGeom prst="rect">
          <a:avLst/>
        </a:prstGeom>
      </xdr:spPr>
    </xdr:pic>
    <xdr:clientData/>
  </xdr:twoCellAnchor>
  <xdr:twoCellAnchor editAs="oneCell">
    <xdr:from>
      <xdr:col>0</xdr:col>
      <xdr:colOff>2612571</xdr:colOff>
      <xdr:row>48</xdr:row>
      <xdr:rowOff>250372</xdr:rowOff>
    </xdr:from>
    <xdr:to>
      <xdr:col>0</xdr:col>
      <xdr:colOff>3788229</xdr:colOff>
      <xdr:row>49</xdr:row>
      <xdr:rowOff>206395</xdr:rowOff>
    </xdr:to>
    <xdr:pic>
      <xdr:nvPicPr>
        <xdr:cNvPr id="119" name="Рисунок 118">
          <a:extLst>
            <a:ext uri="{FF2B5EF4-FFF2-40B4-BE49-F238E27FC236}">
              <a16:creationId xmlns:a16="http://schemas.microsoft.com/office/drawing/2014/main" id="{7E298171-C8EB-406C-AC42-BB1316AE76E2}"/>
            </a:ext>
          </a:extLst>
        </xdr:cNvPr>
        <xdr:cNvPicPr>
          <a:picLocks noChangeAspect="1"/>
        </xdr:cNvPicPr>
      </xdr:nvPicPr>
      <xdr:blipFill rotWithShape="1">
        <a:blip xmlns:r="http://schemas.openxmlformats.org/officeDocument/2006/relationships" r:embed="rId207">
          <a:extLst>
            <a:ext uri="{28A0092B-C50C-407E-A947-70E740481C1C}">
              <a14:useLocalDpi xmlns:a14="http://schemas.microsoft.com/office/drawing/2010/main" val="0"/>
            </a:ext>
          </a:extLst>
        </a:blip>
        <a:srcRect l="7406" t="34835" r="6880" b="35833"/>
        <a:stretch/>
      </xdr:blipFill>
      <xdr:spPr>
        <a:xfrm>
          <a:off x="2612571" y="19703143"/>
          <a:ext cx="1175658" cy="402336"/>
        </a:xfrm>
        <a:prstGeom prst="rect">
          <a:avLst/>
        </a:prstGeom>
      </xdr:spPr>
    </xdr:pic>
    <xdr:clientData/>
  </xdr:twoCellAnchor>
  <xdr:twoCellAnchor editAs="oneCell">
    <xdr:from>
      <xdr:col>0</xdr:col>
      <xdr:colOff>1110343</xdr:colOff>
      <xdr:row>53</xdr:row>
      <xdr:rowOff>65312</xdr:rowOff>
    </xdr:from>
    <xdr:to>
      <xdr:col>0</xdr:col>
      <xdr:colOff>2453143</xdr:colOff>
      <xdr:row>53</xdr:row>
      <xdr:rowOff>421734</xdr:rowOff>
    </xdr:to>
    <xdr:pic>
      <xdr:nvPicPr>
        <xdr:cNvPr id="129" name="Рисунок 128">
          <a:extLst>
            <a:ext uri="{FF2B5EF4-FFF2-40B4-BE49-F238E27FC236}">
              <a16:creationId xmlns:a16="http://schemas.microsoft.com/office/drawing/2014/main" id="{085590E7-6391-4A42-9429-52C13D72637E}"/>
            </a:ext>
          </a:extLst>
        </xdr:cNvPr>
        <xdr:cNvPicPr>
          <a:picLocks noChangeAspect="1"/>
        </xdr:cNvPicPr>
      </xdr:nvPicPr>
      <xdr:blipFill rotWithShape="1">
        <a:blip xmlns:r="http://schemas.openxmlformats.org/officeDocument/2006/relationships" r:embed="rId208" cstate="print">
          <a:extLst>
            <a:ext uri="{28A0092B-C50C-407E-A947-70E740481C1C}">
              <a14:useLocalDpi xmlns:a14="http://schemas.microsoft.com/office/drawing/2010/main" val="0"/>
            </a:ext>
          </a:extLst>
        </a:blip>
        <a:srcRect t="39916" b="40177"/>
        <a:stretch/>
      </xdr:blipFill>
      <xdr:spPr>
        <a:xfrm>
          <a:off x="1110343" y="21793198"/>
          <a:ext cx="1342800" cy="356422"/>
        </a:xfrm>
        <a:prstGeom prst="rect">
          <a:avLst/>
        </a:prstGeom>
      </xdr:spPr>
    </xdr:pic>
    <xdr:clientData/>
  </xdr:twoCellAnchor>
  <xdr:twoCellAnchor editAs="oneCell">
    <xdr:from>
      <xdr:col>0</xdr:col>
      <xdr:colOff>2514601</xdr:colOff>
      <xdr:row>51</xdr:row>
      <xdr:rowOff>424546</xdr:rowOff>
    </xdr:from>
    <xdr:to>
      <xdr:col>0</xdr:col>
      <xdr:colOff>3855775</xdr:colOff>
      <xdr:row>52</xdr:row>
      <xdr:rowOff>315685</xdr:rowOff>
    </xdr:to>
    <xdr:pic>
      <xdr:nvPicPr>
        <xdr:cNvPr id="137" name="Рисунок 136">
          <a:extLst>
            <a:ext uri="{FF2B5EF4-FFF2-40B4-BE49-F238E27FC236}">
              <a16:creationId xmlns:a16="http://schemas.microsoft.com/office/drawing/2014/main" id="{645CD4D1-7F5E-4C2C-8ACE-F3E166C46161}"/>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t="40137" b="39775"/>
        <a:stretch/>
      </xdr:blipFill>
      <xdr:spPr>
        <a:xfrm>
          <a:off x="2514601" y="21216260"/>
          <a:ext cx="1341174" cy="359226"/>
        </a:xfrm>
        <a:prstGeom prst="rect">
          <a:avLst/>
        </a:prstGeom>
      </xdr:spPr>
    </xdr:pic>
    <xdr:clientData/>
  </xdr:twoCellAnchor>
  <xdr:twoCellAnchor editAs="oneCell">
    <xdr:from>
      <xdr:col>0</xdr:col>
      <xdr:colOff>2521320</xdr:colOff>
      <xdr:row>53</xdr:row>
      <xdr:rowOff>74599</xdr:rowOff>
    </xdr:from>
    <xdr:to>
      <xdr:col>0</xdr:col>
      <xdr:colOff>3864120</xdr:colOff>
      <xdr:row>53</xdr:row>
      <xdr:rowOff>424540</xdr:rowOff>
    </xdr:to>
    <xdr:pic>
      <xdr:nvPicPr>
        <xdr:cNvPr id="151" name="Рисунок 150">
          <a:extLst>
            <a:ext uri="{FF2B5EF4-FFF2-40B4-BE49-F238E27FC236}">
              <a16:creationId xmlns:a16="http://schemas.microsoft.com/office/drawing/2014/main" id="{C50D9A25-5EFF-43B8-B174-B878DD28612F}"/>
            </a:ext>
          </a:extLst>
        </xdr:cNvPr>
        <xdr:cNvPicPr>
          <a:picLocks noChangeAspect="1"/>
        </xdr:cNvPicPr>
      </xdr:nvPicPr>
      <xdr:blipFill rotWithShape="1">
        <a:blip xmlns:r="http://schemas.openxmlformats.org/officeDocument/2006/relationships" r:embed="rId210" cstate="print">
          <a:extLst>
            <a:ext uri="{28A0092B-C50C-407E-A947-70E740481C1C}">
              <a14:useLocalDpi xmlns:a14="http://schemas.microsoft.com/office/drawing/2010/main" val="0"/>
            </a:ext>
          </a:extLst>
        </a:blip>
        <a:srcRect t="40176" b="40278"/>
        <a:stretch/>
      </xdr:blipFill>
      <xdr:spPr>
        <a:xfrm rot="10800000" flipH="1" flipV="1">
          <a:off x="2521320" y="21802485"/>
          <a:ext cx="1342800" cy="349941"/>
        </a:xfrm>
        <a:prstGeom prst="rect">
          <a:avLst/>
        </a:prstGeom>
      </xdr:spPr>
    </xdr:pic>
    <xdr:clientData/>
  </xdr:twoCellAnchor>
  <xdr:twoCellAnchor editAs="oneCell">
    <xdr:from>
      <xdr:col>0</xdr:col>
      <xdr:colOff>2503715</xdr:colOff>
      <xdr:row>54</xdr:row>
      <xdr:rowOff>391887</xdr:rowOff>
    </xdr:from>
    <xdr:to>
      <xdr:col>0</xdr:col>
      <xdr:colOff>3846515</xdr:colOff>
      <xdr:row>55</xdr:row>
      <xdr:rowOff>291538</xdr:rowOff>
    </xdr:to>
    <xdr:pic>
      <xdr:nvPicPr>
        <xdr:cNvPr id="161" name="Рисунок 160">
          <a:extLst>
            <a:ext uri="{FF2B5EF4-FFF2-40B4-BE49-F238E27FC236}">
              <a16:creationId xmlns:a16="http://schemas.microsoft.com/office/drawing/2014/main" id="{CA49EF4D-332D-4848-8F20-8119BCCEFF18}"/>
            </a:ext>
          </a:extLst>
        </xdr:cNvPr>
        <xdr:cNvPicPr>
          <a:picLocks noChangeAspect="1"/>
        </xdr:cNvPicPr>
      </xdr:nvPicPr>
      <xdr:blipFill rotWithShape="1">
        <a:blip xmlns:r="http://schemas.openxmlformats.org/officeDocument/2006/relationships" r:embed="rId211" cstate="print">
          <a:extLst>
            <a:ext uri="{28A0092B-C50C-407E-A947-70E740481C1C}">
              <a14:useLocalDpi xmlns:a14="http://schemas.microsoft.com/office/drawing/2010/main" val="0"/>
            </a:ext>
          </a:extLst>
        </a:blip>
        <a:srcRect l="5236" t="37556" r="4652" b="37765"/>
        <a:stretch/>
      </xdr:blipFill>
      <xdr:spPr>
        <a:xfrm>
          <a:off x="2503715" y="22587858"/>
          <a:ext cx="1342800" cy="367738"/>
        </a:xfrm>
        <a:prstGeom prst="rect">
          <a:avLst/>
        </a:prstGeom>
      </xdr:spPr>
    </xdr:pic>
    <xdr:clientData/>
  </xdr:twoCellAnchor>
  <xdr:twoCellAnchor editAs="oneCell">
    <xdr:from>
      <xdr:col>0</xdr:col>
      <xdr:colOff>1110344</xdr:colOff>
      <xdr:row>56</xdr:row>
      <xdr:rowOff>43544</xdr:rowOff>
    </xdr:from>
    <xdr:to>
      <xdr:col>0</xdr:col>
      <xdr:colOff>2453144</xdr:colOff>
      <xdr:row>56</xdr:row>
      <xdr:rowOff>406761</xdr:rowOff>
    </xdr:to>
    <xdr:pic>
      <xdr:nvPicPr>
        <xdr:cNvPr id="173" name="Рисунок 172">
          <a:extLst>
            <a:ext uri="{FF2B5EF4-FFF2-40B4-BE49-F238E27FC236}">
              <a16:creationId xmlns:a16="http://schemas.microsoft.com/office/drawing/2014/main" id="{7D612FB5-59F9-415A-BD73-B48AD19EB436}"/>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5025" t="37721" r="3739" b="37601"/>
        <a:stretch/>
      </xdr:blipFill>
      <xdr:spPr>
        <a:xfrm>
          <a:off x="1110344" y="23175687"/>
          <a:ext cx="1342800" cy="363217"/>
        </a:xfrm>
        <a:prstGeom prst="rect">
          <a:avLst/>
        </a:prstGeom>
      </xdr:spPr>
    </xdr:pic>
    <xdr:clientData/>
  </xdr:twoCellAnchor>
  <xdr:twoCellAnchor editAs="oneCell">
    <xdr:from>
      <xdr:col>0</xdr:col>
      <xdr:colOff>2514599</xdr:colOff>
      <xdr:row>56</xdr:row>
      <xdr:rowOff>43543</xdr:rowOff>
    </xdr:from>
    <xdr:to>
      <xdr:col>0</xdr:col>
      <xdr:colOff>3857399</xdr:colOff>
      <xdr:row>56</xdr:row>
      <xdr:rowOff>393314</xdr:rowOff>
    </xdr:to>
    <xdr:pic>
      <xdr:nvPicPr>
        <xdr:cNvPr id="179" name="Рисунок 178">
          <a:extLst>
            <a:ext uri="{FF2B5EF4-FFF2-40B4-BE49-F238E27FC236}">
              <a16:creationId xmlns:a16="http://schemas.microsoft.com/office/drawing/2014/main" id="{C4082E82-4434-4F48-9A69-14CCB04518E0}"/>
            </a:ext>
          </a:extLst>
        </xdr:cNvPr>
        <xdr:cNvPicPr>
          <a:picLocks noChangeAspect="1"/>
        </xdr:cNvPicPr>
      </xdr:nvPicPr>
      <xdr:blipFill rotWithShape="1">
        <a:blip xmlns:r="http://schemas.openxmlformats.org/officeDocument/2006/relationships" r:embed="rId213" cstate="print">
          <a:extLst>
            <a:ext uri="{28A0092B-C50C-407E-A947-70E740481C1C}">
              <a14:useLocalDpi xmlns:a14="http://schemas.microsoft.com/office/drawing/2010/main" val="0"/>
            </a:ext>
          </a:extLst>
        </a:blip>
        <a:srcRect l="4433" t="38227" r="3047" b="37673"/>
        <a:stretch/>
      </xdr:blipFill>
      <xdr:spPr>
        <a:xfrm>
          <a:off x="2514599" y="23175686"/>
          <a:ext cx="1342800" cy="349771"/>
        </a:xfrm>
        <a:prstGeom prst="rect">
          <a:avLst/>
        </a:prstGeom>
      </xdr:spPr>
    </xdr:pic>
    <xdr:clientData/>
  </xdr:twoCellAnchor>
  <xdr:twoCellAnchor editAs="oneCell">
    <xdr:from>
      <xdr:col>0</xdr:col>
      <xdr:colOff>2438400</xdr:colOff>
      <xdr:row>59</xdr:row>
      <xdr:rowOff>457201</xdr:rowOff>
    </xdr:from>
    <xdr:to>
      <xdr:col>0</xdr:col>
      <xdr:colOff>3820886</xdr:colOff>
      <xdr:row>60</xdr:row>
      <xdr:rowOff>438403</xdr:rowOff>
    </xdr:to>
    <xdr:pic>
      <xdr:nvPicPr>
        <xdr:cNvPr id="65" name="Рисунок 64">
          <a:extLst>
            <a:ext uri="{FF2B5EF4-FFF2-40B4-BE49-F238E27FC236}">
              <a16:creationId xmlns:a16="http://schemas.microsoft.com/office/drawing/2014/main" id="{3A7D9616-B9CF-4300-885C-D10CD2D8D1D5}"/>
            </a:ext>
          </a:extLst>
        </xdr:cNvPr>
        <xdr:cNvPicPr>
          <a:picLocks noChangeAspect="1"/>
        </xdr:cNvPicPr>
      </xdr:nvPicPr>
      <xdr:blipFill rotWithShape="1">
        <a:blip xmlns:r="http://schemas.openxmlformats.org/officeDocument/2006/relationships" r:embed="rId214" cstate="print">
          <a:extLst>
            <a:ext uri="{28A0092B-C50C-407E-A947-70E740481C1C}">
              <a14:useLocalDpi xmlns:a14="http://schemas.microsoft.com/office/drawing/2010/main" val="0"/>
            </a:ext>
          </a:extLst>
        </a:blip>
        <a:srcRect l="15815" t="54165" r="21565" b="6511"/>
        <a:stretch/>
      </xdr:blipFill>
      <xdr:spPr>
        <a:xfrm>
          <a:off x="2438400" y="25146001"/>
          <a:ext cx="1382486" cy="525486"/>
        </a:xfrm>
        <a:prstGeom prst="rect">
          <a:avLst/>
        </a:prstGeom>
      </xdr:spPr>
    </xdr:pic>
    <xdr:clientData/>
  </xdr:twoCellAnchor>
  <xdr:twoCellAnchor editAs="oneCell">
    <xdr:from>
      <xdr:col>0</xdr:col>
      <xdr:colOff>2645229</xdr:colOff>
      <xdr:row>57</xdr:row>
      <xdr:rowOff>283028</xdr:rowOff>
    </xdr:from>
    <xdr:to>
      <xdr:col>0</xdr:col>
      <xdr:colOff>3788228</xdr:colOff>
      <xdr:row>58</xdr:row>
      <xdr:rowOff>419461</xdr:rowOff>
    </xdr:to>
    <xdr:pic>
      <xdr:nvPicPr>
        <xdr:cNvPr id="118" name="Рисунок 117">
          <a:extLst>
            <a:ext uri="{FF2B5EF4-FFF2-40B4-BE49-F238E27FC236}">
              <a16:creationId xmlns:a16="http://schemas.microsoft.com/office/drawing/2014/main" id="{8DAC3AF5-1C64-4471-939B-4E6ADE066151}"/>
            </a:ext>
          </a:extLst>
        </xdr:cNvPr>
        <xdr:cNvPicPr>
          <a:picLocks noChangeAspect="1"/>
        </xdr:cNvPicPr>
      </xdr:nvPicPr>
      <xdr:blipFill rotWithShape="1">
        <a:blip xmlns:r="http://schemas.openxmlformats.org/officeDocument/2006/relationships" r:embed="rId215" cstate="print">
          <a:extLst>
            <a:ext uri="{28A0092B-C50C-407E-A947-70E740481C1C}">
              <a14:useLocalDpi xmlns:a14="http://schemas.microsoft.com/office/drawing/2010/main" val="0"/>
            </a:ext>
          </a:extLst>
        </a:blip>
        <a:srcRect l="20855" t="26023" r="20855" b="16621"/>
        <a:stretch/>
      </xdr:blipFill>
      <xdr:spPr>
        <a:xfrm>
          <a:off x="2645229" y="23883257"/>
          <a:ext cx="1142999" cy="680719"/>
        </a:xfrm>
        <a:prstGeom prst="rect">
          <a:avLst/>
        </a:prstGeom>
      </xdr:spPr>
    </xdr:pic>
    <xdr:clientData/>
  </xdr:twoCellAnchor>
  <xdr:twoCellAnchor editAs="oneCell">
    <xdr:from>
      <xdr:col>0</xdr:col>
      <xdr:colOff>2752164</xdr:colOff>
      <xdr:row>66</xdr:row>
      <xdr:rowOff>430306</xdr:rowOff>
    </xdr:from>
    <xdr:to>
      <xdr:col>0</xdr:col>
      <xdr:colOff>3801035</xdr:colOff>
      <xdr:row>67</xdr:row>
      <xdr:rowOff>336634</xdr:rowOff>
    </xdr:to>
    <xdr:pic>
      <xdr:nvPicPr>
        <xdr:cNvPr id="99" name="Рисунок 98">
          <a:extLst>
            <a:ext uri="{FF2B5EF4-FFF2-40B4-BE49-F238E27FC236}">
              <a16:creationId xmlns:a16="http://schemas.microsoft.com/office/drawing/2014/main" id="{2DF27058-3678-439F-BD46-3727C11B3BFB}"/>
            </a:ext>
          </a:extLst>
        </xdr:cNvPr>
        <xdr:cNvPicPr>
          <a:picLocks noChangeAspect="1"/>
        </xdr:cNvPicPr>
      </xdr:nvPicPr>
      <xdr:blipFill rotWithShape="1">
        <a:blip xmlns:r="http://schemas.openxmlformats.org/officeDocument/2006/relationships" r:embed="rId216" cstate="print">
          <a:extLst>
            <a:ext uri="{28A0092B-C50C-407E-A947-70E740481C1C}">
              <a14:useLocalDpi xmlns:a14="http://schemas.microsoft.com/office/drawing/2010/main" val="0"/>
            </a:ext>
          </a:extLst>
        </a:blip>
        <a:srcRect l="13552" t="40527" r="12617" b="38469"/>
        <a:stretch/>
      </xdr:blipFill>
      <xdr:spPr>
        <a:xfrm>
          <a:off x="2752164" y="27342353"/>
          <a:ext cx="1048871" cy="345600"/>
        </a:xfrm>
        <a:prstGeom prst="rect">
          <a:avLst/>
        </a:prstGeom>
      </xdr:spPr>
    </xdr:pic>
    <xdr:clientData/>
  </xdr:twoCellAnchor>
  <xdr:twoCellAnchor editAs="oneCell">
    <xdr:from>
      <xdr:col>0</xdr:col>
      <xdr:colOff>2830284</xdr:colOff>
      <xdr:row>160</xdr:row>
      <xdr:rowOff>500743</xdr:rowOff>
    </xdr:from>
    <xdr:to>
      <xdr:col>0</xdr:col>
      <xdr:colOff>3906684</xdr:colOff>
      <xdr:row>161</xdr:row>
      <xdr:rowOff>473494</xdr:rowOff>
    </xdr:to>
    <xdr:pic>
      <xdr:nvPicPr>
        <xdr:cNvPr id="123" name="Рисунок 122">
          <a:extLst>
            <a:ext uri="{FF2B5EF4-FFF2-40B4-BE49-F238E27FC236}">
              <a16:creationId xmlns:a16="http://schemas.microsoft.com/office/drawing/2014/main" id="{D788DB44-BDE5-4354-BB33-EF6D9B48723E}"/>
            </a:ext>
          </a:extLst>
        </xdr:cNvPr>
        <xdr:cNvPicPr>
          <a:picLocks noChangeAspect="1"/>
        </xdr:cNvPicPr>
      </xdr:nvPicPr>
      <xdr:blipFill rotWithShape="1">
        <a:blip xmlns:r="http://schemas.openxmlformats.org/officeDocument/2006/relationships" r:embed="rId217" cstate="print">
          <a:extLst>
            <a:ext uri="{28A0092B-C50C-407E-A947-70E740481C1C}">
              <a14:useLocalDpi xmlns:a14="http://schemas.microsoft.com/office/drawing/2010/main" val="0"/>
            </a:ext>
          </a:extLst>
        </a:blip>
        <a:srcRect l="10521" t="14379" r="9857" b="18555"/>
        <a:stretch/>
      </xdr:blipFill>
      <xdr:spPr>
        <a:xfrm>
          <a:off x="2830284" y="61275686"/>
          <a:ext cx="1076400" cy="484380"/>
        </a:xfrm>
        <a:prstGeom prst="rect">
          <a:avLst/>
        </a:prstGeom>
      </xdr:spPr>
    </xdr:pic>
    <xdr:clientData/>
  </xdr:twoCellAnchor>
  <xdr:twoCellAnchor editAs="oneCell">
    <xdr:from>
      <xdr:col>0</xdr:col>
      <xdr:colOff>2329543</xdr:colOff>
      <xdr:row>160</xdr:row>
      <xdr:rowOff>195944</xdr:rowOff>
    </xdr:from>
    <xdr:to>
      <xdr:col>0</xdr:col>
      <xdr:colOff>3405943</xdr:colOff>
      <xdr:row>161</xdr:row>
      <xdr:rowOff>176837</xdr:rowOff>
    </xdr:to>
    <xdr:pic>
      <xdr:nvPicPr>
        <xdr:cNvPr id="140" name="Рисунок 139">
          <a:extLst>
            <a:ext uri="{FF2B5EF4-FFF2-40B4-BE49-F238E27FC236}">
              <a16:creationId xmlns:a16="http://schemas.microsoft.com/office/drawing/2014/main" id="{43878E9E-A9E6-45E5-B0B6-D9498AD6710A}"/>
            </a:ext>
          </a:extLst>
        </xdr:cNvPr>
        <xdr:cNvPicPr>
          <a:picLocks noChangeAspect="1"/>
        </xdr:cNvPicPr>
      </xdr:nvPicPr>
      <xdr:blipFill rotWithShape="1">
        <a:blip xmlns:r="http://schemas.openxmlformats.org/officeDocument/2006/relationships" r:embed="rId218" cstate="print">
          <a:extLst>
            <a:ext uri="{28A0092B-C50C-407E-A947-70E740481C1C}">
              <a14:useLocalDpi xmlns:a14="http://schemas.microsoft.com/office/drawing/2010/main" val="0"/>
            </a:ext>
          </a:extLst>
        </a:blip>
        <a:srcRect l="11722" t="15029" r="11216" b="18969"/>
        <a:stretch/>
      </xdr:blipFill>
      <xdr:spPr>
        <a:xfrm>
          <a:off x="2329543" y="60970887"/>
          <a:ext cx="1076400" cy="492522"/>
        </a:xfrm>
        <a:prstGeom prst="rect">
          <a:avLst/>
        </a:prstGeom>
      </xdr:spPr>
    </xdr:pic>
    <xdr:clientData/>
  </xdr:twoCellAnchor>
  <xdr:twoCellAnchor editAs="oneCell">
    <xdr:from>
      <xdr:col>0</xdr:col>
      <xdr:colOff>2830286</xdr:colOff>
      <xdr:row>162</xdr:row>
      <xdr:rowOff>511627</xdr:rowOff>
    </xdr:from>
    <xdr:to>
      <xdr:col>0</xdr:col>
      <xdr:colOff>3906686</xdr:colOff>
      <xdr:row>163</xdr:row>
      <xdr:rowOff>469699</xdr:rowOff>
    </xdr:to>
    <xdr:pic>
      <xdr:nvPicPr>
        <xdr:cNvPr id="152" name="Рисунок 151">
          <a:extLst>
            <a:ext uri="{FF2B5EF4-FFF2-40B4-BE49-F238E27FC236}">
              <a16:creationId xmlns:a16="http://schemas.microsoft.com/office/drawing/2014/main" id="{C9B263E2-11E0-4B76-B95E-E0DE89D4D799}"/>
            </a:ext>
          </a:extLst>
        </xdr:cNvPr>
        <xdr:cNvPicPr>
          <a:picLocks noChangeAspect="1"/>
        </xdr:cNvPicPr>
      </xdr:nvPicPr>
      <xdr:blipFill rotWithShape="1">
        <a:blip xmlns:r="http://schemas.openxmlformats.org/officeDocument/2006/relationships" r:embed="rId219" cstate="print">
          <a:extLst>
            <a:ext uri="{28A0092B-C50C-407E-A947-70E740481C1C}">
              <a14:useLocalDpi xmlns:a14="http://schemas.microsoft.com/office/drawing/2010/main" val="0"/>
            </a:ext>
          </a:extLst>
        </a:blip>
        <a:srcRect l="11216" t="19387" r="10584" b="16751"/>
        <a:stretch/>
      </xdr:blipFill>
      <xdr:spPr>
        <a:xfrm>
          <a:off x="2830286" y="62309827"/>
          <a:ext cx="1076400" cy="469702"/>
        </a:xfrm>
        <a:prstGeom prst="rect">
          <a:avLst/>
        </a:prstGeom>
      </xdr:spPr>
    </xdr:pic>
    <xdr:clientData/>
  </xdr:twoCellAnchor>
  <xdr:twoCellAnchor editAs="oneCell">
    <xdr:from>
      <xdr:col>0</xdr:col>
      <xdr:colOff>2416628</xdr:colOff>
      <xdr:row>162</xdr:row>
      <xdr:rowOff>195942</xdr:rowOff>
    </xdr:from>
    <xdr:to>
      <xdr:col>0</xdr:col>
      <xdr:colOff>3493028</xdr:colOff>
      <xdr:row>163</xdr:row>
      <xdr:rowOff>155728</xdr:rowOff>
    </xdr:to>
    <xdr:pic>
      <xdr:nvPicPr>
        <xdr:cNvPr id="168" name="Рисунок 167">
          <a:extLst>
            <a:ext uri="{FF2B5EF4-FFF2-40B4-BE49-F238E27FC236}">
              <a16:creationId xmlns:a16="http://schemas.microsoft.com/office/drawing/2014/main" id="{D784AD6E-83A9-486E-A5E5-20B3BD30E1CA}"/>
            </a:ext>
          </a:extLst>
        </xdr:cNvPr>
        <xdr:cNvPicPr>
          <a:picLocks noChangeAspect="1"/>
        </xdr:cNvPicPr>
      </xdr:nvPicPr>
      <xdr:blipFill rotWithShape="1">
        <a:blip xmlns:r="http://schemas.openxmlformats.org/officeDocument/2006/relationships" r:embed="rId220" cstate="print">
          <a:extLst>
            <a:ext uri="{28A0092B-C50C-407E-A947-70E740481C1C}">
              <a14:useLocalDpi xmlns:a14="http://schemas.microsoft.com/office/drawing/2010/main" val="0"/>
            </a:ext>
          </a:extLst>
        </a:blip>
        <a:srcRect l="10994" t="19504" r="11091" b="16635"/>
        <a:stretch/>
      </xdr:blipFill>
      <xdr:spPr>
        <a:xfrm>
          <a:off x="2416628" y="61994142"/>
          <a:ext cx="1076400" cy="471416"/>
        </a:xfrm>
        <a:prstGeom prst="rect">
          <a:avLst/>
        </a:prstGeom>
      </xdr:spPr>
    </xdr:pic>
    <xdr:clientData/>
  </xdr:twoCellAnchor>
  <xdr:twoCellAnchor editAs="oneCell">
    <xdr:from>
      <xdr:col>0</xdr:col>
      <xdr:colOff>2486293</xdr:colOff>
      <xdr:row>61</xdr:row>
      <xdr:rowOff>354772</xdr:rowOff>
    </xdr:from>
    <xdr:to>
      <xdr:col>0</xdr:col>
      <xdr:colOff>3853543</xdr:colOff>
      <xdr:row>61</xdr:row>
      <xdr:rowOff>858290</xdr:rowOff>
    </xdr:to>
    <xdr:pic>
      <xdr:nvPicPr>
        <xdr:cNvPr id="167" name="Рисунок 166">
          <a:extLst>
            <a:ext uri="{FF2B5EF4-FFF2-40B4-BE49-F238E27FC236}">
              <a16:creationId xmlns:a16="http://schemas.microsoft.com/office/drawing/2014/main" id="{94509C96-A61F-4F2B-90A7-86FAAE758B44}"/>
            </a:ext>
          </a:extLst>
        </xdr:cNvPr>
        <xdr:cNvPicPr>
          <a:picLocks noChangeAspect="1"/>
        </xdr:cNvPicPr>
      </xdr:nvPicPr>
      <xdr:blipFill rotWithShape="1">
        <a:blip xmlns:r="http://schemas.openxmlformats.org/officeDocument/2006/relationships" r:embed="rId221" cstate="print">
          <a:extLst>
            <a:ext uri="{28A0092B-C50C-407E-A947-70E740481C1C}">
              <a14:useLocalDpi xmlns:a14="http://schemas.microsoft.com/office/drawing/2010/main" val="0"/>
            </a:ext>
          </a:extLst>
        </a:blip>
        <a:srcRect l="19285" t="40406" r="25236" b="25838"/>
        <a:stretch/>
      </xdr:blipFill>
      <xdr:spPr>
        <a:xfrm>
          <a:off x="2486293" y="26132143"/>
          <a:ext cx="1367250" cy="503518"/>
        </a:xfrm>
        <a:prstGeom prst="flowChartTerminator">
          <a:avLst/>
        </a:prstGeom>
      </xdr:spPr>
    </xdr:pic>
    <xdr:clientData/>
  </xdr:twoCellAnchor>
  <xdr:twoCellAnchor editAs="oneCell">
    <xdr:from>
      <xdr:col>0</xdr:col>
      <xdr:colOff>2612571</xdr:colOff>
      <xdr:row>62</xdr:row>
      <xdr:rowOff>293916</xdr:rowOff>
    </xdr:from>
    <xdr:to>
      <xdr:col>0</xdr:col>
      <xdr:colOff>3831771</xdr:colOff>
      <xdr:row>62</xdr:row>
      <xdr:rowOff>879429</xdr:rowOff>
    </xdr:to>
    <xdr:pic>
      <xdr:nvPicPr>
        <xdr:cNvPr id="174" name="Рисунок 173">
          <a:extLst>
            <a:ext uri="{FF2B5EF4-FFF2-40B4-BE49-F238E27FC236}">
              <a16:creationId xmlns:a16="http://schemas.microsoft.com/office/drawing/2014/main" id="{1684D2EB-EF75-40F0-8146-5877897E8646}"/>
            </a:ext>
          </a:extLst>
        </xdr:cNvPr>
        <xdr:cNvPicPr>
          <a:picLocks noChangeAspect="1"/>
        </xdr:cNvPicPr>
      </xdr:nvPicPr>
      <xdr:blipFill rotWithShape="1">
        <a:blip xmlns:r="http://schemas.openxmlformats.org/officeDocument/2006/relationships" r:embed="rId222" cstate="print">
          <a:extLst>
            <a:ext uri="{28A0092B-C50C-407E-A947-70E740481C1C}">
              <a14:useLocalDpi xmlns:a14="http://schemas.microsoft.com/office/drawing/2010/main" val="0"/>
            </a:ext>
          </a:extLst>
        </a:blip>
        <a:srcRect l="13454" t="21169" r="20482" b="26413"/>
        <a:stretch/>
      </xdr:blipFill>
      <xdr:spPr>
        <a:xfrm>
          <a:off x="2612571" y="27072773"/>
          <a:ext cx="1219200" cy="585513"/>
        </a:xfrm>
        <a:prstGeom prst="flowChartTerminator">
          <a:avLst/>
        </a:prstGeom>
      </xdr:spPr>
    </xdr:pic>
    <xdr:clientData/>
  </xdr:twoCellAnchor>
  <xdr:twoCellAnchor editAs="oneCell">
    <xdr:from>
      <xdr:col>0</xdr:col>
      <xdr:colOff>2492828</xdr:colOff>
      <xdr:row>202</xdr:row>
      <xdr:rowOff>54428</xdr:rowOff>
    </xdr:from>
    <xdr:to>
      <xdr:col>0</xdr:col>
      <xdr:colOff>3880228</xdr:colOff>
      <xdr:row>203</xdr:row>
      <xdr:rowOff>150954</xdr:rowOff>
    </xdr:to>
    <xdr:pic>
      <xdr:nvPicPr>
        <xdr:cNvPr id="236" name="Рисунок 235">
          <a:extLst>
            <a:ext uri="{FF2B5EF4-FFF2-40B4-BE49-F238E27FC236}">
              <a16:creationId xmlns:a16="http://schemas.microsoft.com/office/drawing/2014/main" id="{99770C59-E464-40C9-B97B-BCF81C3A4410}"/>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l="1675" t="37149" r="1675" b="37372"/>
        <a:stretch/>
      </xdr:blipFill>
      <xdr:spPr>
        <a:xfrm>
          <a:off x="2492828" y="77843742"/>
          <a:ext cx="1387400" cy="466641"/>
        </a:xfrm>
        <a:prstGeom prst="rect">
          <a:avLst/>
        </a:prstGeom>
      </xdr:spPr>
    </xdr:pic>
    <xdr:clientData/>
  </xdr:twoCellAnchor>
  <xdr:twoCellAnchor editAs="oneCell">
    <xdr:from>
      <xdr:col>0</xdr:col>
      <xdr:colOff>685802</xdr:colOff>
      <xdr:row>40</xdr:row>
      <xdr:rowOff>10886</xdr:rowOff>
    </xdr:from>
    <xdr:to>
      <xdr:col>0</xdr:col>
      <xdr:colOff>1176390</xdr:colOff>
      <xdr:row>43</xdr:row>
      <xdr:rowOff>45856</xdr:rowOff>
    </xdr:to>
    <xdr:pic>
      <xdr:nvPicPr>
        <xdr:cNvPr id="8" name="Рисунок 7">
          <a:extLst>
            <a:ext uri="{FF2B5EF4-FFF2-40B4-BE49-F238E27FC236}">
              <a16:creationId xmlns:a16="http://schemas.microsoft.com/office/drawing/2014/main" id="{65D45FB4-36D3-4F5E-BF6E-27F618F6120A}"/>
            </a:ext>
          </a:extLst>
        </xdr:cNvPr>
        <xdr:cNvPicPr>
          <a:picLocks noChangeAspect="1"/>
        </xdr:cNvPicPr>
      </xdr:nvPicPr>
      <xdr:blipFill rotWithShape="1">
        <a:blip xmlns:r="http://schemas.openxmlformats.org/officeDocument/2006/relationships" r:embed="rId223" cstate="print">
          <a:extLst>
            <a:ext uri="{28A0092B-C50C-407E-A947-70E740481C1C}">
              <a14:useLocalDpi xmlns:a14="http://schemas.microsoft.com/office/drawing/2010/main" val="0"/>
            </a:ext>
          </a:extLst>
        </a:blip>
        <a:srcRect l="30898" t="10150" r="22999" b="13732"/>
        <a:stretch/>
      </xdr:blipFill>
      <xdr:spPr>
        <a:xfrm>
          <a:off x="685802" y="17428029"/>
          <a:ext cx="490588" cy="1080000"/>
        </a:xfrm>
        <a:prstGeom prst="rect">
          <a:avLst/>
        </a:prstGeom>
      </xdr:spPr>
    </xdr:pic>
    <xdr:clientData/>
  </xdr:twoCellAnchor>
  <xdr:twoCellAnchor editAs="oneCell">
    <xdr:from>
      <xdr:col>0</xdr:col>
      <xdr:colOff>54430</xdr:colOff>
      <xdr:row>40</xdr:row>
      <xdr:rowOff>1</xdr:rowOff>
    </xdr:from>
    <xdr:to>
      <xdr:col>0</xdr:col>
      <xdr:colOff>546938</xdr:colOff>
      <xdr:row>43</xdr:row>
      <xdr:rowOff>34971</xdr:rowOff>
    </xdr:to>
    <xdr:pic>
      <xdr:nvPicPr>
        <xdr:cNvPr id="33" name="Рисунок 32">
          <a:extLst>
            <a:ext uri="{FF2B5EF4-FFF2-40B4-BE49-F238E27FC236}">
              <a16:creationId xmlns:a16="http://schemas.microsoft.com/office/drawing/2014/main" id="{457CF756-F317-4E89-8A54-4ED89E14E414}"/>
            </a:ext>
          </a:extLst>
        </xdr:cNvPr>
        <xdr:cNvPicPr>
          <a:picLocks noChangeAspect="1"/>
        </xdr:cNvPicPr>
      </xdr:nvPicPr>
      <xdr:blipFill rotWithShape="1">
        <a:blip xmlns:r="http://schemas.openxmlformats.org/officeDocument/2006/relationships" r:embed="rId224" cstate="print">
          <a:extLst>
            <a:ext uri="{28A0092B-C50C-407E-A947-70E740481C1C}">
              <a14:useLocalDpi xmlns:a14="http://schemas.microsoft.com/office/drawing/2010/main" val="0"/>
            </a:ext>
          </a:extLst>
        </a:blip>
        <a:srcRect l="30972" t="10005" r="22594" b="13626"/>
        <a:stretch/>
      </xdr:blipFill>
      <xdr:spPr>
        <a:xfrm>
          <a:off x="54430" y="17417144"/>
          <a:ext cx="492508" cy="1080000"/>
        </a:xfrm>
        <a:prstGeom prst="rect">
          <a:avLst/>
        </a:prstGeom>
      </xdr:spPr>
    </xdr:pic>
    <xdr:clientData/>
  </xdr:twoCellAnchor>
  <xdr:twoCellAnchor editAs="oneCell">
    <xdr:from>
      <xdr:col>0</xdr:col>
      <xdr:colOff>1872344</xdr:colOff>
      <xdr:row>43</xdr:row>
      <xdr:rowOff>163286</xdr:rowOff>
    </xdr:from>
    <xdr:to>
      <xdr:col>0</xdr:col>
      <xdr:colOff>2362607</xdr:colOff>
      <xdr:row>46</xdr:row>
      <xdr:rowOff>198259</xdr:rowOff>
    </xdr:to>
    <xdr:pic>
      <xdr:nvPicPr>
        <xdr:cNvPr id="59" name="Рисунок 58">
          <a:extLst>
            <a:ext uri="{FF2B5EF4-FFF2-40B4-BE49-F238E27FC236}">
              <a16:creationId xmlns:a16="http://schemas.microsoft.com/office/drawing/2014/main" id="{78E303C4-E2FB-40B6-9084-6C7C1F648B6A}"/>
            </a:ext>
          </a:extLst>
        </xdr:cNvPr>
        <xdr:cNvPicPr>
          <a:picLocks noChangeAspect="1"/>
        </xdr:cNvPicPr>
      </xdr:nvPicPr>
      <xdr:blipFill rotWithShape="1">
        <a:blip xmlns:r="http://schemas.openxmlformats.org/officeDocument/2006/relationships" r:embed="rId225" cstate="print">
          <a:extLst>
            <a:ext uri="{28A0092B-C50C-407E-A947-70E740481C1C}">
              <a14:useLocalDpi xmlns:a14="http://schemas.microsoft.com/office/drawing/2010/main" val="0"/>
            </a:ext>
          </a:extLst>
        </a:blip>
        <a:srcRect l="31044" t="10309" r="23185" b="14069"/>
        <a:stretch/>
      </xdr:blipFill>
      <xdr:spPr>
        <a:xfrm>
          <a:off x="1872344" y="18625457"/>
          <a:ext cx="490263" cy="1080000"/>
        </a:xfrm>
        <a:prstGeom prst="rect">
          <a:avLst/>
        </a:prstGeom>
      </xdr:spPr>
    </xdr:pic>
    <xdr:clientData/>
  </xdr:twoCellAnchor>
  <xdr:twoCellAnchor editAs="oneCell">
    <xdr:from>
      <xdr:col>0</xdr:col>
      <xdr:colOff>685802</xdr:colOff>
      <xdr:row>43</xdr:row>
      <xdr:rowOff>174172</xdr:rowOff>
    </xdr:from>
    <xdr:to>
      <xdr:col>0</xdr:col>
      <xdr:colOff>1181248</xdr:colOff>
      <xdr:row>46</xdr:row>
      <xdr:rowOff>165601</xdr:rowOff>
    </xdr:to>
    <xdr:pic>
      <xdr:nvPicPr>
        <xdr:cNvPr id="98" name="Рисунок 97">
          <a:extLst>
            <a:ext uri="{FF2B5EF4-FFF2-40B4-BE49-F238E27FC236}">
              <a16:creationId xmlns:a16="http://schemas.microsoft.com/office/drawing/2014/main" id="{16BA9365-D67E-46DE-AA07-8F4BD4D3AA26}"/>
            </a:ext>
          </a:extLst>
        </xdr:cNvPr>
        <xdr:cNvPicPr>
          <a:picLocks noChangeAspect="1"/>
        </xdr:cNvPicPr>
      </xdr:nvPicPr>
      <xdr:blipFill rotWithShape="1">
        <a:blip xmlns:r="http://schemas.openxmlformats.org/officeDocument/2006/relationships" r:embed="rId226" cstate="print">
          <a:extLst>
            <a:ext uri="{28A0092B-C50C-407E-A947-70E740481C1C}">
              <a14:useLocalDpi xmlns:a14="http://schemas.microsoft.com/office/drawing/2010/main" val="0"/>
            </a:ext>
          </a:extLst>
        </a:blip>
        <a:srcRect l="31118" t="10463" r="22780" b="14164"/>
        <a:stretch/>
      </xdr:blipFill>
      <xdr:spPr>
        <a:xfrm>
          <a:off x="685802" y="18636343"/>
          <a:ext cx="495446" cy="1036456"/>
        </a:xfrm>
        <a:prstGeom prst="rect">
          <a:avLst/>
        </a:prstGeom>
      </xdr:spPr>
    </xdr:pic>
    <xdr:clientData/>
  </xdr:twoCellAnchor>
  <xdr:twoCellAnchor editAs="oneCell">
    <xdr:from>
      <xdr:col>0</xdr:col>
      <xdr:colOff>1306290</xdr:colOff>
      <xdr:row>40</xdr:row>
      <xdr:rowOff>10886</xdr:rowOff>
    </xdr:from>
    <xdr:to>
      <xdr:col>0</xdr:col>
      <xdr:colOff>1803659</xdr:colOff>
      <xdr:row>43</xdr:row>
      <xdr:rowOff>45856</xdr:rowOff>
    </xdr:to>
    <xdr:pic>
      <xdr:nvPicPr>
        <xdr:cNvPr id="149" name="Рисунок 148">
          <a:extLst>
            <a:ext uri="{FF2B5EF4-FFF2-40B4-BE49-F238E27FC236}">
              <a16:creationId xmlns:a16="http://schemas.microsoft.com/office/drawing/2014/main" id="{2E14272D-84AA-428B-9EB3-E214F660BFDD}"/>
            </a:ext>
          </a:extLst>
        </xdr:cNvPr>
        <xdr:cNvPicPr>
          <a:picLocks noChangeAspect="1"/>
        </xdr:cNvPicPr>
      </xdr:nvPicPr>
      <xdr:blipFill rotWithShape="1">
        <a:blip xmlns:r="http://schemas.openxmlformats.org/officeDocument/2006/relationships" r:embed="rId227" cstate="print">
          <a:extLst>
            <a:ext uri="{28A0092B-C50C-407E-A947-70E740481C1C}">
              <a14:useLocalDpi xmlns:a14="http://schemas.microsoft.com/office/drawing/2010/main" val="0"/>
            </a:ext>
          </a:extLst>
        </a:blip>
        <a:srcRect l="30859" t="10169" r="22707" b="14209"/>
        <a:stretch/>
      </xdr:blipFill>
      <xdr:spPr>
        <a:xfrm>
          <a:off x="1306290" y="17428029"/>
          <a:ext cx="497369" cy="1080000"/>
        </a:xfrm>
        <a:prstGeom prst="rect">
          <a:avLst/>
        </a:prstGeom>
      </xdr:spPr>
    </xdr:pic>
    <xdr:clientData/>
  </xdr:twoCellAnchor>
  <xdr:twoCellAnchor editAs="oneCell">
    <xdr:from>
      <xdr:col>0</xdr:col>
      <xdr:colOff>1915886</xdr:colOff>
      <xdr:row>40</xdr:row>
      <xdr:rowOff>10887</xdr:rowOff>
    </xdr:from>
    <xdr:to>
      <xdr:col>0</xdr:col>
      <xdr:colOff>2410595</xdr:colOff>
      <xdr:row>43</xdr:row>
      <xdr:rowOff>45857</xdr:rowOff>
    </xdr:to>
    <xdr:pic>
      <xdr:nvPicPr>
        <xdr:cNvPr id="182" name="Рисунок 181">
          <a:extLst>
            <a:ext uri="{FF2B5EF4-FFF2-40B4-BE49-F238E27FC236}">
              <a16:creationId xmlns:a16="http://schemas.microsoft.com/office/drawing/2014/main" id="{5DD7C281-BD74-4FA4-953C-9BF7875B7C36}"/>
            </a:ext>
          </a:extLst>
        </xdr:cNvPr>
        <xdr:cNvPicPr>
          <a:picLocks noChangeAspect="1"/>
        </xdr:cNvPicPr>
      </xdr:nvPicPr>
      <xdr:blipFill rotWithShape="1">
        <a:blip xmlns:r="http://schemas.openxmlformats.org/officeDocument/2006/relationships" r:embed="rId228" cstate="print">
          <a:extLst>
            <a:ext uri="{28A0092B-C50C-407E-A947-70E740481C1C}">
              <a14:useLocalDpi xmlns:a14="http://schemas.microsoft.com/office/drawing/2010/main" val="0"/>
            </a:ext>
          </a:extLst>
        </a:blip>
        <a:srcRect l="30451" t="10065" r="23183" b="14018"/>
        <a:stretch/>
      </xdr:blipFill>
      <xdr:spPr>
        <a:xfrm>
          <a:off x="1915886" y="17428030"/>
          <a:ext cx="494709" cy="1080000"/>
        </a:xfrm>
        <a:prstGeom prst="rect">
          <a:avLst/>
        </a:prstGeom>
      </xdr:spPr>
    </xdr:pic>
    <xdr:clientData/>
  </xdr:twoCellAnchor>
  <xdr:twoCellAnchor editAs="oneCell">
    <xdr:from>
      <xdr:col>0</xdr:col>
      <xdr:colOff>87086</xdr:colOff>
      <xdr:row>43</xdr:row>
      <xdr:rowOff>152402</xdr:rowOff>
    </xdr:from>
    <xdr:to>
      <xdr:col>0</xdr:col>
      <xdr:colOff>576077</xdr:colOff>
      <xdr:row>46</xdr:row>
      <xdr:rowOff>187375</xdr:rowOff>
    </xdr:to>
    <xdr:pic>
      <xdr:nvPicPr>
        <xdr:cNvPr id="186" name="Рисунок 185">
          <a:extLst>
            <a:ext uri="{FF2B5EF4-FFF2-40B4-BE49-F238E27FC236}">
              <a16:creationId xmlns:a16="http://schemas.microsoft.com/office/drawing/2014/main" id="{A9B5A81C-A56C-478A-A18F-31432FC10D50}"/>
            </a:ext>
          </a:extLst>
        </xdr:cNvPr>
        <xdr:cNvPicPr>
          <a:picLocks noChangeAspect="1"/>
        </xdr:cNvPicPr>
      </xdr:nvPicPr>
      <xdr:blipFill rotWithShape="1">
        <a:blip xmlns:r="http://schemas.openxmlformats.org/officeDocument/2006/relationships" r:embed="rId229" cstate="print">
          <a:extLst>
            <a:ext uri="{28A0092B-C50C-407E-A947-70E740481C1C}">
              <a14:useLocalDpi xmlns:a14="http://schemas.microsoft.com/office/drawing/2010/main" val="0"/>
            </a:ext>
          </a:extLst>
        </a:blip>
        <a:srcRect l="30342" t="10030" r="23556" b="13601"/>
        <a:stretch/>
      </xdr:blipFill>
      <xdr:spPr>
        <a:xfrm>
          <a:off x="87086" y="18614573"/>
          <a:ext cx="488991" cy="1080000"/>
        </a:xfrm>
        <a:prstGeom prst="rect">
          <a:avLst/>
        </a:prstGeom>
      </xdr:spPr>
    </xdr:pic>
    <xdr:clientData/>
  </xdr:twoCellAnchor>
  <xdr:twoCellAnchor editAs="oneCell">
    <xdr:from>
      <xdr:col>0</xdr:col>
      <xdr:colOff>1273629</xdr:colOff>
      <xdr:row>43</xdr:row>
      <xdr:rowOff>119744</xdr:rowOff>
    </xdr:from>
    <xdr:to>
      <xdr:col>0</xdr:col>
      <xdr:colOff>1780849</xdr:colOff>
      <xdr:row>46</xdr:row>
      <xdr:rowOff>186286</xdr:rowOff>
    </xdr:to>
    <xdr:pic>
      <xdr:nvPicPr>
        <xdr:cNvPr id="189" name="Рисунок 188">
          <a:extLst>
            <a:ext uri="{FF2B5EF4-FFF2-40B4-BE49-F238E27FC236}">
              <a16:creationId xmlns:a16="http://schemas.microsoft.com/office/drawing/2014/main" id="{B70FBA90-6165-4951-A279-4CC10F9421F9}"/>
            </a:ext>
          </a:extLst>
        </xdr:cNvPr>
        <xdr:cNvPicPr>
          <a:picLocks noChangeAspect="1"/>
        </xdr:cNvPicPr>
      </xdr:nvPicPr>
      <xdr:blipFill rotWithShape="1">
        <a:blip xmlns:r="http://schemas.openxmlformats.org/officeDocument/2006/relationships" r:embed="rId230" cstate="print">
          <a:extLst>
            <a:ext uri="{28A0092B-C50C-407E-A947-70E740481C1C}">
              <a14:useLocalDpi xmlns:a14="http://schemas.microsoft.com/office/drawing/2010/main" val="0"/>
            </a:ext>
          </a:extLst>
        </a:blip>
        <a:srcRect l="28093" t="8095" r="23151" b="14044"/>
        <a:stretch/>
      </xdr:blipFill>
      <xdr:spPr>
        <a:xfrm>
          <a:off x="1273629" y="18581915"/>
          <a:ext cx="507220" cy="1111569"/>
        </a:xfrm>
        <a:prstGeom prst="rect">
          <a:avLst/>
        </a:prstGeom>
      </xdr:spPr>
    </xdr:pic>
    <xdr:clientData/>
  </xdr:twoCellAnchor>
  <xdr:twoCellAnchor editAs="oneCell">
    <xdr:from>
      <xdr:col>0</xdr:col>
      <xdr:colOff>3445649</xdr:colOff>
      <xdr:row>21</xdr:row>
      <xdr:rowOff>51225</xdr:rowOff>
    </xdr:from>
    <xdr:to>
      <xdr:col>0</xdr:col>
      <xdr:colOff>3866481</xdr:colOff>
      <xdr:row>22</xdr:row>
      <xdr:rowOff>699246</xdr:rowOff>
    </xdr:to>
    <xdr:pic>
      <xdr:nvPicPr>
        <xdr:cNvPr id="25" name="Рисунок 24">
          <a:extLst>
            <a:ext uri="{FF2B5EF4-FFF2-40B4-BE49-F238E27FC236}">
              <a16:creationId xmlns:a16="http://schemas.microsoft.com/office/drawing/2014/main" id="{C05C6E07-A32B-4652-8667-7631E4094D85}"/>
            </a:ext>
          </a:extLst>
        </xdr:cNvPr>
        <xdr:cNvPicPr>
          <a:picLocks noChangeAspect="1"/>
        </xdr:cNvPicPr>
      </xdr:nvPicPr>
      <xdr:blipFill rotWithShape="1">
        <a:blip xmlns:r="http://schemas.openxmlformats.org/officeDocument/2006/relationships" r:embed="rId231" cstate="print">
          <a:extLst>
            <a:ext uri="{28A0092B-C50C-407E-A947-70E740481C1C}">
              <a14:useLocalDpi xmlns:a14="http://schemas.microsoft.com/office/drawing/2010/main" val="0"/>
            </a:ext>
          </a:extLst>
        </a:blip>
        <a:srcRect l="32074" t="5117" r="31074" b="4816"/>
        <a:stretch/>
      </xdr:blipFill>
      <xdr:spPr>
        <a:xfrm>
          <a:off x="3445649" y="9325854"/>
          <a:ext cx="420832" cy="1377364"/>
        </a:xfrm>
        <a:prstGeom prst="rect">
          <a:avLst/>
        </a:prstGeom>
      </xdr:spPr>
    </xdr:pic>
    <xdr:clientData/>
  </xdr:twoCellAnchor>
  <xdr:twoCellAnchor editAs="oneCell">
    <xdr:from>
      <xdr:col>0</xdr:col>
      <xdr:colOff>3439887</xdr:colOff>
      <xdr:row>19</xdr:row>
      <xdr:rowOff>97970</xdr:rowOff>
    </xdr:from>
    <xdr:to>
      <xdr:col>0</xdr:col>
      <xdr:colOff>3858373</xdr:colOff>
      <xdr:row>20</xdr:row>
      <xdr:rowOff>551484</xdr:rowOff>
    </xdr:to>
    <xdr:pic>
      <xdr:nvPicPr>
        <xdr:cNvPr id="77" name="Рисунок 76">
          <a:extLst>
            <a:ext uri="{FF2B5EF4-FFF2-40B4-BE49-F238E27FC236}">
              <a16:creationId xmlns:a16="http://schemas.microsoft.com/office/drawing/2014/main" id="{5F2B834D-45E9-49EA-AF1D-9BD605F0A0D6}"/>
            </a:ext>
          </a:extLst>
        </xdr:cNvPr>
        <xdr:cNvPicPr>
          <a:picLocks noChangeAspect="1"/>
        </xdr:cNvPicPr>
      </xdr:nvPicPr>
      <xdr:blipFill rotWithShape="1">
        <a:blip xmlns:r="http://schemas.openxmlformats.org/officeDocument/2006/relationships" r:embed="rId232" cstate="print">
          <a:extLst>
            <a:ext uri="{28A0092B-C50C-407E-A947-70E740481C1C}">
              <a14:useLocalDpi xmlns:a14="http://schemas.microsoft.com/office/drawing/2010/main" val="0"/>
            </a:ext>
          </a:extLst>
        </a:blip>
        <a:srcRect l="32148" t="5166" r="31494" b="5004"/>
        <a:stretch/>
      </xdr:blipFill>
      <xdr:spPr>
        <a:xfrm>
          <a:off x="3439887" y="8675913"/>
          <a:ext cx="418486" cy="1378800"/>
        </a:xfrm>
        <a:prstGeom prst="rect">
          <a:avLst/>
        </a:prstGeom>
      </xdr:spPr>
    </xdr:pic>
    <xdr:clientData/>
  </xdr:twoCellAnchor>
  <xdr:twoCellAnchor editAs="oneCell">
    <xdr:from>
      <xdr:col>0</xdr:col>
      <xdr:colOff>3439886</xdr:colOff>
      <xdr:row>17</xdr:row>
      <xdr:rowOff>76198</xdr:rowOff>
    </xdr:from>
    <xdr:to>
      <xdr:col>0</xdr:col>
      <xdr:colOff>3853526</xdr:colOff>
      <xdr:row>18</xdr:row>
      <xdr:rowOff>692998</xdr:rowOff>
    </xdr:to>
    <xdr:pic>
      <xdr:nvPicPr>
        <xdr:cNvPr id="170" name="Рисунок 169">
          <a:extLst>
            <a:ext uri="{FF2B5EF4-FFF2-40B4-BE49-F238E27FC236}">
              <a16:creationId xmlns:a16="http://schemas.microsoft.com/office/drawing/2014/main" id="{5683D36E-8530-48BB-B694-06B6358732E2}"/>
            </a:ext>
          </a:extLst>
        </xdr:cNvPr>
        <xdr:cNvPicPr>
          <a:picLocks noChangeAspect="1"/>
        </xdr:cNvPicPr>
      </xdr:nvPicPr>
      <xdr:blipFill rotWithShape="1">
        <a:blip xmlns:r="http://schemas.openxmlformats.org/officeDocument/2006/relationships" r:embed="rId233" cstate="print">
          <a:extLst>
            <a:ext uri="{28A0092B-C50C-407E-A947-70E740481C1C}">
              <a14:useLocalDpi xmlns:a14="http://schemas.microsoft.com/office/drawing/2010/main" val="0"/>
            </a:ext>
          </a:extLst>
        </a:blip>
        <a:srcRect l="32534" t="5124" r="31507" b="4993"/>
        <a:stretch/>
      </xdr:blipFill>
      <xdr:spPr>
        <a:xfrm>
          <a:off x="3439886" y="6564084"/>
          <a:ext cx="413640" cy="1378800"/>
        </a:xfrm>
        <a:prstGeom prst="rect">
          <a:avLst/>
        </a:prstGeom>
      </xdr:spPr>
    </xdr:pic>
    <xdr:clientData/>
  </xdr:twoCellAnchor>
  <xdr:twoCellAnchor editAs="oneCell">
    <xdr:from>
      <xdr:col>0</xdr:col>
      <xdr:colOff>3439886</xdr:colOff>
      <xdr:row>15</xdr:row>
      <xdr:rowOff>76200</xdr:rowOff>
    </xdr:from>
    <xdr:to>
      <xdr:col>0</xdr:col>
      <xdr:colOff>3864726</xdr:colOff>
      <xdr:row>16</xdr:row>
      <xdr:rowOff>703885</xdr:rowOff>
    </xdr:to>
    <xdr:pic>
      <xdr:nvPicPr>
        <xdr:cNvPr id="188" name="Рисунок 187">
          <a:extLst>
            <a:ext uri="{FF2B5EF4-FFF2-40B4-BE49-F238E27FC236}">
              <a16:creationId xmlns:a16="http://schemas.microsoft.com/office/drawing/2014/main" id="{8BB64D9F-9676-4775-9A32-CA02DC7AD504}"/>
            </a:ext>
          </a:extLst>
        </xdr:cNvPr>
        <xdr:cNvPicPr>
          <a:picLocks noChangeAspect="1"/>
        </xdr:cNvPicPr>
      </xdr:nvPicPr>
      <xdr:blipFill rotWithShape="1">
        <a:blip xmlns:r="http://schemas.openxmlformats.org/officeDocument/2006/relationships" r:embed="rId234" cstate="print">
          <a:extLst>
            <a:ext uri="{28A0092B-C50C-407E-A947-70E740481C1C}">
              <a14:useLocalDpi xmlns:a14="http://schemas.microsoft.com/office/drawing/2010/main" val="0"/>
            </a:ext>
          </a:extLst>
        </a:blip>
        <a:srcRect l="31956" t="5044" r="31043" b="4904"/>
        <a:stretch/>
      </xdr:blipFill>
      <xdr:spPr>
        <a:xfrm>
          <a:off x="3439886" y="5627914"/>
          <a:ext cx="424840" cy="1378800"/>
        </a:xfrm>
        <a:prstGeom prst="rect">
          <a:avLst/>
        </a:prstGeom>
      </xdr:spPr>
    </xdr:pic>
    <xdr:clientData/>
  </xdr:twoCellAnchor>
  <xdr:twoCellAnchor editAs="oneCell">
    <xdr:from>
      <xdr:col>0</xdr:col>
      <xdr:colOff>2743199</xdr:colOff>
      <xdr:row>124</xdr:row>
      <xdr:rowOff>174173</xdr:rowOff>
    </xdr:from>
    <xdr:to>
      <xdr:col>0</xdr:col>
      <xdr:colOff>3843642</xdr:colOff>
      <xdr:row>126</xdr:row>
      <xdr:rowOff>359230</xdr:rowOff>
    </xdr:to>
    <xdr:pic>
      <xdr:nvPicPr>
        <xdr:cNvPr id="47" name="Рисунок 46">
          <a:extLst>
            <a:ext uri="{FF2B5EF4-FFF2-40B4-BE49-F238E27FC236}">
              <a16:creationId xmlns:a16="http://schemas.microsoft.com/office/drawing/2014/main" id="{B20682CD-15AA-451F-9299-4F1642A35D73}"/>
            </a:ext>
          </a:extLst>
        </xdr:cNvPr>
        <xdr:cNvPicPr>
          <a:picLocks noChangeAspect="1"/>
        </xdr:cNvPicPr>
      </xdr:nvPicPr>
      <xdr:blipFill rotWithShape="1">
        <a:blip xmlns:r="http://schemas.openxmlformats.org/officeDocument/2006/relationships" r:embed="rId235" cstate="print">
          <a:extLst>
            <a:ext uri="{28A0092B-C50C-407E-A947-70E740481C1C}">
              <a14:useLocalDpi xmlns:a14="http://schemas.microsoft.com/office/drawing/2010/main" val="0"/>
            </a:ext>
          </a:extLst>
        </a:blip>
        <a:srcRect l="17919" t="9125" r="18142" b="50554"/>
        <a:stretch/>
      </xdr:blipFill>
      <xdr:spPr>
        <a:xfrm>
          <a:off x="2743199" y="58412744"/>
          <a:ext cx="1100443" cy="92528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372"/>
  <sheetViews>
    <sheetView tabSelected="1" zoomScale="70" zoomScaleNormal="70" zoomScalePageLayoutView="85" workbookViewId="0">
      <pane ySplit="5" topLeftCell="A6" activePane="bottomLeft" state="frozen"/>
      <selection pane="bottomLeft" activeCell="B8" sqref="B8"/>
    </sheetView>
  </sheetViews>
  <sheetFormatPr defaultColWidth="9.109375" defaultRowHeight="13.2" x14ac:dyDescent="0.25"/>
  <cols>
    <col min="1" max="1" width="57.109375" style="11" customWidth="1"/>
    <col min="2" max="2" width="56" customWidth="1"/>
    <col min="3" max="3" width="5.88671875" style="155" customWidth="1"/>
    <col min="4" max="4" width="11.33203125" style="11" customWidth="1"/>
    <col min="5" max="5" width="8.44140625" style="11" customWidth="1"/>
    <col min="6" max="6" width="8.109375" style="11" customWidth="1"/>
    <col min="7" max="7" width="7.5546875" style="38" customWidth="1"/>
    <col min="8" max="8" width="7.5546875" style="49" customWidth="1"/>
    <col min="9" max="9" width="9.109375" style="11" customWidth="1"/>
    <col min="10" max="10" width="22.44140625" style="11" customWidth="1"/>
    <col min="11" max="11" width="23.109375" style="14" customWidth="1"/>
    <col min="12" max="12" width="20" style="11" customWidth="1"/>
    <col min="13" max="16384" width="9.109375" style="11"/>
  </cols>
  <sheetData>
    <row r="1" spans="1:14" ht="25.5" customHeight="1" x14ac:dyDescent="0.25">
      <c r="A1" s="7" t="s">
        <v>51</v>
      </c>
      <c r="B1" s="63"/>
      <c r="C1" s="143"/>
      <c r="G1" s="11"/>
      <c r="H1" s="11"/>
      <c r="I1" s="9"/>
      <c r="J1" s="9"/>
      <c r="K1" s="42" t="s">
        <v>10</v>
      </c>
      <c r="L1" s="10">
        <f>SUM(L6:L355)</f>
        <v>0</v>
      </c>
    </row>
    <row r="2" spans="1:14" ht="25.5" customHeight="1" x14ac:dyDescent="0.25">
      <c r="A2" s="12" t="s">
        <v>5</v>
      </c>
      <c r="B2" s="64"/>
      <c r="C2" s="144"/>
      <c r="G2" s="11"/>
      <c r="H2" s="11"/>
      <c r="I2" s="9"/>
      <c r="J2" s="215" t="s">
        <v>218</v>
      </c>
      <c r="K2" s="216"/>
      <c r="L2" s="216"/>
    </row>
    <row r="3" spans="1:14" ht="25.5" customHeight="1" thickBot="1" x14ac:dyDescent="0.3">
      <c r="A3" s="13" t="s">
        <v>6</v>
      </c>
      <c r="B3" s="65"/>
      <c r="C3" s="145"/>
      <c r="D3" s="8"/>
      <c r="E3" s="9"/>
      <c r="F3" s="9"/>
      <c r="G3" s="36"/>
      <c r="H3" s="36"/>
      <c r="I3" s="9"/>
      <c r="J3" s="217" t="s">
        <v>232</v>
      </c>
      <c r="K3" s="218"/>
      <c r="L3" s="218"/>
    </row>
    <row r="4" spans="1:14" x14ac:dyDescent="0.25">
      <c r="A4" s="207" t="s">
        <v>7</v>
      </c>
      <c r="B4" s="228" t="s">
        <v>0</v>
      </c>
      <c r="C4" s="229" t="s">
        <v>602</v>
      </c>
      <c r="D4" s="223" t="s">
        <v>235</v>
      </c>
      <c r="E4" s="226" t="s">
        <v>4</v>
      </c>
      <c r="F4" s="227"/>
      <c r="G4" s="227"/>
      <c r="H4" s="227"/>
      <c r="I4" s="224" t="s">
        <v>60</v>
      </c>
      <c r="J4" s="224" t="s">
        <v>11</v>
      </c>
      <c r="K4" s="221" t="s">
        <v>8</v>
      </c>
      <c r="L4" s="219" t="s">
        <v>9</v>
      </c>
    </row>
    <row r="5" spans="1:14" s="14" customFormat="1" x14ac:dyDescent="0.25">
      <c r="A5" s="207"/>
      <c r="B5" s="228"/>
      <c r="C5" s="230"/>
      <c r="D5" s="223"/>
      <c r="E5" s="35" t="s">
        <v>592</v>
      </c>
      <c r="F5" s="35" t="s">
        <v>593</v>
      </c>
      <c r="G5" s="39" t="s">
        <v>15</v>
      </c>
      <c r="H5" s="39" t="s">
        <v>531</v>
      </c>
      <c r="I5" s="225"/>
      <c r="J5" s="225"/>
      <c r="K5" s="222"/>
      <c r="L5" s="220"/>
      <c r="M5" s="11"/>
      <c r="N5" s="11"/>
    </row>
    <row r="6" spans="1:14" s="52" customFormat="1" ht="22.8" x14ac:dyDescent="0.25">
      <c r="A6" s="108" t="s">
        <v>349</v>
      </c>
      <c r="C6" s="146"/>
      <c r="D6" s="103"/>
      <c r="E6" s="104"/>
      <c r="F6" s="104"/>
      <c r="G6" s="104"/>
      <c r="H6" s="104"/>
      <c r="I6" s="105"/>
      <c r="J6" s="105"/>
      <c r="K6" s="71"/>
      <c r="L6" s="106"/>
      <c r="M6" s="38"/>
      <c r="N6" s="38"/>
    </row>
    <row r="7" spans="1:14" s="73" customFormat="1" ht="37.950000000000003" customHeight="1" x14ac:dyDescent="0.25">
      <c r="A7" s="176" t="s">
        <v>346</v>
      </c>
      <c r="B7" s="109" t="s">
        <v>347</v>
      </c>
      <c r="C7" s="151" t="s">
        <v>603</v>
      </c>
      <c r="D7" s="91" t="s">
        <v>17</v>
      </c>
      <c r="E7" s="53">
        <v>79</v>
      </c>
      <c r="F7" s="53">
        <v>76</v>
      </c>
      <c r="G7" s="53">
        <v>73</v>
      </c>
      <c r="H7" s="53">
        <v>70</v>
      </c>
      <c r="I7" s="43">
        <v>110</v>
      </c>
      <c r="J7" s="193" t="s">
        <v>121</v>
      </c>
      <c r="K7" s="54"/>
      <c r="L7" s="23">
        <f>K7*E7</f>
        <v>0</v>
      </c>
      <c r="M7" s="49"/>
      <c r="N7" s="49"/>
    </row>
    <row r="8" spans="1:14" s="73" customFormat="1" ht="37.950000000000003" customHeight="1" x14ac:dyDescent="0.25">
      <c r="A8" s="200"/>
      <c r="B8" s="109" t="s">
        <v>348</v>
      </c>
      <c r="C8" s="151" t="s">
        <v>604</v>
      </c>
      <c r="D8" s="91" t="s">
        <v>17</v>
      </c>
      <c r="E8" s="53">
        <v>79</v>
      </c>
      <c r="F8" s="53">
        <v>76</v>
      </c>
      <c r="G8" s="53">
        <v>73</v>
      </c>
      <c r="H8" s="53">
        <v>70</v>
      </c>
      <c r="I8" s="43">
        <v>110</v>
      </c>
      <c r="J8" s="194"/>
      <c r="K8" s="54"/>
      <c r="L8" s="23">
        <f>K8*E8</f>
        <v>0</v>
      </c>
      <c r="M8" s="49"/>
      <c r="N8" s="49"/>
    </row>
    <row r="9" spans="1:14" s="73" customFormat="1" ht="37.950000000000003" customHeight="1" x14ac:dyDescent="0.25">
      <c r="A9" s="200"/>
      <c r="B9" s="109" t="s">
        <v>392</v>
      </c>
      <c r="C9" s="151" t="s">
        <v>605</v>
      </c>
      <c r="D9" s="91" t="s">
        <v>17</v>
      </c>
      <c r="E9" s="53">
        <v>79</v>
      </c>
      <c r="F9" s="53">
        <v>76</v>
      </c>
      <c r="G9" s="53">
        <v>73</v>
      </c>
      <c r="H9" s="53">
        <v>70</v>
      </c>
      <c r="I9" s="43">
        <v>110</v>
      </c>
      <c r="J9" s="194"/>
      <c r="K9" s="54"/>
      <c r="L9" s="23">
        <f>K9*E9</f>
        <v>0</v>
      </c>
      <c r="M9" s="49"/>
      <c r="N9" s="49"/>
    </row>
    <row r="10" spans="1:14" s="73" customFormat="1" ht="37.950000000000003" customHeight="1" x14ac:dyDescent="0.25">
      <c r="A10" s="200"/>
      <c r="B10" s="109" t="s">
        <v>886</v>
      </c>
      <c r="C10" s="151" t="s">
        <v>880</v>
      </c>
      <c r="D10" s="91" t="s">
        <v>17</v>
      </c>
      <c r="E10" s="53">
        <v>79</v>
      </c>
      <c r="F10" s="53">
        <v>76</v>
      </c>
      <c r="G10" s="53">
        <v>73</v>
      </c>
      <c r="H10" s="53">
        <v>70</v>
      </c>
      <c r="I10" s="43">
        <v>110</v>
      </c>
      <c r="J10" s="194"/>
      <c r="K10" s="54"/>
      <c r="L10" s="23">
        <f>K10*E10</f>
        <v>0</v>
      </c>
      <c r="M10" s="49"/>
      <c r="N10" s="49"/>
    </row>
    <row r="11" spans="1:14" s="73" customFormat="1" ht="37.950000000000003" customHeight="1" x14ac:dyDescent="0.25">
      <c r="A11" s="200"/>
      <c r="B11" s="109" t="s">
        <v>577</v>
      </c>
      <c r="C11" s="151" t="s">
        <v>606</v>
      </c>
      <c r="D11" s="91" t="s">
        <v>17</v>
      </c>
      <c r="E11" s="53">
        <v>79</v>
      </c>
      <c r="F11" s="53">
        <v>76</v>
      </c>
      <c r="G11" s="53">
        <v>73</v>
      </c>
      <c r="H11" s="53">
        <v>70</v>
      </c>
      <c r="I11" s="43">
        <v>110</v>
      </c>
      <c r="J11" s="194"/>
      <c r="K11" s="54"/>
      <c r="L11" s="23">
        <f>K11*E11</f>
        <v>0</v>
      </c>
      <c r="M11" s="49"/>
      <c r="N11" s="49"/>
    </row>
    <row r="12" spans="1:14" s="73" customFormat="1" ht="37.950000000000003" customHeight="1" x14ac:dyDescent="0.25">
      <c r="A12" s="200"/>
      <c r="B12" s="109" t="s">
        <v>551</v>
      </c>
      <c r="C12" s="151" t="s">
        <v>607</v>
      </c>
      <c r="D12" s="91" t="s">
        <v>17</v>
      </c>
      <c r="E12" s="53">
        <v>79</v>
      </c>
      <c r="F12" s="53">
        <v>76</v>
      </c>
      <c r="G12" s="53">
        <v>73</v>
      </c>
      <c r="H12" s="53">
        <v>70</v>
      </c>
      <c r="I12" s="43">
        <v>110</v>
      </c>
      <c r="J12" s="194"/>
      <c r="K12" s="54"/>
      <c r="L12" s="23">
        <f>K12*E12</f>
        <v>0</v>
      </c>
      <c r="M12" s="49"/>
      <c r="N12" s="49"/>
    </row>
    <row r="13" spans="1:14" s="73" customFormat="1" ht="37.950000000000003" customHeight="1" x14ac:dyDescent="0.25">
      <c r="A13" s="200"/>
      <c r="B13" s="109" t="s">
        <v>393</v>
      </c>
      <c r="C13" s="151" t="s">
        <v>608</v>
      </c>
      <c r="D13" s="91" t="s">
        <v>17</v>
      </c>
      <c r="E13" s="53">
        <v>79</v>
      </c>
      <c r="F13" s="53">
        <v>76</v>
      </c>
      <c r="G13" s="53">
        <v>73</v>
      </c>
      <c r="H13" s="53">
        <v>70</v>
      </c>
      <c r="I13" s="43">
        <v>110</v>
      </c>
      <c r="J13" s="194"/>
      <c r="K13" s="54"/>
      <c r="L13" s="23">
        <f>K13*E13</f>
        <v>0</v>
      </c>
      <c r="M13" s="49"/>
      <c r="N13" s="49"/>
    </row>
    <row r="14" spans="1:14" s="73" customFormat="1" ht="37.200000000000003" customHeight="1" x14ac:dyDescent="0.25">
      <c r="A14" s="177"/>
      <c r="B14" s="109" t="s">
        <v>394</v>
      </c>
      <c r="C14" s="151" t="s">
        <v>609</v>
      </c>
      <c r="D14" s="91" t="s">
        <v>17</v>
      </c>
      <c r="E14" s="53">
        <v>79</v>
      </c>
      <c r="F14" s="53">
        <v>76</v>
      </c>
      <c r="G14" s="53">
        <v>73</v>
      </c>
      <c r="H14" s="53">
        <v>70</v>
      </c>
      <c r="I14" s="43">
        <v>110</v>
      </c>
      <c r="J14" s="195"/>
      <c r="K14" s="54"/>
      <c r="L14" s="23">
        <f>K14*E14</f>
        <v>0</v>
      </c>
      <c r="M14" s="49"/>
      <c r="N14" s="49"/>
    </row>
    <row r="15" spans="1:14" ht="12.75" customHeight="1" x14ac:dyDescent="0.25">
      <c r="A15" s="15"/>
      <c r="B15" s="67" t="s">
        <v>1022</v>
      </c>
      <c r="C15" s="147"/>
      <c r="D15" s="16"/>
      <c r="E15" s="17"/>
      <c r="F15" s="17"/>
      <c r="G15" s="40"/>
      <c r="H15" s="40"/>
      <c r="I15" s="17"/>
      <c r="J15" s="17"/>
      <c r="K15" s="18"/>
      <c r="L15" s="17"/>
    </row>
    <row r="16" spans="1:14" s="73" customFormat="1" ht="58.8" customHeight="1" x14ac:dyDescent="0.25">
      <c r="A16" s="176" t="s">
        <v>1041</v>
      </c>
      <c r="B16" s="109" t="s">
        <v>1024</v>
      </c>
      <c r="C16" s="151" t="s">
        <v>1025</v>
      </c>
      <c r="D16" s="91" t="s">
        <v>3</v>
      </c>
      <c r="E16" s="53">
        <v>742</v>
      </c>
      <c r="F16" s="53">
        <v>715.5</v>
      </c>
      <c r="G16" s="53">
        <v>689</v>
      </c>
      <c r="H16" s="53">
        <v>678.4</v>
      </c>
      <c r="I16" s="43">
        <v>950</v>
      </c>
      <c r="J16" s="193" t="s">
        <v>121</v>
      </c>
      <c r="K16" s="54"/>
      <c r="L16" s="23">
        <f>K16*E16</f>
        <v>0</v>
      </c>
      <c r="M16" s="49"/>
      <c r="N16" s="49"/>
    </row>
    <row r="17" spans="1:14" s="73" customFormat="1" ht="58.8" customHeight="1" x14ac:dyDescent="0.25">
      <c r="A17" s="177"/>
      <c r="B17" s="109" t="s">
        <v>1023</v>
      </c>
      <c r="C17" s="151" t="s">
        <v>1026</v>
      </c>
      <c r="D17" s="91" t="s">
        <v>3</v>
      </c>
      <c r="E17" s="53">
        <v>1190</v>
      </c>
      <c r="F17" s="53">
        <v>1147.5</v>
      </c>
      <c r="G17" s="53">
        <v>1105</v>
      </c>
      <c r="H17" s="53">
        <v>1088</v>
      </c>
      <c r="I17" s="43">
        <v>1500</v>
      </c>
      <c r="J17" s="194"/>
      <c r="K17" s="54"/>
      <c r="L17" s="23">
        <f>K17*E17</f>
        <v>0</v>
      </c>
      <c r="M17" s="49"/>
      <c r="N17" s="49"/>
    </row>
    <row r="18" spans="1:14" s="73" customFormat="1" ht="60" customHeight="1" x14ac:dyDescent="0.25">
      <c r="A18" s="176" t="s">
        <v>1040</v>
      </c>
      <c r="B18" s="109" t="s">
        <v>1027</v>
      </c>
      <c r="C18" s="151" t="s">
        <v>1028</v>
      </c>
      <c r="D18" s="91" t="s">
        <v>3</v>
      </c>
      <c r="E18" s="53">
        <v>632.79999999999995</v>
      </c>
      <c r="F18" s="53">
        <v>610.20000000000005</v>
      </c>
      <c r="G18" s="53">
        <v>587.6</v>
      </c>
      <c r="H18" s="53">
        <v>578.55999999999995</v>
      </c>
      <c r="I18" s="43">
        <v>800</v>
      </c>
      <c r="J18" s="194"/>
      <c r="K18" s="54"/>
      <c r="L18" s="23">
        <f>K18*E18</f>
        <v>0</v>
      </c>
      <c r="M18" s="49"/>
      <c r="N18" s="49"/>
    </row>
    <row r="19" spans="1:14" s="73" customFormat="1" ht="60" customHeight="1" x14ac:dyDescent="0.25">
      <c r="A19" s="177"/>
      <c r="B19" s="109" t="s">
        <v>1029</v>
      </c>
      <c r="C19" s="151" t="s">
        <v>1030</v>
      </c>
      <c r="D19" s="91" t="s">
        <v>3</v>
      </c>
      <c r="E19" s="53">
        <v>1134</v>
      </c>
      <c r="F19" s="53">
        <v>1093.5</v>
      </c>
      <c r="G19" s="53">
        <v>1053</v>
      </c>
      <c r="H19" s="53">
        <v>1036.8</v>
      </c>
      <c r="I19" s="43">
        <v>1400</v>
      </c>
      <c r="J19" s="194"/>
      <c r="K19" s="54"/>
      <c r="L19" s="23">
        <f>K19*E19</f>
        <v>0</v>
      </c>
      <c r="M19" s="49"/>
      <c r="N19" s="49"/>
    </row>
    <row r="20" spans="1:14" s="73" customFormat="1" ht="73.2" customHeight="1" x14ac:dyDescent="0.25">
      <c r="A20" s="176" t="s">
        <v>1050</v>
      </c>
      <c r="B20" s="109" t="s">
        <v>1031</v>
      </c>
      <c r="C20" s="151" t="s">
        <v>1032</v>
      </c>
      <c r="D20" s="91" t="s">
        <v>3</v>
      </c>
      <c r="E20" s="53">
        <v>623</v>
      </c>
      <c r="F20" s="53">
        <v>600.75</v>
      </c>
      <c r="G20" s="53">
        <v>578.5</v>
      </c>
      <c r="H20" s="53">
        <v>569.6</v>
      </c>
      <c r="I20" s="43">
        <v>800</v>
      </c>
      <c r="J20" s="194"/>
      <c r="K20" s="54"/>
      <c r="L20" s="23">
        <f>K20*E20</f>
        <v>0</v>
      </c>
      <c r="M20" s="49"/>
      <c r="N20" s="49"/>
    </row>
    <row r="21" spans="1:14" s="73" customFormat="1" ht="73.2" customHeight="1" x14ac:dyDescent="0.25">
      <c r="A21" s="177"/>
      <c r="B21" s="109" t="s">
        <v>1033</v>
      </c>
      <c r="C21" s="151" t="s">
        <v>1034</v>
      </c>
      <c r="D21" s="91" t="s">
        <v>3</v>
      </c>
      <c r="E21" s="53">
        <v>966</v>
      </c>
      <c r="F21" s="53">
        <v>931.5</v>
      </c>
      <c r="G21" s="53">
        <v>897</v>
      </c>
      <c r="H21" s="53">
        <v>883.2</v>
      </c>
      <c r="I21" s="43">
        <v>1200</v>
      </c>
      <c r="J21" s="194"/>
      <c r="K21" s="54"/>
      <c r="L21" s="23">
        <f>K21*E21</f>
        <v>0</v>
      </c>
      <c r="M21" s="49"/>
      <c r="N21" s="49"/>
    </row>
    <row r="22" spans="1:14" s="73" customFormat="1" ht="57" customHeight="1" x14ac:dyDescent="0.25">
      <c r="A22" s="176" t="s">
        <v>1039</v>
      </c>
      <c r="B22" s="109" t="s">
        <v>1035</v>
      </c>
      <c r="C22" s="151" t="s">
        <v>1036</v>
      </c>
      <c r="D22" s="91" t="s">
        <v>3</v>
      </c>
      <c r="E22" s="53">
        <v>315</v>
      </c>
      <c r="F22" s="53">
        <v>303.75</v>
      </c>
      <c r="G22" s="53">
        <v>292.5</v>
      </c>
      <c r="H22" s="53">
        <v>288</v>
      </c>
      <c r="I22" s="43">
        <v>400</v>
      </c>
      <c r="J22" s="194"/>
      <c r="K22" s="54"/>
      <c r="L22" s="23">
        <f>K22*E22</f>
        <v>0</v>
      </c>
      <c r="M22" s="49"/>
      <c r="N22" s="49"/>
    </row>
    <row r="23" spans="1:14" s="73" customFormat="1" ht="57" customHeight="1" x14ac:dyDescent="0.25">
      <c r="A23" s="177"/>
      <c r="B23" s="109" t="s">
        <v>1037</v>
      </c>
      <c r="C23" s="151" t="s">
        <v>1038</v>
      </c>
      <c r="D23" s="91" t="s">
        <v>3</v>
      </c>
      <c r="E23" s="53">
        <v>574</v>
      </c>
      <c r="F23" s="53">
        <v>553.5</v>
      </c>
      <c r="G23" s="53">
        <v>533</v>
      </c>
      <c r="H23" s="53">
        <v>524.79999999999995</v>
      </c>
      <c r="I23" s="43">
        <v>750</v>
      </c>
      <c r="J23" s="195"/>
      <c r="K23" s="54"/>
      <c r="L23" s="23">
        <f>K23*E23</f>
        <v>0</v>
      </c>
      <c r="M23" s="49"/>
      <c r="N23" s="49"/>
    </row>
    <row r="24" spans="1:14" ht="12.75" customHeight="1" x14ac:dyDescent="0.25">
      <c r="A24" s="15"/>
      <c r="B24" s="67" t="s">
        <v>407</v>
      </c>
      <c r="C24" s="147"/>
      <c r="D24" s="16"/>
      <c r="E24" s="17"/>
      <c r="F24" s="17"/>
      <c r="G24" s="40"/>
      <c r="H24" s="40"/>
      <c r="I24" s="17"/>
      <c r="J24" s="17"/>
      <c r="K24" s="18"/>
      <c r="L24" s="17"/>
    </row>
    <row r="25" spans="1:14" s="73" customFormat="1" ht="71.400000000000006" customHeight="1" x14ac:dyDescent="0.25">
      <c r="A25" s="119" t="s">
        <v>408</v>
      </c>
      <c r="B25" s="109" t="s">
        <v>396</v>
      </c>
      <c r="C25" s="151" t="s">
        <v>610</v>
      </c>
      <c r="D25" s="91" t="s">
        <v>3</v>
      </c>
      <c r="E25" s="53">
        <v>190.4</v>
      </c>
      <c r="F25" s="53">
        <v>187.31</v>
      </c>
      <c r="G25" s="53">
        <v>183.19</v>
      </c>
      <c r="H25" s="53">
        <v>179.07</v>
      </c>
      <c r="I25" s="43">
        <v>252</v>
      </c>
      <c r="J25" s="193" t="s">
        <v>121</v>
      </c>
      <c r="K25" s="54"/>
      <c r="L25" s="23">
        <f>K25*E25</f>
        <v>0</v>
      </c>
      <c r="M25" s="49"/>
      <c r="N25" s="49"/>
    </row>
    <row r="26" spans="1:14" s="73" customFormat="1" ht="69.599999999999994" customHeight="1" x14ac:dyDescent="0.25">
      <c r="A26" s="119" t="s">
        <v>409</v>
      </c>
      <c r="B26" s="109" t="s">
        <v>397</v>
      </c>
      <c r="C26" s="151" t="s">
        <v>611</v>
      </c>
      <c r="D26" s="91" t="s">
        <v>3</v>
      </c>
      <c r="E26" s="53">
        <v>190.4</v>
      </c>
      <c r="F26" s="53">
        <v>187.31</v>
      </c>
      <c r="G26" s="53">
        <v>183.19</v>
      </c>
      <c r="H26" s="53">
        <v>179.07</v>
      </c>
      <c r="I26" s="43">
        <v>252</v>
      </c>
      <c r="J26" s="194"/>
      <c r="K26" s="54"/>
      <c r="L26" s="23">
        <f>K26*E26</f>
        <v>0</v>
      </c>
      <c r="M26" s="49"/>
      <c r="N26" s="49"/>
    </row>
    <row r="27" spans="1:14" s="73" customFormat="1" ht="69.599999999999994" customHeight="1" x14ac:dyDescent="0.25">
      <c r="A27" s="119" t="s">
        <v>410</v>
      </c>
      <c r="B27" s="109" t="s">
        <v>398</v>
      </c>
      <c r="C27" s="151" t="s">
        <v>612</v>
      </c>
      <c r="D27" s="91" t="s">
        <v>3</v>
      </c>
      <c r="E27" s="53">
        <v>190.4</v>
      </c>
      <c r="F27" s="53">
        <v>187.31</v>
      </c>
      <c r="G27" s="53">
        <v>183.19</v>
      </c>
      <c r="H27" s="53">
        <v>179.07</v>
      </c>
      <c r="I27" s="43">
        <v>252</v>
      </c>
      <c r="J27" s="194"/>
      <c r="K27" s="54"/>
      <c r="L27" s="23">
        <f>K27*E27</f>
        <v>0</v>
      </c>
      <c r="M27" s="49"/>
      <c r="N27" s="49"/>
    </row>
    <row r="28" spans="1:14" s="73" customFormat="1" ht="70.2" customHeight="1" x14ac:dyDescent="0.25">
      <c r="A28" s="119" t="s">
        <v>411</v>
      </c>
      <c r="B28" s="109" t="s">
        <v>399</v>
      </c>
      <c r="C28" s="151" t="s">
        <v>613</v>
      </c>
      <c r="D28" s="91" t="s">
        <v>3</v>
      </c>
      <c r="E28" s="53">
        <v>190.4</v>
      </c>
      <c r="F28" s="53">
        <v>187.31</v>
      </c>
      <c r="G28" s="53">
        <v>183.19</v>
      </c>
      <c r="H28" s="53">
        <v>179.07</v>
      </c>
      <c r="I28" s="43">
        <v>252</v>
      </c>
      <c r="J28" s="194"/>
      <c r="K28" s="54"/>
      <c r="L28" s="23">
        <f>K28*E28</f>
        <v>0</v>
      </c>
      <c r="M28" s="49"/>
      <c r="N28" s="49"/>
    </row>
    <row r="29" spans="1:14" s="73" customFormat="1" ht="70.95" customHeight="1" x14ac:dyDescent="0.25">
      <c r="A29" s="119" t="s">
        <v>412</v>
      </c>
      <c r="B29" s="109" t="s">
        <v>400</v>
      </c>
      <c r="C29" s="151" t="s">
        <v>614</v>
      </c>
      <c r="D29" s="91" t="s">
        <v>3</v>
      </c>
      <c r="E29" s="53">
        <v>190.4</v>
      </c>
      <c r="F29" s="53">
        <v>187.31</v>
      </c>
      <c r="G29" s="53">
        <v>183.19</v>
      </c>
      <c r="H29" s="53">
        <v>179.07</v>
      </c>
      <c r="I29" s="43">
        <v>252</v>
      </c>
      <c r="J29" s="194"/>
      <c r="K29" s="54"/>
      <c r="L29" s="23">
        <f>K29*E29</f>
        <v>0</v>
      </c>
      <c r="M29" s="49"/>
      <c r="N29" s="49"/>
    </row>
    <row r="30" spans="1:14" s="73" customFormat="1" ht="70.2" customHeight="1" x14ac:dyDescent="0.25">
      <c r="A30" s="120" t="s">
        <v>413</v>
      </c>
      <c r="B30" s="109" t="s">
        <v>401</v>
      </c>
      <c r="C30" s="151" t="s">
        <v>615</v>
      </c>
      <c r="D30" s="91" t="s">
        <v>3</v>
      </c>
      <c r="E30" s="53">
        <v>190.4</v>
      </c>
      <c r="F30" s="53">
        <v>187.31</v>
      </c>
      <c r="G30" s="53">
        <v>183.19</v>
      </c>
      <c r="H30" s="53">
        <v>179.07</v>
      </c>
      <c r="I30" s="43">
        <v>252</v>
      </c>
      <c r="J30" s="194"/>
      <c r="K30" s="54"/>
      <c r="L30" s="23">
        <f>K30*E30</f>
        <v>0</v>
      </c>
      <c r="M30" s="49"/>
      <c r="N30" s="49"/>
    </row>
    <row r="31" spans="1:14" s="73" customFormat="1" ht="71.400000000000006" customHeight="1" x14ac:dyDescent="0.25">
      <c r="A31" s="120" t="s">
        <v>414</v>
      </c>
      <c r="B31" s="109" t="s">
        <v>402</v>
      </c>
      <c r="C31" s="151" t="s">
        <v>616</v>
      </c>
      <c r="D31" s="91" t="s">
        <v>3</v>
      </c>
      <c r="E31" s="53">
        <v>190.4</v>
      </c>
      <c r="F31" s="53">
        <v>187.31</v>
      </c>
      <c r="G31" s="53">
        <v>183.19</v>
      </c>
      <c r="H31" s="53">
        <v>179.07</v>
      </c>
      <c r="I31" s="43">
        <v>252</v>
      </c>
      <c r="J31" s="194"/>
      <c r="K31" s="54"/>
      <c r="L31" s="23">
        <f>K31*E31</f>
        <v>0</v>
      </c>
      <c r="M31" s="49"/>
      <c r="N31" s="49"/>
    </row>
    <row r="32" spans="1:14" s="73" customFormat="1" ht="79.2" x14ac:dyDescent="0.25">
      <c r="A32" s="120" t="s">
        <v>417</v>
      </c>
      <c r="B32" s="109" t="s">
        <v>403</v>
      </c>
      <c r="C32" s="151" t="s">
        <v>617</v>
      </c>
      <c r="D32" s="91" t="s">
        <v>3</v>
      </c>
      <c r="E32" s="53">
        <v>224.3</v>
      </c>
      <c r="F32" s="53">
        <v>221.24</v>
      </c>
      <c r="G32" s="53">
        <v>218.18</v>
      </c>
      <c r="H32" s="53">
        <v>215.12</v>
      </c>
      <c r="I32" s="43">
        <v>270</v>
      </c>
      <c r="J32" s="194"/>
      <c r="K32" s="54"/>
      <c r="L32" s="55">
        <f>K32*E32</f>
        <v>0</v>
      </c>
      <c r="M32" s="49"/>
      <c r="N32" s="49"/>
    </row>
    <row r="33" spans="1:14" s="73" customFormat="1" ht="74.400000000000006" customHeight="1" x14ac:dyDescent="0.25">
      <c r="A33" s="120" t="s">
        <v>415</v>
      </c>
      <c r="B33" s="109" t="s">
        <v>404</v>
      </c>
      <c r="C33" s="151" t="s">
        <v>618</v>
      </c>
      <c r="D33" s="91" t="s">
        <v>3</v>
      </c>
      <c r="E33" s="53">
        <v>394.8</v>
      </c>
      <c r="F33" s="53">
        <v>384.4</v>
      </c>
      <c r="G33" s="53">
        <v>379.2</v>
      </c>
      <c r="H33" s="53">
        <v>372.96</v>
      </c>
      <c r="I33" s="43">
        <v>467</v>
      </c>
      <c r="J33" s="194"/>
      <c r="K33" s="54"/>
      <c r="L33" s="55">
        <f>K33*E33</f>
        <v>0</v>
      </c>
      <c r="M33" s="49"/>
      <c r="N33" s="49"/>
    </row>
    <row r="34" spans="1:14" s="73" customFormat="1" ht="74.400000000000006" customHeight="1" x14ac:dyDescent="0.25">
      <c r="A34" s="120" t="s">
        <v>416</v>
      </c>
      <c r="B34" s="109" t="s">
        <v>405</v>
      </c>
      <c r="C34" s="151" t="s">
        <v>619</v>
      </c>
      <c r="D34" s="91" t="s">
        <v>3</v>
      </c>
      <c r="E34" s="53">
        <v>394.8</v>
      </c>
      <c r="F34" s="53">
        <v>384.4</v>
      </c>
      <c r="G34" s="53">
        <v>379.2</v>
      </c>
      <c r="H34" s="53">
        <v>372.96</v>
      </c>
      <c r="I34" s="43">
        <v>467</v>
      </c>
      <c r="J34" s="194"/>
      <c r="K34" s="54"/>
      <c r="L34" s="55">
        <f>K34*E34</f>
        <v>0</v>
      </c>
      <c r="M34" s="49"/>
      <c r="N34" s="49"/>
    </row>
    <row r="35" spans="1:14" s="73" customFormat="1" ht="74.400000000000006" customHeight="1" x14ac:dyDescent="0.25">
      <c r="A35" s="119" t="s">
        <v>413</v>
      </c>
      <c r="B35" s="109" t="s">
        <v>406</v>
      </c>
      <c r="C35" s="151" t="s">
        <v>620</v>
      </c>
      <c r="D35" s="91" t="s">
        <v>3</v>
      </c>
      <c r="E35" s="53">
        <v>394.8</v>
      </c>
      <c r="F35" s="53">
        <v>384.4</v>
      </c>
      <c r="G35" s="53">
        <v>379.2</v>
      </c>
      <c r="H35" s="53">
        <v>372.96</v>
      </c>
      <c r="I35" s="43">
        <v>467</v>
      </c>
      <c r="J35" s="195"/>
      <c r="K35" s="54"/>
      <c r="L35" s="55">
        <f>K35*E35</f>
        <v>0</v>
      </c>
      <c r="M35" s="49"/>
      <c r="N35" s="49"/>
    </row>
    <row r="36" spans="1:14" ht="12.75" customHeight="1" x14ac:dyDescent="0.25">
      <c r="A36" s="15"/>
      <c r="B36" s="67" t="s">
        <v>377</v>
      </c>
      <c r="C36" s="147"/>
      <c r="D36" s="16"/>
      <c r="E36" s="17"/>
      <c r="F36" s="17"/>
      <c r="G36" s="40"/>
      <c r="H36" s="40"/>
      <c r="I36" s="17"/>
      <c r="J36" s="17"/>
      <c r="K36" s="18"/>
      <c r="L36" s="17"/>
    </row>
    <row r="37" spans="1:14" s="73" customFormat="1" ht="43.2" customHeight="1" x14ac:dyDescent="0.25">
      <c r="A37" s="176" t="s">
        <v>380</v>
      </c>
      <c r="B37" s="109" t="s">
        <v>378</v>
      </c>
      <c r="C37" s="151" t="s">
        <v>621</v>
      </c>
      <c r="D37" s="91" t="s">
        <v>3</v>
      </c>
      <c r="E37" s="53">
        <v>135</v>
      </c>
      <c r="F37" s="53">
        <v>129</v>
      </c>
      <c r="G37" s="53">
        <v>123</v>
      </c>
      <c r="H37" s="53">
        <v>118</v>
      </c>
      <c r="I37" s="43">
        <v>170</v>
      </c>
      <c r="J37" s="193" t="s">
        <v>121</v>
      </c>
      <c r="K37" s="54"/>
      <c r="L37" s="55">
        <f>K37*E37</f>
        <v>0</v>
      </c>
      <c r="M37" s="49"/>
      <c r="N37" s="49"/>
    </row>
    <row r="38" spans="1:14" s="73" customFormat="1" ht="43.2" customHeight="1" x14ac:dyDescent="0.25">
      <c r="A38" s="177"/>
      <c r="B38" s="109" t="s">
        <v>379</v>
      </c>
      <c r="C38" s="151" t="s">
        <v>622</v>
      </c>
      <c r="D38" s="91" t="s">
        <v>3</v>
      </c>
      <c r="E38" s="53">
        <v>135</v>
      </c>
      <c r="F38" s="53">
        <v>129</v>
      </c>
      <c r="G38" s="53">
        <v>123</v>
      </c>
      <c r="H38" s="53">
        <v>118</v>
      </c>
      <c r="I38" s="43">
        <v>170</v>
      </c>
      <c r="J38" s="195"/>
      <c r="K38" s="54"/>
      <c r="L38" s="55">
        <f>K38*E38</f>
        <v>0</v>
      </c>
      <c r="M38" s="49"/>
      <c r="N38" s="49"/>
    </row>
    <row r="39" spans="1:14" ht="12.75" customHeight="1" x14ac:dyDescent="0.25">
      <c r="A39" s="15"/>
      <c r="B39" s="67" t="s">
        <v>1000</v>
      </c>
      <c r="C39" s="147"/>
      <c r="D39" s="16"/>
      <c r="E39" s="17"/>
      <c r="F39" s="17"/>
      <c r="G39" s="40"/>
      <c r="H39" s="40"/>
      <c r="I39" s="17"/>
      <c r="J39" s="17"/>
      <c r="K39" s="18"/>
      <c r="L39" s="17"/>
    </row>
    <row r="40" spans="1:14" s="73" customFormat="1" ht="27.6" customHeight="1" x14ac:dyDescent="0.25">
      <c r="A40" s="181" t="s">
        <v>1005</v>
      </c>
      <c r="B40" s="109" t="s">
        <v>1006</v>
      </c>
      <c r="C40" s="151" t="s">
        <v>1014</v>
      </c>
      <c r="D40" s="91" t="s">
        <v>3</v>
      </c>
      <c r="E40" s="53">
        <v>197.6</v>
      </c>
      <c r="F40" s="53">
        <v>194.56</v>
      </c>
      <c r="G40" s="53">
        <v>190</v>
      </c>
      <c r="H40" s="53">
        <v>186.96</v>
      </c>
      <c r="I40" s="43">
        <v>300</v>
      </c>
      <c r="J40" s="171"/>
      <c r="K40" s="173"/>
      <c r="L40" s="55">
        <f>K40*E40</f>
        <v>0</v>
      </c>
      <c r="M40" s="49"/>
      <c r="N40" s="49"/>
    </row>
    <row r="41" spans="1:14" s="73" customFormat="1" ht="27.6" customHeight="1" x14ac:dyDescent="0.25">
      <c r="A41" s="182"/>
      <c r="B41" s="109" t="s">
        <v>1007</v>
      </c>
      <c r="C41" s="151" t="s">
        <v>1015</v>
      </c>
      <c r="D41" s="91" t="s">
        <v>3</v>
      </c>
      <c r="E41" s="53">
        <v>197.6</v>
      </c>
      <c r="F41" s="53">
        <v>194.56</v>
      </c>
      <c r="G41" s="53">
        <v>190</v>
      </c>
      <c r="H41" s="53">
        <v>186.96</v>
      </c>
      <c r="I41" s="43">
        <v>300</v>
      </c>
      <c r="J41" s="171"/>
      <c r="K41" s="173"/>
      <c r="L41" s="55">
        <f>K41*E41</f>
        <v>0</v>
      </c>
      <c r="M41" s="49"/>
      <c r="N41" s="49"/>
    </row>
    <row r="42" spans="1:14" s="73" customFormat="1" ht="27.6" customHeight="1" x14ac:dyDescent="0.25">
      <c r="A42" s="182"/>
      <c r="B42" s="109" t="s">
        <v>1008</v>
      </c>
      <c r="C42" s="151" t="s">
        <v>1016</v>
      </c>
      <c r="D42" s="91" t="s">
        <v>3</v>
      </c>
      <c r="E42" s="53">
        <v>197.6</v>
      </c>
      <c r="F42" s="53">
        <v>194.56</v>
      </c>
      <c r="G42" s="53">
        <v>190</v>
      </c>
      <c r="H42" s="53">
        <v>186.96</v>
      </c>
      <c r="I42" s="43">
        <v>300</v>
      </c>
      <c r="J42" s="171"/>
      <c r="K42" s="173"/>
      <c r="L42" s="55">
        <f>K42*E42</f>
        <v>0</v>
      </c>
      <c r="M42" s="49"/>
      <c r="N42" s="49"/>
    </row>
    <row r="43" spans="1:14" s="73" customFormat="1" ht="27.6" customHeight="1" x14ac:dyDescent="0.25">
      <c r="A43" s="182"/>
      <c r="B43" s="109" t="s">
        <v>1009</v>
      </c>
      <c r="C43" s="151" t="s">
        <v>1017</v>
      </c>
      <c r="D43" s="91" t="s">
        <v>3</v>
      </c>
      <c r="E43" s="53">
        <v>197.6</v>
      </c>
      <c r="F43" s="53">
        <v>194.56</v>
      </c>
      <c r="G43" s="53">
        <v>190</v>
      </c>
      <c r="H43" s="53">
        <v>186.96</v>
      </c>
      <c r="I43" s="43">
        <v>300</v>
      </c>
      <c r="J43" s="171"/>
      <c r="K43" s="173"/>
      <c r="L43" s="55">
        <f>K43*E43</f>
        <v>0</v>
      </c>
      <c r="M43" s="49"/>
      <c r="N43" s="49"/>
    </row>
    <row r="44" spans="1:14" s="73" customFormat="1" ht="27.6" customHeight="1" x14ac:dyDescent="0.25">
      <c r="A44" s="182"/>
      <c r="B44" s="109" t="s">
        <v>1010</v>
      </c>
      <c r="C44" s="151" t="s">
        <v>1018</v>
      </c>
      <c r="D44" s="91" t="s">
        <v>3</v>
      </c>
      <c r="E44" s="53">
        <v>197.6</v>
      </c>
      <c r="F44" s="53">
        <v>194.56</v>
      </c>
      <c r="G44" s="53">
        <v>190</v>
      </c>
      <c r="H44" s="53">
        <v>186.96</v>
      </c>
      <c r="I44" s="43">
        <v>300</v>
      </c>
      <c r="J44" s="171"/>
      <c r="K44" s="173"/>
      <c r="L44" s="55">
        <f>K44*E44</f>
        <v>0</v>
      </c>
      <c r="M44" s="49"/>
      <c r="N44" s="49"/>
    </row>
    <row r="45" spans="1:14" s="73" customFormat="1" ht="27.6" customHeight="1" x14ac:dyDescent="0.25">
      <c r="A45" s="182"/>
      <c r="B45" s="109" t="s">
        <v>1011</v>
      </c>
      <c r="C45" s="151" t="s">
        <v>1019</v>
      </c>
      <c r="D45" s="91" t="s">
        <v>3</v>
      </c>
      <c r="E45" s="53">
        <v>197.6</v>
      </c>
      <c r="F45" s="53">
        <v>194.56</v>
      </c>
      <c r="G45" s="53">
        <v>190</v>
      </c>
      <c r="H45" s="53">
        <v>186.96</v>
      </c>
      <c r="I45" s="43">
        <v>300</v>
      </c>
      <c r="J45" s="171"/>
      <c r="K45" s="173"/>
      <c r="L45" s="55">
        <f>K45*E45</f>
        <v>0</v>
      </c>
      <c r="M45" s="49"/>
      <c r="N45" s="49"/>
    </row>
    <row r="46" spans="1:14" s="73" customFormat="1" ht="27.6" customHeight="1" x14ac:dyDescent="0.25">
      <c r="A46" s="182"/>
      <c r="B46" s="109" t="s">
        <v>1012</v>
      </c>
      <c r="C46" s="151" t="s">
        <v>1020</v>
      </c>
      <c r="D46" s="91" t="s">
        <v>3</v>
      </c>
      <c r="E46" s="53">
        <v>197.6</v>
      </c>
      <c r="F46" s="53">
        <v>194.56</v>
      </c>
      <c r="G46" s="53">
        <v>190</v>
      </c>
      <c r="H46" s="53">
        <v>186.96</v>
      </c>
      <c r="I46" s="43">
        <v>300</v>
      </c>
      <c r="J46" s="171"/>
      <c r="K46" s="173"/>
      <c r="L46" s="55">
        <f>K46*E46</f>
        <v>0</v>
      </c>
      <c r="M46" s="49"/>
      <c r="N46" s="49"/>
    </row>
    <row r="47" spans="1:14" s="73" customFormat="1" ht="27.6" customHeight="1" x14ac:dyDescent="0.25">
      <c r="A47" s="183"/>
      <c r="B47" s="109" t="s">
        <v>1013</v>
      </c>
      <c r="C47" s="151" t="s">
        <v>1021</v>
      </c>
      <c r="D47" s="91" t="s">
        <v>3</v>
      </c>
      <c r="E47" s="53">
        <v>197.6</v>
      </c>
      <c r="F47" s="53">
        <v>194.56</v>
      </c>
      <c r="G47" s="53">
        <v>190</v>
      </c>
      <c r="H47" s="53">
        <v>186.96</v>
      </c>
      <c r="I47" s="43">
        <v>300</v>
      </c>
      <c r="J47" s="171"/>
      <c r="K47" s="173"/>
      <c r="L47" s="55">
        <f>K47*E47</f>
        <v>0</v>
      </c>
      <c r="M47" s="49"/>
      <c r="N47" s="49"/>
    </row>
    <row r="48" spans="1:14" ht="12.75" customHeight="1" x14ac:dyDescent="0.25">
      <c r="A48" s="15"/>
      <c r="B48" s="67" t="s">
        <v>967</v>
      </c>
      <c r="C48" s="147"/>
      <c r="D48" s="16"/>
      <c r="E48" s="17"/>
      <c r="F48" s="17"/>
      <c r="G48" s="40"/>
      <c r="H48" s="40"/>
      <c r="I48" s="17"/>
      <c r="J48" s="17"/>
      <c r="K48" s="18"/>
      <c r="L48" s="17"/>
    </row>
    <row r="49" spans="1:14" s="73" customFormat="1" ht="34.799999999999997" customHeight="1" x14ac:dyDescent="0.25">
      <c r="A49" s="176" t="s">
        <v>955</v>
      </c>
      <c r="B49" s="109" t="s">
        <v>929</v>
      </c>
      <c r="C49" s="151" t="s">
        <v>932</v>
      </c>
      <c r="D49" s="91" t="s">
        <v>13</v>
      </c>
      <c r="E49" s="53">
        <v>45.9</v>
      </c>
      <c r="F49" s="53">
        <v>44.88</v>
      </c>
      <c r="G49" s="53">
        <v>44.2</v>
      </c>
      <c r="H49" s="53">
        <v>42.5</v>
      </c>
      <c r="I49" s="43">
        <v>80</v>
      </c>
      <c r="J49" s="160"/>
      <c r="K49" s="54"/>
      <c r="L49" s="55">
        <f>K49*E49</f>
        <v>0</v>
      </c>
      <c r="M49" s="49"/>
      <c r="N49" s="49"/>
    </row>
    <row r="50" spans="1:14" s="73" customFormat="1" ht="34.799999999999997" customHeight="1" x14ac:dyDescent="0.25">
      <c r="A50" s="200"/>
      <c r="B50" s="109" t="s">
        <v>930</v>
      </c>
      <c r="C50" s="151" t="s">
        <v>933</v>
      </c>
      <c r="D50" s="91" t="s">
        <v>13</v>
      </c>
      <c r="E50" s="53">
        <v>45.9</v>
      </c>
      <c r="F50" s="53">
        <v>44.88</v>
      </c>
      <c r="G50" s="53">
        <v>44.2</v>
      </c>
      <c r="H50" s="53">
        <v>42.5</v>
      </c>
      <c r="I50" s="43">
        <v>80</v>
      </c>
      <c r="J50" s="160"/>
      <c r="K50" s="54"/>
      <c r="L50" s="55">
        <f>K50*E50</f>
        <v>0</v>
      </c>
      <c r="M50" s="49"/>
      <c r="N50" s="49"/>
    </row>
    <row r="51" spans="1:14" s="73" customFormat="1" ht="34.799999999999997" customHeight="1" x14ac:dyDescent="0.25">
      <c r="A51" s="177"/>
      <c r="B51" s="109" t="s">
        <v>931</v>
      </c>
      <c r="C51" s="151" t="s">
        <v>934</v>
      </c>
      <c r="D51" s="91" t="s">
        <v>13</v>
      </c>
      <c r="E51" s="53">
        <v>45.9</v>
      </c>
      <c r="F51" s="53">
        <v>44.88</v>
      </c>
      <c r="G51" s="53">
        <v>44.2</v>
      </c>
      <c r="H51" s="53">
        <v>42.5</v>
      </c>
      <c r="I51" s="43">
        <v>80</v>
      </c>
      <c r="J51" s="160"/>
      <c r="K51" s="54"/>
      <c r="L51" s="55">
        <f>K51*E51</f>
        <v>0</v>
      </c>
      <c r="M51" s="49"/>
      <c r="N51" s="49"/>
    </row>
    <row r="52" spans="1:14" s="73" customFormat="1" ht="36.6" customHeight="1" x14ac:dyDescent="0.25">
      <c r="A52" s="176" t="s">
        <v>956</v>
      </c>
      <c r="B52" s="109" t="s">
        <v>935</v>
      </c>
      <c r="C52" s="151" t="s">
        <v>938</v>
      </c>
      <c r="D52" s="91" t="s">
        <v>12</v>
      </c>
      <c r="E52" s="53">
        <v>87.75</v>
      </c>
      <c r="F52" s="53">
        <v>85.8</v>
      </c>
      <c r="G52" s="53">
        <v>84.5</v>
      </c>
      <c r="H52" s="53">
        <v>81.25</v>
      </c>
      <c r="I52" s="43">
        <v>150</v>
      </c>
      <c r="J52" s="160"/>
      <c r="K52" s="54"/>
      <c r="L52" s="55">
        <f>K52*E52</f>
        <v>0</v>
      </c>
      <c r="M52" s="49"/>
      <c r="N52" s="49"/>
    </row>
    <row r="53" spans="1:14" s="73" customFormat="1" ht="36.6" customHeight="1" x14ac:dyDescent="0.25">
      <c r="A53" s="200"/>
      <c r="B53" s="109" t="s">
        <v>936</v>
      </c>
      <c r="C53" s="151" t="s">
        <v>937</v>
      </c>
      <c r="D53" s="91" t="s">
        <v>12</v>
      </c>
      <c r="E53" s="53">
        <v>87.75</v>
      </c>
      <c r="F53" s="53">
        <v>85.8</v>
      </c>
      <c r="G53" s="53">
        <v>84.5</v>
      </c>
      <c r="H53" s="53">
        <v>81.25</v>
      </c>
      <c r="I53" s="43">
        <v>150</v>
      </c>
      <c r="J53" s="160"/>
      <c r="K53" s="54"/>
      <c r="L53" s="55">
        <f>K53*E53</f>
        <v>0</v>
      </c>
      <c r="M53" s="49"/>
      <c r="N53" s="49"/>
    </row>
    <row r="54" spans="1:14" s="73" customFormat="1" ht="36.6" customHeight="1" x14ac:dyDescent="0.25">
      <c r="A54" s="177"/>
      <c r="B54" s="109" t="s">
        <v>939</v>
      </c>
      <c r="C54" s="151" t="s">
        <v>940</v>
      </c>
      <c r="D54" s="91" t="s">
        <v>12</v>
      </c>
      <c r="E54" s="53">
        <v>87.75</v>
      </c>
      <c r="F54" s="53">
        <v>85.8</v>
      </c>
      <c r="G54" s="53">
        <v>84.5</v>
      </c>
      <c r="H54" s="53">
        <v>81.25</v>
      </c>
      <c r="I54" s="43">
        <v>150</v>
      </c>
      <c r="J54" s="160"/>
      <c r="K54" s="54"/>
      <c r="L54" s="55">
        <f>K54*E54</f>
        <v>0</v>
      </c>
      <c r="M54" s="49"/>
      <c r="N54" s="49"/>
    </row>
    <row r="55" spans="1:14" s="73" customFormat="1" ht="37.200000000000003" customHeight="1" x14ac:dyDescent="0.25">
      <c r="A55" s="176" t="s">
        <v>957</v>
      </c>
      <c r="B55" s="109" t="s">
        <v>941</v>
      </c>
      <c r="C55" s="151" t="s">
        <v>942</v>
      </c>
      <c r="D55" s="91" t="s">
        <v>12</v>
      </c>
      <c r="E55" s="53">
        <v>87.75</v>
      </c>
      <c r="F55" s="53">
        <v>85.8</v>
      </c>
      <c r="G55" s="53">
        <v>84.5</v>
      </c>
      <c r="H55" s="53">
        <v>81.25</v>
      </c>
      <c r="I55" s="43">
        <v>150</v>
      </c>
      <c r="J55" s="160"/>
      <c r="K55" s="54"/>
      <c r="L55" s="55">
        <f>K55*E55</f>
        <v>0</v>
      </c>
      <c r="M55" s="49"/>
      <c r="N55" s="49"/>
    </row>
    <row r="56" spans="1:14" s="73" customFormat="1" ht="37.200000000000003" customHeight="1" x14ac:dyDescent="0.25">
      <c r="A56" s="200"/>
      <c r="B56" s="109" t="s">
        <v>943</v>
      </c>
      <c r="C56" s="151" t="s">
        <v>944</v>
      </c>
      <c r="D56" s="91" t="s">
        <v>12</v>
      </c>
      <c r="E56" s="53">
        <v>87.75</v>
      </c>
      <c r="F56" s="53">
        <v>85.8</v>
      </c>
      <c r="G56" s="53">
        <v>84.5</v>
      </c>
      <c r="H56" s="53">
        <v>81.25</v>
      </c>
      <c r="I56" s="43">
        <v>150</v>
      </c>
      <c r="J56" s="160"/>
      <c r="K56" s="54"/>
      <c r="L56" s="55">
        <f>K56*E56</f>
        <v>0</v>
      </c>
      <c r="M56" s="49"/>
      <c r="N56" s="49"/>
    </row>
    <row r="57" spans="1:14" s="73" customFormat="1" ht="37.200000000000003" customHeight="1" x14ac:dyDescent="0.25">
      <c r="A57" s="177"/>
      <c r="B57" s="109" t="s">
        <v>945</v>
      </c>
      <c r="C57" s="151" t="s">
        <v>946</v>
      </c>
      <c r="D57" s="91" t="s">
        <v>12</v>
      </c>
      <c r="E57" s="53">
        <v>87.75</v>
      </c>
      <c r="F57" s="53">
        <v>85.8</v>
      </c>
      <c r="G57" s="53">
        <v>84.5</v>
      </c>
      <c r="H57" s="53">
        <v>81.25</v>
      </c>
      <c r="I57" s="43">
        <v>150</v>
      </c>
      <c r="J57" s="160"/>
      <c r="K57" s="54"/>
      <c r="L57" s="55">
        <f>K57*E57</f>
        <v>0</v>
      </c>
      <c r="M57" s="49"/>
      <c r="N57" s="49"/>
    </row>
    <row r="58" spans="1:14" s="73" customFormat="1" ht="43.2" customHeight="1" x14ac:dyDescent="0.25">
      <c r="A58" s="176" t="s">
        <v>958</v>
      </c>
      <c r="B58" s="109" t="s">
        <v>947</v>
      </c>
      <c r="C58" s="151" t="s">
        <v>948</v>
      </c>
      <c r="D58" s="91" t="s">
        <v>1</v>
      </c>
      <c r="E58" s="53">
        <v>49.95</v>
      </c>
      <c r="F58" s="53">
        <v>48.84</v>
      </c>
      <c r="G58" s="53">
        <v>48.1</v>
      </c>
      <c r="H58" s="53">
        <v>46.25</v>
      </c>
      <c r="I58" s="43">
        <v>75</v>
      </c>
      <c r="J58" s="160"/>
      <c r="K58" s="54"/>
      <c r="L58" s="55">
        <f>K58*E58</f>
        <v>0</v>
      </c>
      <c r="M58" s="49"/>
      <c r="N58" s="49"/>
    </row>
    <row r="59" spans="1:14" s="73" customFormat="1" ht="43.2" customHeight="1" x14ac:dyDescent="0.25">
      <c r="A59" s="177"/>
      <c r="B59" s="109" t="s">
        <v>949</v>
      </c>
      <c r="C59" s="151" t="s">
        <v>950</v>
      </c>
      <c r="D59" s="91" t="s">
        <v>1</v>
      </c>
      <c r="E59" s="53">
        <v>49.95</v>
      </c>
      <c r="F59" s="53">
        <v>48.84</v>
      </c>
      <c r="G59" s="53">
        <v>48.1</v>
      </c>
      <c r="H59" s="53">
        <v>46.25</v>
      </c>
      <c r="I59" s="43">
        <v>75</v>
      </c>
      <c r="J59" s="160"/>
      <c r="K59" s="54"/>
      <c r="L59" s="55">
        <f>K59*E59</f>
        <v>0</v>
      </c>
      <c r="M59" s="49"/>
      <c r="N59" s="49"/>
    </row>
    <row r="60" spans="1:14" s="73" customFormat="1" ht="43.2" customHeight="1" x14ac:dyDescent="0.25">
      <c r="A60" s="176" t="s">
        <v>959</v>
      </c>
      <c r="B60" s="109" t="s">
        <v>951</v>
      </c>
      <c r="C60" s="151" t="s">
        <v>952</v>
      </c>
      <c r="D60" s="91" t="s">
        <v>13</v>
      </c>
      <c r="E60" s="53">
        <v>74.25</v>
      </c>
      <c r="F60" s="53">
        <v>72.599999999999994</v>
      </c>
      <c r="G60" s="53">
        <v>71.5</v>
      </c>
      <c r="H60" s="53">
        <v>68.75</v>
      </c>
      <c r="I60" s="43">
        <v>120</v>
      </c>
      <c r="J60" s="160"/>
      <c r="K60" s="54"/>
      <c r="L60" s="55">
        <f>K60*E60</f>
        <v>0</v>
      </c>
      <c r="M60" s="49"/>
      <c r="N60" s="49"/>
    </row>
    <row r="61" spans="1:14" s="73" customFormat="1" ht="43.2" customHeight="1" x14ac:dyDescent="0.25">
      <c r="A61" s="177"/>
      <c r="B61" s="109" t="s">
        <v>953</v>
      </c>
      <c r="C61" s="151" t="s">
        <v>954</v>
      </c>
      <c r="D61" s="91" t="s">
        <v>13</v>
      </c>
      <c r="E61" s="53">
        <v>74.25</v>
      </c>
      <c r="F61" s="53">
        <v>72.599999999999994</v>
      </c>
      <c r="G61" s="53">
        <v>71.5</v>
      </c>
      <c r="H61" s="53">
        <v>68.75</v>
      </c>
      <c r="I61" s="43">
        <v>120</v>
      </c>
      <c r="J61" s="160"/>
      <c r="K61" s="54"/>
      <c r="L61" s="55">
        <f>K61*E61</f>
        <v>0</v>
      </c>
      <c r="M61" s="49"/>
      <c r="N61" s="49"/>
    </row>
    <row r="62" spans="1:14" s="73" customFormat="1" ht="79.2" x14ac:dyDescent="0.25">
      <c r="A62" s="162" t="s">
        <v>985</v>
      </c>
      <c r="B62" s="109" t="s">
        <v>983</v>
      </c>
      <c r="C62" s="151" t="s">
        <v>981</v>
      </c>
      <c r="D62" s="91" t="s">
        <v>12</v>
      </c>
      <c r="E62" s="53">
        <v>74.25</v>
      </c>
      <c r="F62" s="53">
        <v>72.599999999999994</v>
      </c>
      <c r="G62" s="53">
        <v>71.5</v>
      </c>
      <c r="H62" s="53">
        <v>68.75</v>
      </c>
      <c r="I62" s="43">
        <v>120</v>
      </c>
      <c r="J62" s="110" t="s">
        <v>121</v>
      </c>
      <c r="K62" s="54"/>
      <c r="L62" s="55">
        <f>K62*E62</f>
        <v>0</v>
      </c>
      <c r="M62" s="49"/>
      <c r="N62" s="49"/>
    </row>
    <row r="63" spans="1:14" s="73" customFormat="1" ht="79.2" x14ac:dyDescent="0.25">
      <c r="A63" s="162" t="s">
        <v>986</v>
      </c>
      <c r="B63" s="109" t="s">
        <v>984</v>
      </c>
      <c r="C63" s="151" t="s">
        <v>982</v>
      </c>
      <c r="D63" s="91" t="s">
        <v>12</v>
      </c>
      <c r="E63" s="53">
        <v>74.25</v>
      </c>
      <c r="F63" s="53">
        <v>72.599999999999994</v>
      </c>
      <c r="G63" s="53">
        <v>71.5</v>
      </c>
      <c r="H63" s="53">
        <v>68.75</v>
      </c>
      <c r="I63" s="43">
        <v>120</v>
      </c>
      <c r="J63" s="110" t="s">
        <v>121</v>
      </c>
      <c r="K63" s="54"/>
      <c r="L63" s="55">
        <f>K63*E63</f>
        <v>0</v>
      </c>
      <c r="M63" s="49"/>
      <c r="N63" s="49"/>
    </row>
    <row r="64" spans="1:14" ht="12.75" customHeight="1" x14ac:dyDescent="0.25">
      <c r="A64" s="15"/>
      <c r="B64" s="67" t="s">
        <v>893</v>
      </c>
      <c r="C64" s="147"/>
      <c r="D64" s="16"/>
      <c r="E64" s="17"/>
      <c r="F64" s="17"/>
      <c r="G64" s="40"/>
      <c r="H64" s="40"/>
      <c r="I64" s="17"/>
      <c r="J64" s="17"/>
      <c r="K64" s="18"/>
      <c r="L64" s="17"/>
    </row>
    <row r="65" spans="1:14" s="73" customFormat="1" ht="34.799999999999997" customHeight="1" x14ac:dyDescent="0.25">
      <c r="A65" s="176" t="s">
        <v>912</v>
      </c>
      <c r="B65" s="109" t="s">
        <v>899</v>
      </c>
      <c r="C65" s="151" t="s">
        <v>895</v>
      </c>
      <c r="D65" s="91" t="s">
        <v>58</v>
      </c>
      <c r="E65" s="53">
        <v>56</v>
      </c>
      <c r="F65" s="53">
        <v>54</v>
      </c>
      <c r="G65" s="53">
        <v>52</v>
      </c>
      <c r="H65" s="53">
        <v>51</v>
      </c>
      <c r="I65" s="43">
        <v>70</v>
      </c>
      <c r="J65" s="193" t="s">
        <v>121</v>
      </c>
      <c r="K65" s="54"/>
      <c r="L65" s="55">
        <f>K65*E65</f>
        <v>0</v>
      </c>
      <c r="M65" s="49"/>
      <c r="N65" s="49"/>
    </row>
    <row r="66" spans="1:14" s="73" customFormat="1" ht="34.799999999999997" customHeight="1" x14ac:dyDescent="0.25">
      <c r="A66" s="200"/>
      <c r="B66" s="109" t="s">
        <v>900</v>
      </c>
      <c r="C66" s="151" t="s">
        <v>896</v>
      </c>
      <c r="D66" s="91" t="s">
        <v>58</v>
      </c>
      <c r="E66" s="53">
        <v>56</v>
      </c>
      <c r="F66" s="53">
        <v>54</v>
      </c>
      <c r="G66" s="53">
        <v>52</v>
      </c>
      <c r="H66" s="53">
        <v>51</v>
      </c>
      <c r="I66" s="43">
        <v>70</v>
      </c>
      <c r="J66" s="194"/>
      <c r="K66" s="54"/>
      <c r="L66" s="55">
        <f>K66*E66</f>
        <v>0</v>
      </c>
      <c r="M66" s="49"/>
      <c r="N66" s="49"/>
    </row>
    <row r="67" spans="1:14" s="73" customFormat="1" ht="34.799999999999997" customHeight="1" x14ac:dyDescent="0.25">
      <c r="A67" s="200"/>
      <c r="B67" s="109" t="s">
        <v>901</v>
      </c>
      <c r="C67" s="151" t="s">
        <v>897</v>
      </c>
      <c r="D67" s="91" t="s">
        <v>58</v>
      </c>
      <c r="E67" s="53">
        <v>56</v>
      </c>
      <c r="F67" s="53">
        <v>54</v>
      </c>
      <c r="G67" s="53">
        <v>52</v>
      </c>
      <c r="H67" s="53">
        <v>51</v>
      </c>
      <c r="I67" s="43">
        <v>70</v>
      </c>
      <c r="J67" s="194"/>
      <c r="K67" s="54"/>
      <c r="L67" s="55">
        <f>K67*E67</f>
        <v>0</v>
      </c>
      <c r="M67" s="49"/>
      <c r="N67" s="49"/>
    </row>
    <row r="68" spans="1:14" s="73" customFormat="1" ht="34.799999999999997" customHeight="1" x14ac:dyDescent="0.25">
      <c r="A68" s="200"/>
      <c r="B68" s="109" t="s">
        <v>902</v>
      </c>
      <c r="C68" s="151" t="s">
        <v>898</v>
      </c>
      <c r="D68" s="91" t="s">
        <v>58</v>
      </c>
      <c r="E68" s="53">
        <v>56</v>
      </c>
      <c r="F68" s="53">
        <v>54</v>
      </c>
      <c r="G68" s="53">
        <v>52</v>
      </c>
      <c r="H68" s="53">
        <v>51</v>
      </c>
      <c r="I68" s="43">
        <v>70</v>
      </c>
      <c r="J68" s="194"/>
      <c r="K68" s="54"/>
      <c r="L68" s="55">
        <f>K68*E68</f>
        <v>0</v>
      </c>
      <c r="M68" s="49"/>
      <c r="N68" s="49"/>
    </row>
    <row r="69" spans="1:14" s="73" customFormat="1" ht="34.799999999999997" customHeight="1" x14ac:dyDescent="0.25">
      <c r="A69" s="177"/>
      <c r="B69" s="109" t="s">
        <v>965</v>
      </c>
      <c r="C69" s="151" t="s">
        <v>966</v>
      </c>
      <c r="D69" s="91" t="s">
        <v>58</v>
      </c>
      <c r="E69" s="53">
        <v>56</v>
      </c>
      <c r="F69" s="53">
        <v>54</v>
      </c>
      <c r="G69" s="53">
        <v>52</v>
      </c>
      <c r="H69" s="53">
        <v>51</v>
      </c>
      <c r="I69" s="43">
        <v>70</v>
      </c>
      <c r="J69" s="194"/>
      <c r="K69" s="54"/>
      <c r="L69" s="55">
        <f>K69*E69</f>
        <v>0</v>
      </c>
      <c r="M69" s="49"/>
      <c r="N69" s="49"/>
    </row>
    <row r="70" spans="1:14" s="73" customFormat="1" ht="30.6" customHeight="1" x14ac:dyDescent="0.25">
      <c r="A70" s="176" t="s">
        <v>911</v>
      </c>
      <c r="B70" s="109" t="s">
        <v>903</v>
      </c>
      <c r="C70" s="151" t="s">
        <v>904</v>
      </c>
      <c r="D70" s="91" t="s">
        <v>12</v>
      </c>
      <c r="E70" s="53">
        <v>69</v>
      </c>
      <c r="F70" s="53">
        <v>67</v>
      </c>
      <c r="G70" s="53">
        <v>65</v>
      </c>
      <c r="H70" s="53">
        <v>63</v>
      </c>
      <c r="I70" s="43">
        <v>100</v>
      </c>
      <c r="J70" s="193" t="s">
        <v>894</v>
      </c>
      <c r="K70" s="54"/>
      <c r="L70" s="55">
        <f>K70*E70</f>
        <v>0</v>
      </c>
      <c r="M70" s="49"/>
      <c r="N70" s="49"/>
    </row>
    <row r="71" spans="1:14" s="73" customFormat="1" ht="30.6" customHeight="1" x14ac:dyDescent="0.25">
      <c r="A71" s="200"/>
      <c r="B71" s="109" t="s">
        <v>905</v>
      </c>
      <c r="C71" s="151" t="s">
        <v>906</v>
      </c>
      <c r="D71" s="91" t="s">
        <v>12</v>
      </c>
      <c r="E71" s="53">
        <v>69</v>
      </c>
      <c r="F71" s="53">
        <v>67</v>
      </c>
      <c r="G71" s="53">
        <v>65</v>
      </c>
      <c r="H71" s="53">
        <v>63</v>
      </c>
      <c r="I71" s="43">
        <v>100</v>
      </c>
      <c r="J71" s="194"/>
      <c r="K71" s="54"/>
      <c r="L71" s="55">
        <f>K71*E71</f>
        <v>0</v>
      </c>
      <c r="M71" s="49"/>
      <c r="N71" s="49"/>
    </row>
    <row r="72" spans="1:14" s="73" customFormat="1" ht="30.6" customHeight="1" x14ac:dyDescent="0.25">
      <c r="A72" s="200"/>
      <c r="B72" s="109" t="s">
        <v>907</v>
      </c>
      <c r="C72" s="151" t="s">
        <v>908</v>
      </c>
      <c r="D72" s="91" t="s">
        <v>12</v>
      </c>
      <c r="E72" s="53">
        <v>69</v>
      </c>
      <c r="F72" s="53">
        <v>67</v>
      </c>
      <c r="G72" s="53">
        <v>65</v>
      </c>
      <c r="H72" s="53">
        <v>63</v>
      </c>
      <c r="I72" s="43">
        <v>100</v>
      </c>
      <c r="J72" s="194"/>
      <c r="K72" s="54"/>
      <c r="L72" s="55">
        <f>K72*E72</f>
        <v>0</v>
      </c>
      <c r="M72" s="49"/>
      <c r="N72" s="49"/>
    </row>
    <row r="73" spans="1:14" s="73" customFormat="1" ht="30.6" customHeight="1" x14ac:dyDescent="0.25">
      <c r="A73" s="177"/>
      <c r="B73" s="109" t="s">
        <v>909</v>
      </c>
      <c r="C73" s="151" t="s">
        <v>910</v>
      </c>
      <c r="D73" s="91" t="s">
        <v>12</v>
      </c>
      <c r="E73" s="53">
        <v>69</v>
      </c>
      <c r="F73" s="53">
        <v>67</v>
      </c>
      <c r="G73" s="53">
        <v>65</v>
      </c>
      <c r="H73" s="53">
        <v>63</v>
      </c>
      <c r="I73" s="43">
        <v>100</v>
      </c>
      <c r="J73" s="194"/>
      <c r="K73" s="54"/>
      <c r="L73" s="55">
        <f>K73*E73</f>
        <v>0</v>
      </c>
      <c r="M73" s="49"/>
      <c r="N73" s="49"/>
    </row>
    <row r="74" spans="1:14" ht="12.75" customHeight="1" x14ac:dyDescent="0.25">
      <c r="A74" s="135"/>
      <c r="B74" s="67" t="s">
        <v>892</v>
      </c>
      <c r="C74" s="147"/>
      <c r="D74" s="16"/>
      <c r="E74" s="17"/>
      <c r="F74" s="17"/>
      <c r="G74" s="40"/>
      <c r="H74" s="40"/>
      <c r="I74" s="17"/>
      <c r="J74" s="17"/>
      <c r="K74" s="18"/>
      <c r="L74" s="17"/>
    </row>
    <row r="75" spans="1:14" s="73" customFormat="1" ht="28.95" customHeight="1" x14ac:dyDescent="0.25">
      <c r="A75" s="176" t="s">
        <v>591</v>
      </c>
      <c r="B75" s="109" t="s">
        <v>552</v>
      </c>
      <c r="C75" s="151" t="s">
        <v>623</v>
      </c>
      <c r="D75" s="91" t="s">
        <v>12</v>
      </c>
      <c r="E75" s="53">
        <v>47.25</v>
      </c>
      <c r="F75" s="53">
        <v>45.15</v>
      </c>
      <c r="G75" s="53">
        <v>44.1</v>
      </c>
      <c r="H75" s="53">
        <v>43.05</v>
      </c>
      <c r="I75" s="43">
        <v>60</v>
      </c>
      <c r="J75" s="193" t="s">
        <v>121</v>
      </c>
      <c r="K75" s="54"/>
      <c r="L75" s="55">
        <f>K75*E75</f>
        <v>0</v>
      </c>
      <c r="M75" s="49"/>
      <c r="N75" s="49"/>
    </row>
    <row r="76" spans="1:14" s="73" customFormat="1" ht="28.95" customHeight="1" x14ac:dyDescent="0.25">
      <c r="A76" s="200"/>
      <c r="B76" s="109" t="s">
        <v>553</v>
      </c>
      <c r="C76" s="151" t="s">
        <v>624</v>
      </c>
      <c r="D76" s="91" t="s">
        <v>12</v>
      </c>
      <c r="E76" s="53">
        <v>47.25</v>
      </c>
      <c r="F76" s="53">
        <v>45.15</v>
      </c>
      <c r="G76" s="53">
        <v>44.1</v>
      </c>
      <c r="H76" s="53">
        <v>43.05</v>
      </c>
      <c r="I76" s="43">
        <v>60</v>
      </c>
      <c r="J76" s="194"/>
      <c r="K76" s="54"/>
      <c r="L76" s="55">
        <f>K76*E76</f>
        <v>0</v>
      </c>
      <c r="M76" s="49"/>
      <c r="N76" s="49"/>
    </row>
    <row r="77" spans="1:14" s="73" customFormat="1" ht="28.95" customHeight="1" x14ac:dyDescent="0.25">
      <c r="A77" s="200"/>
      <c r="B77" s="109" t="s">
        <v>554</v>
      </c>
      <c r="C77" s="151" t="s">
        <v>625</v>
      </c>
      <c r="D77" s="91" t="s">
        <v>12</v>
      </c>
      <c r="E77" s="53">
        <v>47.25</v>
      </c>
      <c r="F77" s="53">
        <v>45.15</v>
      </c>
      <c r="G77" s="53">
        <v>44.1</v>
      </c>
      <c r="H77" s="53">
        <v>43.05</v>
      </c>
      <c r="I77" s="43">
        <v>60</v>
      </c>
      <c r="J77" s="194"/>
      <c r="K77" s="54"/>
      <c r="L77" s="55">
        <f>K77*E77</f>
        <v>0</v>
      </c>
      <c r="M77" s="49"/>
      <c r="N77" s="49"/>
    </row>
    <row r="78" spans="1:14" s="73" customFormat="1" ht="28.95" customHeight="1" x14ac:dyDescent="0.25">
      <c r="A78" s="200"/>
      <c r="B78" s="109" t="s">
        <v>555</v>
      </c>
      <c r="C78" s="151" t="s">
        <v>626</v>
      </c>
      <c r="D78" s="91" t="s">
        <v>12</v>
      </c>
      <c r="E78" s="53">
        <v>47.25</v>
      </c>
      <c r="F78" s="53">
        <v>45.15</v>
      </c>
      <c r="G78" s="53">
        <v>44.1</v>
      </c>
      <c r="H78" s="53">
        <v>43.05</v>
      </c>
      <c r="I78" s="43">
        <v>60</v>
      </c>
      <c r="J78" s="194"/>
      <c r="K78" s="54"/>
      <c r="L78" s="55">
        <f>K78*E78</f>
        <v>0</v>
      </c>
      <c r="M78" s="49"/>
      <c r="N78" s="49"/>
    </row>
    <row r="79" spans="1:14" s="73" customFormat="1" ht="28.95" customHeight="1" x14ac:dyDescent="0.25">
      <c r="A79" s="200"/>
      <c r="B79" s="109" t="s">
        <v>556</v>
      </c>
      <c r="C79" s="151" t="s">
        <v>627</v>
      </c>
      <c r="D79" s="91" t="s">
        <v>12</v>
      </c>
      <c r="E79" s="53">
        <v>47.25</v>
      </c>
      <c r="F79" s="53">
        <v>45.15</v>
      </c>
      <c r="G79" s="53">
        <v>44.1</v>
      </c>
      <c r="H79" s="53">
        <v>43.05</v>
      </c>
      <c r="I79" s="43">
        <v>60</v>
      </c>
      <c r="J79" s="194"/>
      <c r="K79" s="54"/>
      <c r="L79" s="55">
        <f>K79*E79</f>
        <v>0</v>
      </c>
      <c r="M79" s="49"/>
      <c r="N79" s="49"/>
    </row>
    <row r="80" spans="1:14" s="73" customFormat="1" ht="28.95" customHeight="1" x14ac:dyDescent="0.25">
      <c r="A80" s="177"/>
      <c r="B80" s="109" t="s">
        <v>557</v>
      </c>
      <c r="C80" s="151" t="s">
        <v>628</v>
      </c>
      <c r="D80" s="91" t="s">
        <v>12</v>
      </c>
      <c r="E80" s="53">
        <v>47.25</v>
      </c>
      <c r="F80" s="53">
        <v>45.15</v>
      </c>
      <c r="G80" s="53">
        <v>44.1</v>
      </c>
      <c r="H80" s="53">
        <v>43.05</v>
      </c>
      <c r="I80" s="43">
        <v>60</v>
      </c>
      <c r="J80" s="195"/>
      <c r="K80" s="54"/>
      <c r="L80" s="55">
        <f>K80*E80</f>
        <v>0</v>
      </c>
      <c r="M80" s="49"/>
      <c r="N80" s="49"/>
    </row>
    <row r="81" spans="1:14" s="73" customFormat="1" ht="33" customHeight="1" x14ac:dyDescent="0.25">
      <c r="A81" s="176" t="s">
        <v>590</v>
      </c>
      <c r="B81" s="109" t="s">
        <v>558</v>
      </c>
      <c r="C81" s="151" t="s">
        <v>629</v>
      </c>
      <c r="D81" s="91" t="s">
        <v>576</v>
      </c>
      <c r="E81" s="53">
        <v>73.849999999999994</v>
      </c>
      <c r="F81" s="53">
        <v>71.67</v>
      </c>
      <c r="G81" s="53">
        <v>70.58</v>
      </c>
      <c r="H81" s="53">
        <v>69.489999999999995</v>
      </c>
      <c r="I81" s="43">
        <v>98</v>
      </c>
      <c r="J81" s="193" t="s">
        <v>121</v>
      </c>
      <c r="K81" s="54"/>
      <c r="L81" s="55">
        <f>K81*E81</f>
        <v>0</v>
      </c>
      <c r="M81" s="49"/>
      <c r="N81" s="49"/>
    </row>
    <row r="82" spans="1:14" s="73" customFormat="1" ht="33" customHeight="1" x14ac:dyDescent="0.25">
      <c r="A82" s="200"/>
      <c r="B82" s="109" t="s">
        <v>559</v>
      </c>
      <c r="C82" s="151" t="s">
        <v>630</v>
      </c>
      <c r="D82" s="91" t="s">
        <v>576</v>
      </c>
      <c r="E82" s="53">
        <v>73.849999999999994</v>
      </c>
      <c r="F82" s="53">
        <v>71.67</v>
      </c>
      <c r="G82" s="53">
        <v>70.58</v>
      </c>
      <c r="H82" s="53">
        <v>69.489999999999995</v>
      </c>
      <c r="I82" s="43">
        <v>98</v>
      </c>
      <c r="J82" s="194"/>
      <c r="K82" s="54"/>
      <c r="L82" s="55">
        <f>K82*E82</f>
        <v>0</v>
      </c>
      <c r="M82" s="49"/>
      <c r="N82" s="49"/>
    </row>
    <row r="83" spans="1:14" s="73" customFormat="1" ht="33" customHeight="1" x14ac:dyDescent="0.25">
      <c r="A83" s="200"/>
      <c r="B83" s="109" t="s">
        <v>560</v>
      </c>
      <c r="C83" s="151" t="s">
        <v>631</v>
      </c>
      <c r="D83" s="91" t="s">
        <v>576</v>
      </c>
      <c r="E83" s="53">
        <v>73.849999999999994</v>
      </c>
      <c r="F83" s="53">
        <v>71.67</v>
      </c>
      <c r="G83" s="53">
        <v>70.58</v>
      </c>
      <c r="H83" s="53">
        <v>69.489999999999995</v>
      </c>
      <c r="I83" s="43">
        <v>98</v>
      </c>
      <c r="J83" s="194"/>
      <c r="K83" s="54"/>
      <c r="L83" s="55">
        <f>K83*E83</f>
        <v>0</v>
      </c>
      <c r="M83" s="49"/>
      <c r="N83" s="49"/>
    </row>
    <row r="84" spans="1:14" s="73" customFormat="1" ht="33" customHeight="1" x14ac:dyDescent="0.25">
      <c r="A84" s="177"/>
      <c r="B84" s="109" t="s">
        <v>561</v>
      </c>
      <c r="C84" s="151" t="s">
        <v>632</v>
      </c>
      <c r="D84" s="91" t="s">
        <v>576</v>
      </c>
      <c r="E84" s="53">
        <v>73.849999999999994</v>
      </c>
      <c r="F84" s="53">
        <v>71.67</v>
      </c>
      <c r="G84" s="53">
        <v>70.58</v>
      </c>
      <c r="H84" s="53">
        <v>69.489999999999995</v>
      </c>
      <c r="I84" s="43">
        <v>98</v>
      </c>
      <c r="J84" s="195"/>
      <c r="K84" s="54"/>
      <c r="L84" s="55">
        <f>K84*E84</f>
        <v>0</v>
      </c>
      <c r="M84" s="49"/>
      <c r="N84" s="49"/>
    </row>
    <row r="85" spans="1:14" s="73" customFormat="1" ht="33.6" customHeight="1" x14ac:dyDescent="0.25">
      <c r="A85" s="176" t="s">
        <v>589</v>
      </c>
      <c r="B85" s="109" t="s">
        <v>562</v>
      </c>
      <c r="C85" s="151" t="s">
        <v>633</v>
      </c>
      <c r="D85" s="91" t="s">
        <v>58</v>
      </c>
      <c r="E85" s="53">
        <v>55</v>
      </c>
      <c r="F85" s="53">
        <v>53</v>
      </c>
      <c r="G85" s="53">
        <v>52</v>
      </c>
      <c r="H85" s="53">
        <v>50</v>
      </c>
      <c r="I85" s="43">
        <v>70</v>
      </c>
      <c r="J85" s="193" t="s">
        <v>121</v>
      </c>
      <c r="K85" s="54"/>
      <c r="L85" s="55">
        <f>K85*E85</f>
        <v>0</v>
      </c>
      <c r="M85" s="49"/>
      <c r="N85" s="49"/>
    </row>
    <row r="86" spans="1:14" s="73" customFormat="1" ht="33.6" customHeight="1" x14ac:dyDescent="0.25">
      <c r="A86" s="200"/>
      <c r="B86" s="109" t="s">
        <v>563</v>
      </c>
      <c r="C86" s="151" t="s">
        <v>634</v>
      </c>
      <c r="D86" s="91" t="s">
        <v>58</v>
      </c>
      <c r="E86" s="53">
        <v>55</v>
      </c>
      <c r="F86" s="53">
        <v>53</v>
      </c>
      <c r="G86" s="53">
        <v>52</v>
      </c>
      <c r="H86" s="53">
        <v>50</v>
      </c>
      <c r="I86" s="43">
        <v>70</v>
      </c>
      <c r="J86" s="194"/>
      <c r="K86" s="54"/>
      <c r="L86" s="55">
        <f>K86*E86</f>
        <v>0</v>
      </c>
      <c r="M86" s="49"/>
      <c r="N86" s="49"/>
    </row>
    <row r="87" spans="1:14" s="73" customFormat="1" ht="33.6" customHeight="1" x14ac:dyDescent="0.25">
      <c r="A87" s="200"/>
      <c r="B87" s="109" t="s">
        <v>564</v>
      </c>
      <c r="C87" s="151" t="s">
        <v>635</v>
      </c>
      <c r="D87" s="91" t="s">
        <v>58</v>
      </c>
      <c r="E87" s="53">
        <v>55</v>
      </c>
      <c r="F87" s="53">
        <v>53</v>
      </c>
      <c r="G87" s="53">
        <v>52</v>
      </c>
      <c r="H87" s="53">
        <v>50</v>
      </c>
      <c r="I87" s="43">
        <v>70</v>
      </c>
      <c r="J87" s="194"/>
      <c r="K87" s="54"/>
      <c r="L87" s="55">
        <f>K87*E87</f>
        <v>0</v>
      </c>
      <c r="M87" s="49"/>
      <c r="N87" s="49"/>
    </row>
    <row r="88" spans="1:14" s="73" customFormat="1" ht="33.6" customHeight="1" x14ac:dyDescent="0.25">
      <c r="A88" s="177"/>
      <c r="B88" s="109" t="s">
        <v>565</v>
      </c>
      <c r="C88" s="151" t="s">
        <v>636</v>
      </c>
      <c r="D88" s="91" t="s">
        <v>58</v>
      </c>
      <c r="E88" s="53">
        <v>55</v>
      </c>
      <c r="F88" s="53">
        <v>53</v>
      </c>
      <c r="G88" s="53">
        <v>52</v>
      </c>
      <c r="H88" s="53">
        <v>50</v>
      </c>
      <c r="I88" s="43">
        <v>70</v>
      </c>
      <c r="J88" s="194"/>
      <c r="K88" s="54"/>
      <c r="L88" s="55">
        <f>K88*E88</f>
        <v>0</v>
      </c>
      <c r="M88" s="49"/>
      <c r="N88" s="49"/>
    </row>
    <row r="89" spans="1:14" s="73" customFormat="1" ht="32.4" customHeight="1" x14ac:dyDescent="0.25">
      <c r="A89" s="176" t="s">
        <v>588</v>
      </c>
      <c r="B89" s="109" t="s">
        <v>566</v>
      </c>
      <c r="C89" s="151" t="s">
        <v>637</v>
      </c>
      <c r="D89" s="91" t="s">
        <v>58</v>
      </c>
      <c r="E89" s="53">
        <v>70.62</v>
      </c>
      <c r="F89" s="53">
        <v>68.48</v>
      </c>
      <c r="G89" s="53">
        <v>67.41</v>
      </c>
      <c r="H89" s="53">
        <v>66.34</v>
      </c>
      <c r="I89" s="43">
        <v>90</v>
      </c>
      <c r="J89" s="193" t="s">
        <v>121</v>
      </c>
      <c r="K89" s="54"/>
      <c r="L89" s="55">
        <f>K89*E89</f>
        <v>0</v>
      </c>
      <c r="M89" s="49"/>
      <c r="N89" s="49"/>
    </row>
    <row r="90" spans="1:14" s="73" customFormat="1" ht="32.4" customHeight="1" x14ac:dyDescent="0.25">
      <c r="A90" s="200"/>
      <c r="B90" s="109" t="s">
        <v>567</v>
      </c>
      <c r="C90" s="151" t="s">
        <v>638</v>
      </c>
      <c r="D90" s="91" t="s">
        <v>58</v>
      </c>
      <c r="E90" s="53">
        <v>70.62</v>
      </c>
      <c r="F90" s="53">
        <v>68.48</v>
      </c>
      <c r="G90" s="53">
        <v>67.41</v>
      </c>
      <c r="H90" s="53">
        <v>66.34</v>
      </c>
      <c r="I90" s="43">
        <v>90</v>
      </c>
      <c r="J90" s="194"/>
      <c r="K90" s="54"/>
      <c r="L90" s="55">
        <f>K90*E90</f>
        <v>0</v>
      </c>
      <c r="M90" s="49"/>
      <c r="N90" s="49"/>
    </row>
    <row r="91" spans="1:14" s="73" customFormat="1" ht="32.4" customHeight="1" x14ac:dyDescent="0.25">
      <c r="A91" s="200"/>
      <c r="B91" s="109" t="s">
        <v>568</v>
      </c>
      <c r="C91" s="151" t="s">
        <v>639</v>
      </c>
      <c r="D91" s="91" t="s">
        <v>58</v>
      </c>
      <c r="E91" s="53">
        <v>70.62</v>
      </c>
      <c r="F91" s="53">
        <v>68.48</v>
      </c>
      <c r="G91" s="53">
        <v>67.41</v>
      </c>
      <c r="H91" s="53">
        <v>66.34</v>
      </c>
      <c r="I91" s="43">
        <v>90</v>
      </c>
      <c r="J91" s="194"/>
      <c r="K91" s="54"/>
      <c r="L91" s="55">
        <f>K91*E91</f>
        <v>0</v>
      </c>
      <c r="M91" s="49"/>
      <c r="N91" s="49"/>
    </row>
    <row r="92" spans="1:14" s="73" customFormat="1" ht="32.4" customHeight="1" x14ac:dyDescent="0.25">
      <c r="A92" s="177"/>
      <c r="B92" s="109" t="s">
        <v>569</v>
      </c>
      <c r="C92" s="151" t="s">
        <v>640</v>
      </c>
      <c r="D92" s="91" t="s">
        <v>58</v>
      </c>
      <c r="E92" s="53">
        <v>70.62</v>
      </c>
      <c r="F92" s="53">
        <v>68.48</v>
      </c>
      <c r="G92" s="53">
        <v>67.41</v>
      </c>
      <c r="H92" s="53">
        <v>66.34</v>
      </c>
      <c r="I92" s="43">
        <v>90</v>
      </c>
      <c r="J92" s="194"/>
      <c r="K92" s="54"/>
      <c r="L92" s="55">
        <f>K92*E92</f>
        <v>0</v>
      </c>
      <c r="M92" s="49"/>
      <c r="N92" s="49"/>
    </row>
    <row r="93" spans="1:14" ht="12.75" customHeight="1" x14ac:dyDescent="0.25">
      <c r="A93" s="15"/>
      <c r="B93" s="67" t="s">
        <v>542</v>
      </c>
      <c r="C93" s="147"/>
      <c r="D93" s="16"/>
      <c r="E93" s="17"/>
      <c r="F93" s="17"/>
      <c r="G93" s="40"/>
      <c r="H93" s="40"/>
      <c r="I93" s="17"/>
      <c r="J93" s="17"/>
      <c r="K93" s="18"/>
      <c r="L93" s="17"/>
    </row>
    <row r="94" spans="1:14" s="73" customFormat="1" ht="34.200000000000003" customHeight="1" x14ac:dyDescent="0.25">
      <c r="A94" s="176" t="s">
        <v>548</v>
      </c>
      <c r="B94" s="115" t="s">
        <v>543</v>
      </c>
      <c r="C94" s="151" t="s">
        <v>657</v>
      </c>
      <c r="D94" s="91" t="s">
        <v>3</v>
      </c>
      <c r="E94" s="53">
        <v>85</v>
      </c>
      <c r="F94" s="53">
        <v>83</v>
      </c>
      <c r="G94" s="53">
        <v>81</v>
      </c>
      <c r="H94" s="53">
        <v>79</v>
      </c>
      <c r="I94" s="43">
        <v>120</v>
      </c>
      <c r="J94" s="193" t="s">
        <v>121</v>
      </c>
      <c r="K94" s="54"/>
      <c r="L94" s="23">
        <f>K94*E94</f>
        <v>0</v>
      </c>
      <c r="M94" s="49"/>
      <c r="N94" s="49"/>
    </row>
    <row r="95" spans="1:14" s="73" customFormat="1" ht="34.200000000000003" customHeight="1" x14ac:dyDescent="0.25">
      <c r="A95" s="200"/>
      <c r="B95" s="115" t="s">
        <v>544</v>
      </c>
      <c r="C95" s="151" t="s">
        <v>658</v>
      </c>
      <c r="D95" s="91" t="s">
        <v>3</v>
      </c>
      <c r="E95" s="53">
        <v>85</v>
      </c>
      <c r="F95" s="53">
        <v>83</v>
      </c>
      <c r="G95" s="53">
        <v>81</v>
      </c>
      <c r="H95" s="53">
        <v>79</v>
      </c>
      <c r="I95" s="43">
        <v>120</v>
      </c>
      <c r="J95" s="194"/>
      <c r="K95" s="54"/>
      <c r="L95" s="23">
        <f>K95*E95</f>
        <v>0</v>
      </c>
      <c r="M95" s="49"/>
      <c r="N95" s="49"/>
    </row>
    <row r="96" spans="1:14" s="73" customFormat="1" ht="34.200000000000003" customHeight="1" x14ac:dyDescent="0.25">
      <c r="A96" s="200"/>
      <c r="B96" s="115" t="s">
        <v>545</v>
      </c>
      <c r="C96" s="151" t="s">
        <v>659</v>
      </c>
      <c r="D96" s="91" t="s">
        <v>3</v>
      </c>
      <c r="E96" s="53">
        <v>85</v>
      </c>
      <c r="F96" s="53">
        <v>83</v>
      </c>
      <c r="G96" s="53">
        <v>81</v>
      </c>
      <c r="H96" s="53">
        <v>79</v>
      </c>
      <c r="I96" s="43">
        <v>120</v>
      </c>
      <c r="J96" s="194"/>
      <c r="K96" s="54"/>
      <c r="L96" s="23">
        <f>K96*E96</f>
        <v>0</v>
      </c>
      <c r="M96" s="49"/>
      <c r="N96" s="49"/>
    </row>
    <row r="97" spans="1:14" s="73" customFormat="1" ht="34.200000000000003" customHeight="1" x14ac:dyDescent="0.25">
      <c r="A97" s="177"/>
      <c r="B97" s="115" t="s">
        <v>546</v>
      </c>
      <c r="C97" s="151" t="s">
        <v>660</v>
      </c>
      <c r="D97" s="91" t="s">
        <v>3</v>
      </c>
      <c r="E97" s="53">
        <v>85</v>
      </c>
      <c r="F97" s="53">
        <v>83</v>
      </c>
      <c r="G97" s="53">
        <v>81</v>
      </c>
      <c r="H97" s="53">
        <v>79</v>
      </c>
      <c r="I97" s="43">
        <v>120</v>
      </c>
      <c r="J97" s="195"/>
      <c r="K97" s="54"/>
      <c r="L97" s="23">
        <f>K97*E97</f>
        <v>0</v>
      </c>
      <c r="M97" s="49"/>
      <c r="N97" s="49"/>
    </row>
    <row r="98" spans="1:14" ht="12.75" customHeight="1" x14ac:dyDescent="0.25">
      <c r="A98" s="15"/>
      <c r="B98" s="67" t="s">
        <v>513</v>
      </c>
      <c r="C98" s="147"/>
      <c r="D98" s="16"/>
      <c r="E98" s="17"/>
      <c r="F98" s="17"/>
      <c r="G98" s="40"/>
      <c r="H98" s="40"/>
      <c r="I98" s="17"/>
      <c r="J98" s="17"/>
      <c r="K98" s="18"/>
      <c r="L98" s="17"/>
    </row>
    <row r="99" spans="1:14" s="73" customFormat="1" ht="27.6" customHeight="1" x14ac:dyDescent="0.25">
      <c r="A99" s="176" t="s">
        <v>525</v>
      </c>
      <c r="B99" s="115" t="s">
        <v>594</v>
      </c>
      <c r="C99" s="151" t="s">
        <v>661</v>
      </c>
      <c r="D99" s="91" t="s">
        <v>524</v>
      </c>
      <c r="E99" s="53">
        <v>26.91</v>
      </c>
      <c r="F99" s="53">
        <v>26.01</v>
      </c>
      <c r="G99" s="53">
        <v>25.11</v>
      </c>
      <c r="H99" s="53">
        <v>24.22</v>
      </c>
      <c r="I99" s="43">
        <v>37</v>
      </c>
      <c r="J99" s="204" t="s">
        <v>121</v>
      </c>
      <c r="K99" s="54"/>
      <c r="L99" s="23">
        <f>K99*E99</f>
        <v>0</v>
      </c>
      <c r="M99" s="49"/>
      <c r="N99" s="49"/>
    </row>
    <row r="100" spans="1:14" s="73" customFormat="1" ht="27.6" customHeight="1" x14ac:dyDescent="0.25">
      <c r="A100" s="200"/>
      <c r="B100" s="115" t="s">
        <v>514</v>
      </c>
      <c r="C100" s="151" t="s">
        <v>662</v>
      </c>
      <c r="D100" s="91" t="s">
        <v>524</v>
      </c>
      <c r="E100" s="53">
        <v>26.91</v>
      </c>
      <c r="F100" s="53">
        <v>26.01</v>
      </c>
      <c r="G100" s="53">
        <v>25.11</v>
      </c>
      <c r="H100" s="53">
        <v>24.22</v>
      </c>
      <c r="I100" s="43">
        <v>37</v>
      </c>
      <c r="J100" s="205"/>
      <c r="K100" s="54"/>
      <c r="L100" s="55" t="s">
        <v>595</v>
      </c>
      <c r="M100" s="49"/>
      <c r="N100" s="49"/>
    </row>
    <row r="101" spans="1:14" s="73" customFormat="1" ht="27.6" customHeight="1" x14ac:dyDescent="0.25">
      <c r="A101" s="200"/>
      <c r="B101" s="115" t="s">
        <v>515</v>
      </c>
      <c r="C101" s="151" t="s">
        <v>663</v>
      </c>
      <c r="D101" s="91" t="s">
        <v>524</v>
      </c>
      <c r="E101" s="53">
        <v>26.91</v>
      </c>
      <c r="F101" s="53">
        <v>26.01</v>
      </c>
      <c r="G101" s="53">
        <v>25.11</v>
      </c>
      <c r="H101" s="53">
        <v>24.22</v>
      </c>
      <c r="I101" s="43">
        <v>37</v>
      </c>
      <c r="J101" s="205"/>
      <c r="K101" s="54"/>
      <c r="L101" s="23">
        <f>K101*E101</f>
        <v>0</v>
      </c>
      <c r="M101" s="49"/>
      <c r="N101" s="49"/>
    </row>
    <row r="102" spans="1:14" s="73" customFormat="1" ht="27.6" customHeight="1" x14ac:dyDescent="0.25">
      <c r="A102" s="177"/>
      <c r="B102" s="115" t="s">
        <v>516</v>
      </c>
      <c r="C102" s="151" t="s">
        <v>664</v>
      </c>
      <c r="D102" s="91" t="s">
        <v>524</v>
      </c>
      <c r="E102" s="53">
        <v>26.91</v>
      </c>
      <c r="F102" s="53">
        <v>26.01</v>
      </c>
      <c r="G102" s="53">
        <v>25.11</v>
      </c>
      <c r="H102" s="53">
        <v>24.22</v>
      </c>
      <c r="I102" s="43">
        <v>37</v>
      </c>
      <c r="J102" s="205"/>
      <c r="K102" s="54"/>
      <c r="L102" s="23">
        <f>K102*E102</f>
        <v>0</v>
      </c>
      <c r="M102" s="49"/>
      <c r="N102" s="49"/>
    </row>
    <row r="103" spans="1:14" s="73" customFormat="1" ht="31.95" customHeight="1" x14ac:dyDescent="0.25">
      <c r="A103" s="176" t="s">
        <v>526</v>
      </c>
      <c r="B103" s="115" t="s">
        <v>517</v>
      </c>
      <c r="C103" s="151" t="s">
        <v>665</v>
      </c>
      <c r="D103" s="91" t="s">
        <v>524</v>
      </c>
      <c r="E103" s="53">
        <v>34.61</v>
      </c>
      <c r="F103" s="53">
        <v>33.450000000000003</v>
      </c>
      <c r="G103" s="53">
        <v>32.299999999999997</v>
      </c>
      <c r="H103" s="53">
        <v>31.15</v>
      </c>
      <c r="I103" s="43">
        <v>47</v>
      </c>
      <c r="J103" s="205"/>
      <c r="K103" s="54"/>
      <c r="L103" s="23">
        <f>K103*E103</f>
        <v>0</v>
      </c>
      <c r="M103" s="49"/>
      <c r="N103" s="49"/>
    </row>
    <row r="104" spans="1:14" s="73" customFormat="1" ht="31.95" customHeight="1" x14ac:dyDescent="0.25">
      <c r="A104" s="200"/>
      <c r="B104" s="115" t="s">
        <v>518</v>
      </c>
      <c r="C104" s="151" t="s">
        <v>666</v>
      </c>
      <c r="D104" s="91" t="s">
        <v>524</v>
      </c>
      <c r="E104" s="53">
        <v>34.61</v>
      </c>
      <c r="F104" s="53">
        <v>33.450000000000003</v>
      </c>
      <c r="G104" s="53">
        <v>32.299999999999997</v>
      </c>
      <c r="H104" s="53">
        <v>31.15</v>
      </c>
      <c r="I104" s="43">
        <v>47</v>
      </c>
      <c r="J104" s="205"/>
      <c r="K104" s="54"/>
      <c r="L104" s="23">
        <f>K104*E104</f>
        <v>0</v>
      </c>
      <c r="M104" s="49"/>
      <c r="N104" s="49"/>
    </row>
    <row r="105" spans="1:14" s="73" customFormat="1" ht="31.95" customHeight="1" x14ac:dyDescent="0.25">
      <c r="A105" s="177"/>
      <c r="B105" s="115" t="s">
        <v>519</v>
      </c>
      <c r="C105" s="151" t="s">
        <v>667</v>
      </c>
      <c r="D105" s="91" t="s">
        <v>524</v>
      </c>
      <c r="E105" s="53">
        <v>34.61</v>
      </c>
      <c r="F105" s="53">
        <v>33.450000000000003</v>
      </c>
      <c r="G105" s="53">
        <v>32.299999999999997</v>
      </c>
      <c r="H105" s="53">
        <v>31.15</v>
      </c>
      <c r="I105" s="43">
        <v>47</v>
      </c>
      <c r="J105" s="205"/>
      <c r="K105" s="54"/>
      <c r="L105" s="23">
        <f>K105*E105</f>
        <v>0</v>
      </c>
      <c r="M105" s="49"/>
      <c r="N105" s="49"/>
    </row>
    <row r="106" spans="1:14" s="73" customFormat="1" ht="26.4" x14ac:dyDescent="0.25">
      <c r="A106" s="176" t="s">
        <v>530</v>
      </c>
      <c r="B106" s="115" t="s">
        <v>520</v>
      </c>
      <c r="C106" s="151" t="s">
        <v>668</v>
      </c>
      <c r="D106" s="91" t="s">
        <v>524</v>
      </c>
      <c r="E106" s="53">
        <v>30.76</v>
      </c>
      <c r="F106" s="53">
        <v>29.74</v>
      </c>
      <c r="G106" s="53">
        <v>28.71</v>
      </c>
      <c r="H106" s="53">
        <v>27.69</v>
      </c>
      <c r="I106" s="43">
        <v>42</v>
      </c>
      <c r="J106" s="205"/>
      <c r="K106" s="54"/>
      <c r="L106" s="23">
        <f>K106*E106</f>
        <v>0</v>
      </c>
      <c r="M106" s="49"/>
      <c r="N106" s="49"/>
    </row>
    <row r="107" spans="1:14" s="73" customFormat="1" ht="26.4" x14ac:dyDescent="0.25">
      <c r="A107" s="200"/>
      <c r="B107" s="115" t="s">
        <v>521</v>
      </c>
      <c r="C107" s="151" t="s">
        <v>669</v>
      </c>
      <c r="D107" s="91" t="s">
        <v>524</v>
      </c>
      <c r="E107" s="53">
        <v>30.76</v>
      </c>
      <c r="F107" s="53">
        <v>29.74</v>
      </c>
      <c r="G107" s="53">
        <v>28.71</v>
      </c>
      <c r="H107" s="53">
        <v>27.69</v>
      </c>
      <c r="I107" s="43">
        <v>42</v>
      </c>
      <c r="J107" s="205"/>
      <c r="K107" s="54"/>
      <c r="L107" s="23">
        <f>K107*E107</f>
        <v>0</v>
      </c>
      <c r="M107" s="49"/>
      <c r="N107" s="49"/>
    </row>
    <row r="108" spans="1:14" s="73" customFormat="1" ht="26.4" x14ac:dyDescent="0.25">
      <c r="A108" s="200"/>
      <c r="B108" s="115" t="s">
        <v>522</v>
      </c>
      <c r="C108" s="151" t="s">
        <v>670</v>
      </c>
      <c r="D108" s="91" t="s">
        <v>524</v>
      </c>
      <c r="E108" s="53">
        <v>30.76</v>
      </c>
      <c r="F108" s="53">
        <v>29.74</v>
      </c>
      <c r="G108" s="53">
        <v>28.71</v>
      </c>
      <c r="H108" s="53">
        <v>27.69</v>
      </c>
      <c r="I108" s="43">
        <v>42</v>
      </c>
      <c r="J108" s="205"/>
      <c r="K108" s="54"/>
      <c r="L108" s="23">
        <f>K108*E108</f>
        <v>0</v>
      </c>
      <c r="M108" s="49"/>
      <c r="N108" s="49"/>
    </row>
    <row r="109" spans="1:14" s="73" customFormat="1" ht="26.4" x14ac:dyDescent="0.25">
      <c r="A109" s="177"/>
      <c r="B109" s="115" t="s">
        <v>523</v>
      </c>
      <c r="C109" s="151" t="s">
        <v>671</v>
      </c>
      <c r="D109" s="91" t="s">
        <v>524</v>
      </c>
      <c r="E109" s="53">
        <v>30.76</v>
      </c>
      <c r="F109" s="53">
        <v>29.74</v>
      </c>
      <c r="G109" s="53">
        <v>28.71</v>
      </c>
      <c r="H109" s="53">
        <v>27.69</v>
      </c>
      <c r="I109" s="43">
        <v>42</v>
      </c>
      <c r="J109" s="206"/>
      <c r="K109" s="54"/>
      <c r="L109" s="23">
        <f>K109*E109</f>
        <v>0</v>
      </c>
      <c r="M109" s="49"/>
      <c r="N109" s="49"/>
    </row>
    <row r="110" spans="1:14" ht="12.75" customHeight="1" x14ac:dyDescent="0.25">
      <c r="A110" s="15"/>
      <c r="B110" s="67" t="s">
        <v>391</v>
      </c>
      <c r="C110" s="147"/>
      <c r="D110" s="16"/>
      <c r="E110" s="17"/>
      <c r="F110" s="17"/>
      <c r="G110" s="40"/>
      <c r="H110" s="40"/>
      <c r="I110" s="17"/>
      <c r="J110" s="17"/>
      <c r="K110" s="18"/>
      <c r="L110" s="17"/>
    </row>
    <row r="111" spans="1:14" s="73" customFormat="1" ht="39.6" customHeight="1" x14ac:dyDescent="0.25">
      <c r="A111" s="176" t="s">
        <v>418</v>
      </c>
      <c r="B111" s="62" t="s">
        <v>381</v>
      </c>
      <c r="C111" s="148" t="s">
        <v>672</v>
      </c>
      <c r="D111" s="91" t="s">
        <v>383</v>
      </c>
      <c r="E111" s="53">
        <v>1150.6500000000001</v>
      </c>
      <c r="F111" s="53">
        <v>1108.2</v>
      </c>
      <c r="G111" s="53">
        <v>1082.73</v>
      </c>
      <c r="H111" s="53">
        <v>1057.26</v>
      </c>
      <c r="I111" s="43">
        <v>1598</v>
      </c>
      <c r="J111" s="161"/>
      <c r="K111" s="54"/>
      <c r="L111" s="23">
        <f>K111*E111</f>
        <v>0</v>
      </c>
      <c r="M111" s="49"/>
      <c r="N111" s="49"/>
    </row>
    <row r="112" spans="1:14" s="73" customFormat="1" ht="40.799999999999997" customHeight="1" x14ac:dyDescent="0.25">
      <c r="A112" s="200"/>
      <c r="B112" s="62" t="s">
        <v>382</v>
      </c>
      <c r="C112" s="148" t="s">
        <v>673</v>
      </c>
      <c r="D112" s="91" t="s">
        <v>383</v>
      </c>
      <c r="E112" s="53">
        <v>1145.3900000000001</v>
      </c>
      <c r="F112" s="53">
        <v>1103.8</v>
      </c>
      <c r="G112" s="53">
        <v>1078</v>
      </c>
      <c r="H112" s="53">
        <v>1053.8900000000001</v>
      </c>
      <c r="I112" s="43">
        <v>1598</v>
      </c>
      <c r="J112" s="161"/>
      <c r="K112" s="54"/>
      <c r="L112" s="23">
        <f>K112*E112</f>
        <v>0</v>
      </c>
      <c r="M112" s="49"/>
      <c r="N112" s="49"/>
    </row>
    <row r="113" spans="1:14" s="73" customFormat="1" ht="38.4" customHeight="1" x14ac:dyDescent="0.25">
      <c r="A113" s="200"/>
      <c r="B113" s="62" t="s">
        <v>384</v>
      </c>
      <c r="C113" s="148" t="s">
        <v>674</v>
      </c>
      <c r="D113" s="91" t="s">
        <v>3</v>
      </c>
      <c r="E113" s="53">
        <v>55.68</v>
      </c>
      <c r="F113" s="53">
        <v>53.84</v>
      </c>
      <c r="G113" s="53">
        <v>52.74</v>
      </c>
      <c r="H113" s="53">
        <v>51.63</v>
      </c>
      <c r="I113" s="43">
        <v>75</v>
      </c>
      <c r="J113" s="161"/>
      <c r="K113" s="54"/>
      <c r="L113" s="23">
        <f>K113*E113</f>
        <v>0</v>
      </c>
      <c r="M113" s="49"/>
      <c r="N113" s="49"/>
    </row>
    <row r="114" spans="1:14" s="73" customFormat="1" ht="34.799999999999997" customHeight="1" x14ac:dyDescent="0.25">
      <c r="A114" s="200"/>
      <c r="B114" s="62" t="s">
        <v>596</v>
      </c>
      <c r="C114" s="148" t="s">
        <v>675</v>
      </c>
      <c r="D114" s="91" t="s">
        <v>3</v>
      </c>
      <c r="E114" s="53">
        <v>52.79</v>
      </c>
      <c r="F114" s="53">
        <v>51.06</v>
      </c>
      <c r="G114" s="53">
        <v>50.02</v>
      </c>
      <c r="H114" s="53">
        <v>48.98</v>
      </c>
      <c r="I114" s="43">
        <v>75</v>
      </c>
      <c r="J114" s="161"/>
      <c r="K114" s="54"/>
      <c r="L114" s="23">
        <f>K114*E114</f>
        <v>0</v>
      </c>
      <c r="M114" s="49"/>
      <c r="N114" s="49"/>
    </row>
    <row r="115" spans="1:14" s="73" customFormat="1" ht="34.799999999999997" customHeight="1" x14ac:dyDescent="0.25">
      <c r="A115" s="200"/>
      <c r="B115" s="62" t="s">
        <v>597</v>
      </c>
      <c r="C115" s="148" t="s">
        <v>676</v>
      </c>
      <c r="D115" s="91" t="s">
        <v>3</v>
      </c>
      <c r="E115" s="53">
        <v>52.79</v>
      </c>
      <c r="F115" s="53">
        <v>51.06</v>
      </c>
      <c r="G115" s="53">
        <v>50.02</v>
      </c>
      <c r="H115" s="53">
        <v>48.98</v>
      </c>
      <c r="I115" s="43">
        <v>75</v>
      </c>
      <c r="J115" s="161"/>
      <c r="K115" s="54"/>
      <c r="L115" s="23">
        <f>K115*E115</f>
        <v>0</v>
      </c>
      <c r="M115" s="49"/>
      <c r="N115" s="49"/>
    </row>
    <row r="116" spans="1:14" s="73" customFormat="1" ht="34.799999999999997" customHeight="1" x14ac:dyDescent="0.25">
      <c r="A116" s="200"/>
      <c r="B116" s="62" t="s">
        <v>385</v>
      </c>
      <c r="C116" s="148" t="s">
        <v>677</v>
      </c>
      <c r="D116" s="91" t="s">
        <v>3</v>
      </c>
      <c r="E116" s="53">
        <v>52.79</v>
      </c>
      <c r="F116" s="53">
        <v>51.06</v>
      </c>
      <c r="G116" s="53">
        <v>50.02</v>
      </c>
      <c r="H116" s="53">
        <v>48.98</v>
      </c>
      <c r="I116" s="43">
        <v>75</v>
      </c>
      <c r="J116" s="161"/>
      <c r="K116" s="54"/>
      <c r="L116" s="23">
        <f>K116*E116</f>
        <v>0</v>
      </c>
      <c r="M116" s="49"/>
      <c r="N116" s="49"/>
    </row>
    <row r="117" spans="1:14" s="73" customFormat="1" ht="34.799999999999997" customHeight="1" x14ac:dyDescent="0.25">
      <c r="A117" s="200"/>
      <c r="B117" s="62" t="s">
        <v>598</v>
      </c>
      <c r="C117" s="148" t="s">
        <v>678</v>
      </c>
      <c r="D117" s="91" t="s">
        <v>3</v>
      </c>
      <c r="E117" s="53">
        <v>52.79</v>
      </c>
      <c r="F117" s="53">
        <v>51.06</v>
      </c>
      <c r="G117" s="53">
        <v>50.02</v>
      </c>
      <c r="H117" s="53">
        <v>48.98</v>
      </c>
      <c r="I117" s="43">
        <v>75</v>
      </c>
      <c r="J117" s="161"/>
      <c r="K117" s="54"/>
      <c r="L117" s="23">
        <f>K117*E117</f>
        <v>0</v>
      </c>
      <c r="M117" s="49"/>
      <c r="N117" s="49"/>
    </row>
    <row r="118" spans="1:14" s="73" customFormat="1" ht="34.799999999999997" customHeight="1" x14ac:dyDescent="0.25">
      <c r="A118" s="200"/>
      <c r="B118" s="62" t="s">
        <v>386</v>
      </c>
      <c r="C118" s="148" t="s">
        <v>679</v>
      </c>
      <c r="D118" s="91" t="s">
        <v>3</v>
      </c>
      <c r="E118" s="53">
        <v>52.79</v>
      </c>
      <c r="F118" s="53">
        <v>51.06</v>
      </c>
      <c r="G118" s="53">
        <v>50.02</v>
      </c>
      <c r="H118" s="53">
        <v>48.98</v>
      </c>
      <c r="I118" s="43">
        <v>75</v>
      </c>
      <c r="J118" s="161"/>
      <c r="K118" s="54"/>
      <c r="L118" s="23">
        <f>K118*E118</f>
        <v>0</v>
      </c>
      <c r="M118" s="49"/>
      <c r="N118" s="49"/>
    </row>
    <row r="119" spans="1:14" s="73" customFormat="1" ht="30.6" customHeight="1" x14ac:dyDescent="0.25">
      <c r="A119" s="200"/>
      <c r="B119" s="62" t="s">
        <v>387</v>
      </c>
      <c r="C119" s="148" t="s">
        <v>680</v>
      </c>
      <c r="D119" s="91" t="s">
        <v>3</v>
      </c>
      <c r="E119" s="53">
        <v>52.79</v>
      </c>
      <c r="F119" s="53">
        <v>51.06</v>
      </c>
      <c r="G119" s="53">
        <v>50.02</v>
      </c>
      <c r="H119" s="53">
        <v>48.98</v>
      </c>
      <c r="I119" s="43">
        <v>75</v>
      </c>
      <c r="J119" s="161"/>
      <c r="K119" s="54"/>
      <c r="L119" s="23">
        <f>K119*E119</f>
        <v>0</v>
      </c>
      <c r="M119" s="49"/>
      <c r="N119" s="49"/>
    </row>
    <row r="120" spans="1:14" s="73" customFormat="1" ht="15.6" customHeight="1" x14ac:dyDescent="0.25">
      <c r="A120" s="200"/>
      <c r="B120" s="62" t="s">
        <v>388</v>
      </c>
      <c r="C120" s="148" t="s">
        <v>681</v>
      </c>
      <c r="D120" s="91" t="s">
        <v>3</v>
      </c>
      <c r="E120" s="53">
        <v>52.79</v>
      </c>
      <c r="F120" s="53">
        <v>51.06</v>
      </c>
      <c r="G120" s="53">
        <v>50.02</v>
      </c>
      <c r="H120" s="53">
        <v>48.98</v>
      </c>
      <c r="I120" s="43">
        <v>75</v>
      </c>
      <c r="J120" s="161"/>
      <c r="K120" s="54"/>
      <c r="L120" s="23">
        <f>K120*E120</f>
        <v>0</v>
      </c>
      <c r="M120" s="49"/>
      <c r="N120" s="49"/>
    </row>
    <row r="121" spans="1:14" s="73" customFormat="1" ht="28.8" customHeight="1" x14ac:dyDescent="0.25">
      <c r="A121" s="200"/>
      <c r="B121" s="62" t="s">
        <v>599</v>
      </c>
      <c r="C121" s="148" t="s">
        <v>682</v>
      </c>
      <c r="D121" s="91" t="s">
        <v>3</v>
      </c>
      <c r="E121" s="53">
        <v>52.79</v>
      </c>
      <c r="F121" s="53">
        <v>51.06</v>
      </c>
      <c r="G121" s="53">
        <v>50.02</v>
      </c>
      <c r="H121" s="53">
        <v>48.98</v>
      </c>
      <c r="I121" s="43">
        <v>75</v>
      </c>
      <c r="J121" s="161"/>
      <c r="K121" s="54"/>
      <c r="L121" s="23">
        <f>K121*E121</f>
        <v>0</v>
      </c>
      <c r="M121" s="49"/>
      <c r="N121" s="49"/>
    </row>
    <row r="122" spans="1:14" s="73" customFormat="1" ht="28.8" customHeight="1" x14ac:dyDescent="0.25">
      <c r="A122" s="200"/>
      <c r="B122" s="62" t="s">
        <v>600</v>
      </c>
      <c r="C122" s="148" t="s">
        <v>683</v>
      </c>
      <c r="D122" s="91" t="s">
        <v>3</v>
      </c>
      <c r="E122" s="53">
        <v>52.79</v>
      </c>
      <c r="F122" s="53">
        <v>51.06</v>
      </c>
      <c r="G122" s="53">
        <v>50.02</v>
      </c>
      <c r="H122" s="53">
        <v>48.98</v>
      </c>
      <c r="I122" s="43">
        <v>75</v>
      </c>
      <c r="J122" s="161"/>
      <c r="K122" s="54"/>
      <c r="L122" s="23">
        <f>K122*E122</f>
        <v>0</v>
      </c>
      <c r="M122" s="49"/>
      <c r="N122" s="49"/>
    </row>
    <row r="123" spans="1:14" s="73" customFormat="1" ht="28.8" customHeight="1" x14ac:dyDescent="0.25">
      <c r="A123" s="200"/>
      <c r="B123" s="62" t="s">
        <v>389</v>
      </c>
      <c r="C123" s="148" t="s">
        <v>684</v>
      </c>
      <c r="D123" s="91" t="s">
        <v>3</v>
      </c>
      <c r="E123" s="53">
        <v>52.79</v>
      </c>
      <c r="F123" s="53">
        <v>51.06</v>
      </c>
      <c r="G123" s="53">
        <v>50.02</v>
      </c>
      <c r="H123" s="53">
        <v>48.98</v>
      </c>
      <c r="I123" s="43">
        <v>75</v>
      </c>
      <c r="J123" s="161"/>
      <c r="K123" s="54"/>
      <c r="L123" s="23">
        <f>K123*E123</f>
        <v>0</v>
      </c>
      <c r="M123" s="49"/>
      <c r="N123" s="49"/>
    </row>
    <row r="124" spans="1:14" s="73" customFormat="1" ht="28.8" customHeight="1" x14ac:dyDescent="0.25">
      <c r="A124" s="177"/>
      <c r="B124" s="62" t="s">
        <v>601</v>
      </c>
      <c r="C124" s="148" t="s">
        <v>685</v>
      </c>
      <c r="D124" s="91" t="s">
        <v>3</v>
      </c>
      <c r="E124" s="53">
        <v>52.79</v>
      </c>
      <c r="F124" s="53">
        <v>51.06</v>
      </c>
      <c r="G124" s="53">
        <v>50.02</v>
      </c>
      <c r="H124" s="53">
        <v>48.98</v>
      </c>
      <c r="I124" s="43">
        <v>75</v>
      </c>
      <c r="J124" s="174"/>
      <c r="K124" s="54"/>
      <c r="L124" s="23">
        <f>K124*E124</f>
        <v>0</v>
      </c>
      <c r="M124" s="49"/>
      <c r="N124" s="49"/>
    </row>
    <row r="125" spans="1:14" s="73" customFormat="1" ht="28.8" customHeight="1" x14ac:dyDescent="0.25">
      <c r="A125" s="176" t="s">
        <v>1048</v>
      </c>
      <c r="B125" s="62" t="s">
        <v>1042</v>
      </c>
      <c r="C125" s="148" t="s">
        <v>1045</v>
      </c>
      <c r="D125" s="91" t="s">
        <v>3</v>
      </c>
      <c r="E125" s="53">
        <v>65.680000000000007</v>
      </c>
      <c r="F125" s="53">
        <v>63.84</v>
      </c>
      <c r="G125" s="53">
        <v>62.74</v>
      </c>
      <c r="H125" s="53">
        <v>61.63</v>
      </c>
      <c r="I125" s="43">
        <v>81</v>
      </c>
      <c r="J125" s="184" t="s">
        <v>121</v>
      </c>
      <c r="K125" s="54"/>
      <c r="L125" s="23">
        <f>K125*E125</f>
        <v>0</v>
      </c>
      <c r="M125" s="49"/>
      <c r="N125" s="49"/>
    </row>
    <row r="126" spans="1:14" s="73" customFormat="1" ht="28.8" customHeight="1" x14ac:dyDescent="0.25">
      <c r="A126" s="200"/>
      <c r="B126" s="62" t="s">
        <v>1043</v>
      </c>
      <c r="C126" s="148" t="s">
        <v>1046</v>
      </c>
      <c r="D126" s="91" t="s">
        <v>3</v>
      </c>
      <c r="E126" s="53">
        <v>65.680000000000007</v>
      </c>
      <c r="F126" s="53">
        <v>63.84</v>
      </c>
      <c r="G126" s="53">
        <v>62.74</v>
      </c>
      <c r="H126" s="53">
        <v>61.63</v>
      </c>
      <c r="I126" s="43">
        <v>81</v>
      </c>
      <c r="J126" s="186"/>
      <c r="K126" s="54"/>
      <c r="L126" s="23">
        <f>K126*E126</f>
        <v>0</v>
      </c>
      <c r="M126" s="49"/>
      <c r="N126" s="49"/>
    </row>
    <row r="127" spans="1:14" s="73" customFormat="1" ht="28.8" customHeight="1" x14ac:dyDescent="0.25">
      <c r="A127" s="177"/>
      <c r="B127" s="62" t="s">
        <v>1044</v>
      </c>
      <c r="C127" s="148" t="s">
        <v>1047</v>
      </c>
      <c r="D127" s="91" t="s">
        <v>3</v>
      </c>
      <c r="E127" s="53">
        <v>65.680000000000007</v>
      </c>
      <c r="F127" s="53">
        <v>63.84</v>
      </c>
      <c r="G127" s="53">
        <v>62.74</v>
      </c>
      <c r="H127" s="53">
        <v>61.63</v>
      </c>
      <c r="I127" s="43">
        <v>81</v>
      </c>
      <c r="J127" s="185"/>
      <c r="K127" s="54"/>
      <c r="L127" s="23">
        <f>K127*E127</f>
        <v>0</v>
      </c>
      <c r="M127" s="49"/>
      <c r="N127" s="49"/>
    </row>
    <row r="128" spans="1:14" ht="12.75" customHeight="1" x14ac:dyDescent="0.25">
      <c r="A128" s="15"/>
      <c r="B128" s="67" t="s">
        <v>321</v>
      </c>
      <c r="C128" s="147"/>
      <c r="D128" s="16"/>
      <c r="E128" s="17"/>
      <c r="F128" s="17"/>
      <c r="G128" s="40"/>
      <c r="H128" s="40"/>
      <c r="I128" s="17"/>
      <c r="J128" s="17"/>
      <c r="K128" s="18"/>
      <c r="L128" s="17"/>
    </row>
    <row r="129" spans="1:16" ht="27.75" customHeight="1" x14ac:dyDescent="0.25">
      <c r="A129" s="190" t="s">
        <v>56</v>
      </c>
      <c r="B129" s="69" t="s">
        <v>311</v>
      </c>
      <c r="C129" s="148" t="s">
        <v>686</v>
      </c>
      <c r="D129" s="53" t="s">
        <v>12</v>
      </c>
      <c r="E129" s="57">
        <v>87.5</v>
      </c>
      <c r="F129" s="57">
        <v>86.1</v>
      </c>
      <c r="G129" s="57">
        <v>84.7</v>
      </c>
      <c r="H129" s="59">
        <v>83.3</v>
      </c>
      <c r="I129" s="88">
        <v>130</v>
      </c>
      <c r="J129" s="165"/>
      <c r="K129" s="54"/>
      <c r="L129" s="23">
        <f>K129*E129</f>
        <v>0</v>
      </c>
    </row>
    <row r="130" spans="1:16" ht="27.75" customHeight="1" x14ac:dyDescent="0.25">
      <c r="A130" s="191"/>
      <c r="B130" s="69" t="s">
        <v>550</v>
      </c>
      <c r="C130" s="148" t="s">
        <v>687</v>
      </c>
      <c r="D130" s="53" t="s">
        <v>12</v>
      </c>
      <c r="E130" s="57">
        <v>87.5</v>
      </c>
      <c r="F130" s="57">
        <v>86.1</v>
      </c>
      <c r="G130" s="57">
        <v>84.7</v>
      </c>
      <c r="H130" s="59">
        <v>83.3</v>
      </c>
      <c r="I130" s="88">
        <v>130</v>
      </c>
      <c r="J130" s="165"/>
      <c r="K130" s="54"/>
      <c r="L130" s="23">
        <f>K130*E130</f>
        <v>0</v>
      </c>
    </row>
    <row r="131" spans="1:16" ht="27.75" customHeight="1" x14ac:dyDescent="0.25">
      <c r="A131" s="198"/>
      <c r="B131" s="69" t="s">
        <v>312</v>
      </c>
      <c r="C131" s="148" t="s">
        <v>688</v>
      </c>
      <c r="D131" s="53" t="s">
        <v>12</v>
      </c>
      <c r="E131" s="57">
        <v>87.5</v>
      </c>
      <c r="F131" s="57">
        <v>86.1</v>
      </c>
      <c r="G131" s="57">
        <v>84.7</v>
      </c>
      <c r="H131" s="59">
        <v>83.3</v>
      </c>
      <c r="I131" s="88">
        <v>130</v>
      </c>
      <c r="J131" s="165"/>
      <c r="K131" s="54"/>
      <c r="L131" s="23">
        <f>K131*E131</f>
        <v>0</v>
      </c>
      <c r="P131" s="24"/>
    </row>
    <row r="132" spans="1:16" ht="27.75" customHeight="1" x14ac:dyDescent="0.25">
      <c r="A132" s="198"/>
      <c r="B132" s="69" t="s">
        <v>314</v>
      </c>
      <c r="C132" s="148" t="s">
        <v>689</v>
      </c>
      <c r="D132" s="53" t="s">
        <v>12</v>
      </c>
      <c r="E132" s="57">
        <v>87.5</v>
      </c>
      <c r="F132" s="57">
        <v>86.1</v>
      </c>
      <c r="G132" s="57">
        <v>84.7</v>
      </c>
      <c r="H132" s="59">
        <v>83.3</v>
      </c>
      <c r="I132" s="88">
        <v>130</v>
      </c>
      <c r="J132" s="165"/>
      <c r="K132" s="54"/>
      <c r="L132" s="23">
        <f>K132*E132</f>
        <v>0</v>
      </c>
    </row>
    <row r="133" spans="1:16" ht="27.75" customHeight="1" x14ac:dyDescent="0.25">
      <c r="A133" s="198"/>
      <c r="B133" s="69" t="s">
        <v>313</v>
      </c>
      <c r="C133" s="148" t="s">
        <v>690</v>
      </c>
      <c r="D133" s="53" t="s">
        <v>12</v>
      </c>
      <c r="E133" s="57">
        <v>100.8</v>
      </c>
      <c r="F133" s="57">
        <v>98.28</v>
      </c>
      <c r="G133" s="58">
        <v>96.6</v>
      </c>
      <c r="H133" s="59">
        <v>94.92</v>
      </c>
      <c r="I133" s="88">
        <v>140</v>
      </c>
      <c r="J133" s="165"/>
      <c r="K133" s="54"/>
      <c r="L133" s="23">
        <f>K133*E133</f>
        <v>0</v>
      </c>
    </row>
    <row r="134" spans="1:16" ht="27.75" customHeight="1" x14ac:dyDescent="0.25">
      <c r="A134" s="199"/>
      <c r="B134" s="68" t="s">
        <v>315</v>
      </c>
      <c r="C134" s="149" t="s">
        <v>691</v>
      </c>
      <c r="D134" s="34" t="s">
        <v>12</v>
      </c>
      <c r="E134" s="57">
        <v>100.8</v>
      </c>
      <c r="F134" s="57">
        <v>98.28</v>
      </c>
      <c r="G134" s="58">
        <v>96.6</v>
      </c>
      <c r="H134" s="59">
        <v>94.92</v>
      </c>
      <c r="I134" s="88">
        <v>140</v>
      </c>
      <c r="J134" s="165"/>
      <c r="K134" s="54"/>
      <c r="L134" s="23">
        <f>K134*E134</f>
        <v>0</v>
      </c>
    </row>
    <row r="135" spans="1:16" customFormat="1" ht="12.75" customHeight="1" x14ac:dyDescent="0.25">
      <c r="A135" s="15"/>
      <c r="B135" s="196" t="s">
        <v>140</v>
      </c>
      <c r="C135" s="197"/>
      <c r="D135" s="197"/>
      <c r="E135" s="197"/>
      <c r="F135" s="197"/>
      <c r="G135" s="197"/>
      <c r="H135" s="197"/>
      <c r="I135" s="17"/>
      <c r="J135" s="17"/>
      <c r="K135" s="18"/>
      <c r="L135" s="17"/>
    </row>
    <row r="136" spans="1:16" customFormat="1" ht="24.6" customHeight="1" x14ac:dyDescent="0.25">
      <c r="A136" s="208" t="s">
        <v>145</v>
      </c>
      <c r="B136" s="69" t="s">
        <v>215</v>
      </c>
      <c r="C136" s="148" t="s">
        <v>692</v>
      </c>
      <c r="D136" s="50" t="s">
        <v>13</v>
      </c>
      <c r="E136" s="116">
        <v>96</v>
      </c>
      <c r="F136" s="116">
        <v>93.6</v>
      </c>
      <c r="G136" s="117">
        <v>92</v>
      </c>
      <c r="H136" s="117">
        <v>90.4</v>
      </c>
      <c r="I136" s="118">
        <v>150</v>
      </c>
      <c r="J136" s="165"/>
      <c r="K136" s="128"/>
      <c r="L136" s="23">
        <f>K136*E136</f>
        <v>0</v>
      </c>
    </row>
    <row r="137" spans="1:16" customFormat="1" ht="24.75" customHeight="1" x14ac:dyDescent="0.25">
      <c r="A137" s="209"/>
      <c r="B137" s="69" t="s">
        <v>216</v>
      </c>
      <c r="C137" s="148" t="s">
        <v>693</v>
      </c>
      <c r="D137" s="50" t="s">
        <v>13</v>
      </c>
      <c r="E137" s="116">
        <v>96</v>
      </c>
      <c r="F137" s="116">
        <v>93.6</v>
      </c>
      <c r="G137" s="117">
        <v>92</v>
      </c>
      <c r="H137" s="117">
        <v>90.4</v>
      </c>
      <c r="I137" s="118">
        <v>150</v>
      </c>
      <c r="J137" s="165"/>
      <c r="K137" s="128"/>
      <c r="L137" s="23">
        <f>K137*E137</f>
        <v>0</v>
      </c>
      <c r="P137" s="51"/>
    </row>
    <row r="138" spans="1:16" customFormat="1" ht="24.75" customHeight="1" x14ac:dyDescent="0.25">
      <c r="A138" s="210"/>
      <c r="B138" s="69" t="s">
        <v>217</v>
      </c>
      <c r="C138" s="148" t="s">
        <v>694</v>
      </c>
      <c r="D138" s="50" t="s">
        <v>13</v>
      </c>
      <c r="E138" s="116">
        <v>96</v>
      </c>
      <c r="F138" s="116">
        <v>93.6</v>
      </c>
      <c r="G138" s="117">
        <v>92</v>
      </c>
      <c r="H138" s="117">
        <v>90.4</v>
      </c>
      <c r="I138" s="118">
        <v>150</v>
      </c>
      <c r="J138" s="165"/>
      <c r="K138" s="128"/>
      <c r="L138" s="23">
        <f>K138*E138</f>
        <v>0</v>
      </c>
    </row>
    <row r="139" spans="1:16" s="14" customFormat="1" x14ac:dyDescent="0.25">
      <c r="A139" s="98"/>
      <c r="B139" s="66" t="s">
        <v>304</v>
      </c>
      <c r="C139" s="150"/>
      <c r="D139" s="96"/>
      <c r="E139" s="84"/>
      <c r="F139" s="84"/>
      <c r="G139" s="39"/>
      <c r="H139" s="39"/>
      <c r="I139" s="97"/>
      <c r="J139" s="97"/>
      <c r="K139" s="95"/>
      <c r="L139" s="94"/>
      <c r="M139" s="11"/>
      <c r="N139" s="11"/>
    </row>
    <row r="140" spans="1:16" s="52" customFormat="1" ht="33.75" customHeight="1" x14ac:dyDescent="0.25">
      <c r="A140" s="176" t="s">
        <v>305</v>
      </c>
      <c r="B140" s="75" t="s">
        <v>302</v>
      </c>
      <c r="C140" s="151" t="s">
        <v>695</v>
      </c>
      <c r="D140" s="91" t="s">
        <v>3</v>
      </c>
      <c r="E140" s="53">
        <v>93</v>
      </c>
      <c r="F140" s="53">
        <v>89</v>
      </c>
      <c r="G140" s="53">
        <v>85</v>
      </c>
      <c r="H140" s="53">
        <v>83</v>
      </c>
      <c r="I140" s="43">
        <v>130</v>
      </c>
      <c r="J140" s="101"/>
      <c r="K140" s="54"/>
      <c r="L140" s="55">
        <f>K140*E140</f>
        <v>0</v>
      </c>
      <c r="M140" s="38"/>
      <c r="N140" s="38"/>
    </row>
    <row r="141" spans="1:16" s="52" customFormat="1" ht="33.75" customHeight="1" x14ac:dyDescent="0.25">
      <c r="A141" s="177"/>
      <c r="B141" s="75" t="s">
        <v>303</v>
      </c>
      <c r="C141" s="151" t="s">
        <v>696</v>
      </c>
      <c r="D141" s="91" t="s">
        <v>3</v>
      </c>
      <c r="E141" s="53">
        <v>93</v>
      </c>
      <c r="F141" s="53">
        <v>89</v>
      </c>
      <c r="G141" s="53">
        <v>85</v>
      </c>
      <c r="H141" s="53">
        <v>83</v>
      </c>
      <c r="I141" s="43">
        <v>130</v>
      </c>
      <c r="J141" s="101"/>
      <c r="K141" s="54"/>
      <c r="L141" s="55">
        <f>K141*E141</f>
        <v>0</v>
      </c>
      <c r="M141" s="38"/>
      <c r="N141" s="38"/>
    </row>
    <row r="142" spans="1:16" s="52" customFormat="1" ht="33.75" customHeight="1" x14ac:dyDescent="0.25">
      <c r="A142" s="176" t="s">
        <v>305</v>
      </c>
      <c r="B142" s="75" t="s">
        <v>329</v>
      </c>
      <c r="C142" s="151" t="s">
        <v>697</v>
      </c>
      <c r="D142" s="91" t="s">
        <v>3</v>
      </c>
      <c r="E142" s="53">
        <v>97</v>
      </c>
      <c r="F142" s="53">
        <v>93</v>
      </c>
      <c r="G142" s="53">
        <v>89</v>
      </c>
      <c r="H142" s="53">
        <v>87</v>
      </c>
      <c r="I142" s="43">
        <v>135</v>
      </c>
      <c r="J142" s="101"/>
      <c r="K142" s="54"/>
      <c r="L142" s="55">
        <f>K142*E142</f>
        <v>0</v>
      </c>
      <c r="M142" s="38"/>
      <c r="N142" s="38"/>
    </row>
    <row r="143" spans="1:16" s="52" customFormat="1" ht="33.75" customHeight="1" x14ac:dyDescent="0.25">
      <c r="A143" s="177"/>
      <c r="B143" s="75" t="s">
        <v>330</v>
      </c>
      <c r="C143" s="151" t="s">
        <v>698</v>
      </c>
      <c r="D143" s="91" t="s">
        <v>3</v>
      </c>
      <c r="E143" s="53">
        <v>97</v>
      </c>
      <c r="F143" s="53">
        <v>93</v>
      </c>
      <c r="G143" s="53">
        <v>89</v>
      </c>
      <c r="H143" s="53">
        <v>87</v>
      </c>
      <c r="I143" s="43">
        <v>135</v>
      </c>
      <c r="J143" s="101"/>
      <c r="K143" s="54"/>
      <c r="L143" s="55">
        <f>K143*E143</f>
        <v>0</v>
      </c>
      <c r="M143" s="38"/>
      <c r="N143" s="38"/>
    </row>
    <row r="144" spans="1:16" ht="12.75" customHeight="1" x14ac:dyDescent="0.25">
      <c r="A144" s="15"/>
      <c r="B144" s="67" t="s">
        <v>423</v>
      </c>
      <c r="C144" s="147"/>
      <c r="D144" s="16"/>
      <c r="E144" s="44"/>
      <c r="F144" s="44"/>
      <c r="G144" s="45"/>
      <c r="H144" s="45"/>
      <c r="I144" s="17"/>
      <c r="J144" s="17"/>
      <c r="K144" s="18"/>
      <c r="L144" s="17"/>
    </row>
    <row r="145" spans="1:14" ht="26.4" x14ac:dyDescent="0.25">
      <c r="A145" s="176" t="s">
        <v>424</v>
      </c>
      <c r="B145" s="115" t="s">
        <v>917</v>
      </c>
      <c r="C145" s="151" t="s">
        <v>918</v>
      </c>
      <c r="D145" s="53" t="s">
        <v>12</v>
      </c>
      <c r="E145" s="53">
        <v>63.4</v>
      </c>
      <c r="F145" s="53">
        <v>60.4</v>
      </c>
      <c r="G145" s="53">
        <v>57.4</v>
      </c>
      <c r="H145" s="53">
        <v>56.4</v>
      </c>
      <c r="I145" s="88">
        <v>99</v>
      </c>
      <c r="J145" s="184" t="s">
        <v>121</v>
      </c>
      <c r="K145" s="54"/>
      <c r="L145" s="55">
        <f>K145*E145</f>
        <v>0</v>
      </c>
    </row>
    <row r="146" spans="1:14" s="52" customFormat="1" ht="37.950000000000003" customHeight="1" x14ac:dyDescent="0.25">
      <c r="A146" s="200"/>
      <c r="B146" s="115" t="s">
        <v>421</v>
      </c>
      <c r="C146" s="151" t="s">
        <v>699</v>
      </c>
      <c r="D146" s="53" t="s">
        <v>12</v>
      </c>
      <c r="E146" s="53">
        <v>63.4</v>
      </c>
      <c r="F146" s="53">
        <v>60.4</v>
      </c>
      <c r="G146" s="53">
        <v>57.4</v>
      </c>
      <c r="H146" s="53">
        <v>56.4</v>
      </c>
      <c r="I146" s="88">
        <v>99</v>
      </c>
      <c r="J146" s="186"/>
      <c r="K146" s="54"/>
      <c r="L146" s="55">
        <f>K146*E146</f>
        <v>0</v>
      </c>
      <c r="M146" s="38"/>
      <c r="N146" s="38"/>
    </row>
    <row r="147" spans="1:14" s="52" customFormat="1" ht="37.950000000000003" customHeight="1" x14ac:dyDescent="0.25">
      <c r="A147" s="177"/>
      <c r="B147" s="115" t="s">
        <v>422</v>
      </c>
      <c r="C147" s="151" t="s">
        <v>700</v>
      </c>
      <c r="D147" s="53" t="s">
        <v>12</v>
      </c>
      <c r="E147" s="53">
        <v>63.4</v>
      </c>
      <c r="F147" s="53">
        <v>60.4</v>
      </c>
      <c r="G147" s="53">
        <v>57.4</v>
      </c>
      <c r="H147" s="53">
        <v>56.4</v>
      </c>
      <c r="I147" s="88">
        <v>99</v>
      </c>
      <c r="J147" s="185"/>
      <c r="K147" s="54"/>
      <c r="L147" s="55">
        <f>K147*E147</f>
        <v>0</v>
      </c>
      <c r="M147" s="38"/>
      <c r="N147" s="38"/>
    </row>
    <row r="148" spans="1:14" ht="12.75" customHeight="1" x14ac:dyDescent="0.25">
      <c r="A148" s="15"/>
      <c r="B148" s="67" t="s">
        <v>510</v>
      </c>
      <c r="C148" s="147"/>
      <c r="D148" s="16"/>
      <c r="E148" s="44"/>
      <c r="F148" s="44"/>
      <c r="G148" s="45"/>
      <c r="H148" s="45"/>
      <c r="I148" s="17"/>
      <c r="J148" s="17"/>
      <c r="K148" s="18"/>
      <c r="L148" s="17"/>
    </row>
    <row r="149" spans="1:14" s="52" customFormat="1" ht="37.950000000000003" customHeight="1" x14ac:dyDescent="0.25">
      <c r="A149" s="176" t="s">
        <v>511</v>
      </c>
      <c r="B149" s="115" t="s">
        <v>508</v>
      </c>
      <c r="C149" s="151" t="s">
        <v>701</v>
      </c>
      <c r="D149" s="53" t="s">
        <v>12</v>
      </c>
      <c r="E149" s="53">
        <v>48.2</v>
      </c>
      <c r="F149" s="53">
        <v>45.2</v>
      </c>
      <c r="G149" s="53">
        <v>43.2</v>
      </c>
      <c r="H149" s="53">
        <v>41.2</v>
      </c>
      <c r="I149" s="88">
        <v>79</v>
      </c>
      <c r="J149" s="184" t="s">
        <v>121</v>
      </c>
      <c r="K149" s="54"/>
      <c r="L149" s="55">
        <f>K149*E149</f>
        <v>0</v>
      </c>
      <c r="M149" s="38"/>
      <c r="N149" s="38"/>
    </row>
    <row r="150" spans="1:14" s="52" customFormat="1" ht="37.950000000000003" customHeight="1" x14ac:dyDescent="0.25">
      <c r="A150" s="200"/>
      <c r="B150" s="115" t="s">
        <v>509</v>
      </c>
      <c r="C150" s="151" t="s">
        <v>702</v>
      </c>
      <c r="D150" s="53" t="s">
        <v>12</v>
      </c>
      <c r="E150" s="53">
        <v>48.2</v>
      </c>
      <c r="F150" s="53">
        <v>45.2</v>
      </c>
      <c r="G150" s="53">
        <v>43.2</v>
      </c>
      <c r="H150" s="53">
        <v>41.2</v>
      </c>
      <c r="I150" s="88">
        <v>79</v>
      </c>
      <c r="J150" s="186"/>
      <c r="K150" s="54"/>
      <c r="L150" s="55">
        <f>K150*E150</f>
        <v>0</v>
      </c>
      <c r="M150" s="38"/>
      <c r="N150" s="38"/>
    </row>
    <row r="151" spans="1:14" s="52" customFormat="1" ht="37.950000000000003" customHeight="1" x14ac:dyDescent="0.25">
      <c r="A151" s="177"/>
      <c r="B151" s="115" t="s">
        <v>921</v>
      </c>
      <c r="C151" s="151" t="s">
        <v>922</v>
      </c>
      <c r="D151" s="53" t="s">
        <v>12</v>
      </c>
      <c r="E151" s="53">
        <v>48.2</v>
      </c>
      <c r="F151" s="53">
        <v>45.2</v>
      </c>
      <c r="G151" s="53">
        <v>43.2</v>
      </c>
      <c r="H151" s="53">
        <v>41.2</v>
      </c>
      <c r="I151" s="88">
        <v>79</v>
      </c>
      <c r="J151" s="185"/>
      <c r="K151" s="54"/>
      <c r="L151" s="55">
        <f>K151*E151</f>
        <v>0</v>
      </c>
      <c r="M151" s="38"/>
      <c r="N151" s="38"/>
    </row>
    <row r="152" spans="1:14" ht="12.75" customHeight="1" x14ac:dyDescent="0.25">
      <c r="A152" s="15"/>
      <c r="B152" s="67" t="s">
        <v>976</v>
      </c>
      <c r="C152" s="147"/>
      <c r="D152" s="16"/>
      <c r="E152" s="44"/>
      <c r="F152" s="44"/>
      <c r="G152" s="45"/>
      <c r="H152" s="45"/>
      <c r="I152" s="17"/>
      <c r="J152" s="17"/>
      <c r="K152" s="18"/>
      <c r="L152" s="17"/>
    </row>
    <row r="153" spans="1:14" s="38" customFormat="1" ht="26.25" customHeight="1" x14ac:dyDescent="0.25">
      <c r="A153" s="201" t="s">
        <v>193</v>
      </c>
      <c r="B153" s="69" t="s">
        <v>308</v>
      </c>
      <c r="C153" s="148" t="s">
        <v>703</v>
      </c>
      <c r="D153" s="34" t="s">
        <v>12</v>
      </c>
      <c r="E153" s="126">
        <v>60.2</v>
      </c>
      <c r="F153" s="126">
        <v>58.2</v>
      </c>
      <c r="G153" s="126">
        <v>56.2</v>
      </c>
      <c r="H153" s="126">
        <v>54.2</v>
      </c>
      <c r="I153" s="22">
        <v>90</v>
      </c>
      <c r="J153" s="72"/>
      <c r="K153" s="54"/>
      <c r="L153" s="23">
        <f>K153*E153</f>
        <v>0</v>
      </c>
    </row>
    <row r="154" spans="1:14" s="38" customFormat="1" ht="26.25" customHeight="1" x14ac:dyDescent="0.25">
      <c r="A154" s="203"/>
      <c r="B154" s="69" t="s">
        <v>192</v>
      </c>
      <c r="C154" s="148" t="s">
        <v>704</v>
      </c>
      <c r="D154" s="34" t="s">
        <v>12</v>
      </c>
      <c r="E154" s="126">
        <v>60.2</v>
      </c>
      <c r="F154" s="126">
        <v>58.2</v>
      </c>
      <c r="G154" s="126">
        <v>56.2</v>
      </c>
      <c r="H154" s="126">
        <v>54.2</v>
      </c>
      <c r="I154" s="88">
        <v>90</v>
      </c>
      <c r="J154" s="74"/>
      <c r="K154" s="54"/>
      <c r="L154" s="23">
        <f>K154*E154</f>
        <v>0</v>
      </c>
    </row>
    <row r="155" spans="1:14" s="38" customFormat="1" ht="26.25" customHeight="1" x14ac:dyDescent="0.25">
      <c r="A155" s="203"/>
      <c r="B155" s="69" t="s">
        <v>309</v>
      </c>
      <c r="C155" s="148" t="s">
        <v>705</v>
      </c>
      <c r="D155" s="34" t="s">
        <v>12</v>
      </c>
      <c r="E155" s="126">
        <v>60.2</v>
      </c>
      <c r="F155" s="126">
        <v>58.2</v>
      </c>
      <c r="G155" s="126">
        <v>56.2</v>
      </c>
      <c r="H155" s="126">
        <v>54.2</v>
      </c>
      <c r="I155" s="88">
        <v>90</v>
      </c>
      <c r="J155" s="72"/>
      <c r="K155" s="54"/>
      <c r="L155" s="23">
        <f>K155*E155</f>
        <v>0</v>
      </c>
    </row>
    <row r="156" spans="1:14" s="38" customFormat="1" ht="26.25" customHeight="1" x14ac:dyDescent="0.25">
      <c r="A156" s="203"/>
      <c r="B156" s="69" t="s">
        <v>191</v>
      </c>
      <c r="C156" s="148" t="s">
        <v>706</v>
      </c>
      <c r="D156" s="34" t="s">
        <v>12</v>
      </c>
      <c r="E156" s="126">
        <v>60.2</v>
      </c>
      <c r="F156" s="126">
        <v>58.2</v>
      </c>
      <c r="G156" s="126">
        <v>56.2</v>
      </c>
      <c r="H156" s="126">
        <v>54.2</v>
      </c>
      <c r="I156" s="88">
        <v>90</v>
      </c>
      <c r="J156" s="72"/>
      <c r="K156" s="54"/>
      <c r="L156" s="23">
        <f>K156*E156</f>
        <v>0</v>
      </c>
    </row>
    <row r="157" spans="1:14" s="38" customFormat="1" ht="26.25" customHeight="1" x14ac:dyDescent="0.25">
      <c r="A157" s="203"/>
      <c r="B157" s="69" t="s">
        <v>337</v>
      </c>
      <c r="C157" s="148" t="s">
        <v>707</v>
      </c>
      <c r="D157" s="34" t="s">
        <v>12</v>
      </c>
      <c r="E157" s="126">
        <v>60.2</v>
      </c>
      <c r="F157" s="126">
        <v>58.2</v>
      </c>
      <c r="G157" s="126">
        <v>56.2</v>
      </c>
      <c r="H157" s="126">
        <v>54.2</v>
      </c>
      <c r="I157" s="88">
        <v>90</v>
      </c>
      <c r="J157" s="110"/>
      <c r="K157" s="54"/>
      <c r="L157" s="23">
        <f>K157*E157</f>
        <v>0</v>
      </c>
    </row>
    <row r="158" spans="1:14" s="38" customFormat="1" ht="26.25" customHeight="1" x14ac:dyDescent="0.25">
      <c r="A158" s="202"/>
      <c r="B158" s="62" t="s">
        <v>915</v>
      </c>
      <c r="C158" s="148" t="s">
        <v>916</v>
      </c>
      <c r="D158" s="34" t="s">
        <v>12</v>
      </c>
      <c r="E158" s="126">
        <v>60.2</v>
      </c>
      <c r="F158" s="126">
        <v>58.2</v>
      </c>
      <c r="G158" s="126">
        <v>56.2</v>
      </c>
      <c r="H158" s="126">
        <v>54.2</v>
      </c>
      <c r="I158" s="88">
        <v>90</v>
      </c>
      <c r="J158" s="72" t="s">
        <v>121</v>
      </c>
      <c r="K158" s="54"/>
      <c r="L158" s="23">
        <f>K158*E158</f>
        <v>0</v>
      </c>
    </row>
    <row r="159" spans="1:14" s="38" customFormat="1" ht="40.5" customHeight="1" x14ac:dyDescent="0.25">
      <c r="A159" s="201" t="s">
        <v>343</v>
      </c>
      <c r="B159" s="69" t="s">
        <v>341</v>
      </c>
      <c r="C159" s="148" t="s">
        <v>708</v>
      </c>
      <c r="D159" s="34" t="s">
        <v>344</v>
      </c>
      <c r="E159" s="126">
        <v>48.5</v>
      </c>
      <c r="F159" s="126">
        <v>46.5</v>
      </c>
      <c r="G159" s="126">
        <v>44.5</v>
      </c>
      <c r="H159" s="126">
        <v>42.5</v>
      </c>
      <c r="I159" s="88">
        <v>75</v>
      </c>
      <c r="J159" s="127"/>
      <c r="K159" s="128"/>
      <c r="L159" s="23">
        <f>K159*E159</f>
        <v>0</v>
      </c>
    </row>
    <row r="160" spans="1:14" s="38" customFormat="1" ht="40.5" customHeight="1" x14ac:dyDescent="0.25">
      <c r="A160" s="202"/>
      <c r="B160" s="69" t="s">
        <v>342</v>
      </c>
      <c r="C160" s="148" t="s">
        <v>709</v>
      </c>
      <c r="D160" s="34" t="s">
        <v>344</v>
      </c>
      <c r="E160" s="126">
        <v>48.5</v>
      </c>
      <c r="F160" s="126">
        <v>46.5</v>
      </c>
      <c r="G160" s="126">
        <v>44.5</v>
      </c>
      <c r="H160" s="126">
        <v>42.5</v>
      </c>
      <c r="I160" s="88">
        <v>75</v>
      </c>
      <c r="J160" s="127"/>
      <c r="K160" s="128"/>
      <c r="L160" s="23">
        <f>K160*E160</f>
        <v>0</v>
      </c>
    </row>
    <row r="161" spans="1:12" s="38" customFormat="1" ht="40.5" customHeight="1" x14ac:dyDescent="0.25">
      <c r="A161" s="189" t="s">
        <v>977</v>
      </c>
      <c r="B161" s="62" t="s">
        <v>968</v>
      </c>
      <c r="C161" s="148" t="s">
        <v>974</v>
      </c>
      <c r="D161" s="34" t="s">
        <v>12</v>
      </c>
      <c r="E161" s="48">
        <v>76</v>
      </c>
      <c r="F161" s="48">
        <v>74</v>
      </c>
      <c r="G161" s="48">
        <v>72</v>
      </c>
      <c r="H161" s="48">
        <v>69</v>
      </c>
      <c r="I161" s="88">
        <v>110</v>
      </c>
      <c r="J161" s="184" t="s">
        <v>121</v>
      </c>
      <c r="K161" s="128"/>
      <c r="L161" s="23">
        <f>K161*E161</f>
        <v>0</v>
      </c>
    </row>
    <row r="162" spans="1:12" s="38" customFormat="1" ht="40.5" customHeight="1" x14ac:dyDescent="0.25">
      <c r="A162" s="189"/>
      <c r="B162" s="62" t="s">
        <v>969</v>
      </c>
      <c r="C162" s="148" t="s">
        <v>975</v>
      </c>
      <c r="D162" s="34" t="s">
        <v>12</v>
      </c>
      <c r="E162" s="48">
        <v>76</v>
      </c>
      <c r="F162" s="48">
        <v>74</v>
      </c>
      <c r="G162" s="48">
        <v>72</v>
      </c>
      <c r="H162" s="48">
        <v>69</v>
      </c>
      <c r="I162" s="88">
        <v>110</v>
      </c>
      <c r="J162" s="186"/>
      <c r="K162" s="128"/>
      <c r="L162" s="23">
        <f>K162*E162</f>
        <v>0</v>
      </c>
    </row>
    <row r="163" spans="1:12" s="38" customFormat="1" ht="40.5" customHeight="1" x14ac:dyDescent="0.25">
      <c r="A163" s="189" t="s">
        <v>978</v>
      </c>
      <c r="B163" s="62" t="s">
        <v>970</v>
      </c>
      <c r="C163" s="148" t="s">
        <v>973</v>
      </c>
      <c r="D163" s="34" t="s">
        <v>344</v>
      </c>
      <c r="E163" s="48">
        <v>82</v>
      </c>
      <c r="F163" s="48">
        <v>80</v>
      </c>
      <c r="G163" s="48">
        <v>78</v>
      </c>
      <c r="H163" s="48">
        <v>75</v>
      </c>
      <c r="I163" s="88">
        <v>120</v>
      </c>
      <c r="J163" s="186"/>
      <c r="K163" s="128"/>
      <c r="L163" s="23">
        <f>K163*E163</f>
        <v>0</v>
      </c>
    </row>
    <row r="164" spans="1:12" s="38" customFormat="1" ht="40.5" customHeight="1" x14ac:dyDescent="0.25">
      <c r="A164" s="189"/>
      <c r="B164" s="62" t="s">
        <v>971</v>
      </c>
      <c r="C164" s="148" t="s">
        <v>972</v>
      </c>
      <c r="D164" s="34" t="s">
        <v>344</v>
      </c>
      <c r="E164" s="48">
        <v>82</v>
      </c>
      <c r="F164" s="48">
        <v>80</v>
      </c>
      <c r="G164" s="48">
        <v>78</v>
      </c>
      <c r="H164" s="48">
        <v>75</v>
      </c>
      <c r="I164" s="88">
        <v>120</v>
      </c>
      <c r="J164" s="185"/>
      <c r="K164" s="128"/>
      <c r="L164" s="23">
        <f>K164*E164</f>
        <v>0</v>
      </c>
    </row>
    <row r="165" spans="1:12" s="38" customFormat="1" ht="31.5" customHeight="1" x14ac:dyDescent="0.25">
      <c r="A165" s="201" t="s">
        <v>196</v>
      </c>
      <c r="B165" s="69" t="s">
        <v>338</v>
      </c>
      <c r="C165" s="148" t="s">
        <v>710</v>
      </c>
      <c r="D165" s="34" t="s">
        <v>195</v>
      </c>
      <c r="E165" s="126">
        <v>87.7</v>
      </c>
      <c r="F165" s="126">
        <v>83.7</v>
      </c>
      <c r="G165" s="126">
        <v>80.7</v>
      </c>
      <c r="H165" s="126">
        <v>76.7</v>
      </c>
      <c r="I165" s="22">
        <v>110</v>
      </c>
      <c r="J165" s="101"/>
      <c r="K165" s="54"/>
      <c r="L165" s="23">
        <f>K165*E165</f>
        <v>0</v>
      </c>
    </row>
    <row r="166" spans="1:12" s="38" customFormat="1" ht="31.5" customHeight="1" x14ac:dyDescent="0.25">
      <c r="A166" s="203"/>
      <c r="B166" s="69" t="s">
        <v>339</v>
      </c>
      <c r="C166" s="148" t="s">
        <v>711</v>
      </c>
      <c r="D166" s="34" t="s">
        <v>195</v>
      </c>
      <c r="E166" s="126">
        <v>87.7</v>
      </c>
      <c r="F166" s="126">
        <v>83.7</v>
      </c>
      <c r="G166" s="126">
        <v>80.7</v>
      </c>
      <c r="H166" s="126">
        <v>76.7</v>
      </c>
      <c r="I166" s="88">
        <v>110</v>
      </c>
      <c r="J166" s="101"/>
      <c r="K166" s="54"/>
      <c r="L166" s="23">
        <f>K166*E166</f>
        <v>0</v>
      </c>
    </row>
    <row r="167" spans="1:12" s="38" customFormat="1" ht="31.5" customHeight="1" x14ac:dyDescent="0.25">
      <c r="A167" s="202"/>
      <c r="B167" s="69" t="s">
        <v>340</v>
      </c>
      <c r="C167" s="148" t="s">
        <v>712</v>
      </c>
      <c r="D167" s="34" t="s">
        <v>195</v>
      </c>
      <c r="E167" s="126">
        <v>87.7</v>
      </c>
      <c r="F167" s="126">
        <v>83.7</v>
      </c>
      <c r="G167" s="126">
        <v>80.7</v>
      </c>
      <c r="H167" s="126">
        <v>76.7</v>
      </c>
      <c r="I167" s="22">
        <v>110</v>
      </c>
      <c r="J167" s="101"/>
      <c r="K167" s="54"/>
      <c r="L167" s="23">
        <f>K167*E167</f>
        <v>0</v>
      </c>
    </row>
    <row r="168" spans="1:12" s="38" customFormat="1" ht="66" x14ac:dyDescent="0.25">
      <c r="A168" s="156" t="s">
        <v>891</v>
      </c>
      <c r="B168" s="69" t="s">
        <v>885</v>
      </c>
      <c r="C168" s="148" t="s">
        <v>713</v>
      </c>
      <c r="D168" s="34" t="s">
        <v>3</v>
      </c>
      <c r="E168" s="126">
        <v>181.5</v>
      </c>
      <c r="F168" s="126">
        <v>177.5</v>
      </c>
      <c r="G168" s="126">
        <v>173.5</v>
      </c>
      <c r="H168" s="126">
        <v>169.5</v>
      </c>
      <c r="I168" s="22">
        <v>250</v>
      </c>
      <c r="J168" s="101"/>
      <c r="K168" s="54"/>
      <c r="L168" s="23">
        <f>K168*E168</f>
        <v>0</v>
      </c>
    </row>
    <row r="169" spans="1:12" ht="12.75" customHeight="1" x14ac:dyDescent="0.25">
      <c r="A169" s="15"/>
      <c r="B169" s="67" t="s">
        <v>199</v>
      </c>
      <c r="C169" s="147"/>
      <c r="D169" s="16"/>
      <c r="E169" s="44"/>
      <c r="F169" s="44"/>
      <c r="G169" s="45"/>
      <c r="H169" s="45"/>
      <c r="I169" s="17"/>
      <c r="J169" s="18"/>
      <c r="K169" s="18"/>
      <c r="L169" s="17"/>
    </row>
    <row r="170" spans="1:12" ht="28.5" customHeight="1" x14ac:dyDescent="0.25">
      <c r="A170" s="190" t="s">
        <v>194</v>
      </c>
      <c r="B170" s="68" t="s">
        <v>186</v>
      </c>
      <c r="C170" s="149" t="s">
        <v>714</v>
      </c>
      <c r="D170" s="34" t="s">
        <v>12</v>
      </c>
      <c r="E170" s="59">
        <v>52.8</v>
      </c>
      <c r="F170" s="59">
        <v>51.8</v>
      </c>
      <c r="G170" s="59">
        <v>49.8</v>
      </c>
      <c r="H170" s="59">
        <v>48.8</v>
      </c>
      <c r="I170" s="22">
        <v>79</v>
      </c>
      <c r="J170" s="74"/>
      <c r="K170" s="54"/>
      <c r="L170" s="23">
        <f>K170*E170</f>
        <v>0</v>
      </c>
    </row>
    <row r="171" spans="1:12" ht="28.5" customHeight="1" x14ac:dyDescent="0.25">
      <c r="A171" s="191"/>
      <c r="B171" s="69" t="s">
        <v>261</v>
      </c>
      <c r="C171" s="148" t="s">
        <v>715</v>
      </c>
      <c r="D171" s="34" t="s">
        <v>12</v>
      </c>
      <c r="E171" s="59">
        <v>52.8</v>
      </c>
      <c r="F171" s="59">
        <v>51.8</v>
      </c>
      <c r="G171" s="59">
        <v>49.8</v>
      </c>
      <c r="H171" s="59">
        <v>48.8</v>
      </c>
      <c r="I171" s="88">
        <v>79</v>
      </c>
      <c r="J171" s="74"/>
      <c r="K171" s="54"/>
      <c r="L171" s="23">
        <f>K171*E171</f>
        <v>0</v>
      </c>
    </row>
    <row r="172" spans="1:12" ht="28.5" customHeight="1" x14ac:dyDescent="0.25">
      <c r="A172" s="198"/>
      <c r="B172" s="68" t="s">
        <v>187</v>
      </c>
      <c r="C172" s="149" t="s">
        <v>716</v>
      </c>
      <c r="D172" s="34" t="s">
        <v>12</v>
      </c>
      <c r="E172" s="59">
        <v>52.8</v>
      </c>
      <c r="F172" s="59">
        <v>51.8</v>
      </c>
      <c r="G172" s="59">
        <v>49.8</v>
      </c>
      <c r="H172" s="59">
        <v>48.8</v>
      </c>
      <c r="I172" s="88">
        <v>79</v>
      </c>
      <c r="J172" s="74"/>
      <c r="K172" s="54"/>
      <c r="L172" s="23">
        <f>K172*E172</f>
        <v>0</v>
      </c>
    </row>
    <row r="173" spans="1:12" ht="28.5" customHeight="1" x14ac:dyDescent="0.25">
      <c r="A173" s="198"/>
      <c r="B173" s="68" t="s">
        <v>188</v>
      </c>
      <c r="C173" s="149" t="s">
        <v>717</v>
      </c>
      <c r="D173" s="34" t="s">
        <v>12</v>
      </c>
      <c r="E173" s="59">
        <v>52.8</v>
      </c>
      <c r="F173" s="59">
        <v>51.8</v>
      </c>
      <c r="G173" s="59">
        <v>49.8</v>
      </c>
      <c r="H173" s="59">
        <v>48.8</v>
      </c>
      <c r="I173" s="88">
        <v>79</v>
      </c>
      <c r="J173" s="74"/>
      <c r="K173" s="54"/>
      <c r="L173" s="23">
        <f>K173*E173</f>
        <v>0</v>
      </c>
    </row>
    <row r="174" spans="1:12" ht="28.5" customHeight="1" x14ac:dyDescent="0.25">
      <c r="A174" s="199"/>
      <c r="B174" s="68" t="s">
        <v>189</v>
      </c>
      <c r="C174" s="149" t="s">
        <v>718</v>
      </c>
      <c r="D174" s="34" t="s">
        <v>12</v>
      </c>
      <c r="E174" s="59">
        <v>52.8</v>
      </c>
      <c r="F174" s="59">
        <v>51.8</v>
      </c>
      <c r="G174" s="59">
        <v>49.8</v>
      </c>
      <c r="H174" s="59">
        <v>48.8</v>
      </c>
      <c r="I174" s="88">
        <v>79</v>
      </c>
      <c r="J174" s="74"/>
      <c r="K174" s="54"/>
      <c r="L174" s="23">
        <f>K174*E174</f>
        <v>0</v>
      </c>
    </row>
    <row r="175" spans="1:12" ht="28.5" customHeight="1" x14ac:dyDescent="0.25">
      <c r="A175" s="190" t="s">
        <v>319</v>
      </c>
      <c r="B175" s="69" t="s">
        <v>317</v>
      </c>
      <c r="C175" s="148" t="s">
        <v>719</v>
      </c>
      <c r="D175" s="34" t="s">
        <v>12</v>
      </c>
      <c r="E175" s="59">
        <v>52.8</v>
      </c>
      <c r="F175" s="59">
        <v>51.8</v>
      </c>
      <c r="G175" s="59">
        <v>49.8</v>
      </c>
      <c r="H175" s="59">
        <v>48.8</v>
      </c>
      <c r="I175" s="88">
        <v>79</v>
      </c>
      <c r="J175" s="74"/>
      <c r="K175" s="54"/>
      <c r="L175" s="23">
        <f>K175*E175</f>
        <v>0</v>
      </c>
    </row>
    <row r="176" spans="1:12" ht="28.5" customHeight="1" x14ac:dyDescent="0.25">
      <c r="A176" s="191"/>
      <c r="B176" s="69" t="s">
        <v>318</v>
      </c>
      <c r="C176" s="148" t="s">
        <v>720</v>
      </c>
      <c r="D176" s="34" t="s">
        <v>12</v>
      </c>
      <c r="E176" s="59">
        <v>52.8</v>
      </c>
      <c r="F176" s="59">
        <v>51.8</v>
      </c>
      <c r="G176" s="59">
        <v>49.8</v>
      </c>
      <c r="H176" s="59">
        <v>48.8</v>
      </c>
      <c r="I176" s="88">
        <v>79</v>
      </c>
      <c r="J176" s="74"/>
      <c r="K176" s="54"/>
      <c r="L176" s="23">
        <f>K176*E176</f>
        <v>0</v>
      </c>
    </row>
    <row r="177" spans="1:16" ht="28.5" customHeight="1" x14ac:dyDescent="0.25">
      <c r="A177" s="192"/>
      <c r="B177" s="69" t="s">
        <v>190</v>
      </c>
      <c r="C177" s="148" t="s">
        <v>721</v>
      </c>
      <c r="D177" s="34" t="s">
        <v>12</v>
      </c>
      <c r="E177" s="59">
        <v>52.8</v>
      </c>
      <c r="F177" s="59">
        <v>51.8</v>
      </c>
      <c r="G177" s="59">
        <v>49.8</v>
      </c>
      <c r="H177" s="59">
        <v>48.8</v>
      </c>
      <c r="I177" s="88">
        <v>79</v>
      </c>
      <c r="J177" s="74"/>
      <c r="K177" s="54"/>
      <c r="L177" s="23">
        <f>K177*E177</f>
        <v>0</v>
      </c>
    </row>
    <row r="178" spans="1:16" ht="12.75" customHeight="1" x14ac:dyDescent="0.25">
      <c r="A178" s="15"/>
      <c r="B178" s="67" t="s">
        <v>890</v>
      </c>
      <c r="C178" s="147"/>
      <c r="D178" s="16"/>
      <c r="E178" s="25"/>
      <c r="F178" s="25"/>
      <c r="G178" s="25"/>
      <c r="H178" s="25"/>
      <c r="I178" s="25"/>
      <c r="J178" s="25"/>
      <c r="K178" s="26"/>
      <c r="L178" s="25"/>
    </row>
    <row r="179" spans="1:16" ht="40.200000000000003" customHeight="1" x14ac:dyDescent="0.25">
      <c r="A179" s="211" t="s">
        <v>419</v>
      </c>
      <c r="B179" s="69" t="s">
        <v>206</v>
      </c>
      <c r="C179" s="148" t="s">
        <v>723</v>
      </c>
      <c r="D179" s="20" t="s">
        <v>1</v>
      </c>
      <c r="E179" s="126">
        <v>39.799999999999997</v>
      </c>
      <c r="F179" s="126">
        <v>37.799999999999997</v>
      </c>
      <c r="G179" s="126">
        <v>36.299999999999997</v>
      </c>
      <c r="H179" s="126">
        <v>34.799999999999997</v>
      </c>
      <c r="I179" s="88">
        <v>69</v>
      </c>
      <c r="J179" s="187" t="s">
        <v>262</v>
      </c>
      <c r="K179" s="54"/>
      <c r="L179" s="23">
        <f>K179*E179</f>
        <v>0</v>
      </c>
    </row>
    <row r="180" spans="1:16" ht="40.200000000000003" customHeight="1" x14ac:dyDescent="0.25">
      <c r="A180" s="212"/>
      <c r="B180" s="69" t="s">
        <v>207</v>
      </c>
      <c r="C180" s="148" t="s">
        <v>724</v>
      </c>
      <c r="D180" s="20" t="s">
        <v>1</v>
      </c>
      <c r="E180" s="126">
        <v>39.799999999999997</v>
      </c>
      <c r="F180" s="126">
        <v>37.799999999999997</v>
      </c>
      <c r="G180" s="126">
        <v>36.299999999999997</v>
      </c>
      <c r="H180" s="126">
        <v>34.799999999999997</v>
      </c>
      <c r="I180" s="88">
        <v>69</v>
      </c>
      <c r="J180" s="185"/>
      <c r="K180" s="54"/>
      <c r="L180" s="23">
        <f>K180*E180</f>
        <v>0</v>
      </c>
    </row>
    <row r="181" spans="1:16" ht="12.75" customHeight="1" x14ac:dyDescent="0.25">
      <c r="A181" s="15"/>
      <c r="B181" s="67" t="s">
        <v>201</v>
      </c>
      <c r="C181" s="147"/>
      <c r="D181" s="16"/>
      <c r="E181" s="25"/>
      <c r="F181" s="25"/>
      <c r="G181" s="25"/>
      <c r="H181" s="25"/>
      <c r="I181" s="25"/>
      <c r="J181" s="25"/>
      <c r="K181" s="26"/>
      <c r="L181" s="25"/>
    </row>
    <row r="182" spans="1:16" s="38" customFormat="1" ht="30.75" customHeight="1" x14ac:dyDescent="0.25">
      <c r="A182" s="190" t="s">
        <v>352</v>
      </c>
      <c r="B182" s="69" t="s">
        <v>351</v>
      </c>
      <c r="C182" s="148" t="s">
        <v>725</v>
      </c>
      <c r="D182" s="20" t="s">
        <v>12</v>
      </c>
      <c r="E182" s="172">
        <v>112.9</v>
      </c>
      <c r="F182" s="172">
        <v>107.9</v>
      </c>
      <c r="G182" s="126">
        <v>102.9</v>
      </c>
      <c r="H182" s="126">
        <v>100.9</v>
      </c>
      <c r="I182" s="88">
        <v>179</v>
      </c>
      <c r="J182" s="102"/>
      <c r="K182" s="54"/>
      <c r="L182" s="23">
        <f>K182*E182</f>
        <v>0</v>
      </c>
    </row>
    <row r="183" spans="1:16" ht="30.75" customHeight="1" x14ac:dyDescent="0.25">
      <c r="A183" s="191"/>
      <c r="B183" s="68" t="s">
        <v>184</v>
      </c>
      <c r="C183" s="149" t="s">
        <v>726</v>
      </c>
      <c r="D183" s="20" t="s">
        <v>12</v>
      </c>
      <c r="E183" s="172">
        <v>112.9</v>
      </c>
      <c r="F183" s="172">
        <v>107.9</v>
      </c>
      <c r="G183" s="126">
        <v>102.9</v>
      </c>
      <c r="H183" s="126">
        <v>100.9</v>
      </c>
      <c r="I183" s="88">
        <v>179</v>
      </c>
      <c r="J183" s="22"/>
      <c r="K183" s="54"/>
      <c r="L183" s="23">
        <f>K183*E183</f>
        <v>0</v>
      </c>
      <c r="O183" s="28"/>
      <c r="P183" s="29"/>
    </row>
    <row r="184" spans="1:16" ht="30.75" customHeight="1" x14ac:dyDescent="0.25">
      <c r="A184" s="192"/>
      <c r="B184" s="69" t="s">
        <v>185</v>
      </c>
      <c r="C184" s="148" t="s">
        <v>727</v>
      </c>
      <c r="D184" s="20" t="s">
        <v>12</v>
      </c>
      <c r="E184" s="172">
        <v>112.9</v>
      </c>
      <c r="F184" s="172">
        <v>107.9</v>
      </c>
      <c r="G184" s="126">
        <v>102.9</v>
      </c>
      <c r="H184" s="126">
        <v>100.9</v>
      </c>
      <c r="I184" s="88">
        <v>179</v>
      </c>
      <c r="J184" s="46"/>
      <c r="K184" s="54"/>
      <c r="L184" s="23">
        <f>K184*E184</f>
        <v>0</v>
      </c>
      <c r="O184" s="28"/>
      <c r="P184" s="29"/>
    </row>
    <row r="185" spans="1:16" ht="31.5" customHeight="1" x14ac:dyDescent="0.25">
      <c r="A185" s="190" t="s">
        <v>336</v>
      </c>
      <c r="B185" s="69" t="s">
        <v>923</v>
      </c>
      <c r="C185" s="148" t="s">
        <v>728</v>
      </c>
      <c r="D185" s="20" t="s">
        <v>13</v>
      </c>
      <c r="E185" s="172">
        <v>74.400000000000006</v>
      </c>
      <c r="F185" s="172">
        <v>70.400000000000006</v>
      </c>
      <c r="G185" s="126">
        <v>67.400000000000006</v>
      </c>
      <c r="H185" s="126">
        <v>65.400000000000006</v>
      </c>
      <c r="I185" s="88">
        <v>119</v>
      </c>
      <c r="J185" s="188" t="s">
        <v>532</v>
      </c>
      <c r="K185" s="54"/>
      <c r="L185" s="23">
        <f>K185*E185</f>
        <v>0</v>
      </c>
      <c r="O185" s="28"/>
      <c r="P185" s="29"/>
    </row>
    <row r="186" spans="1:16" ht="31.5" customHeight="1" x14ac:dyDescent="0.25">
      <c r="A186" s="198"/>
      <c r="B186" s="69" t="s">
        <v>924</v>
      </c>
      <c r="C186" s="148" t="s">
        <v>729</v>
      </c>
      <c r="D186" s="20" t="s">
        <v>13</v>
      </c>
      <c r="E186" s="172">
        <v>74.400000000000006</v>
      </c>
      <c r="F186" s="172">
        <v>70.400000000000006</v>
      </c>
      <c r="G186" s="126">
        <v>67.400000000000006</v>
      </c>
      <c r="H186" s="126">
        <v>65.400000000000006</v>
      </c>
      <c r="I186" s="88">
        <v>119</v>
      </c>
      <c r="J186" s="186"/>
      <c r="K186" s="54"/>
      <c r="L186" s="23">
        <f>K186*E186</f>
        <v>0</v>
      </c>
      <c r="O186" s="28"/>
      <c r="P186" s="29"/>
    </row>
    <row r="187" spans="1:16" ht="31.5" customHeight="1" x14ac:dyDescent="0.25">
      <c r="A187" s="198"/>
      <c r="B187" s="69" t="s">
        <v>263</v>
      </c>
      <c r="C187" s="148" t="s">
        <v>722</v>
      </c>
      <c r="D187" s="20" t="s">
        <v>13</v>
      </c>
      <c r="E187" s="172">
        <v>74.400000000000006</v>
      </c>
      <c r="F187" s="172">
        <v>70.400000000000006</v>
      </c>
      <c r="G187" s="126">
        <v>67.400000000000006</v>
      </c>
      <c r="H187" s="126">
        <v>65.400000000000006</v>
      </c>
      <c r="I187" s="88">
        <v>119</v>
      </c>
      <c r="J187" s="186"/>
      <c r="K187" s="54"/>
      <c r="L187" s="23">
        <f>K187*E187</f>
        <v>0</v>
      </c>
      <c r="O187" s="28"/>
      <c r="P187" s="29"/>
    </row>
    <row r="188" spans="1:16" ht="31.5" customHeight="1" x14ac:dyDescent="0.25">
      <c r="A188" s="198"/>
      <c r="B188" s="69" t="s">
        <v>925</v>
      </c>
      <c r="C188" s="148" t="s">
        <v>730</v>
      </c>
      <c r="D188" s="20" t="s">
        <v>13</v>
      </c>
      <c r="E188" s="172">
        <v>74.400000000000006</v>
      </c>
      <c r="F188" s="172">
        <v>70.400000000000006</v>
      </c>
      <c r="G188" s="126">
        <v>67.400000000000006</v>
      </c>
      <c r="H188" s="126">
        <v>65.400000000000006</v>
      </c>
      <c r="I188" s="88">
        <v>119</v>
      </c>
      <c r="J188" s="186"/>
      <c r="K188" s="54"/>
      <c r="L188" s="23">
        <f>K188*E188</f>
        <v>0</v>
      </c>
      <c r="O188" s="28"/>
      <c r="P188" s="29"/>
    </row>
    <row r="189" spans="1:16" ht="31.5" customHeight="1" x14ac:dyDescent="0.25">
      <c r="A189" s="199"/>
      <c r="B189" s="62" t="s">
        <v>926</v>
      </c>
      <c r="C189" s="148" t="s">
        <v>920</v>
      </c>
      <c r="D189" s="20" t="s">
        <v>13</v>
      </c>
      <c r="E189" s="172">
        <v>74.400000000000006</v>
      </c>
      <c r="F189" s="172">
        <v>70.400000000000006</v>
      </c>
      <c r="G189" s="126">
        <v>67.400000000000006</v>
      </c>
      <c r="H189" s="126">
        <v>65.400000000000006</v>
      </c>
      <c r="I189" s="88">
        <v>119</v>
      </c>
      <c r="J189" s="185"/>
      <c r="K189" s="54"/>
      <c r="L189" s="23">
        <f>K189*E189</f>
        <v>0</v>
      </c>
      <c r="O189" s="28"/>
      <c r="P189" s="29"/>
    </row>
    <row r="190" spans="1:16" ht="27.6" customHeight="1" x14ac:dyDescent="0.25">
      <c r="A190" s="190" t="s">
        <v>420</v>
      </c>
      <c r="B190" s="68" t="s">
        <v>182</v>
      </c>
      <c r="C190" s="149" t="s">
        <v>731</v>
      </c>
      <c r="D190" s="34" t="s">
        <v>1</v>
      </c>
      <c r="E190" s="126">
        <v>39.799999999999997</v>
      </c>
      <c r="F190" s="126">
        <v>37.799999999999997</v>
      </c>
      <c r="G190" s="126">
        <v>36.299999999999997</v>
      </c>
      <c r="H190" s="126">
        <v>34.799999999999997</v>
      </c>
      <c r="I190" s="22">
        <v>69</v>
      </c>
      <c r="J190" s="89"/>
      <c r="K190" s="54"/>
      <c r="L190" s="23">
        <f>K190*E190</f>
        <v>0</v>
      </c>
      <c r="O190" s="28"/>
      <c r="P190" s="29"/>
    </row>
    <row r="191" spans="1:16" ht="27.6" customHeight="1" x14ac:dyDescent="0.25">
      <c r="A191" s="191"/>
      <c r="B191" s="69" t="s">
        <v>354</v>
      </c>
      <c r="C191" s="148" t="s">
        <v>732</v>
      </c>
      <c r="D191" s="34" t="s">
        <v>1</v>
      </c>
      <c r="E191" s="126">
        <v>39.799999999999997</v>
      </c>
      <c r="F191" s="126">
        <v>37.799999999999997</v>
      </c>
      <c r="G191" s="126">
        <v>36.299999999999997</v>
      </c>
      <c r="H191" s="126">
        <v>34.799999999999997</v>
      </c>
      <c r="I191" s="88">
        <v>69</v>
      </c>
      <c r="J191" s="89"/>
      <c r="K191" s="54"/>
      <c r="L191" s="23">
        <f>K191*E191</f>
        <v>0</v>
      </c>
      <c r="O191" s="28"/>
      <c r="P191" s="29"/>
    </row>
    <row r="192" spans="1:16" ht="27.6" customHeight="1" x14ac:dyDescent="0.25">
      <c r="A192" s="191"/>
      <c r="B192" s="62" t="s">
        <v>881</v>
      </c>
      <c r="C192" s="148" t="s">
        <v>882</v>
      </c>
      <c r="D192" s="34" t="s">
        <v>1</v>
      </c>
      <c r="E192" s="126">
        <v>39.799999999999997</v>
      </c>
      <c r="F192" s="126">
        <v>37.799999999999997</v>
      </c>
      <c r="G192" s="126">
        <v>36.299999999999997</v>
      </c>
      <c r="H192" s="126">
        <v>34.799999999999997</v>
      </c>
      <c r="I192" s="88">
        <v>69</v>
      </c>
      <c r="J192" s="102" t="s">
        <v>121</v>
      </c>
      <c r="K192" s="54"/>
      <c r="L192" s="23">
        <f>K192*E192</f>
        <v>0</v>
      </c>
      <c r="O192" s="28"/>
      <c r="P192" s="29"/>
    </row>
    <row r="193" spans="1:16" ht="27.6" customHeight="1" x14ac:dyDescent="0.25">
      <c r="A193" s="199"/>
      <c r="B193" s="68" t="s">
        <v>183</v>
      </c>
      <c r="C193" s="149" t="s">
        <v>733</v>
      </c>
      <c r="D193" s="20" t="s">
        <v>1</v>
      </c>
      <c r="E193" s="126">
        <v>39.799999999999997</v>
      </c>
      <c r="F193" s="126">
        <v>37.799999999999997</v>
      </c>
      <c r="G193" s="126">
        <v>36.299999999999997</v>
      </c>
      <c r="H193" s="126">
        <v>34.799999999999997</v>
      </c>
      <c r="I193" s="88">
        <v>69</v>
      </c>
      <c r="J193" s="89"/>
      <c r="K193" s="54"/>
      <c r="L193" s="23">
        <f>K193*E193</f>
        <v>0</v>
      </c>
      <c r="O193" s="28"/>
      <c r="P193" s="29"/>
    </row>
    <row r="194" spans="1:16" ht="12.75" customHeight="1" x14ac:dyDescent="0.25">
      <c r="A194" s="15"/>
      <c r="B194" s="67" t="s">
        <v>202</v>
      </c>
      <c r="C194" s="147"/>
      <c r="D194" s="16"/>
      <c r="E194" s="44"/>
      <c r="F194" s="44"/>
      <c r="G194" s="45"/>
      <c r="H194" s="45"/>
      <c r="I194" s="17"/>
      <c r="J194" s="17"/>
      <c r="K194" s="18"/>
      <c r="L194" s="17"/>
    </row>
    <row r="195" spans="1:16" s="38" customFormat="1" ht="16.5" customHeight="1" x14ac:dyDescent="0.25">
      <c r="A195" s="190" t="s">
        <v>146</v>
      </c>
      <c r="B195" s="69" t="s">
        <v>149</v>
      </c>
      <c r="C195" s="148" t="s">
        <v>734</v>
      </c>
      <c r="D195" s="34" t="s">
        <v>127</v>
      </c>
      <c r="E195" s="57">
        <v>72.900000000000006</v>
      </c>
      <c r="F195" s="57">
        <v>68.900000000000006</v>
      </c>
      <c r="G195" s="57">
        <v>65.900000000000006</v>
      </c>
      <c r="H195" s="57">
        <v>63.9</v>
      </c>
      <c r="I195" s="22">
        <v>100</v>
      </c>
      <c r="J195" s="184" t="s">
        <v>320</v>
      </c>
      <c r="K195" s="54"/>
      <c r="L195" s="23">
        <f>K195*E195</f>
        <v>0</v>
      </c>
    </row>
    <row r="196" spans="1:16" s="38" customFormat="1" ht="16.5" customHeight="1" x14ac:dyDescent="0.25">
      <c r="A196" s="191"/>
      <c r="B196" s="69" t="s">
        <v>150</v>
      </c>
      <c r="C196" s="148" t="s">
        <v>735</v>
      </c>
      <c r="D196" s="34" t="s">
        <v>127</v>
      </c>
      <c r="E196" s="57">
        <v>72.900000000000006</v>
      </c>
      <c r="F196" s="57">
        <v>68.900000000000006</v>
      </c>
      <c r="G196" s="57">
        <v>65.900000000000006</v>
      </c>
      <c r="H196" s="57">
        <v>63.9</v>
      </c>
      <c r="I196" s="88">
        <v>100</v>
      </c>
      <c r="J196" s="186"/>
      <c r="K196" s="54"/>
      <c r="L196" s="23">
        <f>K196*E196</f>
        <v>0</v>
      </c>
    </row>
    <row r="197" spans="1:16" s="38" customFormat="1" ht="16.5" customHeight="1" x14ac:dyDescent="0.25">
      <c r="A197" s="191"/>
      <c r="B197" s="69" t="s">
        <v>151</v>
      </c>
      <c r="C197" s="148" t="s">
        <v>736</v>
      </c>
      <c r="D197" s="34" t="s">
        <v>58</v>
      </c>
      <c r="E197" s="57">
        <v>72.900000000000006</v>
      </c>
      <c r="F197" s="57">
        <v>68.900000000000006</v>
      </c>
      <c r="G197" s="57">
        <v>65.900000000000006</v>
      </c>
      <c r="H197" s="57">
        <v>63.9</v>
      </c>
      <c r="I197" s="88">
        <v>100</v>
      </c>
      <c r="J197" s="186"/>
      <c r="K197" s="54"/>
      <c r="L197" s="23">
        <f>K197*E197</f>
        <v>0</v>
      </c>
    </row>
    <row r="198" spans="1:16" s="38" customFormat="1" ht="16.5" customHeight="1" x14ac:dyDescent="0.25">
      <c r="A198" s="191"/>
      <c r="B198" s="69" t="s">
        <v>152</v>
      </c>
      <c r="C198" s="148" t="s">
        <v>737</v>
      </c>
      <c r="D198" s="34" t="s">
        <v>127</v>
      </c>
      <c r="E198" s="57">
        <v>72.900000000000006</v>
      </c>
      <c r="F198" s="57">
        <v>68.900000000000006</v>
      </c>
      <c r="G198" s="57">
        <v>65.900000000000006</v>
      </c>
      <c r="H198" s="57">
        <v>63.9</v>
      </c>
      <c r="I198" s="88">
        <v>100</v>
      </c>
      <c r="J198" s="186"/>
      <c r="K198" s="54"/>
      <c r="L198" s="23">
        <f>K198*E198</f>
        <v>0</v>
      </c>
    </row>
    <row r="199" spans="1:16" s="38" customFormat="1" ht="16.5" customHeight="1" x14ac:dyDescent="0.25">
      <c r="A199" s="191"/>
      <c r="B199" s="69" t="s">
        <v>153</v>
      </c>
      <c r="C199" s="148" t="s">
        <v>738</v>
      </c>
      <c r="D199" s="34" t="s">
        <v>127</v>
      </c>
      <c r="E199" s="57">
        <v>72.900000000000006</v>
      </c>
      <c r="F199" s="57">
        <v>68.900000000000006</v>
      </c>
      <c r="G199" s="57">
        <v>65.900000000000006</v>
      </c>
      <c r="H199" s="57">
        <v>63.9</v>
      </c>
      <c r="I199" s="88">
        <v>100</v>
      </c>
      <c r="J199" s="186"/>
      <c r="K199" s="54"/>
      <c r="L199" s="23">
        <f>K199*E199</f>
        <v>0</v>
      </c>
    </row>
    <row r="200" spans="1:16" s="38" customFormat="1" ht="16.5" customHeight="1" x14ac:dyDescent="0.25">
      <c r="A200" s="191"/>
      <c r="B200" s="69" t="s">
        <v>154</v>
      </c>
      <c r="C200" s="148" t="s">
        <v>739</v>
      </c>
      <c r="D200" s="34" t="s">
        <v>127</v>
      </c>
      <c r="E200" s="57">
        <v>72.900000000000006</v>
      </c>
      <c r="F200" s="57">
        <v>68.900000000000006</v>
      </c>
      <c r="G200" s="57">
        <v>65.900000000000006</v>
      </c>
      <c r="H200" s="57">
        <v>63.9</v>
      </c>
      <c r="I200" s="88">
        <v>100</v>
      </c>
      <c r="J200" s="186"/>
      <c r="K200" s="54"/>
      <c r="L200" s="23">
        <f>K200*E200</f>
        <v>0</v>
      </c>
    </row>
    <row r="201" spans="1:16" s="38" customFormat="1" ht="25.5" customHeight="1" x14ac:dyDescent="0.25">
      <c r="A201" s="191"/>
      <c r="B201" s="69" t="s">
        <v>155</v>
      </c>
      <c r="C201" s="148" t="s">
        <v>740</v>
      </c>
      <c r="D201" s="34" t="s">
        <v>127</v>
      </c>
      <c r="E201" s="57">
        <v>72.900000000000006</v>
      </c>
      <c r="F201" s="57">
        <v>68.900000000000006</v>
      </c>
      <c r="G201" s="57">
        <v>65.900000000000006</v>
      </c>
      <c r="H201" s="57">
        <v>63.9</v>
      </c>
      <c r="I201" s="88">
        <v>100</v>
      </c>
      <c r="J201" s="186"/>
      <c r="K201" s="54"/>
      <c r="L201" s="23">
        <f>K201*E201</f>
        <v>0</v>
      </c>
    </row>
    <row r="202" spans="1:16" s="38" customFormat="1" ht="24.75" customHeight="1" x14ac:dyDescent="0.25">
      <c r="A202" s="192"/>
      <c r="B202" s="69" t="s">
        <v>156</v>
      </c>
      <c r="C202" s="148" t="s">
        <v>741</v>
      </c>
      <c r="D202" s="34" t="s">
        <v>127</v>
      </c>
      <c r="E202" s="57">
        <v>72.900000000000006</v>
      </c>
      <c r="F202" s="57">
        <v>68.900000000000006</v>
      </c>
      <c r="G202" s="57">
        <v>65.900000000000006</v>
      </c>
      <c r="H202" s="57">
        <v>63.9</v>
      </c>
      <c r="I202" s="88">
        <v>100</v>
      </c>
      <c r="J202" s="185"/>
      <c r="K202" s="54"/>
      <c r="L202" s="23">
        <f>K202*E202</f>
        <v>0</v>
      </c>
    </row>
    <row r="203" spans="1:16" s="38" customFormat="1" ht="28.8" customHeight="1" x14ac:dyDescent="0.25">
      <c r="A203" s="190" t="s">
        <v>994</v>
      </c>
      <c r="B203" s="69" t="s">
        <v>992</v>
      </c>
      <c r="C203" s="148" t="s">
        <v>993</v>
      </c>
      <c r="D203" s="34" t="s">
        <v>58</v>
      </c>
      <c r="E203" s="57">
        <v>53.55</v>
      </c>
      <c r="F203" s="57">
        <v>51.55</v>
      </c>
      <c r="G203" s="58">
        <v>48.55</v>
      </c>
      <c r="H203" s="59">
        <v>46.05</v>
      </c>
      <c r="I203" s="88">
        <v>70</v>
      </c>
      <c r="J203" s="166"/>
      <c r="K203" s="54"/>
      <c r="L203" s="23">
        <f>K203*E203</f>
        <v>0</v>
      </c>
    </row>
    <row r="204" spans="1:16" s="38" customFormat="1" ht="28.8" customHeight="1" x14ac:dyDescent="0.25">
      <c r="A204" s="191"/>
      <c r="B204" s="69" t="s">
        <v>1001</v>
      </c>
      <c r="C204" s="148" t="s">
        <v>1003</v>
      </c>
      <c r="D204" s="34" t="s">
        <v>58</v>
      </c>
      <c r="E204" s="57">
        <v>53.55</v>
      </c>
      <c r="F204" s="57">
        <v>51.55</v>
      </c>
      <c r="G204" s="58">
        <v>48.55</v>
      </c>
      <c r="H204" s="59">
        <v>46.05</v>
      </c>
      <c r="I204" s="88">
        <v>70</v>
      </c>
      <c r="J204" s="166"/>
      <c r="K204" s="54"/>
      <c r="L204" s="23">
        <f>K204*E204</f>
        <v>0</v>
      </c>
    </row>
    <row r="205" spans="1:16" s="38" customFormat="1" ht="28.8" customHeight="1" x14ac:dyDescent="0.25">
      <c r="A205" s="192"/>
      <c r="B205" s="69" t="s">
        <v>1002</v>
      </c>
      <c r="C205" s="148" t="s">
        <v>1004</v>
      </c>
      <c r="D205" s="34" t="s">
        <v>58</v>
      </c>
      <c r="E205" s="57">
        <v>53.55</v>
      </c>
      <c r="F205" s="57">
        <v>51.55</v>
      </c>
      <c r="G205" s="58">
        <v>48.55</v>
      </c>
      <c r="H205" s="59">
        <v>46.05</v>
      </c>
      <c r="I205" s="88">
        <v>70</v>
      </c>
      <c r="J205" s="166"/>
      <c r="K205" s="54"/>
      <c r="L205" s="23">
        <f>K205*E205</f>
        <v>0</v>
      </c>
    </row>
    <row r="206" spans="1:16" s="38" customFormat="1" ht="66" x14ac:dyDescent="0.25">
      <c r="A206" s="68" t="s">
        <v>147</v>
      </c>
      <c r="B206" s="69" t="s">
        <v>148</v>
      </c>
      <c r="C206" s="148" t="s">
        <v>999</v>
      </c>
      <c r="D206" s="34" t="s">
        <v>127</v>
      </c>
      <c r="E206" s="57">
        <v>53.55</v>
      </c>
      <c r="F206" s="57">
        <v>51.55</v>
      </c>
      <c r="G206" s="58">
        <v>48.55</v>
      </c>
      <c r="H206" s="59">
        <v>46.05</v>
      </c>
      <c r="I206" s="22">
        <v>70</v>
      </c>
      <c r="J206" s="74"/>
      <c r="K206" s="54"/>
      <c r="L206" s="23">
        <f>K206*E206</f>
        <v>0</v>
      </c>
    </row>
    <row r="207" spans="1:16" ht="18" customHeight="1" x14ac:dyDescent="0.25">
      <c r="A207" s="213" t="s">
        <v>998</v>
      </c>
      <c r="B207" s="68" t="s">
        <v>167</v>
      </c>
      <c r="C207" s="149" t="s">
        <v>742</v>
      </c>
      <c r="D207" s="34" t="s">
        <v>2</v>
      </c>
      <c r="E207" s="57">
        <v>28.8</v>
      </c>
      <c r="F207" s="57">
        <v>27.6</v>
      </c>
      <c r="G207" s="56">
        <v>26.5</v>
      </c>
      <c r="H207" s="59">
        <v>25.35</v>
      </c>
      <c r="I207" s="22">
        <v>40</v>
      </c>
      <c r="J207" s="22"/>
      <c r="K207" s="54"/>
      <c r="L207" s="23">
        <f>K207*E207</f>
        <v>0</v>
      </c>
    </row>
    <row r="208" spans="1:16" ht="18" customHeight="1" x14ac:dyDescent="0.25">
      <c r="A208" s="213"/>
      <c r="B208" s="68" t="s">
        <v>169</v>
      </c>
      <c r="C208" s="149" t="s">
        <v>743</v>
      </c>
      <c r="D208" s="34" t="s">
        <v>2</v>
      </c>
      <c r="E208" s="57">
        <v>28.8</v>
      </c>
      <c r="F208" s="57">
        <v>27.6</v>
      </c>
      <c r="G208" s="56">
        <v>26.5</v>
      </c>
      <c r="H208" s="59">
        <v>25.35</v>
      </c>
      <c r="I208" s="22">
        <v>40</v>
      </c>
      <c r="J208" s="22"/>
      <c r="K208" s="54"/>
      <c r="L208" s="23">
        <f>K208*E208</f>
        <v>0</v>
      </c>
    </row>
    <row r="209" spans="1:14" ht="18" customHeight="1" x14ac:dyDescent="0.25">
      <c r="A209" s="213"/>
      <c r="B209" s="68" t="s">
        <v>170</v>
      </c>
      <c r="C209" s="149" t="s">
        <v>744</v>
      </c>
      <c r="D209" s="34" t="s">
        <v>2</v>
      </c>
      <c r="E209" s="57">
        <v>28.8</v>
      </c>
      <c r="F209" s="57">
        <v>27.6</v>
      </c>
      <c r="G209" s="56">
        <v>26.5</v>
      </c>
      <c r="H209" s="59">
        <v>25.35</v>
      </c>
      <c r="I209" s="22">
        <v>40</v>
      </c>
      <c r="J209" s="22"/>
      <c r="K209" s="54"/>
      <c r="L209" s="23">
        <f>K209*E209</f>
        <v>0</v>
      </c>
    </row>
    <row r="210" spans="1:14" ht="18" customHeight="1" x14ac:dyDescent="0.25">
      <c r="A210" s="213"/>
      <c r="B210" s="68" t="s">
        <v>168</v>
      </c>
      <c r="C210" s="149" t="s">
        <v>745</v>
      </c>
      <c r="D210" s="34" t="s">
        <v>2</v>
      </c>
      <c r="E210" s="57">
        <v>28.8</v>
      </c>
      <c r="F210" s="57">
        <v>27.6</v>
      </c>
      <c r="G210" s="56">
        <v>26.5</v>
      </c>
      <c r="H210" s="59">
        <v>25.35</v>
      </c>
      <c r="I210" s="22">
        <v>40</v>
      </c>
      <c r="J210" s="22"/>
      <c r="K210" s="54"/>
      <c r="L210" s="23">
        <f>K210*E210</f>
        <v>0</v>
      </c>
    </row>
    <row r="211" spans="1:14" ht="18" customHeight="1" x14ac:dyDescent="0.25">
      <c r="A211" s="211" t="s">
        <v>116</v>
      </c>
      <c r="B211" s="68" t="s">
        <v>113</v>
      </c>
      <c r="C211" s="149" t="s">
        <v>746</v>
      </c>
      <c r="D211" s="34" t="s">
        <v>2</v>
      </c>
      <c r="E211" s="57">
        <v>18.2</v>
      </c>
      <c r="F211" s="57">
        <v>17.5</v>
      </c>
      <c r="G211" s="58">
        <v>16.100000000000001</v>
      </c>
      <c r="H211" s="59">
        <v>15.4</v>
      </c>
      <c r="I211" s="22">
        <v>26</v>
      </c>
      <c r="J211" s="22"/>
      <c r="K211" s="54"/>
      <c r="L211" s="23">
        <f>K211*E211</f>
        <v>0</v>
      </c>
    </row>
    <row r="212" spans="1:14" ht="18" customHeight="1" x14ac:dyDescent="0.25">
      <c r="A212" s="214"/>
      <c r="B212" s="68" t="s">
        <v>115</v>
      </c>
      <c r="C212" s="149" t="s">
        <v>747</v>
      </c>
      <c r="D212" s="34" t="s">
        <v>2</v>
      </c>
      <c r="E212" s="57">
        <v>18.2</v>
      </c>
      <c r="F212" s="57">
        <v>17.5</v>
      </c>
      <c r="G212" s="58">
        <v>16.100000000000001</v>
      </c>
      <c r="H212" s="59">
        <v>15.4</v>
      </c>
      <c r="I212" s="88">
        <v>26</v>
      </c>
      <c r="J212" s="22"/>
      <c r="K212" s="54"/>
      <c r="L212" s="23">
        <f>K212*E212</f>
        <v>0</v>
      </c>
    </row>
    <row r="213" spans="1:14" ht="18" customHeight="1" x14ac:dyDescent="0.25">
      <c r="A213" s="214"/>
      <c r="B213" s="68" t="s">
        <v>66</v>
      </c>
      <c r="C213" s="149" t="s">
        <v>748</v>
      </c>
      <c r="D213" s="34" t="s">
        <v>2</v>
      </c>
      <c r="E213" s="57">
        <v>18.2</v>
      </c>
      <c r="F213" s="57">
        <v>17.5</v>
      </c>
      <c r="G213" s="58">
        <v>16.100000000000001</v>
      </c>
      <c r="H213" s="59">
        <v>15.4</v>
      </c>
      <c r="I213" s="88">
        <v>26</v>
      </c>
      <c r="J213" s="22"/>
      <c r="K213" s="54"/>
      <c r="L213" s="23">
        <f>K213*E213</f>
        <v>0</v>
      </c>
    </row>
    <row r="214" spans="1:14" ht="15.6" x14ac:dyDescent="0.25">
      <c r="A214" s="214"/>
      <c r="B214" s="68" t="s">
        <v>67</v>
      </c>
      <c r="C214" s="149" t="s">
        <v>749</v>
      </c>
      <c r="D214" s="34" t="s">
        <v>2</v>
      </c>
      <c r="E214" s="57">
        <v>18.2</v>
      </c>
      <c r="F214" s="57">
        <v>17.5</v>
      </c>
      <c r="G214" s="58">
        <v>16.100000000000001</v>
      </c>
      <c r="H214" s="59">
        <v>15.4</v>
      </c>
      <c r="I214" s="88">
        <v>26</v>
      </c>
      <c r="J214" s="22"/>
      <c r="K214" s="54"/>
      <c r="L214" s="23">
        <f>K214*E214</f>
        <v>0</v>
      </c>
    </row>
    <row r="215" spans="1:14" ht="15.6" x14ac:dyDescent="0.25">
      <c r="A215" s="212"/>
      <c r="B215" s="68" t="s">
        <v>114</v>
      </c>
      <c r="C215" s="149" t="s">
        <v>750</v>
      </c>
      <c r="D215" s="34" t="s">
        <v>2</v>
      </c>
      <c r="E215" s="57">
        <v>18.2</v>
      </c>
      <c r="F215" s="57">
        <v>17.5</v>
      </c>
      <c r="G215" s="58">
        <v>16.100000000000001</v>
      </c>
      <c r="H215" s="59">
        <v>15.4</v>
      </c>
      <c r="I215" s="88">
        <v>26</v>
      </c>
      <c r="J215" s="22"/>
      <c r="K215" s="54"/>
      <c r="L215" s="23">
        <f>K215*E215</f>
        <v>0</v>
      </c>
    </row>
    <row r="216" spans="1:14" s="14" customFormat="1" x14ac:dyDescent="0.25">
      <c r="A216" s="134"/>
      <c r="B216" s="66" t="s">
        <v>264</v>
      </c>
      <c r="C216" s="150"/>
      <c r="D216" s="132"/>
      <c r="E216" s="84"/>
      <c r="F216" s="84"/>
      <c r="G216" s="39"/>
      <c r="H216" s="39"/>
      <c r="I216" s="133"/>
      <c r="J216" s="133"/>
      <c r="K216" s="131"/>
      <c r="L216" s="130"/>
      <c r="M216" s="11"/>
      <c r="N216" s="11"/>
    </row>
    <row r="217" spans="1:14" s="52" customFormat="1" ht="23.25" customHeight="1" x14ac:dyDescent="0.25">
      <c r="A217" s="176" t="s">
        <v>250</v>
      </c>
      <c r="B217" s="75" t="s">
        <v>255</v>
      </c>
      <c r="C217" s="151" t="s">
        <v>751</v>
      </c>
      <c r="D217" s="53" t="s">
        <v>17</v>
      </c>
      <c r="E217" s="53">
        <v>60</v>
      </c>
      <c r="F217" s="53">
        <v>57</v>
      </c>
      <c r="G217" s="53">
        <v>54</v>
      </c>
      <c r="H217" s="53">
        <v>51</v>
      </c>
      <c r="I217" s="88">
        <v>90</v>
      </c>
      <c r="J217" s="110"/>
      <c r="K217" s="54"/>
      <c r="L217" s="23">
        <f>K217*E217</f>
        <v>0</v>
      </c>
      <c r="M217" s="38"/>
      <c r="N217" s="38"/>
    </row>
    <row r="218" spans="1:14" s="52" customFormat="1" ht="23.25" customHeight="1" x14ac:dyDescent="0.25">
      <c r="A218" s="200"/>
      <c r="B218" s="75" t="s">
        <v>246</v>
      </c>
      <c r="C218" s="151" t="s">
        <v>752</v>
      </c>
      <c r="D218" s="53" t="s">
        <v>17</v>
      </c>
      <c r="E218" s="53">
        <v>60</v>
      </c>
      <c r="F218" s="53">
        <v>57</v>
      </c>
      <c r="G218" s="53">
        <v>54</v>
      </c>
      <c r="H218" s="53">
        <v>51</v>
      </c>
      <c r="I218" s="88">
        <v>90</v>
      </c>
      <c r="J218" s="110"/>
      <c r="K218" s="54"/>
      <c r="L218" s="23">
        <f>K218*E218</f>
        <v>0</v>
      </c>
      <c r="M218" s="38"/>
      <c r="N218" s="38"/>
    </row>
    <row r="219" spans="1:14" s="52" customFormat="1" ht="23.25" customHeight="1" x14ac:dyDescent="0.25">
      <c r="A219" s="200"/>
      <c r="B219" s="75" t="s">
        <v>251</v>
      </c>
      <c r="C219" s="151" t="s">
        <v>753</v>
      </c>
      <c r="D219" s="53" t="s">
        <v>17</v>
      </c>
      <c r="E219" s="53">
        <v>60</v>
      </c>
      <c r="F219" s="53">
        <v>57</v>
      </c>
      <c r="G219" s="53">
        <v>54</v>
      </c>
      <c r="H219" s="53">
        <v>51</v>
      </c>
      <c r="I219" s="88">
        <v>90</v>
      </c>
      <c r="J219" s="110"/>
      <c r="K219" s="54"/>
      <c r="L219" s="23">
        <f>K219*E219</f>
        <v>0</v>
      </c>
      <c r="M219" s="38"/>
      <c r="N219" s="38"/>
    </row>
    <row r="220" spans="1:14" s="52" customFormat="1" ht="23.25" customHeight="1" x14ac:dyDescent="0.25">
      <c r="A220" s="200"/>
      <c r="B220" s="75" t="s">
        <v>325</v>
      </c>
      <c r="C220" s="151" t="s">
        <v>754</v>
      </c>
      <c r="D220" s="53" t="s">
        <v>17</v>
      </c>
      <c r="E220" s="53">
        <v>60</v>
      </c>
      <c r="F220" s="53">
        <v>57</v>
      </c>
      <c r="G220" s="53">
        <v>54</v>
      </c>
      <c r="H220" s="53">
        <v>51</v>
      </c>
      <c r="I220" s="88">
        <v>90</v>
      </c>
      <c r="J220" s="110"/>
      <c r="K220" s="54"/>
      <c r="L220" s="23">
        <f>K220*E220</f>
        <v>0</v>
      </c>
      <c r="M220" s="38"/>
      <c r="N220" s="38"/>
    </row>
    <row r="221" spans="1:14" s="52" customFormat="1" ht="23.25" customHeight="1" x14ac:dyDescent="0.25">
      <c r="A221" s="200"/>
      <c r="B221" s="75" t="s">
        <v>326</v>
      </c>
      <c r="C221" s="151" t="s">
        <v>755</v>
      </c>
      <c r="D221" s="53" t="s">
        <v>17</v>
      </c>
      <c r="E221" s="53">
        <v>60</v>
      </c>
      <c r="F221" s="53">
        <v>57</v>
      </c>
      <c r="G221" s="53">
        <v>54</v>
      </c>
      <c r="H221" s="53">
        <v>51</v>
      </c>
      <c r="I221" s="88">
        <v>90</v>
      </c>
      <c r="J221" s="110"/>
      <c r="K221" s="54"/>
      <c r="L221" s="23">
        <f>K221*E221</f>
        <v>0</v>
      </c>
      <c r="M221" s="38"/>
      <c r="N221" s="38"/>
    </row>
    <row r="222" spans="1:14" s="52" customFormat="1" ht="23.25" customHeight="1" x14ac:dyDescent="0.25">
      <c r="A222" s="200"/>
      <c r="B222" s="75" t="s">
        <v>256</v>
      </c>
      <c r="C222" s="151" t="s">
        <v>756</v>
      </c>
      <c r="D222" s="53" t="s">
        <v>17</v>
      </c>
      <c r="E222" s="53">
        <v>60</v>
      </c>
      <c r="F222" s="53">
        <v>57</v>
      </c>
      <c r="G222" s="53">
        <v>54</v>
      </c>
      <c r="H222" s="53">
        <v>51</v>
      </c>
      <c r="I222" s="88">
        <v>90</v>
      </c>
      <c r="J222" s="110"/>
      <c r="K222" s="54"/>
      <c r="L222" s="23">
        <f>K222*E222</f>
        <v>0</v>
      </c>
      <c r="M222" s="38"/>
      <c r="N222" s="38"/>
    </row>
    <row r="223" spans="1:14" s="52" customFormat="1" ht="23.25" customHeight="1" x14ac:dyDescent="0.25">
      <c r="A223" s="200"/>
      <c r="B223" s="75" t="s">
        <v>247</v>
      </c>
      <c r="C223" s="151" t="s">
        <v>757</v>
      </c>
      <c r="D223" s="53" t="s">
        <v>17</v>
      </c>
      <c r="E223" s="53">
        <v>60</v>
      </c>
      <c r="F223" s="53">
        <v>57</v>
      </c>
      <c r="G223" s="53">
        <v>54</v>
      </c>
      <c r="H223" s="53">
        <v>51</v>
      </c>
      <c r="I223" s="88">
        <v>90</v>
      </c>
      <c r="J223" s="110"/>
      <c r="K223" s="54"/>
      <c r="L223" s="23">
        <f>K223*E223</f>
        <v>0</v>
      </c>
      <c r="M223" s="38"/>
      <c r="N223" s="38"/>
    </row>
    <row r="224" spans="1:14" s="52" customFormat="1" ht="23.25" customHeight="1" x14ac:dyDescent="0.25">
      <c r="A224" s="200"/>
      <c r="B224" s="75" t="s">
        <v>248</v>
      </c>
      <c r="C224" s="151" t="s">
        <v>758</v>
      </c>
      <c r="D224" s="53" t="s">
        <v>17</v>
      </c>
      <c r="E224" s="53">
        <v>60</v>
      </c>
      <c r="F224" s="53">
        <v>57</v>
      </c>
      <c r="G224" s="53">
        <v>54</v>
      </c>
      <c r="H224" s="53">
        <v>51</v>
      </c>
      <c r="I224" s="88">
        <v>90</v>
      </c>
      <c r="J224" s="110"/>
      <c r="K224" s="54"/>
      <c r="L224" s="23">
        <f>K224*E224</f>
        <v>0</v>
      </c>
      <c r="M224" s="38"/>
      <c r="N224" s="38"/>
    </row>
    <row r="225" spans="1:18" s="52" customFormat="1" ht="23.25" customHeight="1" x14ac:dyDescent="0.25">
      <c r="A225" s="200"/>
      <c r="B225" s="75" t="s">
        <v>327</v>
      </c>
      <c r="C225" s="151" t="s">
        <v>759</v>
      </c>
      <c r="D225" s="53" t="s">
        <v>17</v>
      </c>
      <c r="E225" s="53">
        <v>60</v>
      </c>
      <c r="F225" s="53">
        <v>57</v>
      </c>
      <c r="G225" s="53">
        <v>54</v>
      </c>
      <c r="H225" s="53">
        <v>51</v>
      </c>
      <c r="I225" s="88">
        <v>90</v>
      </c>
      <c r="J225" s="110"/>
      <c r="K225" s="54"/>
      <c r="L225" s="23">
        <f>K225*E225</f>
        <v>0</v>
      </c>
      <c r="M225" s="38"/>
      <c r="N225" s="38"/>
    </row>
    <row r="226" spans="1:18" s="52" customFormat="1" ht="23.25" customHeight="1" x14ac:dyDescent="0.25">
      <c r="A226" s="200"/>
      <c r="B226" s="75" t="s">
        <v>328</v>
      </c>
      <c r="C226" s="151" t="s">
        <v>760</v>
      </c>
      <c r="D226" s="53" t="s">
        <v>17</v>
      </c>
      <c r="E226" s="53">
        <v>60</v>
      </c>
      <c r="F226" s="53">
        <v>57</v>
      </c>
      <c r="G226" s="53">
        <v>54</v>
      </c>
      <c r="H226" s="53">
        <v>51</v>
      </c>
      <c r="I226" s="88">
        <v>90</v>
      </c>
      <c r="J226" s="110"/>
      <c r="K226" s="54"/>
      <c r="L226" s="23">
        <f>K226*E226</f>
        <v>0</v>
      </c>
      <c r="M226" s="38"/>
      <c r="N226" s="38"/>
    </row>
    <row r="227" spans="1:18" s="52" customFormat="1" ht="23.25" customHeight="1" x14ac:dyDescent="0.25">
      <c r="A227" s="200"/>
      <c r="B227" s="75" t="s">
        <v>249</v>
      </c>
      <c r="C227" s="151" t="s">
        <v>761</v>
      </c>
      <c r="D227" s="53" t="s">
        <v>17</v>
      </c>
      <c r="E227" s="53">
        <v>60</v>
      </c>
      <c r="F227" s="53">
        <v>57</v>
      </c>
      <c r="G227" s="53">
        <v>54</v>
      </c>
      <c r="H227" s="53">
        <v>51</v>
      </c>
      <c r="I227" s="88">
        <v>90</v>
      </c>
      <c r="J227" s="110"/>
      <c r="K227" s="54"/>
      <c r="L227" s="23">
        <f>K227*E227</f>
        <v>0</v>
      </c>
      <c r="M227" s="38"/>
      <c r="N227" s="38"/>
    </row>
    <row r="228" spans="1:18" s="52" customFormat="1" ht="23.25" customHeight="1" x14ac:dyDescent="0.25">
      <c r="A228" s="177"/>
      <c r="B228" s="75" t="s">
        <v>257</v>
      </c>
      <c r="C228" s="151" t="s">
        <v>762</v>
      </c>
      <c r="D228" s="53" t="s">
        <v>17</v>
      </c>
      <c r="E228" s="53">
        <v>60</v>
      </c>
      <c r="F228" s="53">
        <v>57</v>
      </c>
      <c r="G228" s="53">
        <v>54</v>
      </c>
      <c r="H228" s="53">
        <v>51</v>
      </c>
      <c r="I228" s="88">
        <v>90</v>
      </c>
      <c r="J228" s="110"/>
      <c r="K228" s="54"/>
      <c r="L228" s="23">
        <f>K228*E228</f>
        <v>0</v>
      </c>
      <c r="M228" s="38"/>
      <c r="N228" s="38"/>
    </row>
    <row r="229" spans="1:18" s="14" customFormat="1" x14ac:dyDescent="0.25">
      <c r="A229" s="134"/>
      <c r="B229" s="66" t="s">
        <v>209</v>
      </c>
      <c r="C229" s="150"/>
      <c r="D229" s="84"/>
      <c r="E229" s="84"/>
      <c r="F229" s="84"/>
      <c r="G229" s="39"/>
      <c r="H229" s="39"/>
      <c r="I229" s="133"/>
      <c r="J229" s="133"/>
      <c r="K229" s="131"/>
      <c r="L229" s="130"/>
      <c r="M229" s="11"/>
      <c r="N229" s="11"/>
    </row>
    <row r="230" spans="1:18" s="73" customFormat="1" ht="21" customHeight="1" x14ac:dyDescent="0.25">
      <c r="A230" s="232" t="s">
        <v>213</v>
      </c>
      <c r="B230" s="90" t="s">
        <v>316</v>
      </c>
      <c r="C230" s="152" t="s">
        <v>763</v>
      </c>
      <c r="D230" s="53" t="s">
        <v>195</v>
      </c>
      <c r="E230" s="53">
        <v>75</v>
      </c>
      <c r="F230" s="53">
        <v>71</v>
      </c>
      <c r="G230" s="53">
        <v>68</v>
      </c>
      <c r="H230" s="53">
        <v>66</v>
      </c>
      <c r="I230" s="88">
        <v>134</v>
      </c>
      <c r="J230" s="184" t="s">
        <v>1055</v>
      </c>
      <c r="K230" s="129"/>
      <c r="L230" s="55">
        <f>K230*E230</f>
        <v>0</v>
      </c>
      <c r="M230" s="49"/>
      <c r="N230" s="49"/>
    </row>
    <row r="231" spans="1:18" s="52" customFormat="1" ht="21" customHeight="1" x14ac:dyDescent="0.25">
      <c r="A231" s="234"/>
      <c r="B231" s="90" t="s">
        <v>253</v>
      </c>
      <c r="C231" s="152" t="s">
        <v>764</v>
      </c>
      <c r="D231" s="53" t="s">
        <v>195</v>
      </c>
      <c r="E231" s="53">
        <v>75</v>
      </c>
      <c r="F231" s="53">
        <v>71</v>
      </c>
      <c r="G231" s="53">
        <v>68</v>
      </c>
      <c r="H231" s="53">
        <v>66</v>
      </c>
      <c r="I231" s="88">
        <v>134</v>
      </c>
      <c r="J231" s="186"/>
      <c r="K231" s="129"/>
      <c r="L231" s="55">
        <f>K231*E231</f>
        <v>0</v>
      </c>
      <c r="M231" s="38"/>
      <c r="N231" s="38"/>
    </row>
    <row r="232" spans="1:18" s="52" customFormat="1" ht="21" customHeight="1" x14ac:dyDescent="0.25">
      <c r="A232" s="234"/>
      <c r="B232" s="90" t="s">
        <v>211</v>
      </c>
      <c r="C232" s="152" t="s">
        <v>765</v>
      </c>
      <c r="D232" s="53" t="s">
        <v>195</v>
      </c>
      <c r="E232" s="53">
        <v>75</v>
      </c>
      <c r="F232" s="53">
        <v>71</v>
      </c>
      <c r="G232" s="53">
        <v>68</v>
      </c>
      <c r="H232" s="53">
        <v>66</v>
      </c>
      <c r="I232" s="88">
        <v>134</v>
      </c>
      <c r="J232" s="186"/>
      <c r="K232" s="129"/>
      <c r="L232" s="55">
        <f>K232*E232</f>
        <v>0</v>
      </c>
      <c r="M232" s="38"/>
      <c r="N232" s="38"/>
    </row>
    <row r="233" spans="1:18" s="52" customFormat="1" ht="33" customHeight="1" x14ac:dyDescent="0.25">
      <c r="A233" s="232" t="s">
        <v>214</v>
      </c>
      <c r="B233" s="90" t="s">
        <v>212</v>
      </c>
      <c r="C233" s="152" t="s">
        <v>766</v>
      </c>
      <c r="D233" s="53" t="s">
        <v>195</v>
      </c>
      <c r="E233" s="53">
        <v>75</v>
      </c>
      <c r="F233" s="53">
        <v>71</v>
      </c>
      <c r="G233" s="53">
        <v>68</v>
      </c>
      <c r="H233" s="53">
        <v>66</v>
      </c>
      <c r="I233" s="88">
        <v>134</v>
      </c>
      <c r="J233" s="186"/>
      <c r="K233" s="129"/>
      <c r="L233" s="55">
        <f>K233*E233</f>
        <v>0</v>
      </c>
      <c r="M233" s="38"/>
      <c r="N233" s="38"/>
    </row>
    <row r="234" spans="1:18" s="52" customFormat="1" ht="33" customHeight="1" x14ac:dyDescent="0.25">
      <c r="A234" s="233"/>
      <c r="B234" s="90" t="s">
        <v>254</v>
      </c>
      <c r="C234" s="152" t="s">
        <v>767</v>
      </c>
      <c r="D234" s="53" t="s">
        <v>195</v>
      </c>
      <c r="E234" s="53">
        <v>75</v>
      </c>
      <c r="F234" s="53">
        <v>71</v>
      </c>
      <c r="G234" s="53">
        <v>68</v>
      </c>
      <c r="H234" s="53">
        <v>66</v>
      </c>
      <c r="I234" s="88">
        <v>134</v>
      </c>
      <c r="J234" s="185"/>
      <c r="K234" s="129"/>
      <c r="L234" s="55">
        <f>K234*E234</f>
        <v>0</v>
      </c>
      <c r="M234" s="38"/>
      <c r="N234" s="38"/>
    </row>
    <row r="235" spans="1:18" ht="12.75" customHeight="1" x14ac:dyDescent="0.25">
      <c r="A235" s="15"/>
      <c r="B235" s="67" t="s">
        <v>200</v>
      </c>
      <c r="C235" s="147"/>
      <c r="D235" s="16"/>
      <c r="E235" s="17"/>
      <c r="F235" s="17"/>
      <c r="G235" s="40"/>
      <c r="H235" s="40"/>
      <c r="I235" s="17"/>
      <c r="J235" s="17"/>
      <c r="K235" s="18"/>
      <c r="L235" s="17"/>
    </row>
    <row r="236" spans="1:18" ht="105.6" x14ac:dyDescent="0.25">
      <c r="A236" s="33" t="s">
        <v>310</v>
      </c>
      <c r="B236" s="68" t="s">
        <v>234</v>
      </c>
      <c r="C236" s="149" t="s">
        <v>768</v>
      </c>
      <c r="D236" s="34" t="s">
        <v>373</v>
      </c>
      <c r="E236" s="21">
        <v>891</v>
      </c>
      <c r="F236" s="21">
        <v>847</v>
      </c>
      <c r="G236" s="37">
        <v>820</v>
      </c>
      <c r="H236" s="48">
        <v>802</v>
      </c>
      <c r="I236" s="22">
        <v>1320</v>
      </c>
      <c r="J236" s="22"/>
      <c r="K236" s="54"/>
      <c r="L236" s="23">
        <f>K236*E236</f>
        <v>0</v>
      </c>
      <c r="O236" s="24"/>
      <c r="P236" s="24"/>
      <c r="Q236" s="24"/>
      <c r="R236" s="24"/>
    </row>
    <row r="237" spans="1:18" s="38" customFormat="1" ht="105.6" x14ac:dyDescent="0.25">
      <c r="A237" s="164" t="s">
        <v>990</v>
      </c>
      <c r="B237" s="69" t="s">
        <v>989</v>
      </c>
      <c r="C237" s="148" t="s">
        <v>769</v>
      </c>
      <c r="D237" s="53" t="s">
        <v>991</v>
      </c>
      <c r="E237" s="37">
        <v>814</v>
      </c>
      <c r="F237" s="37">
        <v>764</v>
      </c>
      <c r="G237" s="37">
        <v>734</v>
      </c>
      <c r="H237" s="48">
        <v>714</v>
      </c>
      <c r="I237" s="167">
        <v>1015</v>
      </c>
      <c r="J237" s="170"/>
      <c r="K237" s="54"/>
      <c r="L237" s="168">
        <f>K237*E237</f>
        <v>0</v>
      </c>
      <c r="M237" s="49"/>
      <c r="O237" s="169"/>
      <c r="P237" s="169"/>
      <c r="Q237" s="169"/>
      <c r="R237" s="169"/>
    </row>
    <row r="238" spans="1:18" ht="12.75" customHeight="1" x14ac:dyDescent="0.25">
      <c r="A238" s="15"/>
      <c r="B238" s="67" t="s">
        <v>204</v>
      </c>
      <c r="C238" s="147"/>
      <c r="D238" s="16"/>
      <c r="E238" s="44"/>
      <c r="F238" s="44"/>
      <c r="G238" s="45"/>
      <c r="H238" s="45"/>
      <c r="I238" s="17"/>
      <c r="J238" s="17"/>
      <c r="K238" s="18"/>
      <c r="L238" s="17"/>
    </row>
    <row r="239" spans="1:18" ht="89.25" customHeight="1" x14ac:dyDescent="0.25">
      <c r="A239" s="47" t="s">
        <v>160</v>
      </c>
      <c r="B239" s="68" t="s">
        <v>70</v>
      </c>
      <c r="C239" s="149" t="s">
        <v>770</v>
      </c>
      <c r="D239" s="20" t="s">
        <v>18</v>
      </c>
      <c r="E239" s="57">
        <v>99</v>
      </c>
      <c r="F239" s="57">
        <v>94.05</v>
      </c>
      <c r="G239" s="58">
        <v>89.1</v>
      </c>
      <c r="H239" s="59">
        <v>84.15</v>
      </c>
      <c r="I239" s="22">
        <v>150</v>
      </c>
      <c r="J239" s="27"/>
      <c r="K239" s="54"/>
      <c r="L239" s="23">
        <f>K239*E239</f>
        <v>0</v>
      </c>
    </row>
    <row r="240" spans="1:18" ht="93.75" customHeight="1" x14ac:dyDescent="0.25">
      <c r="A240" s="47" t="s">
        <v>161</v>
      </c>
      <c r="B240" s="68" t="s">
        <v>71</v>
      </c>
      <c r="C240" s="149" t="s">
        <v>771</v>
      </c>
      <c r="D240" s="20" t="s">
        <v>18</v>
      </c>
      <c r="E240" s="57">
        <v>93.5</v>
      </c>
      <c r="F240" s="57">
        <v>88.83</v>
      </c>
      <c r="G240" s="58">
        <v>84.15</v>
      </c>
      <c r="H240" s="59">
        <v>79.47</v>
      </c>
      <c r="I240" s="22">
        <v>150</v>
      </c>
      <c r="J240" s="27"/>
      <c r="K240" s="54"/>
      <c r="L240" s="23">
        <f>K240*E240</f>
        <v>0</v>
      </c>
    </row>
    <row r="241" spans="1:12" ht="50.25" customHeight="1" x14ac:dyDescent="0.25">
      <c r="A241" s="178" t="s">
        <v>470</v>
      </c>
      <c r="B241" s="68" t="s">
        <v>68</v>
      </c>
      <c r="C241" s="149" t="s">
        <v>772</v>
      </c>
      <c r="D241" s="20" t="s">
        <v>18</v>
      </c>
      <c r="E241" s="57">
        <v>49.5</v>
      </c>
      <c r="F241" s="57">
        <v>47.03</v>
      </c>
      <c r="G241" s="58">
        <v>44.55</v>
      </c>
      <c r="H241" s="59">
        <v>42.08</v>
      </c>
      <c r="I241" s="22">
        <v>65</v>
      </c>
      <c r="J241" s="27"/>
      <c r="K241" s="54"/>
      <c r="L241" s="23">
        <f>K241*E241</f>
        <v>0</v>
      </c>
    </row>
    <row r="242" spans="1:12" ht="50.25" customHeight="1" x14ac:dyDescent="0.25">
      <c r="A242" s="192"/>
      <c r="B242" s="68" t="s">
        <v>69</v>
      </c>
      <c r="C242" s="149" t="s">
        <v>773</v>
      </c>
      <c r="D242" s="20" t="s">
        <v>18</v>
      </c>
      <c r="E242" s="57">
        <v>49.5</v>
      </c>
      <c r="F242" s="57">
        <v>47.03</v>
      </c>
      <c r="G242" s="58">
        <v>44.55</v>
      </c>
      <c r="H242" s="59">
        <v>42.08</v>
      </c>
      <c r="I242" s="22">
        <v>65</v>
      </c>
      <c r="J242" s="27"/>
      <c r="K242" s="54"/>
      <c r="L242" s="23">
        <f>K242*E242</f>
        <v>0</v>
      </c>
    </row>
    <row r="243" spans="1:12" ht="12.75" customHeight="1" x14ac:dyDescent="0.25">
      <c r="A243" s="15"/>
      <c r="B243" s="67" t="s">
        <v>205</v>
      </c>
      <c r="C243" s="147"/>
      <c r="D243" s="16"/>
      <c r="E243" s="44"/>
      <c r="F243" s="44"/>
      <c r="G243" s="45"/>
      <c r="H243" s="45"/>
      <c r="I243" s="17"/>
      <c r="J243" s="17"/>
      <c r="K243" s="18"/>
      <c r="L243" s="17"/>
    </row>
    <row r="244" spans="1:12" ht="33.75" customHeight="1" x14ac:dyDescent="0.25">
      <c r="A244" s="178" t="s">
        <v>460</v>
      </c>
      <c r="B244" s="68" t="s">
        <v>72</v>
      </c>
      <c r="C244" s="149" t="s">
        <v>774</v>
      </c>
      <c r="D244" s="20" t="s">
        <v>18</v>
      </c>
      <c r="E244" s="57">
        <v>82.5</v>
      </c>
      <c r="F244" s="57">
        <v>78.38</v>
      </c>
      <c r="G244" s="58">
        <v>74.25</v>
      </c>
      <c r="H244" s="59">
        <v>70.13</v>
      </c>
      <c r="I244" s="22">
        <v>105</v>
      </c>
      <c r="J244" s="22"/>
      <c r="K244" s="54"/>
      <c r="L244" s="23">
        <f>K244*E244</f>
        <v>0</v>
      </c>
    </row>
    <row r="245" spans="1:12" ht="33.75" customHeight="1" x14ac:dyDescent="0.25">
      <c r="A245" s="179"/>
      <c r="B245" s="68" t="s">
        <v>208</v>
      </c>
      <c r="C245" s="149" t="s">
        <v>775</v>
      </c>
      <c r="D245" s="20" t="s">
        <v>18</v>
      </c>
      <c r="E245" s="57">
        <v>82.5</v>
      </c>
      <c r="F245" s="57">
        <v>78.38</v>
      </c>
      <c r="G245" s="58">
        <v>74.25</v>
      </c>
      <c r="H245" s="59">
        <v>70.13</v>
      </c>
      <c r="I245" s="22">
        <v>105</v>
      </c>
      <c r="J245" s="22"/>
      <c r="K245" s="54"/>
      <c r="L245" s="23">
        <f>K245*E245</f>
        <v>0</v>
      </c>
    </row>
    <row r="246" spans="1:12" ht="33.75" customHeight="1" x14ac:dyDescent="0.25">
      <c r="A246" s="180"/>
      <c r="B246" s="68" t="s">
        <v>112</v>
      </c>
      <c r="C246" s="149" t="s">
        <v>776</v>
      </c>
      <c r="D246" s="20" t="s">
        <v>18</v>
      </c>
      <c r="E246" s="57">
        <v>82.5</v>
      </c>
      <c r="F246" s="57">
        <v>78.38</v>
      </c>
      <c r="G246" s="58">
        <v>74.25</v>
      </c>
      <c r="H246" s="59">
        <v>70.13</v>
      </c>
      <c r="I246" s="22">
        <v>105</v>
      </c>
      <c r="J246" s="22"/>
      <c r="K246" s="54"/>
      <c r="L246" s="23">
        <f>K246*E246</f>
        <v>0</v>
      </c>
    </row>
    <row r="247" spans="1:12" ht="50.25" customHeight="1" x14ac:dyDescent="0.25">
      <c r="A247" s="190" t="s">
        <v>462</v>
      </c>
      <c r="B247" s="68" t="s">
        <v>77</v>
      </c>
      <c r="C247" s="149" t="s">
        <v>777</v>
      </c>
      <c r="D247" s="20" t="s">
        <v>18</v>
      </c>
      <c r="E247" s="57">
        <v>73.7</v>
      </c>
      <c r="F247" s="57">
        <v>70.02</v>
      </c>
      <c r="G247" s="58">
        <v>66.33</v>
      </c>
      <c r="H247" s="59">
        <v>62.65</v>
      </c>
      <c r="I247" s="22">
        <v>95</v>
      </c>
      <c r="J247" s="22"/>
      <c r="K247" s="54"/>
      <c r="L247" s="23">
        <f>K247*E247</f>
        <v>0</v>
      </c>
    </row>
    <row r="248" spans="1:12" ht="50.25" customHeight="1" x14ac:dyDescent="0.25">
      <c r="A248" s="192"/>
      <c r="B248" s="68" t="s">
        <v>78</v>
      </c>
      <c r="C248" s="149" t="s">
        <v>778</v>
      </c>
      <c r="D248" s="20" t="s">
        <v>18</v>
      </c>
      <c r="E248" s="57">
        <v>73.7</v>
      </c>
      <c r="F248" s="57">
        <v>70.02</v>
      </c>
      <c r="G248" s="58">
        <v>66.33</v>
      </c>
      <c r="H248" s="59">
        <v>62.65</v>
      </c>
      <c r="I248" s="22">
        <v>95</v>
      </c>
      <c r="J248" s="22"/>
      <c r="K248" s="54"/>
      <c r="L248" s="23">
        <f>K248*E248</f>
        <v>0</v>
      </c>
    </row>
    <row r="249" spans="1:12" ht="31.5" customHeight="1" x14ac:dyDescent="0.25">
      <c r="A249" s="178" t="s">
        <v>463</v>
      </c>
      <c r="B249" s="68" t="s">
        <v>73</v>
      </c>
      <c r="C249" s="149" t="s">
        <v>779</v>
      </c>
      <c r="D249" s="20" t="s">
        <v>18</v>
      </c>
      <c r="E249" s="57">
        <v>38.5</v>
      </c>
      <c r="F249" s="57">
        <v>36.58</v>
      </c>
      <c r="G249" s="58">
        <v>34.75</v>
      </c>
      <c r="H249" s="59">
        <v>32.729999999999997</v>
      </c>
      <c r="I249" s="22">
        <v>50</v>
      </c>
      <c r="J249" s="22"/>
      <c r="K249" s="54"/>
      <c r="L249" s="23">
        <f>K249*E249</f>
        <v>0</v>
      </c>
    </row>
    <row r="250" spans="1:12" ht="31.5" customHeight="1" x14ac:dyDescent="0.25">
      <c r="A250" s="191"/>
      <c r="B250" s="68" t="s">
        <v>74</v>
      </c>
      <c r="C250" s="149" t="s">
        <v>780</v>
      </c>
      <c r="D250" s="20" t="s">
        <v>18</v>
      </c>
      <c r="E250" s="57">
        <v>38.5</v>
      </c>
      <c r="F250" s="57">
        <v>36.58</v>
      </c>
      <c r="G250" s="58">
        <v>34.75</v>
      </c>
      <c r="H250" s="59">
        <v>32.729999999999997</v>
      </c>
      <c r="I250" s="22">
        <v>50</v>
      </c>
      <c r="J250" s="22"/>
      <c r="K250" s="54"/>
      <c r="L250" s="23">
        <f>K250*E250</f>
        <v>0</v>
      </c>
    </row>
    <row r="251" spans="1:12" ht="31.5" customHeight="1" x14ac:dyDescent="0.25">
      <c r="A251" s="192"/>
      <c r="B251" s="68" t="s">
        <v>122</v>
      </c>
      <c r="C251" s="149" t="s">
        <v>781</v>
      </c>
      <c r="D251" s="20" t="s">
        <v>18</v>
      </c>
      <c r="E251" s="57">
        <v>38.5</v>
      </c>
      <c r="F251" s="57">
        <v>36.58</v>
      </c>
      <c r="G251" s="58">
        <v>34.75</v>
      </c>
      <c r="H251" s="59">
        <v>32.729999999999997</v>
      </c>
      <c r="I251" s="22">
        <v>50</v>
      </c>
      <c r="J251" s="22"/>
      <c r="K251" s="54"/>
      <c r="L251" s="23">
        <f>K251*E251</f>
        <v>0</v>
      </c>
    </row>
    <row r="252" spans="1:12" ht="47.25" customHeight="1" x14ac:dyDescent="0.25">
      <c r="A252" s="178" t="s">
        <v>162</v>
      </c>
      <c r="B252" s="69" t="s">
        <v>133</v>
      </c>
      <c r="C252" s="148" t="s">
        <v>782</v>
      </c>
      <c r="D252" s="20" t="s">
        <v>18</v>
      </c>
      <c r="E252" s="57">
        <v>60.5</v>
      </c>
      <c r="F252" s="57">
        <v>57.48</v>
      </c>
      <c r="G252" s="58">
        <v>54.45</v>
      </c>
      <c r="H252" s="59">
        <v>51.43</v>
      </c>
      <c r="I252" s="22">
        <v>90</v>
      </c>
      <c r="J252" s="89"/>
      <c r="K252" s="54"/>
      <c r="L252" s="23">
        <f>K252*E252</f>
        <v>0</v>
      </c>
    </row>
    <row r="253" spans="1:12" ht="47.25" customHeight="1" x14ac:dyDescent="0.25">
      <c r="A253" s="180"/>
      <c r="B253" s="69" t="s">
        <v>134</v>
      </c>
      <c r="C253" s="148" t="s">
        <v>783</v>
      </c>
      <c r="D253" s="20" t="s">
        <v>18</v>
      </c>
      <c r="E253" s="57">
        <v>60.5</v>
      </c>
      <c r="F253" s="57">
        <v>57.48</v>
      </c>
      <c r="G253" s="58">
        <v>54.45</v>
      </c>
      <c r="H253" s="59">
        <v>51.43</v>
      </c>
      <c r="I253" s="22">
        <v>90</v>
      </c>
      <c r="J253" s="89"/>
      <c r="K253" s="54"/>
      <c r="L253" s="23">
        <f>K253*E253</f>
        <v>0</v>
      </c>
    </row>
    <row r="254" spans="1:12" ht="47.25" customHeight="1" x14ac:dyDescent="0.25">
      <c r="A254" s="178" t="s">
        <v>163</v>
      </c>
      <c r="B254" s="69" t="s">
        <v>135</v>
      </c>
      <c r="C254" s="148" t="s">
        <v>784</v>
      </c>
      <c r="D254" s="20" t="s">
        <v>18</v>
      </c>
      <c r="E254" s="57">
        <v>88</v>
      </c>
      <c r="F254" s="57">
        <v>83.6</v>
      </c>
      <c r="G254" s="58">
        <v>79.2</v>
      </c>
      <c r="H254" s="59">
        <v>74.8</v>
      </c>
      <c r="I254" s="22">
        <v>120</v>
      </c>
      <c r="J254" s="89"/>
      <c r="K254" s="54"/>
      <c r="L254" s="23">
        <f>K254*E254</f>
        <v>0</v>
      </c>
    </row>
    <row r="255" spans="1:12" ht="47.25" customHeight="1" x14ac:dyDescent="0.25">
      <c r="A255" s="180"/>
      <c r="B255" s="69" t="s">
        <v>136</v>
      </c>
      <c r="C255" s="148" t="s">
        <v>785</v>
      </c>
      <c r="D255" s="20" t="s">
        <v>18</v>
      </c>
      <c r="E255" s="57">
        <v>88</v>
      </c>
      <c r="F255" s="57">
        <v>83.6</v>
      </c>
      <c r="G255" s="58">
        <v>79.2</v>
      </c>
      <c r="H255" s="59">
        <v>74.8</v>
      </c>
      <c r="I255" s="22">
        <v>120</v>
      </c>
      <c r="J255" s="89"/>
      <c r="K255" s="54"/>
      <c r="L255" s="23">
        <f>K255*E255</f>
        <v>0</v>
      </c>
    </row>
    <row r="256" spans="1:12" ht="12.75" customHeight="1" x14ac:dyDescent="0.25">
      <c r="A256" s="15"/>
      <c r="B256" s="67" t="s">
        <v>27</v>
      </c>
      <c r="C256" s="147"/>
      <c r="D256" s="16"/>
      <c r="E256" s="44"/>
      <c r="F256" s="44"/>
      <c r="G256" s="44"/>
      <c r="H256" s="44"/>
      <c r="I256" s="17"/>
      <c r="J256" s="17"/>
      <c r="K256" s="18"/>
      <c r="L256" s="17"/>
    </row>
    <row r="257" spans="1:12" ht="98.4" customHeight="1" x14ac:dyDescent="0.25">
      <c r="A257" s="19" t="s">
        <v>30</v>
      </c>
      <c r="B257" s="68" t="s">
        <v>75</v>
      </c>
      <c r="C257" s="149" t="s">
        <v>786</v>
      </c>
      <c r="D257" s="20" t="s">
        <v>18</v>
      </c>
      <c r="E257" s="57">
        <v>26.4</v>
      </c>
      <c r="F257" s="57">
        <v>25.08</v>
      </c>
      <c r="G257" s="58">
        <v>23.76</v>
      </c>
      <c r="H257" s="59">
        <v>22.44</v>
      </c>
      <c r="I257" s="22">
        <v>35</v>
      </c>
      <c r="J257" s="22"/>
      <c r="K257" s="54"/>
      <c r="L257" s="23">
        <f>K257*E257</f>
        <v>0</v>
      </c>
    </row>
    <row r="258" spans="1:12" ht="96.75" customHeight="1" x14ac:dyDescent="0.25">
      <c r="A258" s="33" t="s">
        <v>473</v>
      </c>
      <c r="B258" s="68" t="s">
        <v>76</v>
      </c>
      <c r="C258" s="149" t="s">
        <v>787</v>
      </c>
      <c r="D258" s="20" t="s">
        <v>18</v>
      </c>
      <c r="E258" s="57">
        <v>30.8</v>
      </c>
      <c r="F258" s="57">
        <v>29.26</v>
      </c>
      <c r="G258" s="58">
        <v>27.72</v>
      </c>
      <c r="H258" s="59">
        <v>26.18</v>
      </c>
      <c r="I258" s="22">
        <v>40</v>
      </c>
      <c r="J258" s="22"/>
      <c r="K258" s="54"/>
      <c r="L258" s="23">
        <f>K258*E258</f>
        <v>0</v>
      </c>
    </row>
    <row r="259" spans="1:12" ht="12.75" customHeight="1" x14ac:dyDescent="0.25">
      <c r="A259" s="15"/>
      <c r="B259" s="67" t="s">
        <v>203</v>
      </c>
      <c r="C259" s="147"/>
      <c r="D259" s="16"/>
      <c r="E259" s="44"/>
      <c r="F259" s="44"/>
      <c r="G259" s="45"/>
      <c r="H259" s="45"/>
      <c r="I259" s="17"/>
      <c r="J259" s="17"/>
      <c r="K259" s="18"/>
      <c r="L259" s="17"/>
    </row>
    <row r="260" spans="1:12" ht="21" customHeight="1" x14ac:dyDescent="0.25">
      <c r="A260" s="190" t="s">
        <v>164</v>
      </c>
      <c r="B260" s="70" t="s">
        <v>79</v>
      </c>
      <c r="C260" s="153" t="s">
        <v>788</v>
      </c>
      <c r="D260" s="20" t="s">
        <v>18</v>
      </c>
      <c r="E260" s="140">
        <v>47.3</v>
      </c>
      <c r="F260" s="140">
        <v>44.94</v>
      </c>
      <c r="G260" s="141">
        <v>42.57</v>
      </c>
      <c r="H260" s="142">
        <v>40.21</v>
      </c>
      <c r="I260" s="22">
        <v>65</v>
      </c>
      <c r="J260" s="22"/>
      <c r="K260" s="54"/>
      <c r="L260" s="23">
        <f>K260*E260</f>
        <v>0</v>
      </c>
    </row>
    <row r="261" spans="1:12" ht="21" customHeight="1" x14ac:dyDescent="0.25">
      <c r="A261" s="198"/>
      <c r="B261" s="70" t="s">
        <v>80</v>
      </c>
      <c r="C261" s="153" t="s">
        <v>789</v>
      </c>
      <c r="D261" s="20" t="s">
        <v>18</v>
      </c>
      <c r="E261" s="140">
        <v>47.3</v>
      </c>
      <c r="F261" s="140">
        <v>44.94</v>
      </c>
      <c r="G261" s="141">
        <v>42.57</v>
      </c>
      <c r="H261" s="142">
        <v>40.21</v>
      </c>
      <c r="I261" s="22">
        <v>65</v>
      </c>
      <c r="J261" s="22"/>
      <c r="K261" s="54"/>
      <c r="L261" s="23">
        <f>K261*E261</f>
        <v>0</v>
      </c>
    </row>
    <row r="262" spans="1:12" ht="21" customHeight="1" x14ac:dyDescent="0.25">
      <c r="A262" s="198"/>
      <c r="B262" s="70" t="s">
        <v>81</v>
      </c>
      <c r="C262" s="153" t="s">
        <v>790</v>
      </c>
      <c r="D262" s="20" t="s">
        <v>18</v>
      </c>
      <c r="E262" s="140">
        <v>47.3</v>
      </c>
      <c r="F262" s="140">
        <v>44.94</v>
      </c>
      <c r="G262" s="141">
        <v>42.57</v>
      </c>
      <c r="H262" s="142">
        <v>40.21</v>
      </c>
      <c r="I262" s="22">
        <v>65</v>
      </c>
      <c r="J262" s="22"/>
      <c r="K262" s="54"/>
      <c r="L262" s="23">
        <f>K262*E262</f>
        <v>0</v>
      </c>
    </row>
    <row r="263" spans="1:12" ht="21" customHeight="1" x14ac:dyDescent="0.25">
      <c r="A263" s="198"/>
      <c r="B263" s="70" t="s">
        <v>244</v>
      </c>
      <c r="C263" s="153" t="s">
        <v>791</v>
      </c>
      <c r="D263" s="20" t="s">
        <v>18</v>
      </c>
      <c r="E263" s="140">
        <v>47.3</v>
      </c>
      <c r="F263" s="140">
        <v>44.94</v>
      </c>
      <c r="G263" s="141">
        <v>42.57</v>
      </c>
      <c r="H263" s="142">
        <v>40.21</v>
      </c>
      <c r="I263" s="85">
        <v>65</v>
      </c>
      <c r="J263" s="85"/>
      <c r="K263" s="54"/>
      <c r="L263" s="23">
        <f>K263*E263</f>
        <v>0</v>
      </c>
    </row>
    <row r="264" spans="1:12" ht="21" customHeight="1" x14ac:dyDescent="0.25">
      <c r="A264" s="198"/>
      <c r="B264" s="70" t="s">
        <v>137</v>
      </c>
      <c r="C264" s="153" t="s">
        <v>792</v>
      </c>
      <c r="D264" s="20" t="s">
        <v>18</v>
      </c>
      <c r="E264" s="140">
        <v>47.3</v>
      </c>
      <c r="F264" s="140">
        <v>44.94</v>
      </c>
      <c r="G264" s="141">
        <v>42.57</v>
      </c>
      <c r="H264" s="142">
        <v>40.21</v>
      </c>
      <c r="I264" s="22">
        <v>65</v>
      </c>
      <c r="J264" s="22"/>
      <c r="K264" s="54"/>
      <c r="L264" s="23">
        <f>K264*E264</f>
        <v>0</v>
      </c>
    </row>
    <row r="265" spans="1:12" ht="26.4" x14ac:dyDescent="0.25">
      <c r="A265" s="198"/>
      <c r="B265" s="70" t="s">
        <v>82</v>
      </c>
      <c r="C265" s="153" t="s">
        <v>793</v>
      </c>
      <c r="D265" s="20" t="s">
        <v>18</v>
      </c>
      <c r="E265" s="140">
        <v>47.3</v>
      </c>
      <c r="F265" s="140">
        <v>44.94</v>
      </c>
      <c r="G265" s="141">
        <v>42.57</v>
      </c>
      <c r="H265" s="142">
        <v>40.21</v>
      </c>
      <c r="I265" s="22">
        <v>65</v>
      </c>
      <c r="J265" s="22"/>
      <c r="K265" s="54"/>
      <c r="L265" s="23">
        <f>K265*E265</f>
        <v>0</v>
      </c>
    </row>
    <row r="266" spans="1:12" ht="21" customHeight="1" x14ac:dyDescent="0.25">
      <c r="A266" s="198"/>
      <c r="B266" s="70" t="s">
        <v>138</v>
      </c>
      <c r="C266" s="153" t="s">
        <v>794</v>
      </c>
      <c r="D266" s="20" t="s">
        <v>18</v>
      </c>
      <c r="E266" s="140">
        <v>47.3</v>
      </c>
      <c r="F266" s="140">
        <v>44.94</v>
      </c>
      <c r="G266" s="141">
        <v>42.57</v>
      </c>
      <c r="H266" s="142">
        <v>40.21</v>
      </c>
      <c r="I266" s="85">
        <v>65</v>
      </c>
      <c r="J266" s="85"/>
      <c r="K266" s="54"/>
      <c r="L266" s="23">
        <f>K266*E266</f>
        <v>0</v>
      </c>
    </row>
    <row r="267" spans="1:12" ht="21" customHeight="1" x14ac:dyDescent="0.25">
      <c r="A267" s="199"/>
      <c r="B267" s="70" t="s">
        <v>243</v>
      </c>
      <c r="C267" s="153" t="s">
        <v>795</v>
      </c>
      <c r="D267" s="20" t="s">
        <v>18</v>
      </c>
      <c r="E267" s="140">
        <v>47.3</v>
      </c>
      <c r="F267" s="140">
        <v>44.94</v>
      </c>
      <c r="G267" s="141">
        <v>42.57</v>
      </c>
      <c r="H267" s="142">
        <v>40.21</v>
      </c>
      <c r="I267" s="22">
        <v>65</v>
      </c>
      <c r="J267" s="22"/>
      <c r="K267" s="54"/>
      <c r="L267" s="23">
        <f>K267*E267</f>
        <v>0</v>
      </c>
    </row>
    <row r="268" spans="1:12" ht="30.75" customHeight="1" x14ac:dyDescent="0.25">
      <c r="A268" s="178" t="s">
        <v>360</v>
      </c>
      <c r="B268" s="83" t="s">
        <v>165</v>
      </c>
      <c r="C268" s="154" t="s">
        <v>796</v>
      </c>
      <c r="D268" s="20" t="s">
        <v>18</v>
      </c>
      <c r="E268" s="140">
        <v>71.5</v>
      </c>
      <c r="F268" s="140">
        <v>67.099999999999994</v>
      </c>
      <c r="G268" s="141">
        <v>63.8</v>
      </c>
      <c r="H268" s="142">
        <v>60.5</v>
      </c>
      <c r="I268" s="22">
        <v>85</v>
      </c>
      <c r="J268" s="46"/>
      <c r="K268" s="54"/>
      <c r="L268" s="23">
        <f>K268*E268</f>
        <v>0</v>
      </c>
    </row>
    <row r="269" spans="1:12" ht="30.75" customHeight="1" x14ac:dyDescent="0.25">
      <c r="A269" s="179"/>
      <c r="B269" s="83" t="s">
        <v>166</v>
      </c>
      <c r="C269" s="154" t="s">
        <v>797</v>
      </c>
      <c r="D269" s="20" t="s">
        <v>18</v>
      </c>
      <c r="E269" s="140">
        <v>71.5</v>
      </c>
      <c r="F269" s="140">
        <v>67.099999999999994</v>
      </c>
      <c r="G269" s="141">
        <v>63.8</v>
      </c>
      <c r="H269" s="142">
        <v>60.5</v>
      </c>
      <c r="I269" s="88">
        <v>85</v>
      </c>
      <c r="J269" s="72"/>
      <c r="K269" s="54"/>
      <c r="L269" s="23">
        <f>K269*E269</f>
        <v>0</v>
      </c>
    </row>
    <row r="270" spans="1:12" ht="30.75" customHeight="1" x14ac:dyDescent="0.25">
      <c r="A270" s="180"/>
      <c r="B270" s="83" t="s">
        <v>307</v>
      </c>
      <c r="C270" s="154" t="s">
        <v>798</v>
      </c>
      <c r="D270" s="20" t="s">
        <v>18</v>
      </c>
      <c r="E270" s="140">
        <v>71.5</v>
      </c>
      <c r="F270" s="140">
        <v>67.099999999999994</v>
      </c>
      <c r="G270" s="141">
        <v>63.8</v>
      </c>
      <c r="H270" s="142">
        <v>60.5</v>
      </c>
      <c r="I270" s="22">
        <v>85</v>
      </c>
      <c r="J270" s="46"/>
      <c r="K270" s="54"/>
      <c r="L270" s="23">
        <f>K270*E270</f>
        <v>0</v>
      </c>
    </row>
    <row r="271" spans="1:12" ht="90.75" customHeight="1" x14ac:dyDescent="0.25">
      <c r="A271" s="47" t="s">
        <v>359</v>
      </c>
      <c r="B271" s="69" t="s">
        <v>123</v>
      </c>
      <c r="C271" s="148" t="s">
        <v>799</v>
      </c>
      <c r="D271" s="20" t="s">
        <v>18</v>
      </c>
      <c r="E271" s="57">
        <v>58.3</v>
      </c>
      <c r="F271" s="57">
        <v>55.39</v>
      </c>
      <c r="G271" s="58">
        <v>52.47</v>
      </c>
      <c r="H271" s="59">
        <v>49.56</v>
      </c>
      <c r="I271" s="22">
        <v>80</v>
      </c>
      <c r="J271" s="61"/>
      <c r="K271" s="54"/>
      <c r="L271" s="23">
        <f>K271*E271</f>
        <v>0</v>
      </c>
    </row>
    <row r="272" spans="1:12" ht="88.5" customHeight="1" x14ac:dyDescent="0.25">
      <c r="A272" s="33" t="s">
        <v>358</v>
      </c>
      <c r="B272" s="68" t="s">
        <v>83</v>
      </c>
      <c r="C272" s="149" t="s">
        <v>800</v>
      </c>
      <c r="D272" s="20" t="s">
        <v>18</v>
      </c>
      <c r="E272" s="57">
        <v>52.8</v>
      </c>
      <c r="F272" s="57">
        <v>50.16</v>
      </c>
      <c r="G272" s="58">
        <v>47.52</v>
      </c>
      <c r="H272" s="59">
        <v>44.88</v>
      </c>
      <c r="I272" s="22">
        <v>65</v>
      </c>
      <c r="J272" s="22"/>
      <c r="K272" s="54"/>
      <c r="L272" s="23">
        <f>K272*E272</f>
        <v>0</v>
      </c>
    </row>
    <row r="273" spans="1:12" ht="12.75" customHeight="1" x14ac:dyDescent="0.25">
      <c r="A273" s="15"/>
      <c r="B273" s="67" t="s">
        <v>31</v>
      </c>
      <c r="C273" s="147"/>
      <c r="D273" s="16"/>
      <c r="E273" s="25"/>
      <c r="F273" s="25"/>
      <c r="G273" s="41"/>
      <c r="H273" s="41"/>
      <c r="I273" s="25"/>
      <c r="J273" s="25"/>
      <c r="K273" s="26"/>
      <c r="L273" s="25"/>
    </row>
    <row r="274" spans="1:12" ht="40.950000000000003" customHeight="1" x14ac:dyDescent="0.25">
      <c r="A274" s="178" t="s">
        <v>364</v>
      </c>
      <c r="B274" s="62" t="s">
        <v>361</v>
      </c>
      <c r="C274" s="148" t="s">
        <v>801</v>
      </c>
      <c r="D274" s="20" t="s">
        <v>32</v>
      </c>
      <c r="E274" s="57">
        <v>977.87</v>
      </c>
      <c r="F274" s="57">
        <v>940.26</v>
      </c>
      <c r="G274" s="86">
        <v>902.65</v>
      </c>
      <c r="H274" s="87">
        <v>865.04</v>
      </c>
      <c r="I274" s="88">
        <v>1130</v>
      </c>
      <c r="J274" s="184" t="s">
        <v>121</v>
      </c>
      <c r="K274" s="54"/>
      <c r="L274" s="23">
        <f>K274*E274</f>
        <v>0</v>
      </c>
    </row>
    <row r="275" spans="1:12" ht="40.950000000000003" customHeight="1" x14ac:dyDescent="0.25">
      <c r="A275" s="231"/>
      <c r="B275" s="62" t="s">
        <v>362</v>
      </c>
      <c r="C275" s="148" t="s">
        <v>802</v>
      </c>
      <c r="D275" s="20" t="s">
        <v>32</v>
      </c>
      <c r="E275" s="57">
        <v>977.87</v>
      </c>
      <c r="F275" s="57">
        <v>940.26</v>
      </c>
      <c r="G275" s="86">
        <v>902.65</v>
      </c>
      <c r="H275" s="87">
        <v>865.04</v>
      </c>
      <c r="I275" s="88">
        <v>1130</v>
      </c>
      <c r="J275" s="185"/>
      <c r="K275" s="54"/>
      <c r="L275" s="23">
        <f>K275*E275</f>
        <v>0</v>
      </c>
    </row>
    <row r="276" spans="1:12" ht="28.8" customHeight="1" x14ac:dyDescent="0.25">
      <c r="A276" s="190" t="s">
        <v>272</v>
      </c>
      <c r="B276" s="69" t="s">
        <v>270</v>
      </c>
      <c r="C276" s="148" t="s">
        <v>803</v>
      </c>
      <c r="D276" s="20" t="s">
        <v>32</v>
      </c>
      <c r="E276" s="57">
        <v>629.01</v>
      </c>
      <c r="F276" s="57">
        <v>597.55999999999995</v>
      </c>
      <c r="G276" s="58">
        <v>567.67999999999995</v>
      </c>
      <c r="H276" s="59">
        <v>550.65</v>
      </c>
      <c r="I276" s="88">
        <v>730</v>
      </c>
      <c r="J276" s="74"/>
      <c r="K276" s="54"/>
      <c r="L276" s="23">
        <f>K276*E276</f>
        <v>0</v>
      </c>
    </row>
    <row r="277" spans="1:12" ht="28.8" customHeight="1" x14ac:dyDescent="0.25">
      <c r="A277" s="191"/>
      <c r="B277" s="69" t="s">
        <v>267</v>
      </c>
      <c r="C277" s="148" t="s">
        <v>804</v>
      </c>
      <c r="D277" s="20" t="s">
        <v>32</v>
      </c>
      <c r="E277" s="93">
        <v>1112.6600000000001</v>
      </c>
      <c r="F277" s="57">
        <v>1057.03</v>
      </c>
      <c r="G277" s="58">
        <v>1004.17</v>
      </c>
      <c r="H277" s="59">
        <v>974.05</v>
      </c>
      <c r="I277" s="88">
        <v>1290</v>
      </c>
      <c r="J277" s="74"/>
      <c r="K277" s="54"/>
      <c r="L277" s="23">
        <f>K277*E277</f>
        <v>0</v>
      </c>
    </row>
    <row r="278" spans="1:12" ht="28.8" customHeight="1" x14ac:dyDescent="0.25">
      <c r="A278" s="192"/>
      <c r="B278" s="69" t="s">
        <v>268</v>
      </c>
      <c r="C278" s="148" t="s">
        <v>805</v>
      </c>
      <c r="D278" s="20" t="s">
        <v>32</v>
      </c>
      <c r="E278" s="93">
        <v>1112.6600000000001</v>
      </c>
      <c r="F278" s="57">
        <v>1057.03</v>
      </c>
      <c r="G278" s="58">
        <v>1004.17</v>
      </c>
      <c r="H278" s="59">
        <v>974.05</v>
      </c>
      <c r="I278" s="88">
        <v>1290</v>
      </c>
      <c r="J278" s="74"/>
      <c r="K278" s="54"/>
      <c r="L278" s="23">
        <f>K278*E278</f>
        <v>0</v>
      </c>
    </row>
    <row r="279" spans="1:12" ht="26.4" customHeight="1" x14ac:dyDescent="0.25">
      <c r="A279" s="178" t="s">
        <v>271</v>
      </c>
      <c r="B279" s="68" t="s">
        <v>84</v>
      </c>
      <c r="C279" s="149" t="s">
        <v>806</v>
      </c>
      <c r="D279" s="20" t="s">
        <v>32</v>
      </c>
      <c r="E279" s="57">
        <v>539.15</v>
      </c>
      <c r="F279" s="57">
        <v>518.41999999999996</v>
      </c>
      <c r="G279" s="58">
        <v>497.68</v>
      </c>
      <c r="H279" s="59">
        <v>489.39</v>
      </c>
      <c r="I279" s="22">
        <v>650</v>
      </c>
      <c r="J279" s="74"/>
      <c r="K279" s="54"/>
      <c r="L279" s="23">
        <f>K279*E279</f>
        <v>0</v>
      </c>
    </row>
    <row r="280" spans="1:12" ht="26.4" customHeight="1" x14ac:dyDescent="0.25">
      <c r="A280" s="179"/>
      <c r="B280" s="69" t="s">
        <v>258</v>
      </c>
      <c r="C280" s="148" t="s">
        <v>807</v>
      </c>
      <c r="D280" s="20" t="s">
        <v>32</v>
      </c>
      <c r="E280" s="57">
        <v>539.15</v>
      </c>
      <c r="F280" s="57">
        <v>518.41999999999996</v>
      </c>
      <c r="G280" s="58">
        <v>497.68</v>
      </c>
      <c r="H280" s="59">
        <v>489.39</v>
      </c>
      <c r="I280" s="88">
        <v>650</v>
      </c>
      <c r="J280" s="74"/>
      <c r="K280" s="54"/>
      <c r="L280" s="23">
        <f>K280*E280</f>
        <v>0</v>
      </c>
    </row>
    <row r="281" spans="1:12" ht="26.4" customHeight="1" x14ac:dyDescent="0.25">
      <c r="A281" s="180"/>
      <c r="B281" s="69" t="s">
        <v>260</v>
      </c>
      <c r="C281" s="148" t="s">
        <v>808</v>
      </c>
      <c r="D281" s="20" t="s">
        <v>32</v>
      </c>
      <c r="E281" s="57">
        <v>987.61</v>
      </c>
      <c r="F281" s="57">
        <v>937.32</v>
      </c>
      <c r="G281" s="58">
        <v>891.31</v>
      </c>
      <c r="H281" s="59">
        <v>864.56</v>
      </c>
      <c r="I281" s="88">
        <v>1200</v>
      </c>
      <c r="J281" s="74"/>
      <c r="K281" s="54"/>
      <c r="L281" s="23">
        <f>K281*E281</f>
        <v>0</v>
      </c>
    </row>
    <row r="282" spans="1:12" ht="79.5" customHeight="1" x14ac:dyDescent="0.25">
      <c r="A282" s="92" t="s">
        <v>290</v>
      </c>
      <c r="B282" s="68" t="s">
        <v>85</v>
      </c>
      <c r="C282" s="149" t="s">
        <v>809</v>
      </c>
      <c r="D282" s="20" t="s">
        <v>32</v>
      </c>
      <c r="E282" s="57">
        <v>483.65</v>
      </c>
      <c r="F282" s="57">
        <v>465.05</v>
      </c>
      <c r="G282" s="58">
        <v>446.45</v>
      </c>
      <c r="H282" s="59">
        <v>439.01</v>
      </c>
      <c r="I282" s="22">
        <v>600</v>
      </c>
      <c r="J282" s="22"/>
      <c r="K282" s="54"/>
      <c r="L282" s="23">
        <f>K282*E282</f>
        <v>0</v>
      </c>
    </row>
    <row r="283" spans="1:12" ht="30" customHeight="1" x14ac:dyDescent="0.25">
      <c r="A283" s="190" t="s">
        <v>279</v>
      </c>
      <c r="B283" s="69" t="s">
        <v>273</v>
      </c>
      <c r="C283" s="148" t="s">
        <v>810</v>
      </c>
      <c r="D283" s="20" t="s">
        <v>32</v>
      </c>
      <c r="E283" s="57">
        <v>870.84</v>
      </c>
      <c r="F283" s="57">
        <v>827.29</v>
      </c>
      <c r="G283" s="58">
        <v>785.93</v>
      </c>
      <c r="H283" s="59">
        <v>762.35</v>
      </c>
      <c r="I283" s="88">
        <v>1000</v>
      </c>
      <c r="J283" s="74"/>
      <c r="K283" s="54"/>
      <c r="L283" s="23">
        <f>K283*E283</f>
        <v>0</v>
      </c>
    </row>
    <row r="284" spans="1:12" ht="30" customHeight="1" x14ac:dyDescent="0.25">
      <c r="A284" s="191"/>
      <c r="B284" s="69" t="s">
        <v>274</v>
      </c>
      <c r="C284" s="148" t="s">
        <v>811</v>
      </c>
      <c r="D284" s="20" t="s">
        <v>32</v>
      </c>
      <c r="E284" s="57">
        <v>870.84</v>
      </c>
      <c r="F284" s="57">
        <v>827.29</v>
      </c>
      <c r="G284" s="58">
        <v>785.93</v>
      </c>
      <c r="H284" s="59">
        <v>762.35</v>
      </c>
      <c r="I284" s="88">
        <v>1000</v>
      </c>
      <c r="J284" s="74"/>
      <c r="K284" s="54"/>
      <c r="L284" s="23">
        <f>K284*E284</f>
        <v>0</v>
      </c>
    </row>
    <row r="285" spans="1:12" ht="30" customHeight="1" x14ac:dyDescent="0.25">
      <c r="A285" s="191"/>
      <c r="B285" s="69" t="s">
        <v>275</v>
      </c>
      <c r="C285" s="148" t="s">
        <v>812</v>
      </c>
      <c r="D285" s="20" t="s">
        <v>32</v>
      </c>
      <c r="E285" s="57">
        <v>870.84</v>
      </c>
      <c r="F285" s="57">
        <v>827.29</v>
      </c>
      <c r="G285" s="58">
        <v>785.93</v>
      </c>
      <c r="H285" s="59">
        <v>762.35</v>
      </c>
      <c r="I285" s="88">
        <v>1000</v>
      </c>
      <c r="J285" s="74"/>
      <c r="K285" s="54"/>
      <c r="L285" s="23">
        <f>K285*E285</f>
        <v>0</v>
      </c>
    </row>
    <row r="286" spans="1:12" ht="30" customHeight="1" x14ac:dyDescent="0.25">
      <c r="A286" s="191"/>
      <c r="B286" s="69" t="s">
        <v>276</v>
      </c>
      <c r="C286" s="148" t="s">
        <v>813</v>
      </c>
      <c r="D286" s="20" t="s">
        <v>32</v>
      </c>
      <c r="E286" s="57">
        <v>1325.42</v>
      </c>
      <c r="F286" s="57">
        <v>1259.1400000000001</v>
      </c>
      <c r="G286" s="58">
        <v>1196.19</v>
      </c>
      <c r="H286" s="59">
        <v>1160.3</v>
      </c>
      <c r="I286" s="88">
        <v>1530</v>
      </c>
      <c r="J286" s="74"/>
      <c r="K286" s="54"/>
      <c r="L286" s="23">
        <f>K286*E286</f>
        <v>0</v>
      </c>
    </row>
    <row r="287" spans="1:12" ht="30" customHeight="1" x14ac:dyDescent="0.25">
      <c r="A287" s="191"/>
      <c r="B287" s="69" t="s">
        <v>277</v>
      </c>
      <c r="C287" s="148" t="s">
        <v>814</v>
      </c>
      <c r="D287" s="20" t="s">
        <v>32</v>
      </c>
      <c r="E287" s="57">
        <v>1325.42</v>
      </c>
      <c r="F287" s="57">
        <v>1259.1400000000001</v>
      </c>
      <c r="G287" s="58">
        <v>1196.19</v>
      </c>
      <c r="H287" s="59">
        <v>1160.3</v>
      </c>
      <c r="I287" s="88">
        <v>1530</v>
      </c>
      <c r="J287" s="74"/>
      <c r="K287" s="54"/>
      <c r="L287" s="23">
        <f>K287*E287</f>
        <v>0</v>
      </c>
    </row>
    <row r="288" spans="1:12" ht="26.4" x14ac:dyDescent="0.25">
      <c r="A288" s="178" t="s">
        <v>286</v>
      </c>
      <c r="B288" s="68" t="s">
        <v>87</v>
      </c>
      <c r="C288" s="149" t="s">
        <v>815</v>
      </c>
      <c r="D288" s="20" t="s">
        <v>32</v>
      </c>
      <c r="E288" s="57">
        <v>505.46</v>
      </c>
      <c r="F288" s="57">
        <v>486.02</v>
      </c>
      <c r="G288" s="58">
        <v>466.57</v>
      </c>
      <c r="H288" s="59">
        <v>458.79</v>
      </c>
      <c r="I288" s="22">
        <v>600</v>
      </c>
      <c r="J288" s="22"/>
      <c r="K288" s="54"/>
      <c r="L288" s="23">
        <f>K288*E288</f>
        <v>0</v>
      </c>
    </row>
    <row r="289" spans="1:12" ht="26.4" x14ac:dyDescent="0.25">
      <c r="A289" s="235"/>
      <c r="B289" s="68" t="s">
        <v>86</v>
      </c>
      <c r="C289" s="149" t="s">
        <v>816</v>
      </c>
      <c r="D289" s="20" t="s">
        <v>32</v>
      </c>
      <c r="E289" s="57">
        <v>505.46</v>
      </c>
      <c r="F289" s="57">
        <v>486.02</v>
      </c>
      <c r="G289" s="58">
        <v>466.57</v>
      </c>
      <c r="H289" s="59">
        <v>458.79</v>
      </c>
      <c r="I289" s="22">
        <v>600</v>
      </c>
      <c r="J289" s="22"/>
      <c r="K289" s="54"/>
      <c r="L289" s="23">
        <f>K289*E289</f>
        <v>0</v>
      </c>
    </row>
    <row r="290" spans="1:12" ht="26.4" x14ac:dyDescent="0.25">
      <c r="A290" s="235"/>
      <c r="B290" s="68" t="s">
        <v>89</v>
      </c>
      <c r="C290" s="149" t="s">
        <v>817</v>
      </c>
      <c r="D290" s="20" t="s">
        <v>32</v>
      </c>
      <c r="E290" s="57">
        <v>786.27</v>
      </c>
      <c r="F290" s="57">
        <v>756.02</v>
      </c>
      <c r="G290" s="86">
        <v>725.78</v>
      </c>
      <c r="H290" s="87">
        <v>713.69</v>
      </c>
      <c r="I290" s="22">
        <v>950</v>
      </c>
      <c r="J290" s="22"/>
      <c r="K290" s="54"/>
      <c r="L290" s="23">
        <f>K290*E290</f>
        <v>0</v>
      </c>
    </row>
    <row r="291" spans="1:12" ht="26.4" x14ac:dyDescent="0.25">
      <c r="A291" s="231"/>
      <c r="B291" s="68" t="s">
        <v>88</v>
      </c>
      <c r="C291" s="149" t="s">
        <v>818</v>
      </c>
      <c r="D291" s="20" t="s">
        <v>32</v>
      </c>
      <c r="E291" s="57">
        <v>786.27</v>
      </c>
      <c r="F291" s="57">
        <v>756.02</v>
      </c>
      <c r="G291" s="86">
        <v>725.78</v>
      </c>
      <c r="H291" s="87">
        <v>713.69</v>
      </c>
      <c r="I291" s="22">
        <v>950</v>
      </c>
      <c r="J291" s="22"/>
      <c r="K291" s="54"/>
      <c r="L291" s="23">
        <f>K291*E291</f>
        <v>0</v>
      </c>
    </row>
    <row r="292" spans="1:12" ht="40.5" customHeight="1" x14ac:dyDescent="0.25">
      <c r="A292" s="178" t="s">
        <v>291</v>
      </c>
      <c r="B292" s="69" t="s">
        <v>241</v>
      </c>
      <c r="C292" s="148" t="s">
        <v>819</v>
      </c>
      <c r="D292" s="20" t="s">
        <v>32</v>
      </c>
      <c r="E292" s="57">
        <v>363.4</v>
      </c>
      <c r="F292" s="57">
        <v>349.42</v>
      </c>
      <c r="G292" s="86">
        <v>335.45</v>
      </c>
      <c r="H292" s="87">
        <v>329.86</v>
      </c>
      <c r="I292" s="85">
        <v>450</v>
      </c>
      <c r="J292" s="74"/>
      <c r="K292" s="138"/>
      <c r="L292" s="23">
        <f>K292*E292</f>
        <v>0</v>
      </c>
    </row>
    <row r="293" spans="1:12" customFormat="1" ht="40.5" customHeight="1" x14ac:dyDescent="0.25">
      <c r="A293" s="179"/>
      <c r="B293" s="68" t="s">
        <v>575</v>
      </c>
      <c r="C293" s="149" t="s">
        <v>820</v>
      </c>
      <c r="D293" s="34" t="s">
        <v>32</v>
      </c>
      <c r="E293" s="93">
        <v>363.4</v>
      </c>
      <c r="F293" s="93">
        <v>349.42</v>
      </c>
      <c r="G293" s="136">
        <v>335.45</v>
      </c>
      <c r="H293" s="136">
        <v>329.86</v>
      </c>
      <c r="I293" s="88">
        <v>450</v>
      </c>
      <c r="J293" s="137"/>
      <c r="K293" s="139"/>
      <c r="L293" s="55">
        <f>J293*E293</f>
        <v>0</v>
      </c>
    </row>
    <row r="294" spans="1:12" customFormat="1" ht="40.5" customHeight="1" x14ac:dyDescent="0.25">
      <c r="A294" s="179"/>
      <c r="B294" s="69" t="s">
        <v>242</v>
      </c>
      <c r="C294" s="148" t="s">
        <v>821</v>
      </c>
      <c r="D294" s="20" t="s">
        <v>32</v>
      </c>
      <c r="E294" s="57">
        <v>668.65</v>
      </c>
      <c r="F294" s="57">
        <v>642.94000000000005</v>
      </c>
      <c r="G294" s="86">
        <v>617.22</v>
      </c>
      <c r="H294" s="87">
        <v>606.94000000000005</v>
      </c>
      <c r="I294" s="88">
        <v>800</v>
      </c>
      <c r="J294" s="137"/>
      <c r="K294" s="139"/>
      <c r="L294" s="55">
        <f>J294*E294</f>
        <v>0</v>
      </c>
    </row>
    <row r="295" spans="1:12" ht="40.5" customHeight="1" x14ac:dyDescent="0.25">
      <c r="A295" s="231"/>
      <c r="B295" s="69" t="s">
        <v>578</v>
      </c>
      <c r="C295" s="148" t="s">
        <v>822</v>
      </c>
      <c r="D295" s="20" t="s">
        <v>32</v>
      </c>
      <c r="E295" s="57">
        <v>668.65</v>
      </c>
      <c r="F295" s="57">
        <v>642.94000000000005</v>
      </c>
      <c r="G295" s="86">
        <v>617.22</v>
      </c>
      <c r="H295" s="87">
        <v>606.94000000000005</v>
      </c>
      <c r="I295" s="85">
        <v>800</v>
      </c>
      <c r="J295" s="74"/>
      <c r="K295" s="138"/>
      <c r="L295" s="23">
        <f>K295*E295</f>
        <v>0</v>
      </c>
    </row>
    <row r="296" spans="1:12" ht="45.75" customHeight="1" x14ac:dyDescent="0.25">
      <c r="A296" s="178" t="s">
        <v>289</v>
      </c>
      <c r="B296" s="68" t="s">
        <v>236</v>
      </c>
      <c r="C296" s="149" t="s">
        <v>823</v>
      </c>
      <c r="D296" s="20" t="s">
        <v>32</v>
      </c>
      <c r="E296" s="57">
        <v>673.94</v>
      </c>
      <c r="F296" s="57">
        <v>648.02</v>
      </c>
      <c r="G296" s="86">
        <v>622.1</v>
      </c>
      <c r="H296" s="87">
        <v>611.73</v>
      </c>
      <c r="I296" s="22">
        <v>800</v>
      </c>
      <c r="J296" s="22"/>
      <c r="K296" s="138"/>
      <c r="L296" s="23">
        <f>K296*E296</f>
        <v>0</v>
      </c>
    </row>
    <row r="297" spans="1:12" ht="45.75" customHeight="1" x14ac:dyDescent="0.25">
      <c r="A297" s="180"/>
      <c r="B297" s="68" t="s">
        <v>90</v>
      </c>
      <c r="C297" s="149" t="s">
        <v>824</v>
      </c>
      <c r="D297" s="20" t="s">
        <v>32</v>
      </c>
      <c r="E297" s="57">
        <v>673.94</v>
      </c>
      <c r="F297" s="57">
        <v>648.02</v>
      </c>
      <c r="G297" s="86">
        <v>622.1</v>
      </c>
      <c r="H297" s="87">
        <v>611.73</v>
      </c>
      <c r="I297" s="85">
        <v>800</v>
      </c>
      <c r="J297" s="85"/>
      <c r="K297" s="54"/>
      <c r="L297" s="23">
        <f>K297*E297</f>
        <v>0</v>
      </c>
    </row>
    <row r="298" spans="1:12" ht="40.5" customHeight="1" x14ac:dyDescent="0.25">
      <c r="A298" s="178" t="s">
        <v>238</v>
      </c>
      <c r="B298" s="68" t="s">
        <v>237</v>
      </c>
      <c r="C298" s="149" t="s">
        <v>825</v>
      </c>
      <c r="D298" s="20" t="s">
        <v>32</v>
      </c>
      <c r="E298" s="57">
        <v>758.51</v>
      </c>
      <c r="F298" s="57">
        <v>729.34</v>
      </c>
      <c r="G298" s="86">
        <v>700.17</v>
      </c>
      <c r="H298" s="87">
        <v>688.5</v>
      </c>
      <c r="I298" s="22">
        <v>920</v>
      </c>
      <c r="J298" s="22"/>
      <c r="K298" s="54"/>
      <c r="L298" s="23">
        <f>K298*E298</f>
        <v>0</v>
      </c>
    </row>
    <row r="299" spans="1:12" ht="40.5" customHeight="1" x14ac:dyDescent="0.25">
      <c r="A299" s="231"/>
      <c r="B299" s="68" t="s">
        <v>91</v>
      </c>
      <c r="C299" s="149" t="s">
        <v>826</v>
      </c>
      <c r="D299" s="20" t="s">
        <v>32</v>
      </c>
      <c r="E299" s="57">
        <v>359.43</v>
      </c>
      <c r="F299" s="57">
        <v>345.61</v>
      </c>
      <c r="G299" s="86">
        <v>331.79</v>
      </c>
      <c r="H299" s="87">
        <v>326.25</v>
      </c>
      <c r="I299" s="85">
        <v>500</v>
      </c>
      <c r="J299" s="85"/>
      <c r="K299" s="54"/>
      <c r="L299" s="23">
        <f>K299*E299</f>
        <v>0</v>
      </c>
    </row>
    <row r="300" spans="1:12" ht="34.200000000000003" customHeight="1" x14ac:dyDescent="0.25">
      <c r="A300" s="178" t="s">
        <v>357</v>
      </c>
      <c r="B300" s="69" t="s">
        <v>239</v>
      </c>
      <c r="C300" s="148" t="s">
        <v>827</v>
      </c>
      <c r="D300" s="20" t="s">
        <v>32</v>
      </c>
      <c r="E300" s="57">
        <v>393.79</v>
      </c>
      <c r="F300" s="57">
        <v>378.65</v>
      </c>
      <c r="G300" s="86">
        <v>363.5</v>
      </c>
      <c r="H300" s="87">
        <v>357.44</v>
      </c>
      <c r="I300" s="85">
        <v>500</v>
      </c>
      <c r="J300" s="184"/>
      <c r="K300" s="54"/>
      <c r="L300" s="23">
        <f>K300*E300</f>
        <v>0</v>
      </c>
    </row>
    <row r="301" spans="1:12" ht="34.200000000000003" customHeight="1" x14ac:dyDescent="0.25">
      <c r="A301" s="231"/>
      <c r="B301" s="69" t="s">
        <v>240</v>
      </c>
      <c r="C301" s="148" t="s">
        <v>828</v>
      </c>
      <c r="D301" s="20" t="s">
        <v>32</v>
      </c>
      <c r="E301" s="57">
        <v>730.77</v>
      </c>
      <c r="F301" s="57">
        <v>702.66</v>
      </c>
      <c r="G301" s="86">
        <v>674.55</v>
      </c>
      <c r="H301" s="87">
        <v>663.3</v>
      </c>
      <c r="I301" s="85">
        <v>900</v>
      </c>
      <c r="J301" s="185"/>
      <c r="K301" s="54"/>
      <c r="L301" s="23">
        <f>K301*E301</f>
        <v>0</v>
      </c>
    </row>
    <row r="302" spans="1:12" ht="29.25" customHeight="1" x14ac:dyDescent="0.25">
      <c r="A302" s="190" t="s">
        <v>287</v>
      </c>
      <c r="B302" s="69" t="s">
        <v>280</v>
      </c>
      <c r="C302" s="148" t="s">
        <v>829</v>
      </c>
      <c r="D302" s="20" t="s">
        <v>32</v>
      </c>
      <c r="E302" s="57">
        <v>516.69000000000005</v>
      </c>
      <c r="F302" s="57">
        <v>490.85</v>
      </c>
      <c r="G302" s="86">
        <v>466.31</v>
      </c>
      <c r="H302" s="87">
        <v>452.32</v>
      </c>
      <c r="I302" s="88">
        <v>600</v>
      </c>
      <c r="J302" s="74"/>
      <c r="K302" s="54"/>
      <c r="L302" s="23">
        <f>K302*E302</f>
        <v>0</v>
      </c>
    </row>
    <row r="303" spans="1:12" ht="29.25" customHeight="1" x14ac:dyDescent="0.25">
      <c r="A303" s="191"/>
      <c r="B303" s="69" t="s">
        <v>281</v>
      </c>
      <c r="C303" s="148" t="s">
        <v>830</v>
      </c>
      <c r="D303" s="20" t="s">
        <v>32</v>
      </c>
      <c r="E303" s="57">
        <v>516.69000000000005</v>
      </c>
      <c r="F303" s="57">
        <v>490.85</v>
      </c>
      <c r="G303" s="86">
        <v>466.31</v>
      </c>
      <c r="H303" s="87">
        <v>452.32</v>
      </c>
      <c r="I303" s="88">
        <v>600</v>
      </c>
      <c r="J303" s="74"/>
      <c r="K303" s="54"/>
      <c r="L303" s="23">
        <f>K303*E303</f>
        <v>0</v>
      </c>
    </row>
    <row r="304" spans="1:12" ht="29.25" customHeight="1" x14ac:dyDescent="0.25">
      <c r="A304" s="191"/>
      <c r="B304" s="69" t="s">
        <v>282</v>
      </c>
      <c r="C304" s="148" t="s">
        <v>831</v>
      </c>
      <c r="D304" s="20" t="s">
        <v>32</v>
      </c>
      <c r="E304" s="57">
        <v>516.69000000000005</v>
      </c>
      <c r="F304" s="57">
        <v>490.85</v>
      </c>
      <c r="G304" s="86">
        <v>466.31</v>
      </c>
      <c r="H304" s="87">
        <v>452.32</v>
      </c>
      <c r="I304" s="88">
        <v>600</v>
      </c>
      <c r="J304" s="74"/>
      <c r="K304" s="54"/>
      <c r="L304" s="23">
        <f>K304*E304</f>
        <v>0</v>
      </c>
    </row>
    <row r="305" spans="1:12" ht="29.25" customHeight="1" x14ac:dyDescent="0.25">
      <c r="A305" s="191"/>
      <c r="B305" s="69" t="s">
        <v>283</v>
      </c>
      <c r="C305" s="148" t="s">
        <v>832</v>
      </c>
      <c r="D305" s="20" t="s">
        <v>32</v>
      </c>
      <c r="E305" s="57">
        <v>905.2</v>
      </c>
      <c r="F305" s="57">
        <v>859.94</v>
      </c>
      <c r="G305" s="86">
        <v>816.93</v>
      </c>
      <c r="H305" s="87">
        <v>792.43</v>
      </c>
      <c r="I305" s="88">
        <v>1050</v>
      </c>
      <c r="J305" s="74"/>
      <c r="K305" s="54"/>
      <c r="L305" s="23">
        <f>K305*E305</f>
        <v>0</v>
      </c>
    </row>
    <row r="306" spans="1:12" ht="29.25" customHeight="1" x14ac:dyDescent="0.25">
      <c r="A306" s="191"/>
      <c r="B306" s="69" t="s">
        <v>284</v>
      </c>
      <c r="C306" s="148" t="s">
        <v>833</v>
      </c>
      <c r="D306" s="20" t="s">
        <v>32</v>
      </c>
      <c r="E306" s="57">
        <v>905.2</v>
      </c>
      <c r="F306" s="57">
        <v>859.94</v>
      </c>
      <c r="G306" s="86">
        <v>816.93</v>
      </c>
      <c r="H306" s="87">
        <v>792.43</v>
      </c>
      <c r="I306" s="88">
        <v>1050</v>
      </c>
      <c r="J306" s="74"/>
      <c r="K306" s="54"/>
      <c r="L306" s="23">
        <f>K306*E306</f>
        <v>0</v>
      </c>
    </row>
    <row r="307" spans="1:12" ht="29.25" customHeight="1" x14ac:dyDescent="0.25">
      <c r="A307" s="192"/>
      <c r="B307" s="69" t="s">
        <v>285</v>
      </c>
      <c r="C307" s="148" t="s">
        <v>834</v>
      </c>
      <c r="D307" s="20" t="s">
        <v>32</v>
      </c>
      <c r="E307" s="57">
        <v>905.2</v>
      </c>
      <c r="F307" s="57">
        <v>859.94</v>
      </c>
      <c r="G307" s="86">
        <v>816.93</v>
      </c>
      <c r="H307" s="87">
        <v>792.43</v>
      </c>
      <c r="I307" s="88">
        <v>1050</v>
      </c>
      <c r="J307" s="74"/>
      <c r="K307" s="54"/>
      <c r="L307" s="23">
        <f>K307*E307</f>
        <v>0</v>
      </c>
    </row>
    <row r="308" spans="1:12" ht="37.5" customHeight="1" x14ac:dyDescent="0.25">
      <c r="A308" s="178" t="s">
        <v>363</v>
      </c>
      <c r="B308" s="68" t="s">
        <v>92</v>
      </c>
      <c r="C308" s="149" t="s">
        <v>835</v>
      </c>
      <c r="D308" s="20" t="s">
        <v>32</v>
      </c>
      <c r="E308" s="57">
        <v>938.23</v>
      </c>
      <c r="F308" s="57">
        <v>902.15</v>
      </c>
      <c r="G308" s="86">
        <v>866.06</v>
      </c>
      <c r="H308" s="87">
        <v>851.62</v>
      </c>
      <c r="I308" s="22">
        <v>1100</v>
      </c>
      <c r="J308" s="22"/>
      <c r="K308" s="54"/>
      <c r="L308" s="23">
        <f>K308*E308</f>
        <v>0</v>
      </c>
    </row>
    <row r="309" spans="1:12" ht="30" customHeight="1" x14ac:dyDescent="0.25">
      <c r="A309" s="180"/>
      <c r="B309" s="68" t="s">
        <v>288</v>
      </c>
      <c r="C309" s="149" t="s">
        <v>836</v>
      </c>
      <c r="D309" s="20" t="s">
        <v>32</v>
      </c>
      <c r="E309" s="57">
        <v>938.23</v>
      </c>
      <c r="F309" s="57">
        <v>902.15</v>
      </c>
      <c r="G309" s="86">
        <v>866.06</v>
      </c>
      <c r="H309" s="87">
        <v>851.62</v>
      </c>
      <c r="I309" s="88">
        <v>1100</v>
      </c>
      <c r="J309" s="88"/>
      <c r="K309" s="54"/>
      <c r="L309" s="23">
        <f>K309*E309</f>
        <v>0</v>
      </c>
    </row>
    <row r="310" spans="1:12" ht="17.25" customHeight="1" x14ac:dyDescent="0.25">
      <c r="A310" s="15"/>
      <c r="B310" s="67" t="s">
        <v>366</v>
      </c>
      <c r="C310" s="147"/>
      <c r="D310" s="16"/>
      <c r="E310" s="25"/>
      <c r="F310" s="25"/>
      <c r="G310" s="41"/>
      <c r="H310" s="41"/>
      <c r="I310" s="25"/>
      <c r="J310" s="25"/>
      <c r="K310" s="26"/>
      <c r="L310" s="25"/>
    </row>
    <row r="311" spans="1:12" ht="30" customHeight="1" x14ac:dyDescent="0.25">
      <c r="A311" s="178" t="s">
        <v>374</v>
      </c>
      <c r="B311" s="68" t="s">
        <v>367</v>
      </c>
      <c r="C311" s="149" t="s">
        <v>837</v>
      </c>
      <c r="D311" s="34" t="s">
        <v>883</v>
      </c>
      <c r="E311" s="57">
        <v>711.55</v>
      </c>
      <c r="F311" s="57">
        <v>686.14</v>
      </c>
      <c r="G311" s="86">
        <v>660.73</v>
      </c>
      <c r="H311" s="87">
        <v>635.30999999999995</v>
      </c>
      <c r="I311" s="88">
        <v>765</v>
      </c>
      <c r="J311" s="88"/>
      <c r="K311" s="54"/>
      <c r="L311" s="23">
        <f>K311*E311</f>
        <v>0</v>
      </c>
    </row>
    <row r="312" spans="1:12" ht="30" customHeight="1" x14ac:dyDescent="0.25">
      <c r="A312" s="179"/>
      <c r="B312" s="68" t="s">
        <v>368</v>
      </c>
      <c r="C312" s="149" t="s">
        <v>838</v>
      </c>
      <c r="D312" s="34" t="s">
        <v>883</v>
      </c>
      <c r="E312" s="57">
        <v>711.55</v>
      </c>
      <c r="F312" s="57">
        <v>686.14</v>
      </c>
      <c r="G312" s="86">
        <v>660.73</v>
      </c>
      <c r="H312" s="87">
        <v>635.30999999999995</v>
      </c>
      <c r="I312" s="88">
        <v>765</v>
      </c>
      <c r="J312" s="88"/>
      <c r="K312" s="54"/>
      <c r="L312" s="23">
        <f>K312*E312</f>
        <v>0</v>
      </c>
    </row>
    <row r="313" spans="1:12" ht="30" customHeight="1" x14ac:dyDescent="0.25">
      <c r="A313" s="180"/>
      <c r="B313" s="68" t="s">
        <v>369</v>
      </c>
      <c r="C313" s="149" t="s">
        <v>839</v>
      </c>
      <c r="D313" s="34" t="s">
        <v>883</v>
      </c>
      <c r="E313" s="57">
        <v>711.55</v>
      </c>
      <c r="F313" s="57">
        <v>686.14</v>
      </c>
      <c r="G313" s="86">
        <v>660.73</v>
      </c>
      <c r="H313" s="87">
        <v>635.30999999999995</v>
      </c>
      <c r="I313" s="88">
        <v>765</v>
      </c>
      <c r="J313" s="88"/>
      <c r="K313" s="54"/>
      <c r="L313" s="23">
        <f>K313*E313</f>
        <v>0</v>
      </c>
    </row>
    <row r="314" spans="1:12" ht="30" customHeight="1" x14ac:dyDescent="0.25">
      <c r="A314" s="178" t="s">
        <v>375</v>
      </c>
      <c r="B314" s="68" t="s">
        <v>370</v>
      </c>
      <c r="C314" s="149" t="s">
        <v>840</v>
      </c>
      <c r="D314" s="34" t="s">
        <v>883</v>
      </c>
      <c r="E314" s="57">
        <v>749.97</v>
      </c>
      <c r="F314" s="57">
        <v>723.19</v>
      </c>
      <c r="G314" s="86">
        <v>696.41</v>
      </c>
      <c r="H314" s="87">
        <v>669.62</v>
      </c>
      <c r="I314" s="88">
        <v>806</v>
      </c>
      <c r="J314" s="88"/>
      <c r="K314" s="54"/>
      <c r="L314" s="23">
        <f>K314*E314</f>
        <v>0</v>
      </c>
    </row>
    <row r="315" spans="1:12" ht="30" customHeight="1" x14ac:dyDescent="0.25">
      <c r="A315" s="179"/>
      <c r="B315" s="68" t="s">
        <v>371</v>
      </c>
      <c r="C315" s="149" t="s">
        <v>841</v>
      </c>
      <c r="D315" s="34" t="s">
        <v>883</v>
      </c>
      <c r="E315" s="57">
        <v>749.97</v>
      </c>
      <c r="F315" s="57">
        <v>723.19</v>
      </c>
      <c r="G315" s="86">
        <v>696.41</v>
      </c>
      <c r="H315" s="87">
        <v>669.62</v>
      </c>
      <c r="I315" s="88">
        <v>806</v>
      </c>
      <c r="J315" s="88"/>
      <c r="K315" s="54"/>
      <c r="L315" s="23">
        <f>K315*E315</f>
        <v>0</v>
      </c>
    </row>
    <row r="316" spans="1:12" ht="27.75" customHeight="1" x14ac:dyDescent="0.25">
      <c r="A316" s="180"/>
      <c r="B316" s="68" t="s">
        <v>372</v>
      </c>
      <c r="C316" s="149" t="s">
        <v>842</v>
      </c>
      <c r="D316" s="34" t="s">
        <v>883</v>
      </c>
      <c r="E316" s="57">
        <v>749.97</v>
      </c>
      <c r="F316" s="57">
        <v>723.19</v>
      </c>
      <c r="G316" s="86">
        <v>696.41</v>
      </c>
      <c r="H316" s="87">
        <v>669.62</v>
      </c>
      <c r="I316" s="88">
        <v>806</v>
      </c>
      <c r="J316" s="88"/>
      <c r="K316" s="54"/>
      <c r="L316" s="23">
        <f>K316*E316</f>
        <v>0</v>
      </c>
    </row>
    <row r="317" spans="1:12" ht="18" customHeight="1" x14ac:dyDescent="0.25">
      <c r="A317" s="15"/>
      <c r="B317" s="67" t="s">
        <v>29</v>
      </c>
      <c r="C317" s="147"/>
      <c r="D317" s="16"/>
      <c r="E317" s="25"/>
      <c r="F317" s="25"/>
      <c r="G317" s="41"/>
      <c r="H317" s="41"/>
      <c r="I317" s="25"/>
      <c r="J317" s="25"/>
      <c r="K317" s="26"/>
      <c r="L317" s="25"/>
    </row>
    <row r="318" spans="1:12" ht="24" customHeight="1" x14ac:dyDescent="0.25">
      <c r="A318" s="190" t="s">
        <v>292</v>
      </c>
      <c r="B318" s="68" t="s">
        <v>126</v>
      </c>
      <c r="C318" s="149" t="s">
        <v>843</v>
      </c>
      <c r="D318" s="34" t="s">
        <v>884</v>
      </c>
      <c r="E318" s="57">
        <v>963</v>
      </c>
      <c r="F318" s="57">
        <v>914.85</v>
      </c>
      <c r="G318" s="58">
        <v>866.7</v>
      </c>
      <c r="H318" s="59">
        <v>818.55</v>
      </c>
      <c r="I318" s="22">
        <v>1250</v>
      </c>
      <c r="J318" s="22"/>
      <c r="K318" s="54"/>
      <c r="L318" s="23">
        <f>K318*E318</f>
        <v>0</v>
      </c>
    </row>
    <row r="319" spans="1:12" ht="24" customHeight="1" x14ac:dyDescent="0.25">
      <c r="A319" s="198"/>
      <c r="B319" s="68" t="s">
        <v>93</v>
      </c>
      <c r="C319" s="149" t="s">
        <v>844</v>
      </c>
      <c r="D319" s="34" t="s">
        <v>884</v>
      </c>
      <c r="E319" s="57">
        <v>963</v>
      </c>
      <c r="F319" s="57">
        <v>914.85</v>
      </c>
      <c r="G319" s="58">
        <v>866.7</v>
      </c>
      <c r="H319" s="59">
        <v>818.55</v>
      </c>
      <c r="I319" s="22">
        <v>1250</v>
      </c>
      <c r="J319" s="22"/>
      <c r="K319" s="54"/>
      <c r="L319" s="23">
        <f>K319*E319</f>
        <v>0</v>
      </c>
    </row>
    <row r="320" spans="1:12" ht="24" customHeight="1" x14ac:dyDescent="0.25">
      <c r="A320" s="198"/>
      <c r="B320" s="68" t="s">
        <v>94</v>
      </c>
      <c r="C320" s="149" t="s">
        <v>845</v>
      </c>
      <c r="D320" s="34" t="s">
        <v>884</v>
      </c>
      <c r="E320" s="57">
        <v>963</v>
      </c>
      <c r="F320" s="57">
        <v>914.85</v>
      </c>
      <c r="G320" s="58">
        <v>866.7</v>
      </c>
      <c r="H320" s="59">
        <v>818.55</v>
      </c>
      <c r="I320" s="22">
        <v>1250</v>
      </c>
      <c r="J320" s="22"/>
      <c r="K320" s="54"/>
      <c r="L320" s="23">
        <f>K320*E320</f>
        <v>0</v>
      </c>
    </row>
    <row r="321" spans="1:12" ht="24" customHeight="1" x14ac:dyDescent="0.25">
      <c r="A321" s="198"/>
      <c r="B321" s="68" t="s">
        <v>144</v>
      </c>
      <c r="C321" s="149" t="s">
        <v>846</v>
      </c>
      <c r="D321" s="34" t="s">
        <v>884</v>
      </c>
      <c r="E321" s="57">
        <v>963</v>
      </c>
      <c r="F321" s="57">
        <v>914.85</v>
      </c>
      <c r="G321" s="58">
        <v>866.7</v>
      </c>
      <c r="H321" s="59">
        <v>818.55</v>
      </c>
      <c r="I321" s="22">
        <v>1250</v>
      </c>
      <c r="J321" s="22"/>
      <c r="K321" s="54"/>
      <c r="L321" s="23">
        <f>K321*E321</f>
        <v>0</v>
      </c>
    </row>
    <row r="322" spans="1:12" ht="27" customHeight="1" x14ac:dyDescent="0.25">
      <c r="A322" s="190" t="s">
        <v>293</v>
      </c>
      <c r="B322" s="68" t="s">
        <v>95</v>
      </c>
      <c r="C322" s="149" t="s">
        <v>847</v>
      </c>
      <c r="D322" s="34" t="s">
        <v>884</v>
      </c>
      <c r="E322" s="57">
        <v>1027.2</v>
      </c>
      <c r="F322" s="57">
        <v>975.84</v>
      </c>
      <c r="G322" s="58">
        <v>924.48</v>
      </c>
      <c r="H322" s="59">
        <v>873.12</v>
      </c>
      <c r="I322" s="22">
        <v>1400</v>
      </c>
      <c r="J322" s="22"/>
      <c r="K322" s="54"/>
      <c r="L322" s="23">
        <f>K322*E322</f>
        <v>0</v>
      </c>
    </row>
    <row r="323" spans="1:12" ht="57" customHeight="1" x14ac:dyDescent="0.25">
      <c r="A323" s="192"/>
      <c r="B323" s="68" t="s">
        <v>131</v>
      </c>
      <c r="C323" s="149" t="s">
        <v>848</v>
      </c>
      <c r="D323" s="34" t="s">
        <v>884</v>
      </c>
      <c r="E323" s="57">
        <v>1027.2</v>
      </c>
      <c r="F323" s="57">
        <v>975.84</v>
      </c>
      <c r="G323" s="58">
        <v>924.48</v>
      </c>
      <c r="H323" s="59">
        <v>873.12</v>
      </c>
      <c r="I323" s="22">
        <v>1400</v>
      </c>
      <c r="J323" s="22"/>
      <c r="K323" s="54"/>
      <c r="L323" s="23">
        <f>K323*E323</f>
        <v>0</v>
      </c>
    </row>
    <row r="324" spans="1:12" ht="27" customHeight="1" x14ac:dyDescent="0.25">
      <c r="A324" s="190" t="s">
        <v>54</v>
      </c>
      <c r="B324" s="68" t="s">
        <v>395</v>
      </c>
      <c r="C324" s="149" t="s">
        <v>849</v>
      </c>
      <c r="D324" s="34" t="s">
        <v>884</v>
      </c>
      <c r="E324" s="57">
        <v>1230.5</v>
      </c>
      <c r="F324" s="57">
        <v>1168.98</v>
      </c>
      <c r="G324" s="58">
        <v>1107.45</v>
      </c>
      <c r="H324" s="59">
        <v>1045.93</v>
      </c>
      <c r="I324" s="22">
        <v>1500</v>
      </c>
      <c r="J324" s="22"/>
      <c r="K324" s="54"/>
      <c r="L324" s="23">
        <f>K324*E324</f>
        <v>0</v>
      </c>
    </row>
    <row r="325" spans="1:12" ht="39" customHeight="1" x14ac:dyDescent="0.25">
      <c r="A325" s="191"/>
      <c r="B325" s="68" t="s">
        <v>139</v>
      </c>
      <c r="C325" s="149" t="s">
        <v>850</v>
      </c>
      <c r="D325" s="34" t="s">
        <v>884</v>
      </c>
      <c r="E325" s="57">
        <v>1230.5</v>
      </c>
      <c r="F325" s="57">
        <v>1168.98</v>
      </c>
      <c r="G325" s="58">
        <v>1107.45</v>
      </c>
      <c r="H325" s="59">
        <v>1045.93</v>
      </c>
      <c r="I325" s="88">
        <v>1500</v>
      </c>
      <c r="J325" s="88"/>
      <c r="K325" s="54"/>
      <c r="L325" s="23">
        <f>K325*E325</f>
        <v>0</v>
      </c>
    </row>
    <row r="326" spans="1:12" ht="39" customHeight="1" x14ac:dyDescent="0.25">
      <c r="A326" s="192"/>
      <c r="B326" s="68" t="s">
        <v>96</v>
      </c>
      <c r="C326" s="149" t="s">
        <v>851</v>
      </c>
      <c r="D326" s="34" t="s">
        <v>884</v>
      </c>
      <c r="E326" s="57">
        <v>1230.5</v>
      </c>
      <c r="F326" s="57">
        <v>1168.98</v>
      </c>
      <c r="G326" s="58">
        <v>1107.45</v>
      </c>
      <c r="H326" s="59">
        <v>1045.93</v>
      </c>
      <c r="I326" s="22">
        <v>1500</v>
      </c>
      <c r="J326" s="22"/>
      <c r="K326" s="54"/>
      <c r="L326" s="23">
        <f>K326*E326</f>
        <v>0</v>
      </c>
    </row>
    <row r="327" spans="1:12" ht="38.25" customHeight="1" x14ac:dyDescent="0.25">
      <c r="A327" s="190" t="s">
        <v>294</v>
      </c>
      <c r="B327" s="68" t="s">
        <v>97</v>
      </c>
      <c r="C327" s="149" t="s">
        <v>852</v>
      </c>
      <c r="D327" s="34" t="s">
        <v>884</v>
      </c>
      <c r="E327" s="57">
        <v>1594.3</v>
      </c>
      <c r="F327" s="57">
        <v>1514.59</v>
      </c>
      <c r="G327" s="58">
        <v>1434.87</v>
      </c>
      <c r="H327" s="59">
        <v>1355.16</v>
      </c>
      <c r="I327" s="22">
        <v>1800</v>
      </c>
      <c r="J327" s="22"/>
      <c r="K327" s="54"/>
      <c r="L327" s="23">
        <f>K327*E327</f>
        <v>0</v>
      </c>
    </row>
    <row r="328" spans="1:12" ht="38.25" customHeight="1" x14ac:dyDescent="0.25">
      <c r="A328" s="192"/>
      <c r="B328" s="68" t="s">
        <v>98</v>
      </c>
      <c r="C328" s="149" t="s">
        <v>853</v>
      </c>
      <c r="D328" s="34" t="s">
        <v>884</v>
      </c>
      <c r="E328" s="57">
        <v>1594.3</v>
      </c>
      <c r="F328" s="57">
        <v>1514.59</v>
      </c>
      <c r="G328" s="58">
        <v>1434.87</v>
      </c>
      <c r="H328" s="59">
        <v>1355.16</v>
      </c>
      <c r="I328" s="22">
        <v>1800</v>
      </c>
      <c r="J328" s="22"/>
      <c r="K328" s="54"/>
      <c r="L328" s="23">
        <f>K328*E328</f>
        <v>0</v>
      </c>
    </row>
    <row r="329" spans="1:12" ht="31.8" customHeight="1" x14ac:dyDescent="0.25">
      <c r="A329" s="190" t="s">
        <v>365</v>
      </c>
      <c r="B329" s="68" t="s">
        <v>157</v>
      </c>
      <c r="C329" s="149" t="s">
        <v>854</v>
      </c>
      <c r="D329" s="34" t="s">
        <v>884</v>
      </c>
      <c r="E329" s="57">
        <v>909.5</v>
      </c>
      <c r="F329" s="57">
        <v>864.03</v>
      </c>
      <c r="G329" s="58">
        <v>818.55</v>
      </c>
      <c r="H329" s="59">
        <v>773.08</v>
      </c>
      <c r="I329" s="22">
        <v>1000</v>
      </c>
      <c r="J329" s="22"/>
      <c r="K329" s="54"/>
      <c r="L329" s="23">
        <f>K329*E329</f>
        <v>0</v>
      </c>
    </row>
    <row r="330" spans="1:12" ht="31.8" customHeight="1" x14ac:dyDescent="0.25">
      <c r="A330" s="191"/>
      <c r="B330" s="68" t="s">
        <v>306</v>
      </c>
      <c r="C330" s="149" t="s">
        <v>855</v>
      </c>
      <c r="D330" s="34" t="s">
        <v>884</v>
      </c>
      <c r="E330" s="57">
        <v>909.5</v>
      </c>
      <c r="F330" s="57">
        <v>864.03</v>
      </c>
      <c r="G330" s="58">
        <v>818.55</v>
      </c>
      <c r="H330" s="59">
        <v>773.08</v>
      </c>
      <c r="I330" s="22">
        <v>1000</v>
      </c>
      <c r="J330" s="22"/>
      <c r="K330" s="54"/>
      <c r="L330" s="23">
        <f>K330*E330</f>
        <v>0</v>
      </c>
    </row>
    <row r="331" spans="1:12" ht="31.8" customHeight="1" x14ac:dyDescent="0.25">
      <c r="A331" s="192"/>
      <c r="B331" s="68" t="s">
        <v>252</v>
      </c>
      <c r="C331" s="149" t="s">
        <v>856</v>
      </c>
      <c r="D331" s="34" t="s">
        <v>884</v>
      </c>
      <c r="E331" s="57">
        <v>909.5</v>
      </c>
      <c r="F331" s="57">
        <v>864.03</v>
      </c>
      <c r="G331" s="58">
        <v>818.55</v>
      </c>
      <c r="H331" s="59">
        <v>773.08</v>
      </c>
      <c r="I331" s="22">
        <v>1000</v>
      </c>
      <c r="J331" s="22"/>
      <c r="K331" s="54"/>
      <c r="L331" s="23">
        <f>K331*E331</f>
        <v>0</v>
      </c>
    </row>
    <row r="332" spans="1:12" ht="42" customHeight="1" x14ac:dyDescent="0.25">
      <c r="A332" s="190" t="s">
        <v>301</v>
      </c>
      <c r="B332" s="68" t="s">
        <v>99</v>
      </c>
      <c r="C332" s="149" t="s">
        <v>857</v>
      </c>
      <c r="D332" s="34" t="s">
        <v>884</v>
      </c>
      <c r="E332" s="57">
        <v>1337.5</v>
      </c>
      <c r="F332" s="57">
        <v>1270.6300000000001</v>
      </c>
      <c r="G332" s="58">
        <v>1203.75</v>
      </c>
      <c r="H332" s="59">
        <v>1136.8800000000001</v>
      </c>
      <c r="I332" s="22">
        <v>1750</v>
      </c>
      <c r="J332" s="22"/>
      <c r="K332" s="54"/>
      <c r="L332" s="23">
        <f>K332*E332</f>
        <v>0</v>
      </c>
    </row>
    <row r="333" spans="1:12" ht="42" customHeight="1" x14ac:dyDescent="0.25">
      <c r="A333" s="192"/>
      <c r="B333" s="68" t="s">
        <v>158</v>
      </c>
      <c r="C333" s="149" t="s">
        <v>858</v>
      </c>
      <c r="D333" s="34" t="s">
        <v>884</v>
      </c>
      <c r="E333" s="57">
        <v>1337.5</v>
      </c>
      <c r="F333" s="57">
        <v>1270.6300000000001</v>
      </c>
      <c r="G333" s="58">
        <v>1203.75</v>
      </c>
      <c r="H333" s="59">
        <v>1136.8800000000001</v>
      </c>
      <c r="I333" s="22">
        <v>1750</v>
      </c>
      <c r="J333" s="22"/>
      <c r="K333" s="54"/>
      <c r="L333" s="23">
        <f>K333*E333</f>
        <v>0</v>
      </c>
    </row>
    <row r="334" spans="1:12" ht="42.75" customHeight="1" x14ac:dyDescent="0.25">
      <c r="A334" s="190" t="s">
        <v>324</v>
      </c>
      <c r="B334" s="68" t="s">
        <v>323</v>
      </c>
      <c r="C334" s="149" t="s">
        <v>859</v>
      </c>
      <c r="D334" s="34" t="s">
        <v>884</v>
      </c>
      <c r="E334" s="57">
        <v>802.5</v>
      </c>
      <c r="F334" s="57">
        <v>762.38</v>
      </c>
      <c r="G334" s="58">
        <v>722.25</v>
      </c>
      <c r="H334" s="59">
        <v>682.13</v>
      </c>
      <c r="I334" s="22">
        <v>950</v>
      </c>
      <c r="J334" s="22"/>
      <c r="K334" s="54"/>
      <c r="L334" s="23">
        <f>K334*E334</f>
        <v>0</v>
      </c>
    </row>
    <row r="335" spans="1:12" ht="42.75" customHeight="1" x14ac:dyDescent="0.25">
      <c r="A335" s="192"/>
      <c r="B335" s="68" t="s">
        <v>322</v>
      </c>
      <c r="C335" s="149" t="s">
        <v>860</v>
      </c>
      <c r="D335" s="34" t="s">
        <v>884</v>
      </c>
      <c r="E335" s="57">
        <v>802.5</v>
      </c>
      <c r="F335" s="57">
        <v>762.38</v>
      </c>
      <c r="G335" s="58">
        <v>722.25</v>
      </c>
      <c r="H335" s="59">
        <v>682.13</v>
      </c>
      <c r="I335" s="22">
        <v>950</v>
      </c>
      <c r="J335" s="22"/>
      <c r="K335" s="54"/>
      <c r="L335" s="23">
        <f>K335*E335</f>
        <v>0</v>
      </c>
    </row>
    <row r="336" spans="1:12" ht="43.5" customHeight="1" x14ac:dyDescent="0.25">
      <c r="A336" s="190" t="s">
        <v>300</v>
      </c>
      <c r="B336" s="68" t="s">
        <v>159</v>
      </c>
      <c r="C336" s="149" t="s">
        <v>861</v>
      </c>
      <c r="D336" s="34" t="s">
        <v>884</v>
      </c>
      <c r="E336" s="57">
        <v>663.4</v>
      </c>
      <c r="F336" s="57">
        <v>630.23</v>
      </c>
      <c r="G336" s="58">
        <v>597.05999999999995</v>
      </c>
      <c r="H336" s="59">
        <v>563.89</v>
      </c>
      <c r="I336" s="22">
        <v>800</v>
      </c>
      <c r="J336" s="22"/>
      <c r="K336" s="54"/>
      <c r="L336" s="23">
        <f>K336*E336</f>
        <v>0</v>
      </c>
    </row>
    <row r="337" spans="1:12" ht="43.5" customHeight="1" x14ac:dyDescent="0.25">
      <c r="A337" s="192"/>
      <c r="B337" s="68" t="s">
        <v>100</v>
      </c>
      <c r="C337" s="149" t="s">
        <v>862</v>
      </c>
      <c r="D337" s="34" t="s">
        <v>884</v>
      </c>
      <c r="E337" s="57">
        <v>663.4</v>
      </c>
      <c r="F337" s="57">
        <v>630.23</v>
      </c>
      <c r="G337" s="58">
        <v>597.05999999999995</v>
      </c>
      <c r="H337" s="59">
        <v>563.89</v>
      </c>
      <c r="I337" s="22">
        <v>800</v>
      </c>
      <c r="J337" s="22"/>
      <c r="K337" s="54"/>
      <c r="L337" s="23">
        <f>K337*E337</f>
        <v>0</v>
      </c>
    </row>
    <row r="338" spans="1:12" ht="82.5" customHeight="1" x14ac:dyDescent="0.25">
      <c r="A338" s="32" t="s">
        <v>298</v>
      </c>
      <c r="B338" s="68" t="s">
        <v>101</v>
      </c>
      <c r="C338" s="149" t="s">
        <v>863</v>
      </c>
      <c r="D338" s="34" t="s">
        <v>884</v>
      </c>
      <c r="E338" s="57">
        <v>642</v>
      </c>
      <c r="F338" s="57">
        <v>609.9</v>
      </c>
      <c r="G338" s="58">
        <v>577.79999999999995</v>
      </c>
      <c r="H338" s="59">
        <v>545.70000000000005</v>
      </c>
      <c r="I338" s="22">
        <v>800</v>
      </c>
      <c r="J338" s="22"/>
      <c r="K338" s="54"/>
      <c r="L338" s="23">
        <f>K338*E338</f>
        <v>0</v>
      </c>
    </row>
    <row r="339" spans="1:12" ht="94.5" customHeight="1" x14ac:dyDescent="0.25">
      <c r="A339" s="33" t="s">
        <v>297</v>
      </c>
      <c r="B339" s="68" t="s">
        <v>102</v>
      </c>
      <c r="C339" s="149" t="s">
        <v>864</v>
      </c>
      <c r="D339" s="34" t="s">
        <v>884</v>
      </c>
      <c r="E339" s="57">
        <v>1016.5</v>
      </c>
      <c r="F339" s="57">
        <v>965.68</v>
      </c>
      <c r="G339" s="58">
        <v>914.85</v>
      </c>
      <c r="H339" s="59">
        <v>864.03</v>
      </c>
      <c r="I339" s="22">
        <v>1350</v>
      </c>
      <c r="J339" s="22"/>
      <c r="K339" s="54"/>
      <c r="L339" s="23">
        <f>K339*E339</f>
        <v>0</v>
      </c>
    </row>
    <row r="340" spans="1:12" ht="81" customHeight="1" x14ac:dyDescent="0.25">
      <c r="A340" s="92" t="s">
        <v>295</v>
      </c>
      <c r="B340" s="68" t="s">
        <v>103</v>
      </c>
      <c r="C340" s="149" t="s">
        <v>865</v>
      </c>
      <c r="D340" s="34" t="s">
        <v>884</v>
      </c>
      <c r="E340" s="57">
        <v>941.6</v>
      </c>
      <c r="F340" s="57">
        <v>894.52</v>
      </c>
      <c r="G340" s="58">
        <v>847.44</v>
      </c>
      <c r="H340" s="59">
        <v>800.36</v>
      </c>
      <c r="I340" s="22">
        <v>1230</v>
      </c>
      <c r="J340" s="22"/>
      <c r="K340" s="54"/>
      <c r="L340" s="23">
        <f>K340*E340</f>
        <v>0</v>
      </c>
    </row>
    <row r="341" spans="1:12" ht="43.2" customHeight="1" x14ac:dyDescent="0.25">
      <c r="A341" s="190" t="s">
        <v>296</v>
      </c>
      <c r="B341" s="68" t="s">
        <v>104</v>
      </c>
      <c r="C341" s="149" t="s">
        <v>866</v>
      </c>
      <c r="D341" s="34" t="s">
        <v>884</v>
      </c>
      <c r="E341" s="57">
        <v>1337.5</v>
      </c>
      <c r="F341" s="57">
        <v>1270.6300000000001</v>
      </c>
      <c r="G341" s="58">
        <v>1203.75</v>
      </c>
      <c r="H341" s="59">
        <v>1136.8800000000001</v>
      </c>
      <c r="I341" s="22">
        <v>1750</v>
      </c>
      <c r="J341" s="22"/>
      <c r="K341" s="54"/>
      <c r="L341" s="23">
        <f>K341*E341</f>
        <v>0</v>
      </c>
    </row>
    <row r="342" spans="1:12" ht="43.2" customHeight="1" x14ac:dyDescent="0.25">
      <c r="A342" s="199"/>
      <c r="B342" s="68" t="s">
        <v>105</v>
      </c>
      <c r="C342" s="149" t="s">
        <v>867</v>
      </c>
      <c r="D342" s="34" t="s">
        <v>884</v>
      </c>
      <c r="E342" s="57">
        <v>1337.5</v>
      </c>
      <c r="F342" s="57">
        <v>1270.6300000000001</v>
      </c>
      <c r="G342" s="58">
        <v>1203.75</v>
      </c>
      <c r="H342" s="59">
        <v>1136.8800000000001</v>
      </c>
      <c r="I342" s="22">
        <v>1750</v>
      </c>
      <c r="J342" s="22"/>
      <c r="K342" s="54"/>
      <c r="L342" s="23">
        <f>K342*E342</f>
        <v>0</v>
      </c>
    </row>
    <row r="343" spans="1:12" ht="51" customHeight="1" x14ac:dyDescent="0.25">
      <c r="A343" s="190" t="s">
        <v>299</v>
      </c>
      <c r="B343" s="68" t="s">
        <v>106</v>
      </c>
      <c r="C343" s="149" t="s">
        <v>868</v>
      </c>
      <c r="D343" s="34" t="s">
        <v>884</v>
      </c>
      <c r="E343" s="57">
        <v>1337.5</v>
      </c>
      <c r="F343" s="57">
        <v>1270.6300000000001</v>
      </c>
      <c r="G343" s="58">
        <v>1203.75</v>
      </c>
      <c r="H343" s="59">
        <v>1136.8800000000001</v>
      </c>
      <c r="I343" s="22">
        <v>1750</v>
      </c>
      <c r="J343" s="22"/>
      <c r="K343" s="54"/>
      <c r="L343" s="23">
        <f>K343*E343</f>
        <v>0</v>
      </c>
    </row>
    <row r="344" spans="1:12" ht="51" customHeight="1" x14ac:dyDescent="0.25">
      <c r="A344" s="199"/>
      <c r="B344" s="68" t="s">
        <v>132</v>
      </c>
      <c r="C344" s="149" t="s">
        <v>869</v>
      </c>
      <c r="D344" s="34" t="s">
        <v>884</v>
      </c>
      <c r="E344" s="57">
        <v>1337.5</v>
      </c>
      <c r="F344" s="57">
        <v>1270.6300000000001</v>
      </c>
      <c r="G344" s="58">
        <v>1203.75</v>
      </c>
      <c r="H344" s="59">
        <v>1136.8800000000001</v>
      </c>
      <c r="I344" s="22">
        <v>1750</v>
      </c>
      <c r="J344" s="22"/>
      <c r="K344" s="54"/>
      <c r="L344" s="23">
        <f>K344*E344</f>
        <v>0</v>
      </c>
    </row>
    <row r="345" spans="1:12" ht="27" customHeight="1" x14ac:dyDescent="0.25">
      <c r="A345" s="15"/>
      <c r="B345" s="67" t="s">
        <v>14</v>
      </c>
      <c r="C345" s="147"/>
      <c r="D345" s="16"/>
      <c r="E345" s="25"/>
      <c r="F345" s="25"/>
      <c r="G345" s="41"/>
      <c r="H345" s="41"/>
      <c r="I345" s="25"/>
      <c r="J345" s="30"/>
      <c r="K345" s="26"/>
      <c r="L345" s="26"/>
    </row>
    <row r="346" spans="1:12" ht="69" customHeight="1" x14ac:dyDescent="0.25">
      <c r="A346" s="60" t="s">
        <v>176</v>
      </c>
      <c r="B346" s="69" t="s">
        <v>171</v>
      </c>
      <c r="C346" s="148" t="s">
        <v>870</v>
      </c>
      <c r="D346" s="20" t="s">
        <v>3</v>
      </c>
      <c r="E346" s="21">
        <v>127</v>
      </c>
      <c r="F346" s="21">
        <v>122</v>
      </c>
      <c r="G346" s="37">
        <v>117</v>
      </c>
      <c r="H346" s="48">
        <v>114</v>
      </c>
      <c r="I346" s="22">
        <v>160</v>
      </c>
      <c r="J346" s="88"/>
      <c r="K346" s="128"/>
      <c r="L346" s="23">
        <f>K346*E346</f>
        <v>0</v>
      </c>
    </row>
    <row r="347" spans="1:12" ht="69" customHeight="1" x14ac:dyDescent="0.25">
      <c r="A347" s="31" t="s">
        <v>46</v>
      </c>
      <c r="B347" s="69" t="s">
        <v>107</v>
      </c>
      <c r="C347" s="148" t="s">
        <v>871</v>
      </c>
      <c r="D347" s="20" t="s">
        <v>3</v>
      </c>
      <c r="E347" s="21">
        <v>124</v>
      </c>
      <c r="F347" s="21">
        <v>119</v>
      </c>
      <c r="G347" s="37">
        <v>114</v>
      </c>
      <c r="H347" s="48">
        <v>112</v>
      </c>
      <c r="I347" s="22">
        <v>160</v>
      </c>
      <c r="J347" s="88"/>
      <c r="K347" s="128"/>
      <c r="L347" s="23">
        <f>K347*E347</f>
        <v>0</v>
      </c>
    </row>
    <row r="348" spans="1:12" ht="69" customHeight="1" x14ac:dyDescent="0.25">
      <c r="A348" s="60" t="s">
        <v>180</v>
      </c>
      <c r="B348" s="69" t="s">
        <v>172</v>
      </c>
      <c r="C348" s="148" t="s">
        <v>872</v>
      </c>
      <c r="D348" s="20" t="s">
        <v>3</v>
      </c>
      <c r="E348" s="21">
        <v>127</v>
      </c>
      <c r="F348" s="21">
        <v>122</v>
      </c>
      <c r="G348" s="37">
        <v>117</v>
      </c>
      <c r="H348" s="48">
        <v>114</v>
      </c>
      <c r="I348" s="22">
        <v>160</v>
      </c>
      <c r="J348" s="88"/>
      <c r="K348" s="128"/>
      <c r="L348" s="23">
        <f>K348*E348</f>
        <v>0</v>
      </c>
    </row>
    <row r="349" spans="1:12" ht="69" customHeight="1" x14ac:dyDescent="0.25">
      <c r="A349" s="31" t="s">
        <v>47</v>
      </c>
      <c r="B349" s="68" t="s">
        <v>108</v>
      </c>
      <c r="C349" s="149" t="s">
        <v>873</v>
      </c>
      <c r="D349" s="20" t="s">
        <v>3</v>
      </c>
      <c r="E349" s="21">
        <v>113</v>
      </c>
      <c r="F349" s="21">
        <v>108</v>
      </c>
      <c r="G349" s="37">
        <v>104</v>
      </c>
      <c r="H349" s="48">
        <v>102</v>
      </c>
      <c r="I349" s="22">
        <v>150</v>
      </c>
      <c r="J349" s="88"/>
      <c r="K349" s="128"/>
      <c r="L349" s="23">
        <f>K349*E349</f>
        <v>0</v>
      </c>
    </row>
    <row r="350" spans="1:12" ht="69" customHeight="1" x14ac:dyDescent="0.25">
      <c r="A350" s="31" t="s">
        <v>48</v>
      </c>
      <c r="B350" s="68" t="s">
        <v>109</v>
      </c>
      <c r="C350" s="149" t="s">
        <v>874</v>
      </c>
      <c r="D350" s="20" t="s">
        <v>3</v>
      </c>
      <c r="E350" s="21">
        <v>124</v>
      </c>
      <c r="F350" s="21">
        <v>119</v>
      </c>
      <c r="G350" s="37">
        <v>114</v>
      </c>
      <c r="H350" s="48">
        <v>112</v>
      </c>
      <c r="I350" s="22">
        <v>160</v>
      </c>
      <c r="J350" s="88"/>
      <c r="K350" s="128"/>
      <c r="L350" s="23">
        <f>K350*E350</f>
        <v>0</v>
      </c>
    </row>
    <row r="351" spans="1:12" ht="69" customHeight="1" x14ac:dyDescent="0.25">
      <c r="A351" s="60" t="s">
        <v>177</v>
      </c>
      <c r="B351" s="69" t="s">
        <v>173</v>
      </c>
      <c r="C351" s="148" t="s">
        <v>875</v>
      </c>
      <c r="D351" s="20" t="s">
        <v>3</v>
      </c>
      <c r="E351" s="21">
        <v>127</v>
      </c>
      <c r="F351" s="21">
        <v>122</v>
      </c>
      <c r="G351" s="37">
        <v>117</v>
      </c>
      <c r="H351" s="48">
        <v>114</v>
      </c>
      <c r="I351" s="22">
        <v>160</v>
      </c>
      <c r="J351" s="88"/>
      <c r="K351" s="128"/>
      <c r="L351" s="23">
        <f>K351*E351</f>
        <v>0</v>
      </c>
    </row>
    <row r="352" spans="1:12" ht="69" customHeight="1" x14ac:dyDescent="0.25">
      <c r="A352" s="31" t="s">
        <v>49</v>
      </c>
      <c r="B352" s="68" t="s">
        <v>110</v>
      </c>
      <c r="C352" s="149" t="s">
        <v>876</v>
      </c>
      <c r="D352" s="20" t="s">
        <v>3</v>
      </c>
      <c r="E352" s="21">
        <v>103</v>
      </c>
      <c r="F352" s="21">
        <v>99</v>
      </c>
      <c r="G352" s="37">
        <v>95</v>
      </c>
      <c r="H352" s="48">
        <v>93</v>
      </c>
      <c r="I352" s="22">
        <v>130</v>
      </c>
      <c r="J352" s="88"/>
      <c r="K352" s="128"/>
      <c r="L352" s="23">
        <f>K352*E352</f>
        <v>0</v>
      </c>
    </row>
    <row r="353" spans="1:14" ht="69" customHeight="1" x14ac:dyDescent="0.25">
      <c r="A353" s="31" t="s">
        <v>50</v>
      </c>
      <c r="B353" s="68" t="s">
        <v>111</v>
      </c>
      <c r="C353" s="149" t="s">
        <v>877</v>
      </c>
      <c r="D353" s="20" t="s">
        <v>3</v>
      </c>
      <c r="E353" s="21">
        <v>127</v>
      </c>
      <c r="F353" s="21">
        <v>122</v>
      </c>
      <c r="G353" s="37">
        <v>117</v>
      </c>
      <c r="H353" s="48">
        <v>114</v>
      </c>
      <c r="I353" s="22">
        <v>160</v>
      </c>
      <c r="J353" s="88"/>
      <c r="K353" s="128"/>
      <c r="L353" s="23">
        <f>K353*E353</f>
        <v>0</v>
      </c>
    </row>
    <row r="354" spans="1:14" ht="69" customHeight="1" x14ac:dyDescent="0.25">
      <c r="A354" s="60" t="s">
        <v>179</v>
      </c>
      <c r="B354" s="69" t="s">
        <v>174</v>
      </c>
      <c r="C354" s="148" t="s">
        <v>878</v>
      </c>
      <c r="D354" s="20" t="s">
        <v>3</v>
      </c>
      <c r="E354" s="21">
        <v>127</v>
      </c>
      <c r="F354" s="21">
        <v>122</v>
      </c>
      <c r="G354" s="37">
        <v>117</v>
      </c>
      <c r="H354" s="48">
        <v>114</v>
      </c>
      <c r="I354" s="22">
        <v>160</v>
      </c>
      <c r="J354" s="88"/>
      <c r="K354" s="128"/>
      <c r="L354" s="23">
        <f>K354*E354</f>
        <v>0</v>
      </c>
    </row>
    <row r="355" spans="1:14" ht="69" customHeight="1" x14ac:dyDescent="0.25">
      <c r="A355" s="60" t="s">
        <v>178</v>
      </c>
      <c r="B355" s="69" t="s">
        <v>175</v>
      </c>
      <c r="C355" s="148" t="s">
        <v>879</v>
      </c>
      <c r="D355" s="20" t="s">
        <v>3</v>
      </c>
      <c r="E355" s="21">
        <v>127</v>
      </c>
      <c r="F355" s="21">
        <v>122</v>
      </c>
      <c r="G355" s="37">
        <v>117</v>
      </c>
      <c r="H355" s="48">
        <v>114</v>
      </c>
      <c r="I355" s="22">
        <v>160</v>
      </c>
      <c r="J355" s="88"/>
      <c r="K355" s="128"/>
      <c r="L355" s="23">
        <f>K355*E355</f>
        <v>0</v>
      </c>
    </row>
    <row r="356" spans="1:14" ht="12.75" customHeight="1" x14ac:dyDescent="0.25">
      <c r="A356" s="15"/>
      <c r="B356" s="67" t="s">
        <v>533</v>
      </c>
      <c r="C356" s="147"/>
      <c r="D356" s="16"/>
      <c r="E356" s="17"/>
      <c r="F356" s="17"/>
      <c r="G356" s="40"/>
      <c r="H356" s="40"/>
      <c r="I356" s="17"/>
      <c r="J356" s="17"/>
      <c r="K356" s="18"/>
      <c r="L356" s="17"/>
    </row>
    <row r="357" spans="1:14" s="73" customFormat="1" ht="31.95" customHeight="1" x14ac:dyDescent="0.25">
      <c r="A357" s="176" t="s">
        <v>587</v>
      </c>
      <c r="B357" s="75" t="s">
        <v>579</v>
      </c>
      <c r="C357" s="151" t="s">
        <v>641</v>
      </c>
      <c r="D357" s="91" t="s">
        <v>17</v>
      </c>
      <c r="E357" s="53">
        <v>51.7</v>
      </c>
      <c r="F357" s="53">
        <v>49.5</v>
      </c>
      <c r="G357" s="53">
        <v>47.3</v>
      </c>
      <c r="H357" s="53">
        <v>46.2</v>
      </c>
      <c r="I357" s="43">
        <v>65</v>
      </c>
      <c r="J357" s="161"/>
      <c r="K357" s="54" t="s">
        <v>376</v>
      </c>
      <c r="L357" s="23"/>
      <c r="M357" s="49"/>
      <c r="N357" s="49"/>
    </row>
    <row r="358" spans="1:14" s="73" customFormat="1" ht="31.95" customHeight="1" x14ac:dyDescent="0.25">
      <c r="A358" s="200"/>
      <c r="B358" s="75" t="s">
        <v>534</v>
      </c>
      <c r="C358" s="151" t="s">
        <v>642</v>
      </c>
      <c r="D358" s="91" t="s">
        <v>17</v>
      </c>
      <c r="E358" s="53">
        <v>51.7</v>
      </c>
      <c r="F358" s="53">
        <v>49.5</v>
      </c>
      <c r="G358" s="53">
        <v>47.3</v>
      </c>
      <c r="H358" s="53">
        <v>46.2</v>
      </c>
      <c r="I358" s="43">
        <v>65</v>
      </c>
      <c r="J358" s="161"/>
      <c r="K358" s="54" t="s">
        <v>376</v>
      </c>
      <c r="L358" s="23"/>
      <c r="M358" s="49"/>
      <c r="N358" s="49"/>
    </row>
    <row r="359" spans="1:14" s="73" customFormat="1" ht="31.95" customHeight="1" x14ac:dyDescent="0.25">
      <c r="A359" s="200"/>
      <c r="B359" s="75" t="s">
        <v>580</v>
      </c>
      <c r="C359" s="151" t="s">
        <v>643</v>
      </c>
      <c r="D359" s="91" t="s">
        <v>17</v>
      </c>
      <c r="E359" s="53">
        <v>51.7</v>
      </c>
      <c r="F359" s="53">
        <v>49.5</v>
      </c>
      <c r="G359" s="53">
        <v>47.3</v>
      </c>
      <c r="H359" s="53">
        <v>46.2</v>
      </c>
      <c r="I359" s="43">
        <v>65</v>
      </c>
      <c r="J359" s="161"/>
      <c r="K359" s="54" t="s">
        <v>376</v>
      </c>
      <c r="L359" s="23"/>
      <c r="M359" s="49"/>
      <c r="N359" s="49"/>
    </row>
    <row r="360" spans="1:14" s="73" customFormat="1" ht="31.95" customHeight="1" x14ac:dyDescent="0.25">
      <c r="A360" s="200"/>
      <c r="B360" s="75" t="s">
        <v>581</v>
      </c>
      <c r="C360" s="151" t="s">
        <v>644</v>
      </c>
      <c r="D360" s="91" t="s">
        <v>17</v>
      </c>
      <c r="E360" s="53">
        <v>51.7</v>
      </c>
      <c r="F360" s="53">
        <v>49.5</v>
      </c>
      <c r="G360" s="53">
        <v>47.3</v>
      </c>
      <c r="H360" s="53">
        <v>46.2</v>
      </c>
      <c r="I360" s="43">
        <v>65</v>
      </c>
      <c r="J360" s="161"/>
      <c r="K360" s="54" t="s">
        <v>376</v>
      </c>
      <c r="L360" s="23"/>
      <c r="M360" s="49"/>
      <c r="N360" s="49"/>
    </row>
    <row r="361" spans="1:14" s="73" customFormat="1" ht="31.95" customHeight="1" x14ac:dyDescent="0.25">
      <c r="A361" s="200"/>
      <c r="B361" s="75" t="s">
        <v>582</v>
      </c>
      <c r="C361" s="151" t="s">
        <v>645</v>
      </c>
      <c r="D361" s="91" t="s">
        <v>17</v>
      </c>
      <c r="E361" s="53">
        <v>51.7</v>
      </c>
      <c r="F361" s="53">
        <v>49.5</v>
      </c>
      <c r="G361" s="53">
        <v>47.3</v>
      </c>
      <c r="H361" s="53">
        <v>46.2</v>
      </c>
      <c r="I361" s="43">
        <v>65</v>
      </c>
      <c r="J361" s="161"/>
      <c r="K361" s="54" t="s">
        <v>376</v>
      </c>
      <c r="L361" s="23"/>
      <c r="M361" s="49"/>
      <c r="N361" s="49"/>
    </row>
    <row r="362" spans="1:14" s="73" customFormat="1" ht="31.95" customHeight="1" x14ac:dyDescent="0.25">
      <c r="A362" s="200"/>
      <c r="B362" s="75" t="s">
        <v>583</v>
      </c>
      <c r="C362" s="151" t="s">
        <v>646</v>
      </c>
      <c r="D362" s="91" t="s">
        <v>17</v>
      </c>
      <c r="E362" s="53">
        <v>51.7</v>
      </c>
      <c r="F362" s="53">
        <v>49.5</v>
      </c>
      <c r="G362" s="53">
        <v>47.3</v>
      </c>
      <c r="H362" s="53">
        <v>46.2</v>
      </c>
      <c r="I362" s="43">
        <v>65</v>
      </c>
      <c r="J362" s="161"/>
      <c r="K362" s="54" t="s">
        <v>376</v>
      </c>
      <c r="L362" s="23"/>
      <c r="M362" s="49"/>
      <c r="N362" s="49"/>
    </row>
    <row r="363" spans="1:14" s="73" customFormat="1" ht="31.95" customHeight="1" x14ac:dyDescent="0.25">
      <c r="A363" s="200"/>
      <c r="B363" s="75" t="s">
        <v>584</v>
      </c>
      <c r="C363" s="151" t="s">
        <v>647</v>
      </c>
      <c r="D363" s="91" t="s">
        <v>17</v>
      </c>
      <c r="E363" s="53">
        <v>51.7</v>
      </c>
      <c r="F363" s="53">
        <v>49.5</v>
      </c>
      <c r="G363" s="53">
        <v>47.3</v>
      </c>
      <c r="H363" s="53">
        <v>46.2</v>
      </c>
      <c r="I363" s="43">
        <v>65</v>
      </c>
      <c r="J363" s="161"/>
      <c r="K363" s="54" t="s">
        <v>376</v>
      </c>
      <c r="L363" s="23"/>
      <c r="M363" s="49"/>
      <c r="N363" s="49"/>
    </row>
    <row r="364" spans="1:14" s="73" customFormat="1" ht="31.8" customHeight="1" x14ac:dyDescent="0.25">
      <c r="A364" s="200"/>
      <c r="B364" s="75" t="s">
        <v>535</v>
      </c>
      <c r="C364" s="151" t="s">
        <v>648</v>
      </c>
      <c r="D364" s="91" t="s">
        <v>17</v>
      </c>
      <c r="E364" s="53">
        <v>51.7</v>
      </c>
      <c r="F364" s="53">
        <v>49.5</v>
      </c>
      <c r="G364" s="53">
        <v>47.3</v>
      </c>
      <c r="H364" s="53">
        <v>46.2</v>
      </c>
      <c r="I364" s="43">
        <v>59</v>
      </c>
      <c r="J364" s="161"/>
      <c r="K364" s="54" t="s">
        <v>376</v>
      </c>
      <c r="L364" s="23"/>
      <c r="M364" s="49"/>
      <c r="N364" s="49"/>
    </row>
    <row r="365" spans="1:14" s="73" customFormat="1" ht="31.8" customHeight="1" x14ac:dyDescent="0.25">
      <c r="A365" s="200"/>
      <c r="B365" s="75" t="s">
        <v>585</v>
      </c>
      <c r="C365" s="151" t="s">
        <v>649</v>
      </c>
      <c r="D365" s="91" t="s">
        <v>17</v>
      </c>
      <c r="E365" s="53">
        <v>51.7</v>
      </c>
      <c r="F365" s="53">
        <v>49.5</v>
      </c>
      <c r="G365" s="53">
        <v>47.3</v>
      </c>
      <c r="H365" s="53">
        <v>46.2</v>
      </c>
      <c r="I365" s="43">
        <v>65</v>
      </c>
      <c r="J365" s="161"/>
      <c r="K365" s="54" t="s">
        <v>376</v>
      </c>
      <c r="L365" s="23"/>
      <c r="M365" s="49"/>
      <c r="N365" s="49"/>
    </row>
    <row r="366" spans="1:14" s="73" customFormat="1" ht="31.95" customHeight="1" x14ac:dyDescent="0.25">
      <c r="A366" s="200"/>
      <c r="B366" s="75" t="s">
        <v>536</v>
      </c>
      <c r="C366" s="151" t="s">
        <v>650</v>
      </c>
      <c r="D366" s="91" t="s">
        <v>17</v>
      </c>
      <c r="E366" s="53">
        <v>51.7</v>
      </c>
      <c r="F366" s="53">
        <v>49.5</v>
      </c>
      <c r="G366" s="53">
        <v>47.3</v>
      </c>
      <c r="H366" s="53">
        <v>46.2</v>
      </c>
      <c r="I366" s="43">
        <v>59</v>
      </c>
      <c r="J366" s="161"/>
      <c r="K366" s="54" t="s">
        <v>376</v>
      </c>
      <c r="L366" s="23"/>
      <c r="M366" s="49"/>
      <c r="N366" s="49"/>
    </row>
    <row r="367" spans="1:14" s="73" customFormat="1" ht="31.95" customHeight="1" x14ac:dyDescent="0.25">
      <c r="A367" s="200"/>
      <c r="B367" s="75" t="s">
        <v>586</v>
      </c>
      <c r="C367" s="151" t="s">
        <v>651</v>
      </c>
      <c r="D367" s="91" t="s">
        <v>17</v>
      </c>
      <c r="E367" s="53">
        <v>51.7</v>
      </c>
      <c r="F367" s="53">
        <v>49.5</v>
      </c>
      <c r="G367" s="53">
        <v>47.3</v>
      </c>
      <c r="H367" s="53">
        <v>46.2</v>
      </c>
      <c r="I367" s="43">
        <v>59</v>
      </c>
      <c r="J367" s="161"/>
      <c r="K367" s="54" t="s">
        <v>376</v>
      </c>
      <c r="L367" s="23"/>
      <c r="M367" s="49"/>
      <c r="N367" s="49"/>
    </row>
    <row r="368" spans="1:14" s="73" customFormat="1" ht="31.95" customHeight="1" x14ac:dyDescent="0.25">
      <c r="A368" s="200"/>
      <c r="B368" s="75" t="s">
        <v>537</v>
      </c>
      <c r="C368" s="151" t="s">
        <v>652</v>
      </c>
      <c r="D368" s="91" t="s">
        <v>17</v>
      </c>
      <c r="E368" s="53">
        <v>51.7</v>
      </c>
      <c r="F368" s="53">
        <v>49.5</v>
      </c>
      <c r="G368" s="53">
        <v>47.3</v>
      </c>
      <c r="H368" s="53">
        <v>46.2</v>
      </c>
      <c r="I368" s="43">
        <v>65</v>
      </c>
      <c r="J368" s="161"/>
      <c r="K368" s="54" t="s">
        <v>376</v>
      </c>
      <c r="L368" s="23"/>
      <c r="M368" s="49"/>
      <c r="N368" s="49"/>
    </row>
    <row r="369" spans="1:14" s="73" customFormat="1" ht="31.95" customHeight="1" x14ac:dyDescent="0.25">
      <c r="A369" s="200"/>
      <c r="B369" s="75" t="s">
        <v>538</v>
      </c>
      <c r="C369" s="151" t="s">
        <v>653</v>
      </c>
      <c r="D369" s="91" t="s">
        <v>17</v>
      </c>
      <c r="E369" s="53">
        <v>51.7</v>
      </c>
      <c r="F369" s="53">
        <v>49.5</v>
      </c>
      <c r="G369" s="53">
        <v>47.3</v>
      </c>
      <c r="H369" s="53">
        <v>46.2</v>
      </c>
      <c r="I369" s="43">
        <v>59</v>
      </c>
      <c r="J369" s="161"/>
      <c r="K369" s="54" t="s">
        <v>376</v>
      </c>
      <c r="L369" s="23"/>
      <c r="M369" s="49"/>
      <c r="N369" s="49"/>
    </row>
    <row r="370" spans="1:14" s="73" customFormat="1" ht="31.95" customHeight="1" x14ac:dyDescent="0.25">
      <c r="A370" s="200"/>
      <c r="B370" s="75" t="s">
        <v>539</v>
      </c>
      <c r="C370" s="151" t="s">
        <v>654</v>
      </c>
      <c r="D370" s="91" t="s">
        <v>17</v>
      </c>
      <c r="E370" s="53">
        <v>47.25</v>
      </c>
      <c r="F370" s="53">
        <v>45.15</v>
      </c>
      <c r="G370" s="53">
        <v>44.1</v>
      </c>
      <c r="H370" s="53">
        <v>43.05</v>
      </c>
      <c r="I370" s="43">
        <v>55</v>
      </c>
      <c r="J370" s="161"/>
      <c r="K370" s="54" t="s">
        <v>376</v>
      </c>
      <c r="L370" s="23"/>
      <c r="M370" s="49"/>
      <c r="N370" s="49"/>
    </row>
    <row r="371" spans="1:14" s="73" customFormat="1" ht="31.95" customHeight="1" x14ac:dyDescent="0.25">
      <c r="A371" s="200"/>
      <c r="B371" s="75" t="s">
        <v>540</v>
      </c>
      <c r="C371" s="151" t="s">
        <v>655</v>
      </c>
      <c r="D371" s="91" t="s">
        <v>17</v>
      </c>
      <c r="E371" s="53">
        <v>47.25</v>
      </c>
      <c r="F371" s="53">
        <v>45.15</v>
      </c>
      <c r="G371" s="53">
        <v>44.1</v>
      </c>
      <c r="H371" s="53">
        <v>43.05</v>
      </c>
      <c r="I371" s="43">
        <v>55</v>
      </c>
      <c r="J371" s="161"/>
      <c r="K371" s="54" t="s">
        <v>376</v>
      </c>
      <c r="L371" s="23"/>
      <c r="M371" s="49"/>
      <c r="N371" s="49"/>
    </row>
    <row r="372" spans="1:14" s="73" customFormat="1" ht="31.95" customHeight="1" x14ac:dyDescent="0.25">
      <c r="A372" s="177"/>
      <c r="B372" s="75" t="s">
        <v>541</v>
      </c>
      <c r="C372" s="151" t="s">
        <v>656</v>
      </c>
      <c r="D372" s="91" t="s">
        <v>17</v>
      </c>
      <c r="E372" s="53">
        <v>47.25</v>
      </c>
      <c r="F372" s="53">
        <v>45.15</v>
      </c>
      <c r="G372" s="53">
        <v>44.1</v>
      </c>
      <c r="H372" s="53">
        <v>43.05</v>
      </c>
      <c r="I372" s="43">
        <v>55</v>
      </c>
      <c r="J372" s="161"/>
      <c r="K372" s="54" t="s">
        <v>376</v>
      </c>
      <c r="L372" s="23"/>
      <c r="M372" s="49"/>
      <c r="N372" s="49"/>
    </row>
  </sheetData>
  <sheetProtection selectLockedCells="1"/>
  <customSheetViews>
    <customSheetView guid="{4DD4E235-5D3E-4ED3-83E9-F11EB5972910}">
      <pane ySplit="5" topLeftCell="A6" activePane="bottomLeft" state="frozen"/>
      <selection pane="bottomLeft" activeCell="C7" sqref="C7"/>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customSheetView>
  </customSheetViews>
  <mergeCells count="114">
    <mergeCell ref="A185:A189"/>
    <mergeCell ref="A111:A124"/>
    <mergeCell ref="A125:A127"/>
    <mergeCell ref="J125:J127"/>
    <mergeCell ref="A336:A337"/>
    <mergeCell ref="A302:A307"/>
    <mergeCell ref="A300:A301"/>
    <mergeCell ref="A252:A253"/>
    <mergeCell ref="A279:A281"/>
    <mergeCell ref="A276:A278"/>
    <mergeCell ref="A311:A313"/>
    <mergeCell ref="A314:A316"/>
    <mergeCell ref="A230:A232"/>
    <mergeCell ref="A332:A333"/>
    <mergeCell ref="A324:A326"/>
    <mergeCell ref="A244:A246"/>
    <mergeCell ref="A241:A242"/>
    <mergeCell ref="A334:A335"/>
    <mergeCell ref="A322:A323"/>
    <mergeCell ref="A217:A228"/>
    <mergeCell ref="A308:A309"/>
    <mergeCell ref="A318:A321"/>
    <mergeCell ref="A296:A297"/>
    <mergeCell ref="A288:A291"/>
    <mergeCell ref="A292:A295"/>
    <mergeCell ref="A298:A299"/>
    <mergeCell ref="A233:A234"/>
    <mergeCell ref="A254:A255"/>
    <mergeCell ref="A283:A287"/>
    <mergeCell ref="A249:A251"/>
    <mergeCell ref="A247:A248"/>
    <mergeCell ref="A274:A275"/>
    <mergeCell ref="A260:A267"/>
    <mergeCell ref="J2:L2"/>
    <mergeCell ref="J3:L3"/>
    <mergeCell ref="L4:L5"/>
    <mergeCell ref="K4:K5"/>
    <mergeCell ref="D4:D5"/>
    <mergeCell ref="J4:J5"/>
    <mergeCell ref="I4:I5"/>
    <mergeCell ref="E4:H4"/>
    <mergeCell ref="B4:B5"/>
    <mergeCell ref="C4:C5"/>
    <mergeCell ref="A357:A372"/>
    <mergeCell ref="A4:A5"/>
    <mergeCell ref="A195:A202"/>
    <mergeCell ref="A190:A193"/>
    <mergeCell ref="A136:A138"/>
    <mergeCell ref="A182:A184"/>
    <mergeCell ref="A179:A180"/>
    <mergeCell ref="A165:A167"/>
    <mergeCell ref="A149:A151"/>
    <mergeCell ref="A7:A14"/>
    <mergeCell ref="A65:A69"/>
    <mergeCell ref="A70:A73"/>
    <mergeCell ref="A145:A147"/>
    <mergeCell ref="A49:A51"/>
    <mergeCell ref="A52:A54"/>
    <mergeCell ref="A55:A57"/>
    <mergeCell ref="A58:A59"/>
    <mergeCell ref="A60:A61"/>
    <mergeCell ref="A207:A210"/>
    <mergeCell ref="A211:A215"/>
    <mergeCell ref="A329:A331"/>
    <mergeCell ref="A327:A328"/>
    <mergeCell ref="A343:A344"/>
    <mergeCell ref="A341:A342"/>
    <mergeCell ref="A94:A97"/>
    <mergeCell ref="A175:A177"/>
    <mergeCell ref="A129:A134"/>
    <mergeCell ref="A140:A141"/>
    <mergeCell ref="A159:A160"/>
    <mergeCell ref="A153:A158"/>
    <mergeCell ref="A142:A143"/>
    <mergeCell ref="J7:J14"/>
    <mergeCell ref="A37:A38"/>
    <mergeCell ref="A75:A80"/>
    <mergeCell ref="J25:J35"/>
    <mergeCell ref="J99:J109"/>
    <mergeCell ref="J37:J38"/>
    <mergeCell ref="J75:J80"/>
    <mergeCell ref="J81:J84"/>
    <mergeCell ref="J85:J88"/>
    <mergeCell ref="J89:J92"/>
    <mergeCell ref="J65:J69"/>
    <mergeCell ref="J70:J73"/>
    <mergeCell ref="A81:A84"/>
    <mergeCell ref="A85:A88"/>
    <mergeCell ref="A89:A92"/>
    <mergeCell ref="J16:J23"/>
    <mergeCell ref="A16:A17"/>
    <mergeCell ref="A18:A19"/>
    <mergeCell ref="A20:A21"/>
    <mergeCell ref="A22:A23"/>
    <mergeCell ref="A268:A270"/>
    <mergeCell ref="A40:A47"/>
    <mergeCell ref="J300:J301"/>
    <mergeCell ref="J274:J275"/>
    <mergeCell ref="J230:J234"/>
    <mergeCell ref="J179:J180"/>
    <mergeCell ref="J195:J202"/>
    <mergeCell ref="J185:J189"/>
    <mergeCell ref="J145:J147"/>
    <mergeCell ref="A161:A162"/>
    <mergeCell ref="A163:A164"/>
    <mergeCell ref="J161:J164"/>
    <mergeCell ref="A203:A205"/>
    <mergeCell ref="J94:J97"/>
    <mergeCell ref="B135:H135"/>
    <mergeCell ref="J149:J151"/>
    <mergeCell ref="A170:A174"/>
    <mergeCell ref="A106:A109"/>
    <mergeCell ref="A99:A102"/>
    <mergeCell ref="A103:A105"/>
  </mergeCells>
  <phoneticPr fontId="2" type="noConversion"/>
  <hyperlinks>
    <hyperlink ref="J3" location="'Состав по продуктам'!R1C1" display="СОСТАВ И БЖУ ПРОДУКТОВ" xr:uid="{00000000-0004-0000-0000-000000000000}"/>
    <hyperlink ref="J2" location="'Условия доставки'!R1C1" display="УСЛОВИЯ ДОСТАВКИ ЗАКАЗОВ" xr:uid="{00000000-0004-0000-0000-000001000000}"/>
  </hyperlinks>
  <pageMargins left="0.74791666666666667" right="0.74791666666666667" top="0.98402777777777772" bottom="0.98402777777777772" header="0.51180555555555551" footer="0.51180555555555551"/>
  <pageSetup paperSize="9" firstPageNumber="0" orientation="landscape"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337"/>
  <sheetViews>
    <sheetView zoomScale="70" zoomScaleNormal="70" workbookViewId="0">
      <pane ySplit="4" topLeftCell="A5" activePane="bottomLeft" state="frozen"/>
      <selection pane="bottomLeft" activeCell="A21" sqref="A21:A22"/>
    </sheetView>
  </sheetViews>
  <sheetFormatPr defaultColWidth="9.109375" defaultRowHeight="13.8" x14ac:dyDescent="0.25"/>
  <cols>
    <col min="1" max="1" width="70.109375" style="6" customWidth="1"/>
    <col min="2" max="2" width="120.88671875" style="6" customWidth="1"/>
    <col min="3" max="16384" width="9.109375" style="1"/>
  </cols>
  <sheetData>
    <row r="1" spans="1:2" x14ac:dyDescent="0.25">
      <c r="A1" s="3"/>
      <c r="B1" s="99" t="s">
        <v>233</v>
      </c>
    </row>
    <row r="2" spans="1:2" ht="14.4" thickBot="1" x14ac:dyDescent="0.3">
      <c r="A2" s="4"/>
      <c r="B2" s="5"/>
    </row>
    <row r="3" spans="1:2" ht="12.75" customHeight="1" x14ac:dyDescent="0.25">
      <c r="A3" s="242" t="s">
        <v>7</v>
      </c>
      <c r="B3" s="242" t="s">
        <v>0</v>
      </c>
    </row>
    <row r="4" spans="1:2" s="2" customFormat="1" ht="13.2" x14ac:dyDescent="0.25">
      <c r="A4" s="243"/>
      <c r="B4" s="243"/>
    </row>
    <row r="5" spans="1:2" s="107" customFormat="1" ht="13.2" x14ac:dyDescent="0.25">
      <c r="A5" s="100"/>
      <c r="B5" s="66"/>
    </row>
    <row r="6" spans="1:2" s="73" customFormat="1" ht="33" customHeight="1" x14ac:dyDescent="0.25">
      <c r="A6" s="176" t="s">
        <v>350</v>
      </c>
      <c r="B6" s="75" t="s">
        <v>347</v>
      </c>
    </row>
    <row r="7" spans="1:2" s="73" customFormat="1" ht="33" customHeight="1" x14ac:dyDescent="0.25">
      <c r="A7" s="200"/>
      <c r="B7" s="75" t="s">
        <v>348</v>
      </c>
    </row>
    <row r="8" spans="1:2" s="73" customFormat="1" ht="33" customHeight="1" x14ac:dyDescent="0.25">
      <c r="A8" s="200"/>
      <c r="B8" s="75" t="s">
        <v>392</v>
      </c>
    </row>
    <row r="9" spans="1:2" s="73" customFormat="1" ht="33" customHeight="1" x14ac:dyDescent="0.25">
      <c r="A9" s="200"/>
      <c r="B9" s="75" t="s">
        <v>886</v>
      </c>
    </row>
    <row r="10" spans="1:2" s="73" customFormat="1" ht="33" customHeight="1" x14ac:dyDescent="0.25">
      <c r="A10" s="200"/>
      <c r="B10" s="75" t="s">
        <v>551</v>
      </c>
    </row>
    <row r="11" spans="1:2" s="73" customFormat="1" ht="33" customHeight="1" x14ac:dyDescent="0.25">
      <c r="A11" s="200"/>
      <c r="B11" s="75" t="s">
        <v>577</v>
      </c>
    </row>
    <row r="12" spans="1:2" s="73" customFormat="1" ht="33" customHeight="1" x14ac:dyDescent="0.25">
      <c r="A12" s="200"/>
      <c r="B12" s="75" t="s">
        <v>393</v>
      </c>
    </row>
    <row r="13" spans="1:2" s="73" customFormat="1" ht="33" customHeight="1" x14ac:dyDescent="0.25">
      <c r="A13" s="200"/>
      <c r="B13" s="75" t="s">
        <v>394</v>
      </c>
    </row>
    <row r="14" spans="1:2" s="73" customFormat="1" ht="13.2" x14ac:dyDescent="0.25">
      <c r="A14" s="15"/>
      <c r="B14" s="67" t="s">
        <v>1022</v>
      </c>
    </row>
    <row r="15" spans="1:2" s="73" customFormat="1" ht="65.400000000000006" customHeight="1" x14ac:dyDescent="0.25">
      <c r="A15" s="176" t="s">
        <v>1051</v>
      </c>
      <c r="B15" s="175" t="s">
        <v>1024</v>
      </c>
    </row>
    <row r="16" spans="1:2" s="73" customFormat="1" ht="65.400000000000006" customHeight="1" x14ac:dyDescent="0.25">
      <c r="A16" s="177"/>
      <c r="B16" s="175" t="s">
        <v>1023</v>
      </c>
    </row>
    <row r="17" spans="1:2" s="73" customFormat="1" ht="60.6" customHeight="1" x14ac:dyDescent="0.25">
      <c r="A17" s="176" t="s">
        <v>1052</v>
      </c>
      <c r="B17" s="175" t="s">
        <v>1027</v>
      </c>
    </row>
    <row r="18" spans="1:2" s="73" customFormat="1" ht="60.6" customHeight="1" x14ac:dyDescent="0.25">
      <c r="A18" s="177"/>
      <c r="B18" s="175" t="s">
        <v>1029</v>
      </c>
    </row>
    <row r="19" spans="1:2" s="73" customFormat="1" ht="93.6" customHeight="1" x14ac:dyDescent="0.25">
      <c r="A19" s="176" t="s">
        <v>1053</v>
      </c>
      <c r="B19" s="175" t="s">
        <v>1031</v>
      </c>
    </row>
    <row r="20" spans="1:2" s="73" customFormat="1" ht="93.6" customHeight="1" x14ac:dyDescent="0.25">
      <c r="A20" s="177"/>
      <c r="B20" s="175" t="s">
        <v>1033</v>
      </c>
    </row>
    <row r="21" spans="1:2" s="73" customFormat="1" ht="86.4" customHeight="1" x14ac:dyDescent="0.25">
      <c r="A21" s="176" t="s">
        <v>1054</v>
      </c>
      <c r="B21" s="175" t="s">
        <v>1035</v>
      </c>
    </row>
    <row r="22" spans="1:2" s="73" customFormat="1" ht="86.4" customHeight="1" x14ac:dyDescent="0.25">
      <c r="A22" s="177"/>
      <c r="B22" s="175" t="s">
        <v>1037</v>
      </c>
    </row>
    <row r="23" spans="1:2" s="11" customFormat="1" ht="12.75" customHeight="1" x14ac:dyDescent="0.25">
      <c r="A23" s="15"/>
      <c r="B23" s="67" t="s">
        <v>407</v>
      </c>
    </row>
    <row r="24" spans="1:2" s="73" customFormat="1" ht="71.400000000000006" customHeight="1" x14ac:dyDescent="0.25">
      <c r="A24" s="122" t="s">
        <v>425</v>
      </c>
      <c r="B24" s="75" t="s">
        <v>396</v>
      </c>
    </row>
    <row r="25" spans="1:2" s="73" customFormat="1" ht="69.599999999999994" customHeight="1" x14ac:dyDescent="0.25">
      <c r="A25" s="122" t="s">
        <v>426</v>
      </c>
      <c r="B25" s="75" t="s">
        <v>397</v>
      </c>
    </row>
    <row r="26" spans="1:2" s="73" customFormat="1" ht="69.599999999999994" customHeight="1" x14ac:dyDescent="0.25">
      <c r="A26" s="122" t="s">
        <v>427</v>
      </c>
      <c r="B26" s="75" t="s">
        <v>398</v>
      </c>
    </row>
    <row r="27" spans="1:2" s="73" customFormat="1" ht="70.2" customHeight="1" x14ac:dyDescent="0.25">
      <c r="A27" s="122" t="s">
        <v>428</v>
      </c>
      <c r="B27" s="75" t="s">
        <v>399</v>
      </c>
    </row>
    <row r="28" spans="1:2" s="73" customFormat="1" ht="70.95" customHeight="1" x14ac:dyDescent="0.25">
      <c r="A28" s="122" t="s">
        <v>429</v>
      </c>
      <c r="B28" s="75" t="s">
        <v>400</v>
      </c>
    </row>
    <row r="29" spans="1:2" s="73" customFormat="1" ht="70.2" customHeight="1" x14ac:dyDescent="0.25">
      <c r="A29" s="122" t="s">
        <v>430</v>
      </c>
      <c r="B29" s="75" t="s">
        <v>401</v>
      </c>
    </row>
    <row r="30" spans="1:2" s="73" customFormat="1" ht="71.400000000000006" customHeight="1" x14ac:dyDescent="0.25">
      <c r="A30" s="122" t="s">
        <v>426</v>
      </c>
      <c r="B30" s="75" t="s">
        <v>402</v>
      </c>
    </row>
    <row r="31" spans="1:2" s="73" customFormat="1" ht="79.2" x14ac:dyDescent="0.25">
      <c r="A31" s="122" t="s">
        <v>431</v>
      </c>
      <c r="B31" s="75" t="s">
        <v>403</v>
      </c>
    </row>
    <row r="32" spans="1:2" s="73" customFormat="1" ht="74.400000000000006" customHeight="1" x14ac:dyDescent="0.25">
      <c r="A32" s="122" t="s">
        <v>432</v>
      </c>
      <c r="B32" s="75" t="s">
        <v>404</v>
      </c>
    </row>
    <row r="33" spans="1:15" s="73" customFormat="1" ht="74.400000000000006" customHeight="1" x14ac:dyDescent="0.25">
      <c r="A33" s="122" t="s">
        <v>433</v>
      </c>
      <c r="B33" s="75" t="s">
        <v>405</v>
      </c>
    </row>
    <row r="34" spans="1:15" s="73" customFormat="1" ht="74.400000000000006" customHeight="1" x14ac:dyDescent="0.25">
      <c r="A34" s="122" t="s">
        <v>430</v>
      </c>
      <c r="B34" s="75" t="s">
        <v>406</v>
      </c>
    </row>
    <row r="35" spans="1:15" s="11" customFormat="1" ht="26.4" x14ac:dyDescent="0.25">
      <c r="A35" s="15"/>
      <c r="B35" s="159" t="s">
        <v>928</v>
      </c>
      <c r="C35" s="1"/>
      <c r="D35" s="1"/>
      <c r="E35" s="1"/>
      <c r="F35" s="1"/>
      <c r="G35" s="1"/>
      <c r="H35" s="1"/>
      <c r="I35" s="1"/>
      <c r="J35" s="1"/>
      <c r="K35" s="1"/>
      <c r="L35" s="1"/>
      <c r="M35" s="1"/>
    </row>
    <row r="36" spans="1:15" s="73" customFormat="1" ht="36" customHeight="1" x14ac:dyDescent="0.25">
      <c r="A36" s="176" t="s">
        <v>964</v>
      </c>
      <c r="B36" s="75" t="s">
        <v>929</v>
      </c>
      <c r="C36" s="1"/>
      <c r="D36" s="1"/>
      <c r="E36" s="1"/>
      <c r="F36" s="1"/>
      <c r="G36" s="1"/>
      <c r="H36" s="1"/>
      <c r="I36" s="1"/>
      <c r="J36" s="1"/>
      <c r="K36" s="1"/>
      <c r="L36" s="1"/>
      <c r="M36" s="1"/>
      <c r="N36" s="49"/>
      <c r="O36" s="49"/>
    </row>
    <row r="37" spans="1:15" s="73" customFormat="1" ht="36" customHeight="1" x14ac:dyDescent="0.25">
      <c r="A37" s="200"/>
      <c r="B37" s="75" t="s">
        <v>930</v>
      </c>
      <c r="C37" s="1"/>
      <c r="D37" s="1"/>
      <c r="E37" s="1"/>
      <c r="F37" s="1"/>
      <c r="G37" s="1"/>
      <c r="H37" s="1"/>
      <c r="I37" s="1"/>
      <c r="J37" s="1"/>
      <c r="K37" s="1"/>
      <c r="L37" s="1"/>
      <c r="M37" s="1"/>
      <c r="N37" s="49"/>
      <c r="O37" s="49"/>
    </row>
    <row r="38" spans="1:15" s="73" customFormat="1" ht="36" customHeight="1" x14ac:dyDescent="0.25">
      <c r="A38" s="177"/>
      <c r="B38" s="75" t="s">
        <v>931</v>
      </c>
      <c r="C38" s="1"/>
      <c r="D38" s="1"/>
      <c r="E38" s="1"/>
      <c r="F38" s="1"/>
      <c r="G38" s="1"/>
      <c r="H38" s="1"/>
      <c r="I38" s="1"/>
      <c r="J38" s="1"/>
      <c r="K38" s="1"/>
      <c r="L38" s="1"/>
      <c r="M38" s="1"/>
      <c r="N38" s="49"/>
      <c r="O38" s="49"/>
    </row>
    <row r="39" spans="1:15" s="73" customFormat="1" ht="40.200000000000003" customHeight="1" x14ac:dyDescent="0.25">
      <c r="A39" s="176" t="s">
        <v>962</v>
      </c>
      <c r="B39" s="75" t="s">
        <v>935</v>
      </c>
      <c r="C39" s="1"/>
      <c r="D39" s="1"/>
      <c r="E39" s="1"/>
      <c r="F39" s="1"/>
      <c r="G39" s="1"/>
      <c r="H39" s="1"/>
      <c r="I39" s="1"/>
      <c r="J39" s="1"/>
      <c r="K39" s="1"/>
      <c r="L39" s="1"/>
      <c r="M39" s="1"/>
      <c r="N39" s="49"/>
      <c r="O39" s="49"/>
    </row>
    <row r="40" spans="1:15" s="73" customFormat="1" ht="40.200000000000003" customHeight="1" x14ac:dyDescent="0.25">
      <c r="A40" s="200"/>
      <c r="B40" s="75" t="s">
        <v>936</v>
      </c>
      <c r="C40" s="1"/>
      <c r="D40" s="1"/>
      <c r="E40" s="1"/>
      <c r="F40" s="1"/>
      <c r="G40" s="1"/>
      <c r="H40" s="1"/>
      <c r="I40" s="1"/>
      <c r="J40" s="1"/>
      <c r="K40" s="1"/>
      <c r="L40" s="1"/>
      <c r="M40" s="1"/>
      <c r="N40" s="49"/>
      <c r="O40" s="49"/>
    </row>
    <row r="41" spans="1:15" s="73" customFormat="1" ht="40.200000000000003" customHeight="1" x14ac:dyDescent="0.25">
      <c r="A41" s="177"/>
      <c r="B41" s="75" t="s">
        <v>939</v>
      </c>
      <c r="C41" s="1"/>
      <c r="D41" s="1"/>
      <c r="E41" s="1"/>
      <c r="F41" s="1"/>
      <c r="G41" s="1"/>
      <c r="H41" s="1"/>
      <c r="I41" s="1"/>
      <c r="J41" s="1"/>
      <c r="K41" s="1"/>
      <c r="L41" s="1"/>
      <c r="M41" s="1"/>
      <c r="N41" s="49"/>
      <c r="O41" s="49"/>
    </row>
    <row r="42" spans="1:15" s="73" customFormat="1" ht="37.200000000000003" customHeight="1" x14ac:dyDescent="0.25">
      <c r="A42" s="176" t="s">
        <v>963</v>
      </c>
      <c r="B42" s="75" t="s">
        <v>941</v>
      </c>
      <c r="C42" s="1"/>
      <c r="D42" s="1"/>
      <c r="E42" s="1"/>
      <c r="F42" s="1"/>
      <c r="G42" s="1"/>
      <c r="H42" s="1"/>
      <c r="I42" s="1"/>
      <c r="J42" s="1"/>
      <c r="K42" s="1"/>
      <c r="L42" s="1"/>
      <c r="M42" s="1"/>
      <c r="N42" s="49"/>
      <c r="O42" s="49"/>
    </row>
    <row r="43" spans="1:15" s="73" customFormat="1" ht="37.200000000000003" customHeight="1" x14ac:dyDescent="0.25">
      <c r="A43" s="200"/>
      <c r="B43" s="75" t="s">
        <v>943</v>
      </c>
      <c r="C43" s="1"/>
      <c r="D43" s="1"/>
      <c r="E43" s="1"/>
      <c r="F43" s="1"/>
      <c r="G43" s="1"/>
      <c r="H43" s="1"/>
      <c r="I43" s="1"/>
      <c r="J43" s="1"/>
      <c r="K43" s="1"/>
      <c r="L43" s="1"/>
      <c r="M43" s="1"/>
      <c r="N43" s="49"/>
      <c r="O43" s="49"/>
    </row>
    <row r="44" spans="1:15" s="73" customFormat="1" ht="37.200000000000003" customHeight="1" x14ac:dyDescent="0.25">
      <c r="A44" s="177"/>
      <c r="B44" s="75" t="s">
        <v>945</v>
      </c>
      <c r="C44" s="1"/>
      <c r="D44" s="1"/>
      <c r="E44" s="1"/>
      <c r="F44" s="1"/>
      <c r="G44" s="1"/>
      <c r="H44" s="1"/>
      <c r="I44" s="1"/>
      <c r="J44" s="1"/>
      <c r="K44" s="1"/>
      <c r="L44" s="1"/>
      <c r="M44" s="1"/>
      <c r="N44" s="49"/>
      <c r="O44" s="49"/>
    </row>
    <row r="45" spans="1:15" s="73" customFormat="1" ht="97.2" customHeight="1" x14ac:dyDescent="0.25">
      <c r="A45" s="176" t="s">
        <v>960</v>
      </c>
      <c r="B45" s="75" t="s">
        <v>947</v>
      </c>
      <c r="C45" s="1"/>
      <c r="D45" s="1"/>
      <c r="E45" s="1"/>
      <c r="F45" s="1"/>
      <c r="G45" s="1"/>
      <c r="H45" s="1"/>
      <c r="I45" s="1"/>
      <c r="J45" s="1"/>
      <c r="K45" s="1"/>
      <c r="L45" s="1"/>
      <c r="M45" s="1"/>
      <c r="N45" s="49"/>
      <c r="O45" s="49"/>
    </row>
    <row r="46" spans="1:15" s="73" customFormat="1" ht="97.2" customHeight="1" x14ac:dyDescent="0.25">
      <c r="A46" s="177"/>
      <c r="B46" s="75" t="s">
        <v>949</v>
      </c>
      <c r="C46" s="1"/>
      <c r="D46" s="1"/>
      <c r="E46" s="1"/>
      <c r="F46" s="1"/>
      <c r="G46" s="1"/>
      <c r="H46" s="1"/>
      <c r="I46" s="1"/>
      <c r="J46" s="1"/>
      <c r="K46" s="1"/>
      <c r="L46" s="1"/>
      <c r="M46" s="1"/>
      <c r="N46" s="49"/>
      <c r="O46" s="49"/>
    </row>
    <row r="47" spans="1:15" s="73" customFormat="1" ht="86.4" customHeight="1" x14ac:dyDescent="0.25">
      <c r="A47" s="176" t="s">
        <v>961</v>
      </c>
      <c r="B47" s="75" t="s">
        <v>951</v>
      </c>
      <c r="C47" s="1"/>
      <c r="D47" s="1"/>
      <c r="E47" s="1"/>
      <c r="F47" s="1"/>
      <c r="G47" s="1"/>
      <c r="H47" s="1"/>
      <c r="I47" s="1"/>
      <c r="J47" s="1"/>
      <c r="K47" s="1"/>
      <c r="L47" s="1"/>
      <c r="M47" s="1"/>
      <c r="N47" s="49"/>
      <c r="O47" s="49"/>
    </row>
    <row r="48" spans="1:15" s="73" customFormat="1" ht="86.4" customHeight="1" x14ac:dyDescent="0.25">
      <c r="A48" s="177"/>
      <c r="B48" s="75" t="s">
        <v>953</v>
      </c>
      <c r="C48" s="1"/>
      <c r="D48" s="1"/>
      <c r="E48" s="1"/>
      <c r="F48" s="1"/>
      <c r="G48" s="1"/>
      <c r="H48" s="1"/>
      <c r="I48" s="1"/>
      <c r="J48" s="1"/>
      <c r="K48" s="1"/>
      <c r="L48" s="1"/>
      <c r="M48" s="1"/>
      <c r="N48" s="49"/>
      <c r="O48" s="49"/>
    </row>
    <row r="49" spans="1:15" s="73" customFormat="1" ht="211.2" x14ac:dyDescent="0.25">
      <c r="A49" s="162" t="s">
        <v>988</v>
      </c>
      <c r="B49" s="75" t="s">
        <v>983</v>
      </c>
      <c r="C49" s="1"/>
      <c r="D49" s="1"/>
      <c r="E49" s="1"/>
      <c r="F49" s="1"/>
      <c r="G49" s="1"/>
      <c r="H49" s="1"/>
      <c r="I49" s="1"/>
      <c r="J49" s="1"/>
      <c r="K49" s="1"/>
      <c r="L49" s="1"/>
      <c r="M49" s="1"/>
      <c r="N49" s="49"/>
      <c r="O49" s="49"/>
    </row>
    <row r="50" spans="1:15" s="73" customFormat="1" ht="198" x14ac:dyDescent="0.25">
      <c r="A50" s="162" t="s">
        <v>987</v>
      </c>
      <c r="B50" s="75" t="s">
        <v>984</v>
      </c>
      <c r="C50" s="1"/>
      <c r="D50" s="1"/>
      <c r="E50" s="1"/>
      <c r="F50" s="1"/>
      <c r="G50" s="1"/>
      <c r="H50" s="1"/>
      <c r="I50" s="1"/>
      <c r="J50" s="1"/>
      <c r="K50" s="1"/>
      <c r="L50" s="1"/>
      <c r="M50" s="1"/>
      <c r="N50" s="49"/>
      <c r="O50" s="49"/>
    </row>
    <row r="51" spans="1:15" s="11" customFormat="1" ht="26.4" x14ac:dyDescent="0.25">
      <c r="A51" s="15"/>
      <c r="B51" s="159" t="s">
        <v>893</v>
      </c>
      <c r="C51" s="73"/>
      <c r="D51" s="73"/>
      <c r="E51" s="73"/>
      <c r="F51" s="73"/>
      <c r="G51" s="73"/>
      <c r="H51" s="73"/>
      <c r="I51" s="73"/>
      <c r="J51" s="73"/>
      <c r="K51" s="73"/>
      <c r="L51" s="73"/>
      <c r="M51" s="73"/>
    </row>
    <row r="52" spans="1:15" s="73" customFormat="1" ht="43.8" customHeight="1" x14ac:dyDescent="0.25">
      <c r="A52" s="176" t="s">
        <v>913</v>
      </c>
      <c r="B52" s="75" t="s">
        <v>899</v>
      </c>
      <c r="G52" s="1"/>
      <c r="H52" s="1"/>
      <c r="I52" s="1"/>
      <c r="J52" s="1"/>
      <c r="K52" s="1"/>
      <c r="L52" s="1"/>
      <c r="M52" s="1"/>
      <c r="N52" s="49"/>
      <c r="O52" s="49"/>
    </row>
    <row r="53" spans="1:15" s="73" customFormat="1" ht="43.8" customHeight="1" x14ac:dyDescent="0.25">
      <c r="A53" s="200"/>
      <c r="B53" s="75" t="s">
        <v>900</v>
      </c>
      <c r="G53" s="1"/>
      <c r="H53" s="1"/>
      <c r="I53" s="1"/>
      <c r="J53" s="1"/>
      <c r="K53" s="1"/>
      <c r="L53" s="1"/>
      <c r="M53" s="1"/>
      <c r="N53" s="49"/>
      <c r="O53" s="49"/>
    </row>
    <row r="54" spans="1:15" s="73" customFormat="1" ht="43.8" customHeight="1" x14ac:dyDescent="0.25">
      <c r="A54" s="200"/>
      <c r="B54" s="75" t="s">
        <v>901</v>
      </c>
      <c r="G54" s="1"/>
      <c r="H54" s="1"/>
      <c r="I54" s="1"/>
      <c r="J54" s="1"/>
      <c r="K54" s="1"/>
      <c r="L54" s="1"/>
      <c r="M54" s="1"/>
      <c r="N54" s="49"/>
      <c r="O54" s="49"/>
    </row>
    <row r="55" spans="1:15" s="73" customFormat="1" ht="43.8" customHeight="1" x14ac:dyDescent="0.25">
      <c r="A55" s="177"/>
      <c r="B55" s="75" t="s">
        <v>902</v>
      </c>
      <c r="C55" s="1"/>
      <c r="D55" s="1"/>
      <c r="E55" s="1"/>
      <c r="F55" s="1"/>
      <c r="G55" s="1"/>
      <c r="H55" s="1"/>
      <c r="I55" s="1"/>
      <c r="J55" s="1"/>
      <c r="K55" s="1"/>
      <c r="L55" s="1"/>
      <c r="M55" s="1"/>
      <c r="N55" s="49"/>
      <c r="O55" s="49"/>
    </row>
    <row r="56" spans="1:15" s="73" customFormat="1" ht="34.799999999999997" customHeight="1" x14ac:dyDescent="0.25">
      <c r="A56" s="176" t="s">
        <v>914</v>
      </c>
      <c r="B56" s="75" t="s">
        <v>903</v>
      </c>
      <c r="C56" s="1"/>
      <c r="D56" s="1"/>
      <c r="E56" s="1"/>
      <c r="F56" s="1"/>
      <c r="G56" s="1"/>
      <c r="H56" s="1"/>
      <c r="I56" s="1"/>
      <c r="J56" s="1"/>
      <c r="K56" s="1"/>
      <c r="L56" s="1"/>
      <c r="M56" s="1"/>
      <c r="N56" s="49"/>
      <c r="O56" s="49"/>
    </row>
    <row r="57" spans="1:15" s="73" customFormat="1" ht="34.799999999999997" customHeight="1" x14ac:dyDescent="0.25">
      <c r="A57" s="200"/>
      <c r="B57" s="75" t="s">
        <v>905</v>
      </c>
      <c r="C57" s="1"/>
      <c r="D57" s="1"/>
      <c r="E57" s="1"/>
      <c r="F57" s="1"/>
      <c r="G57" s="1"/>
      <c r="H57" s="1"/>
      <c r="I57" s="1"/>
      <c r="J57" s="1"/>
      <c r="K57" s="1"/>
      <c r="L57" s="1"/>
      <c r="M57" s="1"/>
      <c r="N57" s="49"/>
      <c r="O57" s="49"/>
    </row>
    <row r="58" spans="1:15" s="73" customFormat="1" ht="34.799999999999997" customHeight="1" x14ac:dyDescent="0.25">
      <c r="A58" s="200"/>
      <c r="B58" s="75" t="s">
        <v>907</v>
      </c>
      <c r="C58" s="1"/>
      <c r="D58" s="1"/>
      <c r="E58" s="1"/>
      <c r="F58" s="1"/>
      <c r="G58" s="1"/>
      <c r="H58" s="1"/>
      <c r="I58" s="1"/>
      <c r="J58" s="1"/>
      <c r="K58" s="1"/>
      <c r="L58" s="1"/>
      <c r="M58" s="1"/>
      <c r="N58" s="49"/>
      <c r="O58" s="49"/>
    </row>
    <row r="59" spans="1:15" s="73" customFormat="1" ht="34.799999999999997" customHeight="1" x14ac:dyDescent="0.25">
      <c r="A59" s="177"/>
      <c r="B59" s="75" t="s">
        <v>909</v>
      </c>
      <c r="C59" s="1"/>
      <c r="D59" s="1"/>
      <c r="E59" s="1"/>
      <c r="F59" s="1"/>
      <c r="G59" s="1"/>
      <c r="H59" s="1"/>
      <c r="I59" s="1"/>
      <c r="J59" s="1"/>
      <c r="K59" s="1"/>
      <c r="L59" s="1"/>
      <c r="M59" s="1"/>
      <c r="N59" s="49"/>
      <c r="O59" s="49"/>
    </row>
    <row r="60" spans="1:15" s="11" customFormat="1" ht="12.75" customHeight="1" x14ac:dyDescent="0.25">
      <c r="A60" s="15"/>
      <c r="B60" s="67" t="s">
        <v>570</v>
      </c>
      <c r="C60" s="1"/>
      <c r="D60" s="1"/>
      <c r="E60" s="1"/>
      <c r="F60" s="1"/>
      <c r="G60" s="1"/>
      <c r="H60" s="1"/>
      <c r="I60" s="1"/>
      <c r="J60" s="1"/>
      <c r="K60" s="1"/>
      <c r="L60" s="1"/>
    </row>
    <row r="61" spans="1:15" s="73" customFormat="1" ht="28.95" customHeight="1" x14ac:dyDescent="0.25">
      <c r="A61" s="176" t="s">
        <v>571</v>
      </c>
      <c r="B61" s="75" t="s">
        <v>552</v>
      </c>
      <c r="C61" s="1"/>
      <c r="D61" s="1"/>
      <c r="E61" s="1"/>
      <c r="F61" s="1"/>
      <c r="G61" s="1"/>
      <c r="H61" s="1"/>
      <c r="I61" s="1"/>
      <c r="J61" s="1"/>
      <c r="K61" s="1"/>
      <c r="L61" s="1"/>
      <c r="M61" s="49"/>
      <c r="N61" s="49"/>
    </row>
    <row r="62" spans="1:15" s="73" customFormat="1" ht="28.95" customHeight="1" x14ac:dyDescent="0.25">
      <c r="A62" s="200"/>
      <c r="B62" s="75" t="s">
        <v>553</v>
      </c>
      <c r="C62" s="1"/>
      <c r="D62" s="1"/>
      <c r="E62" s="1"/>
      <c r="F62" s="1"/>
      <c r="G62" s="1"/>
      <c r="H62" s="1"/>
      <c r="I62" s="1"/>
      <c r="J62" s="1"/>
      <c r="K62" s="1"/>
      <c r="L62" s="1"/>
      <c r="M62" s="49"/>
      <c r="N62" s="49"/>
    </row>
    <row r="63" spans="1:15" s="73" customFormat="1" ht="28.95" customHeight="1" x14ac:dyDescent="0.25">
      <c r="A63" s="200"/>
      <c r="B63" s="75" t="s">
        <v>554</v>
      </c>
      <c r="C63" s="1"/>
      <c r="D63" s="1"/>
      <c r="E63" s="1"/>
      <c r="F63" s="1"/>
      <c r="G63" s="1"/>
      <c r="H63" s="1"/>
      <c r="I63" s="1"/>
      <c r="J63" s="1"/>
      <c r="K63" s="1"/>
      <c r="L63" s="1"/>
      <c r="M63" s="49"/>
      <c r="N63" s="49"/>
    </row>
    <row r="64" spans="1:15" s="73" customFormat="1" ht="28.95" customHeight="1" x14ac:dyDescent="0.25">
      <c r="A64" s="200"/>
      <c r="B64" s="75" t="s">
        <v>555</v>
      </c>
      <c r="C64" s="1"/>
      <c r="D64" s="1"/>
      <c r="E64" s="1"/>
      <c r="F64" s="1"/>
      <c r="G64" s="1"/>
      <c r="H64" s="1"/>
      <c r="I64" s="1"/>
      <c r="J64" s="1"/>
      <c r="K64" s="1"/>
      <c r="L64" s="1"/>
      <c r="M64" s="49"/>
      <c r="N64" s="49"/>
    </row>
    <row r="65" spans="1:14" s="73" customFormat="1" ht="28.95" customHeight="1" x14ac:dyDescent="0.25">
      <c r="A65" s="200"/>
      <c r="B65" s="75" t="s">
        <v>556</v>
      </c>
      <c r="C65" s="1"/>
      <c r="D65" s="1"/>
      <c r="E65" s="1"/>
      <c r="F65" s="1"/>
      <c r="G65" s="1"/>
      <c r="H65" s="1"/>
      <c r="I65" s="1"/>
      <c r="J65" s="1"/>
      <c r="K65" s="1"/>
      <c r="L65" s="1"/>
      <c r="M65" s="49"/>
      <c r="N65" s="49"/>
    </row>
    <row r="66" spans="1:14" s="73" customFormat="1" ht="28.95" customHeight="1" x14ac:dyDescent="0.25">
      <c r="A66" s="177"/>
      <c r="B66" s="75" t="s">
        <v>557</v>
      </c>
      <c r="C66" s="1"/>
      <c r="D66" s="1"/>
      <c r="E66" s="1"/>
      <c r="F66" s="1"/>
      <c r="G66" s="1"/>
      <c r="H66" s="1"/>
      <c r="I66" s="1"/>
      <c r="J66" s="1"/>
      <c r="K66" s="1"/>
      <c r="L66" s="1"/>
      <c r="M66" s="49"/>
      <c r="N66" s="49"/>
    </row>
    <row r="67" spans="1:14" s="73" customFormat="1" ht="52.2" customHeight="1" x14ac:dyDescent="0.25">
      <c r="A67" s="176" t="s">
        <v>572</v>
      </c>
      <c r="B67" s="75" t="s">
        <v>558</v>
      </c>
      <c r="C67" s="1"/>
      <c r="D67" s="1"/>
      <c r="E67" s="1"/>
      <c r="F67" s="1"/>
      <c r="G67" s="1"/>
      <c r="H67" s="1"/>
      <c r="I67" s="1"/>
      <c r="J67" s="1"/>
      <c r="K67" s="1"/>
      <c r="L67" s="1"/>
      <c r="M67" s="49"/>
      <c r="N67" s="49"/>
    </row>
    <row r="68" spans="1:14" s="73" customFormat="1" ht="52.2" customHeight="1" x14ac:dyDescent="0.25">
      <c r="A68" s="200"/>
      <c r="B68" s="75" t="s">
        <v>559</v>
      </c>
      <c r="C68" s="1"/>
      <c r="D68" s="1"/>
      <c r="E68" s="1"/>
      <c r="F68" s="1"/>
      <c r="G68" s="1"/>
      <c r="H68" s="1"/>
      <c r="I68" s="1"/>
      <c r="J68" s="1"/>
      <c r="K68" s="1"/>
      <c r="L68" s="1"/>
      <c r="M68" s="49"/>
      <c r="N68" s="49"/>
    </row>
    <row r="69" spans="1:14" s="73" customFormat="1" ht="52.2" customHeight="1" x14ac:dyDescent="0.25">
      <c r="A69" s="200"/>
      <c r="B69" s="75" t="s">
        <v>560</v>
      </c>
      <c r="C69" s="1"/>
      <c r="D69" s="1"/>
      <c r="E69" s="1"/>
      <c r="F69" s="1"/>
      <c r="G69" s="1"/>
      <c r="H69" s="1"/>
      <c r="I69" s="1"/>
      <c r="J69" s="1"/>
      <c r="K69" s="1"/>
      <c r="L69" s="1"/>
      <c r="M69" s="49"/>
      <c r="N69" s="49"/>
    </row>
    <row r="70" spans="1:14" s="73" customFormat="1" ht="52.2" customHeight="1" x14ac:dyDescent="0.25">
      <c r="A70" s="177"/>
      <c r="B70" s="75" t="s">
        <v>561</v>
      </c>
      <c r="C70" s="1"/>
      <c r="D70" s="1"/>
      <c r="E70" s="1"/>
      <c r="F70" s="1"/>
      <c r="G70" s="1"/>
      <c r="H70" s="1"/>
      <c r="I70" s="1"/>
      <c r="J70" s="1"/>
      <c r="K70" s="1"/>
      <c r="L70" s="1"/>
      <c r="M70" s="49"/>
      <c r="N70" s="49"/>
    </row>
    <row r="71" spans="1:14" s="73" customFormat="1" ht="43.2" customHeight="1" x14ac:dyDescent="0.25">
      <c r="A71" s="176" t="s">
        <v>574</v>
      </c>
      <c r="B71" s="75" t="s">
        <v>562</v>
      </c>
      <c r="C71" s="1"/>
      <c r="D71" s="1"/>
      <c r="E71" s="1"/>
      <c r="F71" s="1"/>
      <c r="G71" s="1"/>
      <c r="H71" s="1"/>
      <c r="I71" s="1"/>
      <c r="J71" s="1"/>
      <c r="K71" s="1"/>
      <c r="L71" s="1"/>
      <c r="M71" s="49"/>
      <c r="N71" s="49"/>
    </row>
    <row r="72" spans="1:14" s="73" customFormat="1" ht="43.2" customHeight="1" x14ac:dyDescent="0.25">
      <c r="A72" s="200"/>
      <c r="B72" s="75" t="s">
        <v>563</v>
      </c>
      <c r="C72" s="1"/>
      <c r="D72" s="1"/>
      <c r="E72" s="1"/>
      <c r="F72" s="1"/>
      <c r="G72" s="1"/>
      <c r="H72" s="1"/>
      <c r="I72" s="1"/>
      <c r="J72" s="1"/>
      <c r="K72" s="1"/>
      <c r="L72" s="1"/>
      <c r="M72" s="49"/>
      <c r="N72" s="49"/>
    </row>
    <row r="73" spans="1:14" s="73" customFormat="1" ht="43.2" customHeight="1" x14ac:dyDescent="0.25">
      <c r="A73" s="200"/>
      <c r="B73" s="75" t="s">
        <v>564</v>
      </c>
      <c r="C73" s="1"/>
      <c r="D73" s="1"/>
      <c r="E73" s="1"/>
      <c r="F73" s="1"/>
      <c r="G73" s="1"/>
      <c r="H73" s="1"/>
      <c r="I73" s="1"/>
      <c r="J73" s="1"/>
      <c r="K73" s="1"/>
      <c r="L73" s="1"/>
      <c r="M73" s="49"/>
      <c r="N73" s="49"/>
    </row>
    <row r="74" spans="1:14" s="73" customFormat="1" ht="43.2" customHeight="1" x14ac:dyDescent="0.25">
      <c r="A74" s="177"/>
      <c r="B74" s="75" t="s">
        <v>565</v>
      </c>
      <c r="C74" s="1"/>
      <c r="D74" s="1"/>
      <c r="E74" s="1"/>
      <c r="F74" s="1"/>
      <c r="G74" s="1"/>
      <c r="H74" s="1"/>
      <c r="I74" s="1"/>
      <c r="J74" s="1"/>
      <c r="K74" s="1"/>
      <c r="L74" s="1"/>
      <c r="M74" s="49"/>
      <c r="N74" s="49"/>
    </row>
    <row r="75" spans="1:14" s="73" customFormat="1" ht="40.950000000000003" customHeight="1" x14ac:dyDescent="0.25">
      <c r="A75" s="176" t="s">
        <v>573</v>
      </c>
      <c r="B75" s="75" t="s">
        <v>566</v>
      </c>
      <c r="C75" s="1"/>
      <c r="D75" s="1"/>
      <c r="E75" s="1"/>
      <c r="F75" s="1"/>
      <c r="G75" s="1"/>
      <c r="H75" s="1"/>
      <c r="I75" s="1"/>
      <c r="J75" s="1"/>
      <c r="K75" s="1"/>
      <c r="L75" s="1"/>
      <c r="M75" s="49"/>
      <c r="N75" s="49"/>
    </row>
    <row r="76" spans="1:14" s="73" customFormat="1" ht="40.950000000000003" customHeight="1" x14ac:dyDescent="0.25">
      <c r="A76" s="200"/>
      <c r="B76" s="75" t="s">
        <v>567</v>
      </c>
      <c r="C76" s="1"/>
      <c r="D76" s="1"/>
      <c r="E76" s="1"/>
      <c r="F76" s="1"/>
      <c r="G76" s="1"/>
      <c r="H76" s="1"/>
      <c r="I76" s="1"/>
      <c r="J76" s="1"/>
      <c r="K76" s="1"/>
      <c r="L76" s="1"/>
      <c r="M76" s="49"/>
      <c r="N76" s="49"/>
    </row>
    <row r="77" spans="1:14" s="73" customFormat="1" ht="40.950000000000003" customHeight="1" x14ac:dyDescent="0.25">
      <c r="A77" s="200"/>
      <c r="B77" s="75" t="s">
        <v>568</v>
      </c>
      <c r="C77" s="1"/>
      <c r="D77" s="1"/>
      <c r="E77" s="1"/>
      <c r="F77" s="1"/>
      <c r="G77" s="1"/>
      <c r="H77" s="1"/>
      <c r="I77" s="1"/>
      <c r="J77" s="1"/>
      <c r="K77" s="1"/>
      <c r="L77" s="1"/>
      <c r="M77" s="49"/>
      <c r="N77" s="49"/>
    </row>
    <row r="78" spans="1:14" s="73" customFormat="1" ht="40.950000000000003" customHeight="1" x14ac:dyDescent="0.25">
      <c r="A78" s="177"/>
      <c r="B78" s="75" t="s">
        <v>569</v>
      </c>
      <c r="C78" s="1"/>
      <c r="D78" s="1"/>
      <c r="E78" s="1"/>
      <c r="F78" s="1"/>
      <c r="G78" s="1"/>
      <c r="H78" s="1"/>
      <c r="I78" s="1"/>
      <c r="J78" s="1"/>
      <c r="K78" s="1"/>
      <c r="L78" s="1"/>
      <c r="M78" s="49"/>
      <c r="N78" s="49"/>
    </row>
    <row r="79" spans="1:14" s="11" customFormat="1" ht="12.75" customHeight="1" x14ac:dyDescent="0.25">
      <c r="A79" s="15"/>
      <c r="B79" s="67" t="s">
        <v>533</v>
      </c>
      <c r="C79" s="1"/>
      <c r="D79" s="1"/>
      <c r="E79" s="1"/>
      <c r="F79" s="1"/>
      <c r="G79" s="1"/>
      <c r="H79" s="1"/>
      <c r="I79" s="1"/>
      <c r="J79" s="1"/>
      <c r="K79" s="1"/>
      <c r="L79" s="1"/>
    </row>
    <row r="80" spans="1:14" s="73" customFormat="1" ht="31.95" customHeight="1" x14ac:dyDescent="0.25">
      <c r="A80" s="176" t="s">
        <v>547</v>
      </c>
      <c r="B80" s="75" t="s">
        <v>534</v>
      </c>
      <c r="C80" s="1"/>
      <c r="D80" s="1"/>
      <c r="E80" s="1"/>
      <c r="F80" s="1"/>
      <c r="G80" s="1"/>
      <c r="H80" s="1"/>
      <c r="I80" s="1"/>
      <c r="J80" s="1"/>
      <c r="K80" s="1"/>
      <c r="L80" s="1"/>
      <c r="M80" s="49"/>
      <c r="N80" s="49"/>
    </row>
    <row r="81" spans="1:14" s="73" customFormat="1" ht="31.95" customHeight="1" x14ac:dyDescent="0.25">
      <c r="A81" s="200"/>
      <c r="B81" s="75" t="s">
        <v>535</v>
      </c>
      <c r="C81" s="1"/>
      <c r="D81" s="1"/>
      <c r="E81" s="1"/>
      <c r="F81" s="1"/>
      <c r="G81" s="1"/>
      <c r="H81" s="1"/>
      <c r="I81" s="1"/>
      <c r="J81" s="1"/>
      <c r="K81" s="1"/>
      <c r="L81" s="1"/>
      <c r="M81" s="49"/>
      <c r="N81" s="49"/>
    </row>
    <row r="82" spans="1:14" s="73" customFormat="1" ht="31.95" customHeight="1" x14ac:dyDescent="0.25">
      <c r="A82" s="200"/>
      <c r="B82" s="75" t="s">
        <v>536</v>
      </c>
      <c r="C82" s="1"/>
      <c r="D82" s="1"/>
      <c r="E82" s="1"/>
      <c r="F82" s="1"/>
      <c r="G82" s="1"/>
      <c r="H82" s="1"/>
      <c r="I82" s="1"/>
      <c r="J82" s="1"/>
      <c r="K82" s="1"/>
      <c r="L82" s="1"/>
      <c r="M82" s="49"/>
      <c r="N82" s="49"/>
    </row>
    <row r="83" spans="1:14" s="73" customFormat="1" ht="31.95" customHeight="1" x14ac:dyDescent="0.25">
      <c r="A83" s="200"/>
      <c r="B83" s="75" t="s">
        <v>537</v>
      </c>
      <c r="C83" s="1"/>
      <c r="D83" s="1"/>
      <c r="E83" s="1"/>
      <c r="F83" s="1"/>
      <c r="G83" s="1"/>
      <c r="H83" s="1"/>
      <c r="I83" s="1"/>
      <c r="J83" s="1"/>
      <c r="K83" s="1"/>
      <c r="L83" s="1"/>
      <c r="M83" s="49"/>
      <c r="N83" s="49"/>
    </row>
    <row r="84" spans="1:14" s="73" customFormat="1" ht="31.95" customHeight="1" x14ac:dyDescent="0.25">
      <c r="A84" s="200"/>
      <c r="B84" s="75" t="s">
        <v>538</v>
      </c>
      <c r="C84" s="1"/>
      <c r="D84" s="1"/>
      <c r="E84" s="1"/>
      <c r="F84" s="1"/>
      <c r="G84" s="1"/>
      <c r="H84" s="1"/>
      <c r="I84" s="1"/>
      <c r="J84" s="1"/>
      <c r="K84" s="1"/>
      <c r="L84" s="1"/>
      <c r="M84" s="49"/>
      <c r="N84" s="49"/>
    </row>
    <row r="85" spans="1:14" s="73" customFormat="1" ht="31.95" customHeight="1" x14ac:dyDescent="0.25">
      <c r="A85" s="200"/>
      <c r="B85" s="75" t="s">
        <v>539</v>
      </c>
      <c r="C85" s="1"/>
      <c r="D85" s="1"/>
      <c r="E85" s="1"/>
      <c r="F85" s="1"/>
      <c r="G85" s="1"/>
      <c r="H85" s="1"/>
      <c r="I85" s="1"/>
      <c r="J85" s="1"/>
      <c r="K85" s="1"/>
      <c r="L85" s="1"/>
      <c r="M85" s="49"/>
      <c r="N85" s="49"/>
    </row>
    <row r="86" spans="1:14" s="73" customFormat="1" ht="31.95" customHeight="1" x14ac:dyDescent="0.25">
      <c r="A86" s="200"/>
      <c r="B86" s="75" t="s">
        <v>540</v>
      </c>
      <c r="C86" s="1"/>
      <c r="D86" s="1"/>
      <c r="E86" s="1"/>
      <c r="F86" s="1"/>
      <c r="G86" s="1"/>
      <c r="H86" s="1"/>
      <c r="I86" s="1"/>
      <c r="J86" s="1"/>
      <c r="K86" s="1"/>
      <c r="L86" s="1"/>
      <c r="M86" s="49"/>
      <c r="N86" s="49"/>
    </row>
    <row r="87" spans="1:14" s="73" customFormat="1" ht="31.95" customHeight="1" x14ac:dyDescent="0.25">
      <c r="A87" s="177"/>
      <c r="B87" s="75" t="s">
        <v>541</v>
      </c>
      <c r="C87" s="1"/>
      <c r="D87" s="1"/>
      <c r="E87" s="1"/>
      <c r="F87" s="1"/>
      <c r="G87" s="1"/>
      <c r="H87" s="1"/>
      <c r="I87" s="1"/>
      <c r="J87" s="1"/>
      <c r="K87" s="1"/>
      <c r="L87" s="1"/>
      <c r="M87" s="49"/>
      <c r="N87" s="49"/>
    </row>
    <row r="88" spans="1:14" s="11" customFormat="1" ht="12.75" customHeight="1" x14ac:dyDescent="0.25">
      <c r="A88" s="15"/>
      <c r="B88" s="67" t="s">
        <v>542</v>
      </c>
      <c r="C88" s="1"/>
      <c r="D88" s="1"/>
      <c r="E88" s="1"/>
      <c r="F88" s="1"/>
      <c r="G88" s="1"/>
      <c r="H88" s="1"/>
      <c r="I88" s="1"/>
      <c r="J88" s="1"/>
      <c r="K88" s="1"/>
      <c r="L88" s="1"/>
    </row>
    <row r="89" spans="1:14" s="73" customFormat="1" ht="43.2" customHeight="1" x14ac:dyDescent="0.25">
      <c r="A89" s="176" t="s">
        <v>549</v>
      </c>
      <c r="B89" s="75" t="s">
        <v>543</v>
      </c>
      <c r="C89" s="1"/>
      <c r="D89" s="1"/>
      <c r="E89" s="1"/>
      <c r="F89" s="1"/>
      <c r="G89" s="1"/>
      <c r="H89" s="1"/>
      <c r="I89" s="1"/>
      <c r="J89" s="1"/>
      <c r="K89" s="1"/>
      <c r="L89" s="1"/>
      <c r="M89" s="49"/>
      <c r="N89" s="49"/>
    </row>
    <row r="90" spans="1:14" s="73" customFormat="1" ht="43.2" customHeight="1" x14ac:dyDescent="0.25">
      <c r="A90" s="200"/>
      <c r="B90" s="75" t="s">
        <v>544</v>
      </c>
      <c r="C90" s="1"/>
      <c r="D90" s="1"/>
      <c r="E90" s="1"/>
      <c r="F90" s="1"/>
      <c r="G90" s="1"/>
      <c r="H90" s="1"/>
      <c r="I90" s="1"/>
      <c r="J90" s="1"/>
      <c r="K90" s="1"/>
      <c r="L90" s="1"/>
      <c r="M90" s="49"/>
      <c r="N90" s="49"/>
    </row>
    <row r="91" spans="1:14" s="73" customFormat="1" ht="43.2" customHeight="1" x14ac:dyDescent="0.25">
      <c r="A91" s="200"/>
      <c r="B91" s="75" t="s">
        <v>545</v>
      </c>
      <c r="C91" s="1"/>
      <c r="D91" s="1"/>
      <c r="E91" s="1"/>
      <c r="F91" s="1"/>
      <c r="G91" s="1"/>
      <c r="H91" s="1"/>
      <c r="I91" s="1"/>
      <c r="J91" s="1"/>
      <c r="K91" s="1"/>
      <c r="L91" s="1"/>
      <c r="M91" s="49"/>
      <c r="N91" s="49"/>
    </row>
    <row r="92" spans="1:14" s="73" customFormat="1" ht="43.2" customHeight="1" x14ac:dyDescent="0.25">
      <c r="A92" s="177"/>
      <c r="B92" s="75" t="s">
        <v>546</v>
      </c>
      <c r="C92" s="1"/>
      <c r="D92" s="1"/>
      <c r="E92" s="1"/>
      <c r="F92" s="1"/>
      <c r="G92" s="1"/>
      <c r="H92" s="1"/>
      <c r="I92" s="1"/>
      <c r="J92" s="1"/>
      <c r="K92" s="1"/>
      <c r="L92" s="1"/>
      <c r="M92" s="49"/>
      <c r="N92" s="49"/>
    </row>
    <row r="93" spans="1:14" s="11" customFormat="1" ht="12.75" customHeight="1" x14ac:dyDescent="0.25">
      <c r="A93" s="15"/>
      <c r="B93" s="67" t="s">
        <v>513</v>
      </c>
      <c r="C93" s="73"/>
      <c r="D93" s="73"/>
      <c r="E93" s="73"/>
      <c r="F93" s="73"/>
      <c r="G93" s="73"/>
      <c r="H93" s="73"/>
      <c r="I93" s="73"/>
      <c r="J93" s="73"/>
      <c r="K93" s="73"/>
      <c r="L93" s="73"/>
    </row>
    <row r="94" spans="1:14" s="73" customFormat="1" ht="43.2" customHeight="1" x14ac:dyDescent="0.25">
      <c r="A94" s="176" t="s">
        <v>527</v>
      </c>
      <c r="B94" s="75" t="s">
        <v>514</v>
      </c>
      <c r="M94" s="49"/>
      <c r="N94" s="49"/>
    </row>
    <row r="95" spans="1:14" s="73" customFormat="1" ht="43.2" customHeight="1" x14ac:dyDescent="0.25">
      <c r="A95" s="200"/>
      <c r="B95" s="75" t="s">
        <v>515</v>
      </c>
      <c r="M95" s="49"/>
      <c r="N95" s="49"/>
    </row>
    <row r="96" spans="1:14" s="73" customFormat="1" ht="43.2" customHeight="1" x14ac:dyDescent="0.25">
      <c r="A96" s="177"/>
      <c r="B96" s="75" t="s">
        <v>516</v>
      </c>
      <c r="M96" s="49"/>
      <c r="N96" s="49"/>
    </row>
    <row r="97" spans="1:14" s="73" customFormat="1" ht="43.2" customHeight="1" x14ac:dyDescent="0.25">
      <c r="A97" s="176" t="s">
        <v>529</v>
      </c>
      <c r="B97" s="75" t="s">
        <v>517</v>
      </c>
      <c r="M97" s="49"/>
      <c r="N97" s="49"/>
    </row>
    <row r="98" spans="1:14" s="73" customFormat="1" ht="43.2" customHeight="1" x14ac:dyDescent="0.25">
      <c r="A98" s="200"/>
      <c r="B98" s="75" t="s">
        <v>518</v>
      </c>
      <c r="M98" s="49"/>
      <c r="N98" s="49"/>
    </row>
    <row r="99" spans="1:14" s="73" customFormat="1" ht="43.2" customHeight="1" x14ac:dyDescent="0.25">
      <c r="A99" s="177"/>
      <c r="B99" s="75" t="s">
        <v>519</v>
      </c>
      <c r="M99" s="49"/>
      <c r="N99" s="49"/>
    </row>
    <row r="100" spans="1:14" s="73" customFormat="1" ht="43.2" customHeight="1" x14ac:dyDescent="0.25">
      <c r="A100" s="176" t="s">
        <v>528</v>
      </c>
      <c r="B100" s="75" t="s">
        <v>520</v>
      </c>
      <c r="M100" s="49"/>
      <c r="N100" s="49"/>
    </row>
    <row r="101" spans="1:14" s="73" customFormat="1" ht="43.2" customHeight="1" x14ac:dyDescent="0.25">
      <c r="A101" s="200"/>
      <c r="B101" s="75" t="s">
        <v>521</v>
      </c>
      <c r="M101" s="49"/>
      <c r="N101" s="49"/>
    </row>
    <row r="102" spans="1:14" s="73" customFormat="1" ht="43.2" customHeight="1" x14ac:dyDescent="0.25">
      <c r="A102" s="200"/>
      <c r="B102" s="75" t="s">
        <v>522</v>
      </c>
      <c r="M102" s="49"/>
      <c r="N102" s="49"/>
    </row>
    <row r="103" spans="1:14" s="73" customFormat="1" ht="43.2" customHeight="1" x14ac:dyDescent="0.25">
      <c r="A103" s="177"/>
      <c r="B103" s="75" t="s">
        <v>523</v>
      </c>
      <c r="M103" s="49"/>
      <c r="N103" s="49"/>
    </row>
    <row r="104" spans="1:14" s="11" customFormat="1" ht="12.75" customHeight="1" x14ac:dyDescent="0.25">
      <c r="A104" s="15"/>
      <c r="B104" s="67" t="s">
        <v>390</v>
      </c>
    </row>
    <row r="105" spans="1:14" s="73" customFormat="1" ht="31.2" customHeight="1" x14ac:dyDescent="0.25">
      <c r="A105" s="176" t="s">
        <v>434</v>
      </c>
      <c r="B105" s="69" t="s">
        <v>381</v>
      </c>
    </row>
    <row r="106" spans="1:14" s="73" customFormat="1" ht="31.2" customHeight="1" x14ac:dyDescent="0.25">
      <c r="A106" s="200"/>
      <c r="B106" s="69" t="s">
        <v>382</v>
      </c>
    </row>
    <row r="107" spans="1:14" s="73" customFormat="1" ht="31.2" customHeight="1" x14ac:dyDescent="0.25">
      <c r="A107" s="200"/>
      <c r="B107" s="69" t="s">
        <v>384</v>
      </c>
    </row>
    <row r="108" spans="1:14" s="73" customFormat="1" ht="31.2" customHeight="1" x14ac:dyDescent="0.25">
      <c r="A108" s="200"/>
      <c r="B108" s="69" t="s">
        <v>385</v>
      </c>
    </row>
    <row r="109" spans="1:14" s="73" customFormat="1" ht="31.2" customHeight="1" x14ac:dyDescent="0.25">
      <c r="A109" s="200"/>
      <c r="B109" s="69" t="s">
        <v>386</v>
      </c>
    </row>
    <row r="110" spans="1:14" s="73" customFormat="1" ht="31.2" customHeight="1" x14ac:dyDescent="0.25">
      <c r="A110" s="200"/>
      <c r="B110" s="69" t="s">
        <v>387</v>
      </c>
    </row>
    <row r="111" spans="1:14" s="73" customFormat="1" ht="31.2" customHeight="1" x14ac:dyDescent="0.25">
      <c r="A111" s="200"/>
      <c r="B111" s="69" t="s">
        <v>388</v>
      </c>
    </row>
    <row r="112" spans="1:14" s="73" customFormat="1" ht="31.2" customHeight="1" x14ac:dyDescent="0.25">
      <c r="A112" s="177"/>
      <c r="B112" s="69" t="s">
        <v>389</v>
      </c>
    </row>
    <row r="113" spans="1:2" s="73" customFormat="1" ht="42.6" customHeight="1" x14ac:dyDescent="0.25">
      <c r="A113" s="176" t="s">
        <v>1049</v>
      </c>
      <c r="B113" s="69" t="s">
        <v>1042</v>
      </c>
    </row>
    <row r="114" spans="1:2" s="73" customFormat="1" ht="42.6" customHeight="1" x14ac:dyDescent="0.25">
      <c r="A114" s="200"/>
      <c r="B114" s="69" t="s">
        <v>1043</v>
      </c>
    </row>
    <row r="115" spans="1:2" s="73" customFormat="1" ht="42.6" customHeight="1" x14ac:dyDescent="0.25">
      <c r="A115" s="177"/>
      <c r="B115" s="69" t="s">
        <v>1044</v>
      </c>
    </row>
    <row r="116" spans="1:2" ht="13.2" x14ac:dyDescent="0.25">
      <c r="A116" s="67"/>
      <c r="B116" s="67" t="s">
        <v>40</v>
      </c>
    </row>
    <row r="117" spans="1:2" ht="43.2" customHeight="1" x14ac:dyDescent="0.25">
      <c r="A117" s="190" t="s">
        <v>435</v>
      </c>
      <c r="B117" s="68" t="s">
        <v>41</v>
      </c>
    </row>
    <row r="118" spans="1:2" ht="43.2" customHeight="1" x14ac:dyDescent="0.25">
      <c r="A118" s="191"/>
      <c r="B118" s="68" t="s">
        <v>42</v>
      </c>
    </row>
    <row r="119" spans="1:2" ht="43.2" customHeight="1" x14ac:dyDescent="0.25">
      <c r="A119" s="191"/>
      <c r="B119" s="68" t="s">
        <v>43</v>
      </c>
    </row>
    <row r="120" spans="1:2" ht="43.2" customHeight="1" x14ac:dyDescent="0.25">
      <c r="A120" s="191"/>
      <c r="B120" s="68" t="s">
        <v>44</v>
      </c>
    </row>
    <row r="121" spans="1:2" ht="43.2" customHeight="1" x14ac:dyDescent="0.25">
      <c r="A121" s="192"/>
      <c r="B121" s="68" t="s">
        <v>45</v>
      </c>
    </row>
    <row r="122" spans="1:2" customFormat="1" ht="12.75" customHeight="1" x14ac:dyDescent="0.25">
      <c r="A122" s="67"/>
      <c r="B122" s="114" t="s">
        <v>140</v>
      </c>
    </row>
    <row r="123" spans="1:2" customFormat="1" ht="34.950000000000003" customHeight="1" x14ac:dyDescent="0.25">
      <c r="A123" s="190" t="s">
        <v>436</v>
      </c>
      <c r="B123" s="68" t="s">
        <v>141</v>
      </c>
    </row>
    <row r="124" spans="1:2" customFormat="1" ht="34.950000000000003" customHeight="1" x14ac:dyDescent="0.25">
      <c r="A124" s="191"/>
      <c r="B124" s="68" t="s">
        <v>142</v>
      </c>
    </row>
    <row r="125" spans="1:2" customFormat="1" ht="34.950000000000003" customHeight="1" x14ac:dyDescent="0.25">
      <c r="A125" s="192"/>
      <c r="B125" s="68" t="s">
        <v>143</v>
      </c>
    </row>
    <row r="126" spans="1:2" s="11" customFormat="1" ht="12.75" customHeight="1" x14ac:dyDescent="0.25">
      <c r="A126" s="15"/>
      <c r="B126" s="67" t="s">
        <v>366</v>
      </c>
    </row>
    <row r="127" spans="1:2" s="11" customFormat="1" ht="44.4" customHeight="1" x14ac:dyDescent="0.25">
      <c r="A127" s="190" t="s">
        <v>437</v>
      </c>
      <c r="B127" s="68" t="s">
        <v>367</v>
      </c>
    </row>
    <row r="128" spans="1:2" s="11" customFormat="1" ht="44.4" customHeight="1" x14ac:dyDescent="0.25">
      <c r="A128" s="191"/>
      <c r="B128" s="68" t="s">
        <v>368</v>
      </c>
    </row>
    <row r="129" spans="1:4" s="11" customFormat="1" ht="44.4" customHeight="1" x14ac:dyDescent="0.25">
      <c r="A129" s="192"/>
      <c r="B129" s="68" t="s">
        <v>369</v>
      </c>
    </row>
    <row r="130" spans="1:4" s="11" customFormat="1" ht="40.950000000000003" customHeight="1" x14ac:dyDescent="0.25">
      <c r="A130" s="190" t="s">
        <v>438</v>
      </c>
      <c r="B130" s="68" t="s">
        <v>370</v>
      </c>
    </row>
    <row r="131" spans="1:4" s="11" customFormat="1" ht="40.950000000000003" customHeight="1" x14ac:dyDescent="0.25">
      <c r="A131" s="191"/>
      <c r="B131" s="68" t="s">
        <v>371</v>
      </c>
    </row>
    <row r="132" spans="1:4" s="11" customFormat="1" ht="40.950000000000003" customHeight="1" x14ac:dyDescent="0.25">
      <c r="A132" s="192"/>
      <c r="B132" s="68" t="s">
        <v>372</v>
      </c>
    </row>
    <row r="133" spans="1:4" s="2" customFormat="1" ht="13.2" x14ac:dyDescent="0.25">
      <c r="A133" s="113"/>
      <c r="B133" s="66" t="s">
        <v>304</v>
      </c>
    </row>
    <row r="134" spans="1:4" s="2" customFormat="1" ht="33" customHeight="1" x14ac:dyDescent="0.25">
      <c r="A134" s="176" t="s">
        <v>331</v>
      </c>
      <c r="B134" s="75" t="s">
        <v>302</v>
      </c>
    </row>
    <row r="135" spans="1:4" s="2" customFormat="1" ht="33" customHeight="1" x14ac:dyDescent="0.25">
      <c r="A135" s="177"/>
      <c r="B135" s="75" t="s">
        <v>303</v>
      </c>
    </row>
    <row r="136" spans="1:4" s="2" customFormat="1" ht="33" customHeight="1" x14ac:dyDescent="0.25">
      <c r="A136" s="176" t="s">
        <v>332</v>
      </c>
      <c r="B136" s="75" t="s">
        <v>329</v>
      </c>
    </row>
    <row r="137" spans="1:4" s="2" customFormat="1" ht="33" customHeight="1" x14ac:dyDescent="0.25">
      <c r="A137" s="177"/>
      <c r="B137" s="75" t="s">
        <v>330</v>
      </c>
    </row>
    <row r="138" spans="1:4" s="11" customFormat="1" ht="12.75" customHeight="1" x14ac:dyDescent="0.25">
      <c r="A138" s="15"/>
      <c r="B138" s="67" t="s">
        <v>423</v>
      </c>
    </row>
    <row r="139" spans="1:4" s="52" customFormat="1" ht="57.6" customHeight="1" x14ac:dyDescent="0.25">
      <c r="A139" s="176" t="s">
        <v>439</v>
      </c>
      <c r="B139" s="75" t="s">
        <v>421</v>
      </c>
    </row>
    <row r="140" spans="1:4" s="52" customFormat="1" ht="57.6" customHeight="1" x14ac:dyDescent="0.25">
      <c r="A140" s="177"/>
      <c r="B140" s="75" t="s">
        <v>422</v>
      </c>
    </row>
    <row r="141" spans="1:4" s="11" customFormat="1" ht="12.75" customHeight="1" x14ac:dyDescent="0.25">
      <c r="A141" s="15"/>
      <c r="B141" s="67" t="s">
        <v>510</v>
      </c>
    </row>
    <row r="142" spans="1:4" s="52" customFormat="1" ht="40.799999999999997" customHeight="1" x14ac:dyDescent="0.25">
      <c r="A142" s="176" t="s">
        <v>512</v>
      </c>
      <c r="B142" s="75" t="s">
        <v>508</v>
      </c>
      <c r="C142" s="38"/>
      <c r="D142" s="38"/>
    </row>
    <row r="143" spans="1:4" s="52" customFormat="1" ht="40.799999999999997" customHeight="1" x14ac:dyDescent="0.25">
      <c r="A143" s="200"/>
      <c r="B143" s="75" t="s">
        <v>509</v>
      </c>
      <c r="C143" s="38"/>
      <c r="D143" s="38"/>
    </row>
    <row r="144" spans="1:4" s="52" customFormat="1" ht="40.799999999999997" customHeight="1" x14ac:dyDescent="0.25">
      <c r="A144" s="177"/>
      <c r="B144" s="75" t="s">
        <v>921</v>
      </c>
      <c r="C144" s="38"/>
      <c r="D144" s="38"/>
    </row>
    <row r="145" spans="1:2" s="11" customFormat="1" ht="12.75" customHeight="1" x14ac:dyDescent="0.25">
      <c r="A145" s="67"/>
      <c r="B145" s="67" t="s">
        <v>181</v>
      </c>
    </row>
    <row r="146" spans="1:2" s="38" customFormat="1" ht="34.200000000000003" customHeight="1" x14ac:dyDescent="0.25">
      <c r="A146" s="176" t="s">
        <v>440</v>
      </c>
      <c r="B146" s="69" t="s">
        <v>308</v>
      </c>
    </row>
    <row r="147" spans="1:2" s="38" customFormat="1" ht="34.200000000000003" customHeight="1" x14ac:dyDescent="0.25">
      <c r="A147" s="200"/>
      <c r="B147" s="69" t="s">
        <v>192</v>
      </c>
    </row>
    <row r="148" spans="1:2" s="38" customFormat="1" ht="34.200000000000003" customHeight="1" x14ac:dyDescent="0.25">
      <c r="A148" s="200"/>
      <c r="B148" s="69" t="s">
        <v>309</v>
      </c>
    </row>
    <row r="149" spans="1:2" s="38" customFormat="1" ht="34.200000000000003" customHeight="1" x14ac:dyDescent="0.25">
      <c r="A149" s="200"/>
      <c r="B149" s="69" t="s">
        <v>191</v>
      </c>
    </row>
    <row r="150" spans="1:2" s="38" customFormat="1" ht="34.200000000000003" customHeight="1" x14ac:dyDescent="0.25">
      <c r="A150" s="200"/>
      <c r="B150" s="69" t="s">
        <v>337</v>
      </c>
    </row>
    <row r="151" spans="1:2" s="38" customFormat="1" ht="34.200000000000003" customHeight="1" x14ac:dyDescent="0.25">
      <c r="A151" s="177"/>
      <c r="B151" s="69" t="s">
        <v>915</v>
      </c>
    </row>
    <row r="152" spans="1:2" s="38" customFormat="1" ht="106.2" customHeight="1" x14ac:dyDescent="0.25">
      <c r="A152" s="176" t="s">
        <v>345</v>
      </c>
      <c r="B152" s="69" t="s">
        <v>341</v>
      </c>
    </row>
    <row r="153" spans="1:2" s="38" customFormat="1" ht="106.2" customHeight="1" x14ac:dyDescent="0.25">
      <c r="A153" s="177"/>
      <c r="B153" s="69" t="s">
        <v>342</v>
      </c>
    </row>
    <row r="154" spans="1:2" s="38" customFormat="1" ht="95.4" customHeight="1" x14ac:dyDescent="0.25">
      <c r="A154" s="239" t="s">
        <v>979</v>
      </c>
      <c r="B154" s="69" t="s">
        <v>968</v>
      </c>
    </row>
    <row r="155" spans="1:2" s="38" customFormat="1" ht="95.4" customHeight="1" x14ac:dyDescent="0.25">
      <c r="A155" s="239"/>
      <c r="B155" s="69" t="s">
        <v>969</v>
      </c>
    </row>
    <row r="156" spans="1:2" s="38" customFormat="1" ht="106.2" customHeight="1" x14ac:dyDescent="0.25">
      <c r="A156" s="239" t="s">
        <v>980</v>
      </c>
      <c r="B156" s="69" t="s">
        <v>970</v>
      </c>
    </row>
    <row r="157" spans="1:2" s="38" customFormat="1" ht="106.2" customHeight="1" x14ac:dyDescent="0.25">
      <c r="A157" s="239"/>
      <c r="B157" s="69" t="s">
        <v>971</v>
      </c>
    </row>
    <row r="158" spans="1:2" s="38" customFormat="1" ht="63.75" customHeight="1" x14ac:dyDescent="0.25">
      <c r="A158" s="236" t="s">
        <v>197</v>
      </c>
      <c r="B158" s="69" t="s">
        <v>338</v>
      </c>
    </row>
    <row r="159" spans="1:2" s="38" customFormat="1" ht="63.75" customHeight="1" x14ac:dyDescent="0.25">
      <c r="A159" s="237"/>
      <c r="B159" s="69" t="s">
        <v>339</v>
      </c>
    </row>
    <row r="160" spans="1:2" s="38" customFormat="1" ht="63.75" customHeight="1" x14ac:dyDescent="0.25">
      <c r="A160" s="238"/>
      <c r="B160" s="69" t="s">
        <v>340</v>
      </c>
    </row>
    <row r="161" spans="1:2" s="38" customFormat="1" ht="118.8" x14ac:dyDescent="0.25">
      <c r="A161" s="158" t="s">
        <v>198</v>
      </c>
      <c r="B161" s="157" t="s">
        <v>885</v>
      </c>
    </row>
    <row r="162" spans="1:2" s="11" customFormat="1" ht="18" customHeight="1" x14ac:dyDescent="0.25">
      <c r="A162" s="67"/>
      <c r="B162" s="67" t="s">
        <v>55</v>
      </c>
    </row>
    <row r="163" spans="1:2" s="11" customFormat="1" ht="21" customHeight="1" x14ac:dyDescent="0.25">
      <c r="A163" s="190" t="s">
        <v>57</v>
      </c>
      <c r="B163" s="69" t="s">
        <v>186</v>
      </c>
    </row>
    <row r="164" spans="1:2" s="11" customFormat="1" ht="21" customHeight="1" x14ac:dyDescent="0.25">
      <c r="A164" s="191"/>
      <c r="B164" s="69" t="s">
        <v>261</v>
      </c>
    </row>
    <row r="165" spans="1:2" s="11" customFormat="1" ht="21" customHeight="1" x14ac:dyDescent="0.25">
      <c r="A165" s="191"/>
      <c r="B165" s="69" t="s">
        <v>187</v>
      </c>
    </row>
    <row r="166" spans="1:2" s="11" customFormat="1" ht="21" customHeight="1" x14ac:dyDescent="0.25">
      <c r="A166" s="191"/>
      <c r="B166" s="69" t="s">
        <v>188</v>
      </c>
    </row>
    <row r="167" spans="1:2" s="11" customFormat="1" ht="21" customHeight="1" x14ac:dyDescent="0.25">
      <c r="A167" s="191"/>
      <c r="B167" s="69" t="s">
        <v>189</v>
      </c>
    </row>
    <row r="168" spans="1:2" s="11" customFormat="1" ht="21" customHeight="1" x14ac:dyDescent="0.25">
      <c r="A168" s="191"/>
      <c r="B168" s="69" t="s">
        <v>317</v>
      </c>
    </row>
    <row r="169" spans="1:2" s="11" customFormat="1" ht="21" customHeight="1" x14ac:dyDescent="0.25">
      <c r="A169" s="191"/>
      <c r="B169" s="69" t="s">
        <v>318</v>
      </c>
    </row>
    <row r="170" spans="1:2" s="11" customFormat="1" ht="21" customHeight="1" x14ac:dyDescent="0.25">
      <c r="A170" s="192"/>
      <c r="B170" s="69" t="s">
        <v>190</v>
      </c>
    </row>
    <row r="171" spans="1:2" s="11" customFormat="1" ht="12.75" customHeight="1" x14ac:dyDescent="0.25">
      <c r="A171" s="67"/>
      <c r="B171" s="67" t="s">
        <v>890</v>
      </c>
    </row>
    <row r="172" spans="1:2" s="11" customFormat="1" ht="61.95" customHeight="1" x14ac:dyDescent="0.25">
      <c r="A172" s="190" t="s">
        <v>441</v>
      </c>
      <c r="B172" s="69" t="s">
        <v>206</v>
      </c>
    </row>
    <row r="173" spans="1:2" s="11" customFormat="1" ht="61.95" customHeight="1" x14ac:dyDescent="0.25">
      <c r="A173" s="192"/>
      <c r="B173" s="69" t="s">
        <v>207</v>
      </c>
    </row>
    <row r="174" spans="1:2" ht="13.2" x14ac:dyDescent="0.25">
      <c r="A174" s="67"/>
      <c r="B174" s="67" t="s">
        <v>16</v>
      </c>
    </row>
    <row r="175" spans="1:2" ht="51" customHeight="1" x14ac:dyDescent="0.25">
      <c r="A175" s="190" t="s">
        <v>442</v>
      </c>
      <c r="B175" s="68" t="s">
        <v>351</v>
      </c>
    </row>
    <row r="176" spans="1:2" ht="51" customHeight="1" x14ac:dyDescent="0.25">
      <c r="A176" s="191"/>
      <c r="B176" s="68" t="s">
        <v>184</v>
      </c>
    </row>
    <row r="177" spans="1:2" ht="51" customHeight="1" x14ac:dyDescent="0.25">
      <c r="A177" s="192"/>
      <c r="B177" s="68" t="s">
        <v>185</v>
      </c>
    </row>
    <row r="178" spans="1:2" ht="38.4" customHeight="1" x14ac:dyDescent="0.25">
      <c r="A178" s="191" t="s">
        <v>443</v>
      </c>
      <c r="B178" s="125" t="s">
        <v>333</v>
      </c>
    </row>
    <row r="179" spans="1:2" ht="38.4" customHeight="1" x14ac:dyDescent="0.25">
      <c r="A179" s="191"/>
      <c r="B179" s="68" t="s">
        <v>334</v>
      </c>
    </row>
    <row r="180" spans="1:2" ht="38.4" customHeight="1" x14ac:dyDescent="0.25">
      <c r="A180" s="191"/>
      <c r="B180" s="69" t="s">
        <v>263</v>
      </c>
    </row>
    <row r="181" spans="1:2" ht="38.4" customHeight="1" x14ac:dyDescent="0.25">
      <c r="A181" s="191"/>
      <c r="B181" s="68" t="s">
        <v>335</v>
      </c>
    </row>
    <row r="182" spans="1:2" ht="38.4" customHeight="1" x14ac:dyDescent="0.25">
      <c r="A182" s="192"/>
      <c r="B182" s="68" t="s">
        <v>919</v>
      </c>
    </row>
    <row r="183" spans="1:2" ht="136.94999999999999" customHeight="1" x14ac:dyDescent="0.25">
      <c r="A183" s="33" t="s">
        <v>444</v>
      </c>
      <c r="B183" s="68" t="s">
        <v>265</v>
      </c>
    </row>
    <row r="184" spans="1:2" ht="125.4" customHeight="1" x14ac:dyDescent="0.25">
      <c r="A184" s="33" t="s">
        <v>445</v>
      </c>
      <c r="B184" s="68" t="s">
        <v>266</v>
      </c>
    </row>
    <row r="185" spans="1:2" ht="72" customHeight="1" x14ac:dyDescent="0.25">
      <c r="A185" s="190" t="s">
        <v>446</v>
      </c>
      <c r="B185" s="68" t="s">
        <v>353</v>
      </c>
    </row>
    <row r="186" spans="1:2" ht="72" customHeight="1" x14ac:dyDescent="0.25">
      <c r="A186" s="192"/>
      <c r="B186" s="68" t="s">
        <v>927</v>
      </c>
    </row>
    <row r="187" spans="1:2" s="11" customFormat="1" ht="12.75" customHeight="1" x14ac:dyDescent="0.25">
      <c r="A187" s="67"/>
      <c r="B187" s="67" t="s">
        <v>61</v>
      </c>
    </row>
    <row r="188" spans="1:2" s="38" customFormat="1" ht="22.5" customHeight="1" x14ac:dyDescent="0.25">
      <c r="A188" s="211" t="s">
        <v>447</v>
      </c>
      <c r="B188" s="68" t="s">
        <v>149</v>
      </c>
    </row>
    <row r="189" spans="1:2" s="38" customFormat="1" ht="22.5" customHeight="1" x14ac:dyDescent="0.25">
      <c r="A189" s="214"/>
      <c r="B189" s="68" t="s">
        <v>150</v>
      </c>
    </row>
    <row r="190" spans="1:2" s="38" customFormat="1" ht="22.5" customHeight="1" x14ac:dyDescent="0.25">
      <c r="A190" s="214"/>
      <c r="B190" s="68" t="s">
        <v>151</v>
      </c>
    </row>
    <row r="191" spans="1:2" s="38" customFormat="1" ht="22.5" customHeight="1" x14ac:dyDescent="0.25">
      <c r="A191" s="214"/>
      <c r="B191" s="68" t="s">
        <v>152</v>
      </c>
    </row>
    <row r="192" spans="1:2" s="38" customFormat="1" ht="22.5" customHeight="1" x14ac:dyDescent="0.25">
      <c r="A192" s="214"/>
      <c r="B192" s="68" t="s">
        <v>153</v>
      </c>
    </row>
    <row r="193" spans="1:2" s="38" customFormat="1" ht="22.5" customHeight="1" x14ac:dyDescent="0.25">
      <c r="A193" s="214"/>
      <c r="B193" s="68" t="s">
        <v>154</v>
      </c>
    </row>
    <row r="194" spans="1:2" s="38" customFormat="1" ht="22.5" customHeight="1" x14ac:dyDescent="0.25">
      <c r="A194" s="214"/>
      <c r="B194" s="68" t="s">
        <v>155</v>
      </c>
    </row>
    <row r="195" spans="1:2" s="38" customFormat="1" ht="22.5" customHeight="1" x14ac:dyDescent="0.25">
      <c r="A195" s="212"/>
      <c r="B195" s="68" t="s">
        <v>156</v>
      </c>
    </row>
    <row r="196" spans="1:2" s="38" customFormat="1" ht="184.8" x14ac:dyDescent="0.25">
      <c r="A196" s="163" t="s">
        <v>996</v>
      </c>
      <c r="B196" s="69" t="s">
        <v>992</v>
      </c>
    </row>
    <row r="197" spans="1:2" s="11" customFormat="1" ht="39" customHeight="1" x14ac:dyDescent="0.25">
      <c r="A197" s="211" t="s">
        <v>995</v>
      </c>
      <c r="B197" s="68" t="s">
        <v>128</v>
      </c>
    </row>
    <row r="198" spans="1:2" s="11" customFormat="1" ht="39" customHeight="1" x14ac:dyDescent="0.25">
      <c r="A198" s="214"/>
      <c r="B198" s="68" t="s">
        <v>129</v>
      </c>
    </row>
    <row r="199" spans="1:2" s="11" customFormat="1" ht="39" customHeight="1" x14ac:dyDescent="0.25">
      <c r="A199" s="214"/>
      <c r="B199" s="68" t="s">
        <v>130</v>
      </c>
    </row>
    <row r="200" spans="1:2" s="11" customFormat="1" ht="40.200000000000003" customHeight="1" x14ac:dyDescent="0.25">
      <c r="A200" s="211" t="s">
        <v>997</v>
      </c>
      <c r="B200" s="68" t="s">
        <v>62</v>
      </c>
    </row>
    <row r="201" spans="1:2" s="11" customFormat="1" ht="40.200000000000003" customHeight="1" x14ac:dyDescent="0.25">
      <c r="A201" s="214"/>
      <c r="B201" s="68" t="s">
        <v>63</v>
      </c>
    </row>
    <row r="202" spans="1:2" s="11" customFormat="1" ht="40.200000000000003" customHeight="1" x14ac:dyDescent="0.25">
      <c r="A202" s="214"/>
      <c r="B202" s="68" t="s">
        <v>64</v>
      </c>
    </row>
    <row r="203" spans="1:2" s="11" customFormat="1" ht="40.200000000000003" customHeight="1" x14ac:dyDescent="0.25">
      <c r="A203" s="212"/>
      <c r="B203" s="68" t="s">
        <v>65</v>
      </c>
    </row>
    <row r="204" spans="1:2" s="11" customFormat="1" ht="21" customHeight="1" x14ac:dyDescent="0.25">
      <c r="A204" s="211" t="s">
        <v>448</v>
      </c>
      <c r="B204" s="68" t="s">
        <v>113</v>
      </c>
    </row>
    <row r="205" spans="1:2" s="11" customFormat="1" ht="21" customHeight="1" x14ac:dyDescent="0.25">
      <c r="A205" s="214"/>
      <c r="B205" s="68" t="s">
        <v>115</v>
      </c>
    </row>
    <row r="206" spans="1:2" s="11" customFormat="1" ht="21" customHeight="1" x14ac:dyDescent="0.25">
      <c r="A206" s="214"/>
      <c r="B206" s="68" t="s">
        <v>66</v>
      </c>
    </row>
    <row r="207" spans="1:2" s="11" customFormat="1" ht="21" customHeight="1" x14ac:dyDescent="0.25">
      <c r="A207" s="214"/>
      <c r="B207" s="68" t="s">
        <v>67</v>
      </c>
    </row>
    <row r="208" spans="1:2" s="11" customFormat="1" ht="21" customHeight="1" x14ac:dyDescent="0.25">
      <c r="A208" s="212"/>
      <c r="B208" s="68" t="s">
        <v>114</v>
      </c>
    </row>
    <row r="209" spans="1:2" s="11" customFormat="1" ht="12.75" customHeight="1" x14ac:dyDescent="0.25">
      <c r="A209" s="67"/>
      <c r="B209" s="67" t="s">
        <v>117</v>
      </c>
    </row>
    <row r="210" spans="1:2" s="11" customFormat="1" ht="92.4" x14ac:dyDescent="0.25">
      <c r="A210" s="33" t="s">
        <v>450</v>
      </c>
      <c r="B210" s="68" t="s">
        <v>118</v>
      </c>
    </row>
    <row r="211" spans="1:2" s="11" customFormat="1" ht="112.2" customHeight="1" x14ac:dyDescent="0.25">
      <c r="A211" s="33" t="s">
        <v>451</v>
      </c>
      <c r="B211" s="68" t="s">
        <v>119</v>
      </c>
    </row>
    <row r="212" spans="1:2" s="11" customFormat="1" ht="105.6" x14ac:dyDescent="0.25">
      <c r="A212" s="33" t="s">
        <v>452</v>
      </c>
      <c r="B212" s="68" t="s">
        <v>120</v>
      </c>
    </row>
    <row r="213" spans="1:2" s="14" customFormat="1" ht="13.2" x14ac:dyDescent="0.25">
      <c r="A213" s="113"/>
      <c r="B213" s="66" t="s">
        <v>245</v>
      </c>
    </row>
    <row r="214" spans="1:2" s="52" customFormat="1" ht="23.4" customHeight="1" x14ac:dyDescent="0.25">
      <c r="A214" s="176" t="s">
        <v>449</v>
      </c>
      <c r="B214" s="75" t="s">
        <v>255</v>
      </c>
    </row>
    <row r="215" spans="1:2" s="52" customFormat="1" ht="23.4" customHeight="1" x14ac:dyDescent="0.25">
      <c r="A215" s="200"/>
      <c r="B215" s="75" t="s">
        <v>246</v>
      </c>
    </row>
    <row r="216" spans="1:2" s="52" customFormat="1" ht="23.4" customHeight="1" x14ac:dyDescent="0.25">
      <c r="A216" s="200"/>
      <c r="B216" s="75" t="s">
        <v>251</v>
      </c>
    </row>
    <row r="217" spans="1:2" s="52" customFormat="1" ht="23.4" customHeight="1" x14ac:dyDescent="0.25">
      <c r="A217" s="200"/>
      <c r="B217" s="75" t="s">
        <v>325</v>
      </c>
    </row>
    <row r="218" spans="1:2" s="52" customFormat="1" ht="23.4" customHeight="1" x14ac:dyDescent="0.25">
      <c r="A218" s="200"/>
      <c r="B218" s="75" t="s">
        <v>326</v>
      </c>
    </row>
    <row r="219" spans="1:2" s="52" customFormat="1" ht="23.4" customHeight="1" x14ac:dyDescent="0.25">
      <c r="A219" s="200"/>
      <c r="B219" s="75" t="s">
        <v>256</v>
      </c>
    </row>
    <row r="220" spans="1:2" s="52" customFormat="1" ht="23.4" customHeight="1" x14ac:dyDescent="0.25">
      <c r="A220" s="200"/>
      <c r="B220" s="75" t="s">
        <v>247</v>
      </c>
    </row>
    <row r="221" spans="1:2" s="52" customFormat="1" ht="23.4" customHeight="1" x14ac:dyDescent="0.25">
      <c r="A221" s="200"/>
      <c r="B221" s="75" t="s">
        <v>248</v>
      </c>
    </row>
    <row r="222" spans="1:2" s="52" customFormat="1" ht="23.4" customHeight="1" x14ac:dyDescent="0.25">
      <c r="A222" s="200"/>
      <c r="B222" s="75" t="s">
        <v>327</v>
      </c>
    </row>
    <row r="223" spans="1:2" s="52" customFormat="1" ht="23.4" customHeight="1" x14ac:dyDescent="0.25">
      <c r="A223" s="200"/>
      <c r="B223" s="75" t="s">
        <v>328</v>
      </c>
    </row>
    <row r="224" spans="1:2" s="52" customFormat="1" ht="23.4" customHeight="1" x14ac:dyDescent="0.25">
      <c r="A224" s="200"/>
      <c r="B224" s="75" t="s">
        <v>249</v>
      </c>
    </row>
    <row r="225" spans="1:2" s="52" customFormat="1" ht="23.4" customHeight="1" x14ac:dyDescent="0.25">
      <c r="A225" s="177"/>
      <c r="B225" s="75" t="s">
        <v>257</v>
      </c>
    </row>
    <row r="226" spans="1:2" s="14" customFormat="1" ht="13.2" x14ac:dyDescent="0.25">
      <c r="A226" s="113"/>
      <c r="B226" s="66" t="s">
        <v>209</v>
      </c>
    </row>
    <row r="227" spans="1:2" s="73" customFormat="1" ht="31.2" customHeight="1" x14ac:dyDescent="0.25">
      <c r="A227" s="232" t="s">
        <v>454</v>
      </c>
      <c r="B227" s="90" t="s">
        <v>453</v>
      </c>
    </row>
    <row r="228" spans="1:2" s="52" customFormat="1" ht="31.2" customHeight="1" x14ac:dyDescent="0.25">
      <c r="A228" s="240"/>
      <c r="B228" s="90" t="s">
        <v>210</v>
      </c>
    </row>
    <row r="229" spans="1:2" s="52" customFormat="1" ht="31.2" customHeight="1" x14ac:dyDescent="0.25">
      <c r="A229" s="233"/>
      <c r="B229" s="90" t="s">
        <v>211</v>
      </c>
    </row>
    <row r="230" spans="1:2" s="52" customFormat="1" ht="81.599999999999994" customHeight="1" x14ac:dyDescent="0.25">
      <c r="A230" s="75" t="s">
        <v>455</v>
      </c>
      <c r="B230" s="90" t="s">
        <v>212</v>
      </c>
    </row>
    <row r="231" spans="1:2" s="52" customFormat="1" ht="105.6" x14ac:dyDescent="0.25">
      <c r="A231" s="75" t="s">
        <v>456</v>
      </c>
      <c r="B231" s="90" t="s">
        <v>254</v>
      </c>
    </row>
    <row r="232" spans="1:2" s="11" customFormat="1" ht="12.75" customHeight="1" x14ac:dyDescent="0.25">
      <c r="A232" s="15"/>
      <c r="B232" s="67" t="s">
        <v>204</v>
      </c>
    </row>
    <row r="233" spans="1:2" s="11" customFormat="1" ht="121.2" customHeight="1" x14ac:dyDescent="0.25">
      <c r="A233" s="121" t="s">
        <v>467</v>
      </c>
      <c r="B233" s="68" t="s">
        <v>70</v>
      </c>
    </row>
    <row r="234" spans="1:2" s="11" customFormat="1" ht="93.75" customHeight="1" x14ac:dyDescent="0.25">
      <c r="A234" s="121" t="s">
        <v>468</v>
      </c>
      <c r="B234" s="68" t="s">
        <v>71</v>
      </c>
    </row>
    <row r="235" spans="1:2" s="11" customFormat="1" ht="81.599999999999994" customHeight="1" x14ac:dyDescent="0.25">
      <c r="A235" s="241" t="s">
        <v>469</v>
      </c>
      <c r="B235" s="68" t="s">
        <v>68</v>
      </c>
    </row>
    <row r="236" spans="1:2" s="11" customFormat="1" ht="81.599999999999994" customHeight="1" x14ac:dyDescent="0.25">
      <c r="A236" s="241"/>
      <c r="B236" s="68" t="s">
        <v>69</v>
      </c>
    </row>
    <row r="237" spans="1:2" ht="13.2" x14ac:dyDescent="0.25">
      <c r="A237" s="67"/>
      <c r="B237" s="67" t="s">
        <v>28</v>
      </c>
    </row>
    <row r="238" spans="1:2" ht="46.95" customHeight="1" x14ac:dyDescent="0.25">
      <c r="A238" s="190" t="s">
        <v>459</v>
      </c>
      <c r="B238" s="68" t="s">
        <v>458</v>
      </c>
    </row>
    <row r="239" spans="1:2" ht="46.95" customHeight="1" x14ac:dyDescent="0.25">
      <c r="A239" s="191"/>
      <c r="B239" s="68" t="s">
        <v>22</v>
      </c>
    </row>
    <row r="240" spans="1:2" ht="46.95" customHeight="1" x14ac:dyDescent="0.25">
      <c r="A240" s="192"/>
      <c r="B240" s="68" t="s">
        <v>125</v>
      </c>
    </row>
    <row r="241" spans="1:2" ht="78.75" customHeight="1" x14ac:dyDescent="0.25">
      <c r="A241" s="190" t="s">
        <v>461</v>
      </c>
      <c r="B241" s="68" t="s">
        <v>23</v>
      </c>
    </row>
    <row r="242" spans="1:2" ht="78.75" customHeight="1" x14ac:dyDescent="0.25">
      <c r="A242" s="192"/>
      <c r="B242" s="68" t="s">
        <v>24</v>
      </c>
    </row>
    <row r="243" spans="1:2" ht="43.2" customHeight="1" x14ac:dyDescent="0.25">
      <c r="A243" s="190" t="s">
        <v>464</v>
      </c>
      <c r="B243" s="68" t="s">
        <v>20</v>
      </c>
    </row>
    <row r="244" spans="1:2" ht="43.2" customHeight="1" x14ac:dyDescent="0.25">
      <c r="A244" s="191"/>
      <c r="B244" s="68" t="s">
        <v>21</v>
      </c>
    </row>
    <row r="245" spans="1:2" ht="43.2" customHeight="1" x14ac:dyDescent="0.25">
      <c r="A245" s="192"/>
      <c r="B245" s="68" t="s">
        <v>124</v>
      </c>
    </row>
    <row r="246" spans="1:2" s="11" customFormat="1" ht="63.6" customHeight="1" x14ac:dyDescent="0.25">
      <c r="A246" s="190" t="s">
        <v>465</v>
      </c>
      <c r="B246" s="69" t="s">
        <v>133</v>
      </c>
    </row>
    <row r="247" spans="1:2" s="11" customFormat="1" ht="63.6" customHeight="1" x14ac:dyDescent="0.25">
      <c r="A247" s="192"/>
      <c r="B247" s="69" t="s">
        <v>134</v>
      </c>
    </row>
    <row r="248" spans="1:2" s="11" customFormat="1" ht="67.95" customHeight="1" x14ac:dyDescent="0.25">
      <c r="A248" s="190" t="s">
        <v>466</v>
      </c>
      <c r="B248" s="69" t="s">
        <v>135</v>
      </c>
    </row>
    <row r="249" spans="1:2" s="11" customFormat="1" ht="67.95" customHeight="1" x14ac:dyDescent="0.25">
      <c r="A249" s="192"/>
      <c r="B249" s="69" t="s">
        <v>136</v>
      </c>
    </row>
    <row r="250" spans="1:2" ht="13.2" x14ac:dyDescent="0.25">
      <c r="A250" s="67"/>
      <c r="B250" s="67" t="s">
        <v>27</v>
      </c>
    </row>
    <row r="251" spans="1:2" ht="52.8" x14ac:dyDescent="0.25">
      <c r="A251" s="33" t="s">
        <v>471</v>
      </c>
      <c r="B251" s="68" t="s">
        <v>25</v>
      </c>
    </row>
    <row r="252" spans="1:2" s="11" customFormat="1" ht="26.4" x14ac:dyDescent="0.25">
      <c r="A252" s="123" t="s">
        <v>472</v>
      </c>
      <c r="B252" s="68" t="s">
        <v>76</v>
      </c>
    </row>
    <row r="253" spans="1:2" ht="13.2" x14ac:dyDescent="0.25">
      <c r="A253" s="67"/>
      <c r="B253" s="67" t="s">
        <v>26</v>
      </c>
    </row>
    <row r="254" spans="1:2" ht="25.2" customHeight="1" x14ac:dyDescent="0.25">
      <c r="A254" s="190" t="s">
        <v>474</v>
      </c>
      <c r="B254" s="70" t="s">
        <v>79</v>
      </c>
    </row>
    <row r="255" spans="1:2" ht="25.2" customHeight="1" x14ac:dyDescent="0.25">
      <c r="A255" s="191"/>
      <c r="B255" s="70" t="s">
        <v>80</v>
      </c>
    </row>
    <row r="256" spans="1:2" ht="25.2" customHeight="1" x14ac:dyDescent="0.25">
      <c r="A256" s="191"/>
      <c r="B256" s="70" t="s">
        <v>81</v>
      </c>
    </row>
    <row r="257" spans="1:2" ht="25.2" customHeight="1" x14ac:dyDescent="0.25">
      <c r="A257" s="191"/>
      <c r="B257" s="70" t="s">
        <v>244</v>
      </c>
    </row>
    <row r="258" spans="1:2" ht="25.2" customHeight="1" x14ac:dyDescent="0.25">
      <c r="A258" s="191"/>
      <c r="B258" s="70" t="s">
        <v>137</v>
      </c>
    </row>
    <row r="259" spans="1:2" ht="25.2" customHeight="1" x14ac:dyDescent="0.25">
      <c r="A259" s="191"/>
      <c r="B259" s="70" t="s">
        <v>82</v>
      </c>
    </row>
    <row r="260" spans="1:2" ht="25.2" customHeight="1" x14ac:dyDescent="0.25">
      <c r="A260" s="191"/>
      <c r="B260" s="70" t="s">
        <v>138</v>
      </c>
    </row>
    <row r="261" spans="1:2" ht="25.2" customHeight="1" x14ac:dyDescent="0.25">
      <c r="A261" s="192"/>
      <c r="B261" s="70" t="s">
        <v>243</v>
      </c>
    </row>
    <row r="262" spans="1:2" s="11" customFormat="1" ht="38.4" customHeight="1" x14ac:dyDescent="0.25">
      <c r="A262" s="190" t="s">
        <v>475</v>
      </c>
      <c r="B262" s="83" t="s">
        <v>165</v>
      </c>
    </row>
    <row r="263" spans="1:2" s="11" customFormat="1" ht="38.4" customHeight="1" x14ac:dyDescent="0.25">
      <c r="A263" s="191"/>
      <c r="B263" s="83" t="s">
        <v>166</v>
      </c>
    </row>
    <row r="264" spans="1:2" s="11" customFormat="1" ht="38.4" customHeight="1" x14ac:dyDescent="0.25">
      <c r="A264" s="192"/>
      <c r="B264" s="83" t="s">
        <v>307</v>
      </c>
    </row>
    <row r="265" spans="1:2" ht="123.6" customHeight="1" x14ac:dyDescent="0.25">
      <c r="A265" s="111" t="s">
        <v>476</v>
      </c>
      <c r="B265" s="68" t="s">
        <v>123</v>
      </c>
    </row>
    <row r="266" spans="1:2" ht="98.4" customHeight="1" x14ac:dyDescent="0.25">
      <c r="A266" s="33" t="s">
        <v>477</v>
      </c>
      <c r="B266" s="68" t="s">
        <v>19</v>
      </c>
    </row>
    <row r="267" spans="1:2" ht="13.2" x14ac:dyDescent="0.25">
      <c r="A267" s="67"/>
      <c r="B267" s="67" t="s">
        <v>31</v>
      </c>
    </row>
    <row r="268" spans="1:2" s="11" customFormat="1" ht="77.400000000000006" customHeight="1" x14ac:dyDescent="0.25">
      <c r="A268" s="190" t="s">
        <v>489</v>
      </c>
      <c r="B268" s="69" t="s">
        <v>361</v>
      </c>
    </row>
    <row r="269" spans="1:2" s="11" customFormat="1" ht="77.400000000000006" customHeight="1" x14ac:dyDescent="0.25">
      <c r="A269" s="192"/>
      <c r="B269" s="69" t="s">
        <v>362</v>
      </c>
    </row>
    <row r="270" spans="1:2" s="11" customFormat="1" ht="31.95" customHeight="1" x14ac:dyDescent="0.25">
      <c r="A270" s="190" t="s">
        <v>490</v>
      </c>
      <c r="B270" s="69" t="s">
        <v>269</v>
      </c>
    </row>
    <row r="271" spans="1:2" s="11" customFormat="1" ht="31.95" customHeight="1" x14ac:dyDescent="0.25">
      <c r="A271" s="191"/>
      <c r="B271" s="69" t="s">
        <v>270</v>
      </c>
    </row>
    <row r="272" spans="1:2" s="11" customFormat="1" ht="31.95" customHeight="1" x14ac:dyDescent="0.25">
      <c r="A272" s="191"/>
      <c r="B272" s="69" t="s">
        <v>267</v>
      </c>
    </row>
    <row r="273" spans="1:2" s="11" customFormat="1" ht="31.95" customHeight="1" x14ac:dyDescent="0.25">
      <c r="A273" s="192"/>
      <c r="B273" s="69" t="s">
        <v>268</v>
      </c>
    </row>
    <row r="274" spans="1:2" ht="28.2" customHeight="1" x14ac:dyDescent="0.25">
      <c r="A274" s="190" t="s">
        <v>491</v>
      </c>
      <c r="B274" s="68" t="s">
        <v>478</v>
      </c>
    </row>
    <row r="275" spans="1:2" ht="28.2" customHeight="1" x14ac:dyDescent="0.25">
      <c r="A275" s="191"/>
      <c r="B275" s="68" t="s">
        <v>35</v>
      </c>
    </row>
    <row r="276" spans="1:2" ht="28.2" customHeight="1" x14ac:dyDescent="0.25">
      <c r="A276" s="191"/>
      <c r="B276" s="69" t="s">
        <v>259</v>
      </c>
    </row>
    <row r="277" spans="1:2" ht="28.2" customHeight="1" x14ac:dyDescent="0.25">
      <c r="A277" s="192"/>
      <c r="B277" s="69" t="s">
        <v>260</v>
      </c>
    </row>
    <row r="278" spans="1:2" ht="118.8" x14ac:dyDescent="0.25">
      <c r="A278" s="124" t="s">
        <v>492</v>
      </c>
      <c r="B278" s="68" t="s">
        <v>36</v>
      </c>
    </row>
    <row r="279" spans="1:2" s="11" customFormat="1" ht="24.6" customHeight="1" x14ac:dyDescent="0.25">
      <c r="A279" s="190" t="s">
        <v>497</v>
      </c>
      <c r="B279" s="69" t="s">
        <v>273</v>
      </c>
    </row>
    <row r="280" spans="1:2" s="11" customFormat="1" ht="24.6" customHeight="1" x14ac:dyDescent="0.25">
      <c r="A280" s="191"/>
      <c r="B280" s="69" t="s">
        <v>274</v>
      </c>
    </row>
    <row r="281" spans="1:2" s="11" customFormat="1" ht="24.6" customHeight="1" x14ac:dyDescent="0.25">
      <c r="A281" s="191"/>
      <c r="B281" s="69" t="s">
        <v>275</v>
      </c>
    </row>
    <row r="282" spans="1:2" s="11" customFormat="1" ht="24.6" customHeight="1" x14ac:dyDescent="0.25">
      <c r="A282" s="191"/>
      <c r="B282" s="69" t="s">
        <v>276</v>
      </c>
    </row>
    <row r="283" spans="1:2" s="11" customFormat="1" ht="24.6" customHeight="1" x14ac:dyDescent="0.25">
      <c r="A283" s="191"/>
      <c r="B283" s="69" t="s">
        <v>277</v>
      </c>
    </row>
    <row r="284" spans="1:2" s="11" customFormat="1" ht="24.6" customHeight="1" x14ac:dyDescent="0.25">
      <c r="A284" s="192"/>
      <c r="B284" s="69" t="s">
        <v>278</v>
      </c>
    </row>
    <row r="285" spans="1:2" ht="25.95" customHeight="1" x14ac:dyDescent="0.25">
      <c r="A285" s="190" t="s">
        <v>494</v>
      </c>
      <c r="B285" s="68" t="s">
        <v>33</v>
      </c>
    </row>
    <row r="286" spans="1:2" ht="25.95" customHeight="1" x14ac:dyDescent="0.25">
      <c r="A286" s="191"/>
      <c r="B286" s="68" t="s">
        <v>34</v>
      </c>
    </row>
    <row r="287" spans="1:2" ht="25.95" customHeight="1" x14ac:dyDescent="0.25">
      <c r="A287" s="191"/>
      <c r="B287" s="68" t="s">
        <v>493</v>
      </c>
    </row>
    <row r="288" spans="1:2" ht="25.95" customHeight="1" x14ac:dyDescent="0.25">
      <c r="A288" s="192"/>
      <c r="B288" s="68" t="s">
        <v>39</v>
      </c>
    </row>
    <row r="289" spans="1:2" s="11" customFormat="1" ht="55.2" customHeight="1" x14ac:dyDescent="0.25">
      <c r="A289" s="190" t="s">
        <v>498</v>
      </c>
      <c r="B289" s="69" t="s">
        <v>241</v>
      </c>
    </row>
    <row r="290" spans="1:2" s="11" customFormat="1" ht="55.2" customHeight="1" x14ac:dyDescent="0.25">
      <c r="A290" s="231"/>
      <c r="B290" s="69" t="s">
        <v>242</v>
      </c>
    </row>
    <row r="291" spans="1:2" ht="69" customHeight="1" x14ac:dyDescent="0.25">
      <c r="A291" s="190" t="s">
        <v>495</v>
      </c>
      <c r="B291" s="68" t="s">
        <v>496</v>
      </c>
    </row>
    <row r="292" spans="1:2" ht="69" customHeight="1" x14ac:dyDescent="0.25">
      <c r="A292" s="192"/>
      <c r="B292" s="68" t="s">
        <v>37</v>
      </c>
    </row>
    <row r="293" spans="1:2" ht="56.4" customHeight="1" x14ac:dyDescent="0.25">
      <c r="A293" s="190" t="s">
        <v>499</v>
      </c>
      <c r="B293" s="68" t="s">
        <v>38</v>
      </c>
    </row>
    <row r="294" spans="1:2" ht="56.4" customHeight="1" x14ac:dyDescent="0.25">
      <c r="A294" s="192"/>
      <c r="B294" s="68" t="s">
        <v>500</v>
      </c>
    </row>
    <row r="295" spans="1:2" s="11" customFormat="1" ht="61.95" customHeight="1" x14ac:dyDescent="0.25">
      <c r="A295" s="190" t="s">
        <v>501</v>
      </c>
      <c r="B295" s="69" t="s">
        <v>239</v>
      </c>
    </row>
    <row r="296" spans="1:2" s="11" customFormat="1" ht="61.95" customHeight="1" x14ac:dyDescent="0.25">
      <c r="A296" s="192"/>
      <c r="B296" s="69" t="s">
        <v>240</v>
      </c>
    </row>
    <row r="297" spans="1:2" ht="64.2" customHeight="1" x14ac:dyDescent="0.25">
      <c r="A297" s="190" t="s">
        <v>502</v>
      </c>
      <c r="B297" s="68" t="s">
        <v>457</v>
      </c>
    </row>
    <row r="298" spans="1:2" ht="64.2" customHeight="1" x14ac:dyDescent="0.25">
      <c r="A298" s="192"/>
      <c r="B298" s="68" t="s">
        <v>503</v>
      </c>
    </row>
    <row r="299" spans="1:2" ht="13.2" x14ac:dyDescent="0.25">
      <c r="A299" s="67"/>
      <c r="B299" s="67" t="s">
        <v>29</v>
      </c>
    </row>
    <row r="300" spans="1:2" s="11" customFormat="1" ht="21.75" customHeight="1" x14ac:dyDescent="0.25">
      <c r="A300" s="190" t="s">
        <v>292</v>
      </c>
      <c r="B300" s="68" t="s">
        <v>126</v>
      </c>
    </row>
    <row r="301" spans="1:2" s="11" customFormat="1" ht="21.75" customHeight="1" x14ac:dyDescent="0.25">
      <c r="A301" s="198"/>
      <c r="B301" s="68" t="s">
        <v>93</v>
      </c>
    </row>
    <row r="302" spans="1:2" s="11" customFormat="1" ht="21.75" customHeight="1" x14ac:dyDescent="0.25">
      <c r="A302" s="198"/>
      <c r="B302" s="68" t="s">
        <v>94</v>
      </c>
    </row>
    <row r="303" spans="1:2" s="11" customFormat="1" ht="21.75" customHeight="1" x14ac:dyDescent="0.25">
      <c r="A303" s="198"/>
      <c r="B303" s="68" t="s">
        <v>144</v>
      </c>
    </row>
    <row r="304" spans="1:2" ht="30" customHeight="1" x14ac:dyDescent="0.25">
      <c r="A304" s="190" t="s">
        <v>355</v>
      </c>
      <c r="B304" s="68" t="s">
        <v>52</v>
      </c>
    </row>
    <row r="305" spans="1:2" ht="30" customHeight="1" x14ac:dyDescent="0.25">
      <c r="A305" s="192"/>
      <c r="B305" s="68" t="s">
        <v>504</v>
      </c>
    </row>
    <row r="306" spans="1:2" ht="22.2" customHeight="1" x14ac:dyDescent="0.25">
      <c r="A306" s="190" t="s">
        <v>54</v>
      </c>
      <c r="B306" s="68" t="s">
        <v>505</v>
      </c>
    </row>
    <row r="307" spans="1:2" ht="22.2" customHeight="1" x14ac:dyDescent="0.25">
      <c r="A307" s="191"/>
      <c r="B307" s="68" t="s">
        <v>506</v>
      </c>
    </row>
    <row r="308" spans="1:2" ht="22.2" customHeight="1" x14ac:dyDescent="0.25">
      <c r="A308" s="192"/>
      <c r="B308" s="68" t="s">
        <v>53</v>
      </c>
    </row>
    <row r="309" spans="1:2" ht="24.6" customHeight="1" x14ac:dyDescent="0.25">
      <c r="A309" s="190" t="s">
        <v>356</v>
      </c>
      <c r="B309" s="68" t="s">
        <v>59</v>
      </c>
    </row>
    <row r="310" spans="1:2" ht="24.6" customHeight="1" x14ac:dyDescent="0.25">
      <c r="A310" s="192"/>
      <c r="B310" s="68" t="s">
        <v>507</v>
      </c>
    </row>
    <row r="311" spans="1:2" s="11" customFormat="1" ht="27" customHeight="1" x14ac:dyDescent="0.25">
      <c r="A311" s="190" t="s">
        <v>365</v>
      </c>
      <c r="B311" s="68" t="s">
        <v>157</v>
      </c>
    </row>
    <row r="312" spans="1:2" s="11" customFormat="1" ht="27" customHeight="1" x14ac:dyDescent="0.25">
      <c r="A312" s="191"/>
      <c r="B312" s="68" t="s">
        <v>306</v>
      </c>
    </row>
    <row r="313" spans="1:2" s="11" customFormat="1" ht="27" customHeight="1" x14ac:dyDescent="0.25">
      <c r="A313" s="192"/>
      <c r="B313" s="68" t="s">
        <v>252</v>
      </c>
    </row>
    <row r="314" spans="1:2" s="11" customFormat="1" ht="39" customHeight="1" x14ac:dyDescent="0.25">
      <c r="A314" s="190" t="s">
        <v>301</v>
      </c>
      <c r="B314" s="68" t="s">
        <v>99</v>
      </c>
    </row>
    <row r="315" spans="1:2" s="11" customFormat="1" ht="39" customHeight="1" x14ac:dyDescent="0.25">
      <c r="A315" s="192"/>
      <c r="B315" s="68" t="s">
        <v>158</v>
      </c>
    </row>
    <row r="316" spans="1:2" s="11" customFormat="1" ht="28.95" customHeight="1" x14ac:dyDescent="0.25">
      <c r="A316" s="190" t="s">
        <v>324</v>
      </c>
      <c r="B316" s="68" t="s">
        <v>323</v>
      </c>
    </row>
    <row r="317" spans="1:2" s="11" customFormat="1" ht="28.95" customHeight="1" x14ac:dyDescent="0.25">
      <c r="A317" s="192"/>
      <c r="B317" s="68" t="s">
        <v>322</v>
      </c>
    </row>
    <row r="318" spans="1:2" s="11" customFormat="1" ht="35.4" customHeight="1" x14ac:dyDescent="0.25">
      <c r="A318" s="190" t="s">
        <v>300</v>
      </c>
      <c r="B318" s="68" t="s">
        <v>159</v>
      </c>
    </row>
    <row r="319" spans="1:2" s="11" customFormat="1" ht="35.4" customHeight="1" x14ac:dyDescent="0.25">
      <c r="A319" s="192"/>
      <c r="B319" s="68" t="s">
        <v>100</v>
      </c>
    </row>
    <row r="320" spans="1:2" s="11" customFormat="1" ht="79.2" x14ac:dyDescent="0.25">
      <c r="A320" s="112" t="s">
        <v>298</v>
      </c>
      <c r="B320" s="68" t="s">
        <v>101</v>
      </c>
    </row>
    <row r="321" spans="1:2" s="11" customFormat="1" ht="85.5" customHeight="1" x14ac:dyDescent="0.25">
      <c r="A321" s="124" t="s">
        <v>297</v>
      </c>
      <c r="B321" s="68" t="s">
        <v>102</v>
      </c>
    </row>
    <row r="322" spans="1:2" s="11" customFormat="1" ht="79.2" x14ac:dyDescent="0.25">
      <c r="A322" s="92" t="s">
        <v>295</v>
      </c>
      <c r="B322" s="68" t="s">
        <v>103</v>
      </c>
    </row>
    <row r="323" spans="1:2" s="11" customFormat="1" ht="42.75" customHeight="1" x14ac:dyDescent="0.25">
      <c r="A323" s="190" t="s">
        <v>296</v>
      </c>
      <c r="B323" s="68" t="s">
        <v>104</v>
      </c>
    </row>
    <row r="324" spans="1:2" s="11" customFormat="1" ht="42.75" customHeight="1" x14ac:dyDescent="0.25">
      <c r="A324" s="199"/>
      <c r="B324" s="68" t="s">
        <v>105</v>
      </c>
    </row>
    <row r="325" spans="1:2" s="11" customFormat="1" ht="43.5" customHeight="1" x14ac:dyDescent="0.25">
      <c r="A325" s="190" t="s">
        <v>299</v>
      </c>
      <c r="B325" s="68" t="s">
        <v>106</v>
      </c>
    </row>
    <row r="326" spans="1:2" s="11" customFormat="1" ht="43.5" customHeight="1" x14ac:dyDescent="0.25">
      <c r="A326" s="199"/>
      <c r="B326" s="68" t="s">
        <v>132</v>
      </c>
    </row>
    <row r="327" spans="1:2" ht="13.2" x14ac:dyDescent="0.25">
      <c r="A327" s="67"/>
      <c r="B327" s="67" t="s">
        <v>14</v>
      </c>
    </row>
    <row r="328" spans="1:2" s="11" customFormat="1" ht="39.6" x14ac:dyDescent="0.25">
      <c r="A328" s="60" t="s">
        <v>479</v>
      </c>
      <c r="B328" s="69" t="s">
        <v>171</v>
      </c>
    </row>
    <row r="329" spans="1:2" s="11" customFormat="1" ht="39.6" x14ac:dyDescent="0.25">
      <c r="A329" s="60" t="s">
        <v>480</v>
      </c>
      <c r="B329" s="69" t="s">
        <v>107</v>
      </c>
    </row>
    <row r="330" spans="1:2" s="11" customFormat="1" ht="39.6" x14ac:dyDescent="0.25">
      <c r="A330" s="60" t="s">
        <v>481</v>
      </c>
      <c r="B330" s="69" t="s">
        <v>172</v>
      </c>
    </row>
    <row r="331" spans="1:2" s="11" customFormat="1" ht="39.6" x14ac:dyDescent="0.25">
      <c r="A331" s="60" t="s">
        <v>482</v>
      </c>
      <c r="B331" s="69" t="s">
        <v>108</v>
      </c>
    </row>
    <row r="332" spans="1:2" s="11" customFormat="1" ht="39.6" x14ac:dyDescent="0.25">
      <c r="A332" s="60" t="s">
        <v>483</v>
      </c>
      <c r="B332" s="69" t="s">
        <v>109</v>
      </c>
    </row>
    <row r="333" spans="1:2" s="11" customFormat="1" ht="39.6" x14ac:dyDescent="0.25">
      <c r="A333" s="60" t="s">
        <v>484</v>
      </c>
      <c r="B333" s="69" t="s">
        <v>173</v>
      </c>
    </row>
    <row r="334" spans="1:2" s="11" customFormat="1" ht="39.6" x14ac:dyDescent="0.25">
      <c r="A334" s="60" t="s">
        <v>485</v>
      </c>
      <c r="B334" s="69" t="s">
        <v>110</v>
      </c>
    </row>
    <row r="335" spans="1:2" s="11" customFormat="1" ht="39.6" x14ac:dyDescent="0.25">
      <c r="A335" s="60" t="s">
        <v>486</v>
      </c>
      <c r="B335" s="69" t="s">
        <v>111</v>
      </c>
    </row>
    <row r="336" spans="1:2" s="11" customFormat="1" ht="39.6" x14ac:dyDescent="0.25">
      <c r="A336" s="60" t="s">
        <v>487</v>
      </c>
      <c r="B336" s="69" t="s">
        <v>174</v>
      </c>
    </row>
    <row r="337" spans="1:2" s="11" customFormat="1" ht="39.6" x14ac:dyDescent="0.25">
      <c r="A337" s="60" t="s">
        <v>488</v>
      </c>
      <c r="B337" s="69" t="s">
        <v>175</v>
      </c>
    </row>
  </sheetData>
  <mergeCells count="77">
    <mergeCell ref="A45:A46"/>
    <mergeCell ref="A47:A48"/>
    <mergeCell ref="B3:B4"/>
    <mergeCell ref="A6:A13"/>
    <mergeCell ref="A134:A135"/>
    <mergeCell ref="A80:A87"/>
    <mergeCell ref="A61:A66"/>
    <mergeCell ref="A67:A70"/>
    <mergeCell ref="A71:A74"/>
    <mergeCell ref="A36:A38"/>
    <mergeCell ref="A39:A41"/>
    <mergeCell ref="A3:A4"/>
    <mergeCell ref="A42:A44"/>
    <mergeCell ref="A52:A55"/>
    <mergeCell ref="A56:A59"/>
    <mergeCell ref="A113:A115"/>
    <mergeCell ref="A75:A78"/>
    <mergeCell ref="A241:A242"/>
    <mergeCell ref="A178:A182"/>
    <mergeCell ref="A227:A229"/>
    <mergeCell ref="A200:A203"/>
    <mergeCell ref="A197:A199"/>
    <mergeCell ref="A188:A195"/>
    <mergeCell ref="A235:A236"/>
    <mergeCell ref="A139:A140"/>
    <mergeCell ref="A214:A225"/>
    <mergeCell ref="A123:A125"/>
    <mergeCell ref="A117:A121"/>
    <mergeCell ref="A185:A186"/>
    <mergeCell ref="A146:A151"/>
    <mergeCell ref="A152:A153"/>
    <mergeCell ref="A94:A96"/>
    <mergeCell ref="A97:A99"/>
    <mergeCell ref="A100:A103"/>
    <mergeCell ref="A127:A129"/>
    <mergeCell ref="A204:A208"/>
    <mergeCell ref="A154:A155"/>
    <mergeCell ref="A156:A157"/>
    <mergeCell ref="A163:A170"/>
    <mergeCell ref="A136:A137"/>
    <mergeCell ref="A105:A112"/>
    <mergeCell ref="A130:A132"/>
    <mergeCell ref="A323:A324"/>
    <mergeCell ref="A325:A326"/>
    <mergeCell ref="A309:A310"/>
    <mergeCell ref="A311:A313"/>
    <mergeCell ref="A314:A315"/>
    <mergeCell ref="A316:A317"/>
    <mergeCell ref="A318:A319"/>
    <mergeCell ref="A304:A305"/>
    <mergeCell ref="A306:A308"/>
    <mergeCell ref="A270:A273"/>
    <mergeCell ref="A274:A277"/>
    <mergeCell ref="A291:A292"/>
    <mergeCell ref="A279:A284"/>
    <mergeCell ref="A300:A303"/>
    <mergeCell ref="A289:A290"/>
    <mergeCell ref="A293:A294"/>
    <mergeCell ref="A295:A296"/>
    <mergeCell ref="A285:A288"/>
    <mergeCell ref="A297:A298"/>
    <mergeCell ref="A15:A16"/>
    <mergeCell ref="A17:A18"/>
    <mergeCell ref="A19:A20"/>
    <mergeCell ref="A21:A22"/>
    <mergeCell ref="A268:A269"/>
    <mergeCell ref="A238:A240"/>
    <mergeCell ref="A246:A247"/>
    <mergeCell ref="A248:A249"/>
    <mergeCell ref="A254:A261"/>
    <mergeCell ref="A262:A264"/>
    <mergeCell ref="A243:A245"/>
    <mergeCell ref="A158:A160"/>
    <mergeCell ref="A175:A177"/>
    <mergeCell ref="A89:A92"/>
    <mergeCell ref="A172:A173"/>
    <mergeCell ref="A142:A144"/>
  </mergeCells>
  <hyperlinks>
    <hyperlink ref="B1" location="'Прайс-лист01.02.2021'!A1" display="ВЕРНУТЬСЯ К ПРАЙС-ЛИСТУ" xr:uid="{00000000-0004-0000-0100-000000000000}"/>
  </hyperlink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D13"/>
  <sheetViews>
    <sheetView workbookViewId="0">
      <selection activeCell="B1" sqref="B1"/>
    </sheetView>
  </sheetViews>
  <sheetFormatPr defaultColWidth="9.109375" defaultRowHeight="13.2" x14ac:dyDescent="0.25"/>
  <cols>
    <col min="1" max="1" width="9.109375" style="78"/>
    <col min="2" max="2" width="46.109375" style="78" customWidth="1"/>
    <col min="3" max="3" width="27.109375" style="78" customWidth="1"/>
    <col min="4" max="4" width="25.33203125" style="78" bestFit="1" customWidth="1"/>
    <col min="5" max="7" width="9.109375" style="78"/>
    <col min="8" max="8" width="46.109375" style="78" customWidth="1"/>
    <col min="9" max="9" width="27.109375" style="78" customWidth="1"/>
    <col min="10" max="10" width="25.33203125" style="78" bestFit="1" customWidth="1"/>
    <col min="11" max="16384" width="9.109375" style="78"/>
  </cols>
  <sheetData>
    <row r="1" spans="2:4" x14ac:dyDescent="0.25">
      <c r="B1" s="99" t="s">
        <v>233</v>
      </c>
    </row>
    <row r="5" spans="2:4" ht="18" x14ac:dyDescent="0.25">
      <c r="B5" s="76" t="s">
        <v>219</v>
      </c>
      <c r="C5" s="77"/>
      <c r="D5" s="77"/>
    </row>
    <row r="6" spans="2:4" ht="31.2" x14ac:dyDescent="0.25">
      <c r="B6" s="79"/>
      <c r="C6" s="80" t="s">
        <v>220</v>
      </c>
      <c r="D6" s="81" t="s">
        <v>221</v>
      </c>
    </row>
    <row r="7" spans="2:4" ht="15.6" x14ac:dyDescent="0.25">
      <c r="B7" s="244" t="s">
        <v>222</v>
      </c>
      <c r="C7" s="79" t="s">
        <v>225</v>
      </c>
      <c r="D7" s="79" t="s">
        <v>223</v>
      </c>
    </row>
    <row r="8" spans="2:4" ht="15.6" x14ac:dyDescent="0.25">
      <c r="B8" s="245"/>
      <c r="C8" s="79" t="s">
        <v>226</v>
      </c>
      <c r="D8" s="79" t="s">
        <v>887</v>
      </c>
    </row>
    <row r="9" spans="2:4" ht="15.6" x14ac:dyDescent="0.25">
      <c r="B9" s="244" t="s">
        <v>224</v>
      </c>
      <c r="C9" s="79" t="s">
        <v>225</v>
      </c>
      <c r="D9" s="79" t="s">
        <v>223</v>
      </c>
    </row>
    <row r="10" spans="2:4" ht="15.6" x14ac:dyDescent="0.25">
      <c r="B10" s="245"/>
      <c r="C10" s="79" t="s">
        <v>226</v>
      </c>
      <c r="D10" s="79" t="s">
        <v>887</v>
      </c>
    </row>
    <row r="11" spans="2:4" ht="15.6" x14ac:dyDescent="0.25">
      <c r="B11" s="244" t="s">
        <v>227</v>
      </c>
      <c r="C11" s="79" t="s">
        <v>228</v>
      </c>
      <c r="D11" s="79" t="s">
        <v>223</v>
      </c>
    </row>
    <row r="12" spans="2:4" ht="15.6" x14ac:dyDescent="0.25">
      <c r="B12" s="245"/>
      <c r="C12" s="79" t="s">
        <v>229</v>
      </c>
      <c r="D12" s="79" t="s">
        <v>888</v>
      </c>
    </row>
    <row r="13" spans="2:4" ht="15.6" x14ac:dyDescent="0.25">
      <c r="B13" s="82" t="s">
        <v>230</v>
      </c>
      <c r="C13" s="79" t="s">
        <v>231</v>
      </c>
      <c r="D13" s="79" t="s">
        <v>889</v>
      </c>
    </row>
  </sheetData>
  <mergeCells count="3">
    <mergeCell ref="B7:B8"/>
    <mergeCell ref="B9:B10"/>
    <mergeCell ref="B11:B12"/>
  </mergeCells>
  <hyperlinks>
    <hyperlink ref="B1" location="'Прайс-лист01.02.2021'!A1" display="ВЕРНУТЬСЯ К ПРАЙС-ЛИСТУ" xr:uid="{00000000-0004-0000-02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Прайс-лист01.02.2021</vt:lpstr>
      <vt:lpstr>Состав по продуктам</vt:lpstr>
      <vt:lpstr>Условия доставки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Виктор</dc:creator>
  <cp:lastModifiedBy>DELL</cp:lastModifiedBy>
  <cp:lastPrinted>2012-05-12T07:42:06Z</cp:lastPrinted>
  <dcterms:created xsi:type="dcterms:W3CDTF">2012-02-08T12:03:13Z</dcterms:created>
  <dcterms:modified xsi:type="dcterms:W3CDTF">2021-02-15T08:40:03Z</dcterms:modified>
</cp:coreProperties>
</file>