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tabRatio="803"/>
  </bookViews>
  <sheets>
    <sheet name="О бренде NESTE" sheetId="39" r:id="rId1"/>
    <sheet name="Прайс" sheetId="27" r:id="rId2"/>
    <sheet name="Новости" sheetId="41" r:id="rId3"/>
    <sheet name="Ребрендинг" sheetId="13" r:id="rId4"/>
    <sheet name="Этикетка и канистра" sheetId="28" r:id="rId5"/>
    <sheet name="API" sheetId="36" r:id="rId6"/>
    <sheet name="ACEA" sheetId="34" r:id="rId7"/>
    <sheet name="Параметры" sheetId="31" r:id="rId8"/>
  </sheets>
  <definedNames>
    <definedName name="_xlnm._FilterDatabase" localSheetId="2" hidden="1">Новости!$B$3:$F$28</definedName>
    <definedName name="_xlnm._FilterDatabase" localSheetId="1" hidden="1">Прайс!#REF!</definedName>
    <definedName name="_xlnm.Print_Area" localSheetId="1">Прайс!$C$2:$K$914</definedName>
  </definedNames>
  <calcPr calcId="152511" refMode="R1C1"/>
</workbook>
</file>

<file path=xl/calcChain.xml><?xml version="1.0" encoding="utf-8"?>
<calcChain xmlns="http://schemas.openxmlformats.org/spreadsheetml/2006/main">
  <c r="J603" i="27" l="1"/>
  <c r="J602" i="27"/>
  <c r="J632" i="27"/>
  <c r="J631" i="27"/>
  <c r="J763" i="27" l="1"/>
  <c r="J684" i="27"/>
  <c r="J362" i="27"/>
  <c r="J361" i="27"/>
  <c r="J209" i="27"/>
  <c r="J208" i="27"/>
  <c r="J156" i="27"/>
  <c r="J155" i="27"/>
  <c r="J178" i="27"/>
  <c r="J177" i="27"/>
  <c r="J224" i="27" l="1"/>
  <c r="J223" i="27"/>
  <c r="J194" i="27"/>
  <c r="J193" i="27"/>
  <c r="J313" i="27"/>
  <c r="J312" i="27"/>
  <c r="J58" i="27" l="1"/>
  <c r="J57" i="27"/>
  <c r="J105" i="27"/>
  <c r="J491" i="27" l="1"/>
  <c r="J490" i="27"/>
  <c r="J430" i="27" l="1"/>
  <c r="J849" i="27"/>
  <c r="J504" i="27"/>
  <c r="J264" i="27"/>
  <c r="J263" i="27"/>
  <c r="J262" i="27"/>
  <c r="J905" i="27" l="1"/>
  <c r="J898" i="27"/>
  <c r="J891" i="27"/>
  <c r="J884" i="27"/>
  <c r="J877" i="27"/>
  <c r="J876" i="27"/>
  <c r="J870" i="27"/>
  <c r="J869" i="27"/>
  <c r="J863" i="27"/>
  <c r="J862" i="27"/>
  <c r="J857" i="27"/>
  <c r="J856" i="27"/>
  <c r="J855" i="27"/>
  <c r="J848" i="27"/>
  <c r="J838" i="27"/>
  <c r="J826" i="27"/>
  <c r="J804" i="27"/>
  <c r="J787" i="27"/>
  <c r="J780" i="27"/>
  <c r="J779" i="27"/>
  <c r="J764" i="27"/>
  <c r="J741" i="27"/>
  <c r="J740" i="27"/>
  <c r="J739" i="27"/>
  <c r="J738" i="27"/>
  <c r="J733" i="27"/>
  <c r="J732" i="27"/>
  <c r="J731" i="27"/>
  <c r="J730" i="27"/>
  <c r="J712" i="27"/>
  <c r="J695" i="27"/>
  <c r="J663" i="27"/>
  <c r="J655" i="27"/>
  <c r="J647" i="27"/>
  <c r="J646" i="27"/>
  <c r="J640" i="27"/>
  <c r="J639" i="27"/>
  <c r="J624" i="27"/>
  <c r="J623" i="27"/>
  <c r="J615" i="27"/>
  <c r="J614" i="27"/>
  <c r="J609" i="27"/>
  <c r="J608" i="27"/>
  <c r="J596" i="27"/>
  <c r="J595" i="27"/>
  <c r="J589" i="27"/>
  <c r="J588" i="27"/>
  <c r="J568" i="27"/>
  <c r="J567" i="27"/>
  <c r="J566" i="27"/>
  <c r="J565" i="27"/>
  <c r="J538" i="27"/>
  <c r="J537" i="27"/>
  <c r="J536" i="27"/>
  <c r="J535" i="27"/>
  <c r="J529" i="27"/>
  <c r="J528" i="27"/>
  <c r="J527" i="27"/>
  <c r="J522" i="27"/>
  <c r="J521" i="27"/>
  <c r="J520" i="27"/>
  <c r="J515" i="27"/>
  <c r="J514" i="27"/>
  <c r="J510" i="27"/>
  <c r="J509" i="27"/>
  <c r="J508" i="27"/>
  <c r="J503" i="27"/>
  <c r="J496" i="27"/>
  <c r="J479" i="27"/>
  <c r="J478" i="27"/>
  <c r="J477" i="27"/>
  <c r="J472" i="27"/>
  <c r="J471" i="27"/>
  <c r="J470" i="27"/>
  <c r="J458" i="27"/>
  <c r="J457" i="27"/>
  <c r="J454" i="27"/>
  <c r="J453" i="27"/>
  <c r="J452" i="27"/>
  <c r="J448" i="27"/>
  <c r="J447" i="27"/>
  <c r="J439" i="27"/>
  <c r="J438" i="27"/>
  <c r="J429" i="27"/>
  <c r="J424" i="27"/>
  <c r="J423" i="27"/>
  <c r="J419" i="27"/>
  <c r="J418" i="27"/>
  <c r="J412" i="27"/>
  <c r="J411" i="27"/>
  <c r="J404" i="27"/>
  <c r="J392" i="27"/>
  <c r="J383" i="27"/>
  <c r="J369" i="27"/>
  <c r="J368" i="27"/>
  <c r="J349" i="27"/>
  <c r="J348" i="27"/>
  <c r="J343" i="27"/>
  <c r="J342" i="27"/>
  <c r="J339" i="27"/>
  <c r="J338" i="27"/>
  <c r="J329" i="27"/>
  <c r="J328" i="27"/>
  <c r="J300" i="27"/>
  <c r="J299" i="27"/>
  <c r="J298" i="27"/>
  <c r="J291" i="27"/>
  <c r="J290" i="27"/>
  <c r="J278" i="27"/>
  <c r="J277" i="27"/>
  <c r="J276" i="27"/>
  <c r="J253" i="27"/>
  <c r="J252" i="27"/>
  <c r="J237" i="27"/>
  <c r="J236" i="27"/>
  <c r="J165" i="27"/>
  <c r="J164" i="27"/>
  <c r="J145" i="27"/>
  <c r="J144" i="27"/>
  <c r="J137" i="27"/>
  <c r="J136" i="27"/>
  <c r="J129" i="27"/>
  <c r="J128" i="27"/>
  <c r="J127" i="27"/>
  <c r="J126" i="27"/>
  <c r="J122" i="27"/>
  <c r="J121" i="27"/>
  <c r="J120" i="27"/>
  <c r="J114" i="27"/>
  <c r="J113" i="27"/>
  <c r="J112" i="27"/>
  <c r="J106" i="27"/>
  <c r="J104" i="27"/>
  <c r="J103" i="27"/>
  <c r="J99" i="27"/>
  <c r="J98" i="27"/>
  <c r="J97" i="27"/>
  <c r="J91" i="27"/>
  <c r="J90" i="27"/>
  <c r="J89" i="27"/>
  <c r="J88" i="27"/>
  <c r="J85" i="27"/>
  <c r="J84" i="27"/>
  <c r="J83" i="27"/>
  <c r="J82" i="27"/>
  <c r="J78" i="27"/>
  <c r="J77" i="27"/>
  <c r="J76" i="27"/>
  <c r="J72" i="27"/>
  <c r="J71" i="27"/>
  <c r="J70" i="27"/>
  <c r="J66" i="27"/>
  <c r="J65" i="27"/>
  <c r="J64" i="27"/>
  <c r="J53" i="27"/>
  <c r="J52" i="27"/>
  <c r="J51" i="27"/>
  <c r="J47" i="27"/>
  <c r="J46" i="27"/>
  <c r="J45" i="27"/>
  <c r="J40" i="27"/>
  <c r="J39" i="27"/>
  <c r="J35" i="27"/>
  <c r="J34" i="27"/>
  <c r="J33" i="27"/>
  <c r="J28" i="27"/>
  <c r="J27" i="27"/>
  <c r="J23" i="27"/>
  <c r="J22" i="27"/>
</calcChain>
</file>

<file path=xl/sharedStrings.xml><?xml version="1.0" encoding="utf-8"?>
<sst xmlns="http://schemas.openxmlformats.org/spreadsheetml/2006/main" count="1370" uniqueCount="687">
  <si>
    <t>СМАЗКИ</t>
  </si>
  <si>
    <t>1л</t>
  </si>
  <si>
    <t>0W-20</t>
  </si>
  <si>
    <t>SAE</t>
  </si>
  <si>
    <t>t°с застывания и допуски автопроизводителей</t>
  </si>
  <si>
    <t>0W-30</t>
  </si>
  <si>
    <t>0W-40</t>
  </si>
  <si>
    <t>5W-40</t>
  </si>
  <si>
    <t>5W-30</t>
  </si>
  <si>
    <t>5W-50</t>
  </si>
  <si>
    <t>10W-40</t>
  </si>
  <si>
    <t>10W-30</t>
  </si>
  <si>
    <t>15W-40</t>
  </si>
  <si>
    <t>4л</t>
  </si>
  <si>
    <t>12шт</t>
  </si>
  <si>
    <t>4шт</t>
  </si>
  <si>
    <t>20л</t>
  </si>
  <si>
    <t>Упак.</t>
  </si>
  <si>
    <t>200л</t>
  </si>
  <si>
    <t>10л</t>
  </si>
  <si>
    <t>0,5л</t>
  </si>
  <si>
    <t>0,4 кг</t>
  </si>
  <si>
    <t>10шт</t>
  </si>
  <si>
    <t>20шт</t>
  </si>
  <si>
    <t>ACEA C3</t>
  </si>
  <si>
    <t>API SF/CC</t>
  </si>
  <si>
    <t>Цвет: сине-зеленый</t>
  </si>
  <si>
    <t>Цвет: зеленый</t>
  </si>
  <si>
    <t>Husqvarna 266, Piaggio Hexagon</t>
  </si>
  <si>
    <t>Цвет: синий</t>
  </si>
  <si>
    <t>75W-140</t>
  </si>
  <si>
    <t xml:space="preserve">MIL-L-2105 D, Scania STO:1 </t>
  </si>
  <si>
    <t>75W-90</t>
  </si>
  <si>
    <t>API GL-5</t>
  </si>
  <si>
    <t>API GL-4</t>
  </si>
  <si>
    <t>MIL-L-2105D</t>
  </si>
  <si>
    <t>80W-140</t>
  </si>
  <si>
    <t>80W-90</t>
  </si>
  <si>
    <t>MIL-L-2015 D</t>
  </si>
  <si>
    <t>ISO 32</t>
  </si>
  <si>
    <t>ISO 46</t>
  </si>
  <si>
    <t>ISO 22</t>
  </si>
  <si>
    <t>ISO 28</t>
  </si>
  <si>
    <t>Цвет: красный</t>
  </si>
  <si>
    <t>Температура застывания: -45°C</t>
  </si>
  <si>
    <t>Температура застывания: -51°C</t>
  </si>
  <si>
    <t>Температура застывания: -39°C</t>
  </si>
  <si>
    <t>Температура застывания: -48°C</t>
  </si>
  <si>
    <t>Дисульфидо-молибденовая смазка</t>
  </si>
  <si>
    <t>Универсальная смазка для транспорных средств</t>
  </si>
  <si>
    <t>Рабочая температура -30… +120 °C</t>
  </si>
  <si>
    <t>Цвет: темно-серый</t>
  </si>
  <si>
    <t>Цвет: светло-желтый</t>
  </si>
  <si>
    <t>Тип загустителя: Литиум</t>
  </si>
  <si>
    <t>Тип загустителя: Обезвоженый кальциевый</t>
  </si>
  <si>
    <t>Тип загустителя: Комплекс лития</t>
  </si>
  <si>
    <t>Комплексная литиевая смазка</t>
  </si>
  <si>
    <t>Класс NLGI 2</t>
  </si>
  <si>
    <t>Класс NLGI 00</t>
  </si>
  <si>
    <t>Смазка для центральной системы</t>
  </si>
  <si>
    <t>Объём</t>
  </si>
  <si>
    <t>ISO 15</t>
  </si>
  <si>
    <t>Тип загустителя: Литий</t>
  </si>
  <si>
    <t>Cмазка полужидкая для центральных систем</t>
  </si>
  <si>
    <t>20л/18кг</t>
  </si>
  <si>
    <t>МАСЛА ДЛЯ ДВИГАТЕЛЕЙ ЛЕГКОВЫХ АВТОМОБИЛЕЙ  И МИКРОАВТОБУСОВ</t>
  </si>
  <si>
    <t>ПОЛНОСТЬЮ СИНТЕТИЧЕСКИЕ МАСЛА</t>
  </si>
  <si>
    <t>СИНТЕТИЧЕСКИЕ МАСЛА</t>
  </si>
  <si>
    <t>ПОЛУСИНТЕТИЧЕСКИЕ МАСЛА</t>
  </si>
  <si>
    <t>МИНЕРАЛЬНЫЕ МАСЛА</t>
  </si>
  <si>
    <t>МАСЛА ДЛЯ МЕХАНИЧЕСКИХ ТРАНСМИССИЙ И ВЕДУЩИХ МОСТОВ</t>
  </si>
  <si>
    <t>МАСЛА ДЛЯ АВТОМАСТИЧЕСКИХ ТРАНСМИССИЙ</t>
  </si>
  <si>
    <t>АВТОЖИДКОСТИ</t>
  </si>
  <si>
    <t>ЖИДКОСТЬ ТОРМОЗНАЯ</t>
  </si>
  <si>
    <t>(соответсвие)</t>
  </si>
  <si>
    <t>Температура застывания: -36°C</t>
  </si>
  <si>
    <t>5W-20</t>
  </si>
  <si>
    <t>Температура застывания: -42°C</t>
  </si>
  <si>
    <t>Температура застывания: -57°C</t>
  </si>
  <si>
    <t>Тормозная жидкость</t>
  </si>
  <si>
    <t>Открыть подробное техническое описание</t>
  </si>
  <si>
    <t xml:space="preserve">Тип загустителя: </t>
  </si>
  <si>
    <t>Рабочая температура -30… +140 °C</t>
  </si>
  <si>
    <t>Комплексный  литиево-кальциевый</t>
  </si>
  <si>
    <t>Класс NLGI 0</t>
  </si>
  <si>
    <t>75W-80</t>
  </si>
  <si>
    <t>МАСЛА ДЛЯ ТРАКТОРОВ И СПЕЦТЕХНИКИ</t>
  </si>
  <si>
    <t>МАСЛА ДЛЯ ДИЗЕЛЬНЫХ ДВИГАТЕЛЕЙ ГРУЗОВОГО ТРАНСПОРТА</t>
  </si>
  <si>
    <t>SUPER TRACTOR OIL UNIVERSAL (STOU)</t>
  </si>
  <si>
    <t>UNIVERSAL TRACTOR TRANSMISSION OIL (UTTO)</t>
  </si>
  <si>
    <t>10W</t>
  </si>
  <si>
    <t>Температура застывания: -33°C</t>
  </si>
  <si>
    <t>0,4кг</t>
  </si>
  <si>
    <t>0,47кг</t>
  </si>
  <si>
    <t>1кг</t>
  </si>
  <si>
    <t>TRANSMISSION / DRIVE TRAINE OIL (TDTO)</t>
  </si>
  <si>
    <t>ПРОМЫШЛЕННЫЕ МАСЛА</t>
  </si>
  <si>
    <t>ГИДРАВЛИЧЕСКИЕ МАСЛА</t>
  </si>
  <si>
    <t>Артикул</t>
  </si>
  <si>
    <t>Наименование продукта</t>
  </si>
  <si>
    <t>118352</t>
  </si>
  <si>
    <t>118345</t>
  </si>
  <si>
    <t>API SN-RC, SM, SL, SJ</t>
  </si>
  <si>
    <t>ILSAC GF-5/GF-4/GF-3</t>
  </si>
  <si>
    <t>Полностью синтетическое моторное масло высокого качества, которое эффективно защищает двигатель. Низкая вязкость с сочетанием хороших свойств для уменьшения трения снижает расход топлива. Может использоваться в бензиновых, LPG и в гибридных автомобилях. Следует проверить пригодность продукта по эксплуатационной инструкции автомобиля.</t>
  </si>
  <si>
    <t>Chrysler MS 6395, Ford WSS-M2C947-A</t>
  </si>
  <si>
    <t>117752</t>
  </si>
  <si>
    <t>117745</t>
  </si>
  <si>
    <t>ACEA C5</t>
  </si>
  <si>
    <t>Volvo VCC RBSO-2AE</t>
  </si>
  <si>
    <t>Масло Neste Pro+ V 0W-20 является полностью синтетическим и маловязким. Благодаря низкому трению экономит топливо. Используя полностью синтетическое масло Neste Pro+ V 0W-20, смазывание начинается незамедлительно даже при сильных морозах. При высоких температурах, модернизированная технология присадок гарантирует превосходную защиту от износа также и у масел низкой вязкости.</t>
  </si>
  <si>
    <t>116752</t>
  </si>
  <si>
    <t>116745</t>
  </si>
  <si>
    <t>API SL, SJ/CF</t>
  </si>
  <si>
    <t>ACEA A5/B5, A1/B1</t>
  </si>
  <si>
    <t>Температура застывания: -54°C</t>
  </si>
  <si>
    <t xml:space="preserve">Neste Pro 0W-30 является полностью синтетическим, экономящим топливо, моторным маслом для длинных промежутков замены. Оно разработано в особенности для 5-ти цилиндровых бензиновых двигателей современных легковых автомобилей Volvo, выпущенных в 2005 году и требования к маслам в которых ACEA A5/B5. У таких моделей Volvo макс. промежуток замены масла 30 000 км или один год. В таких моделях Volvo, в качестве доливочного масла следует использовать также масла класса АСЕА А5/В5. Поддерживает расход масла на минимальном уровне и экономит топливо. Двигатель остается в процессе работы чистым и уменьшается износ на всем длинном промежутке между заменами масла.
</t>
  </si>
  <si>
    <t>Fully Synthetic</t>
  </si>
  <si>
    <t>API SN, SM, SL, SJ/CF</t>
  </si>
  <si>
    <t>ACEA A3/B4, A3/B3</t>
  </si>
  <si>
    <t>BMW LL-01, MB 229.3, 229.5, Renault RN 0700/0710, VW 502.00/505.00</t>
  </si>
  <si>
    <t xml:space="preserve">Neste Pro 0W-40 -полностью синтетическое моторное масло, которое разработано специально для холодных условий Финляндии. Масло обладает хорошими смазывающими способностями в экстремальных условиях эксплуатации и отвечает требованиям современных изготовителей автомобильных двигателей и автомобилей. При использовании полностью синтетического масла Neste Pro 0W-40 смазка начинается незамедлительно даже при сильных морозах. Обширная область вязкости и синтетическое базовое масло гарантируют толстую смазочную плёнку, чистоту двигателя и отличную защиту от износа. За счёт низкого трения экономит расход масла и не вредит окружающей среде. </t>
  </si>
  <si>
    <t>117652</t>
  </si>
  <si>
    <t>117645</t>
  </si>
  <si>
    <t>117611</t>
  </si>
  <si>
    <t>116852</t>
  </si>
  <si>
    <t>116845</t>
  </si>
  <si>
    <t>API SN, SM, SL, SJ</t>
  </si>
  <si>
    <t>Ford WSS-M2C-948-B, Ford WSS-M2C-925-A, 925-B, STJLR.03.5004</t>
  </si>
  <si>
    <t>Ford WSS-M2C-913-A, 913-B, 913-C</t>
  </si>
  <si>
    <t>Neste Pro+ F 5W-20 - полностью синтетическое моторное масло, которое специально разработано для новых двигателей Ford EcoBoost. Для новых 1.0 л 3-цилиндровых двигателей требуется использование моторного масла, выполняющего требованиям Ford WSS-M2C-948-В. Классификация специально разработана для бензиновых двигателей Ford. Она также подходит для всех бензиновых двигателей предыдущего поколения, которые в настоящий момент требуют использования моторных масел, отвечающих классам Ford WSS-M2C913-B, WSS-M2C913-C или WSS-M2C925-B. Также подходит для двигателей сжиженного нефтяного газа (LPG).</t>
  </si>
  <si>
    <t>Neste Pro 5W-30 – полностью синтетическое моторное масло для удлиненных интервалов замены масла, специально разработанное для бензиновых и дизельных двигателей легковых автомобилей и микроавтобусов.</t>
  </si>
  <si>
    <t>BMW Longlife-01, Fiat 9.55535-G1, MB-Approval 229.5</t>
  </si>
  <si>
    <t>GM-LL-A-025, GM-LL-B-025, VW 502.00/505.00</t>
  </si>
  <si>
    <t>116960</t>
  </si>
  <si>
    <t>116945</t>
  </si>
  <si>
    <t>116911</t>
  </si>
  <si>
    <t>Synthetic</t>
  </si>
  <si>
    <t>117552</t>
  </si>
  <si>
    <t>117545</t>
  </si>
  <si>
    <t>117511</t>
  </si>
  <si>
    <t>Ford WSS-M2C912-A1, Ford WSS-M2C913-A, B, C, D, Renault 0700</t>
  </si>
  <si>
    <t>Neste Pro F 5W-30 – маловязкое синтетическое моторное масло, в котором приняты во внимание требования к качеству бензиновых двигателей современных легковых автомобилей с малым выбросом и малым трением. рекомендуется использовать с бензиновыми и дизельными двигателями, которые специально разработаны для масла с малым трением и низкой вязкостью. Также подходит для автомобилей Hyundai и KIA. Также подходит для двигателей сжиженного нефтяного газа (LPG).</t>
  </si>
  <si>
    <t xml:space="preserve"> </t>
  </si>
  <si>
    <t>117252</t>
  </si>
  <si>
    <t>117245</t>
  </si>
  <si>
    <t>117211</t>
  </si>
  <si>
    <t>ACEA C2, ACEA A1/B1, A5/B5</t>
  </si>
  <si>
    <t>Fiat 9.55535.S1, PSA B71 2290, Renault RN0700</t>
  </si>
  <si>
    <t>Масло Neste Pro C2 5W-30 является полностью синтетическим экономящим топливо моторным маслом. Оно разработано специально для автомобилей Toyota, Honda, Mitsubishi, Subaru, Citroën и Peugeot, в которых используется фильтр твердых частиц выхлопа дизельных двигателей и устройства переработки выхлопных газов, которые требуют к применению масла класса АСЕА С2. Работа фильтра (DPF)требует использование так называемого Low SAPS масла, с низким содержанием сульфатной золы, серы и фосфора.</t>
  </si>
  <si>
    <t>118452</t>
  </si>
  <si>
    <t>118445</t>
  </si>
  <si>
    <t>118411</t>
  </si>
  <si>
    <t>ACEA C2/C3</t>
  </si>
  <si>
    <t>BMW Longlife -04, GM dexos2, VW 505.00/505.01</t>
  </si>
  <si>
    <t>MB-Approval 229.31, MB-Approval 229.52</t>
  </si>
  <si>
    <t xml:space="preserve">Полностью синтетическое моторное масло для современных двигателей. Продукт предлагает как Mid SAPS ACEA C2, так и ACEA C3 производительность в одном масле. Его низкая вязкость повышает эффективность использования топлива для систем сокращения выбросов. Neste Pro C2 / C3 является стабильным моторным маслом, пригодным для длительного использования. Подходит для бензиновых и дизельных двигателей легковых автомобилей и микроавтобусов с двигателями с каталитическими преобразователями и сажевыми фильтрами с длинным интервалом замены. Он имеет официальное одобрение MB-Approval 229.52, которое является единственным требованием, которое может использоваться для всех дизельных автомобилей Daimler с фильтрами твердых частиц DPF. </t>
  </si>
  <si>
    <t>ACEA C4</t>
  </si>
  <si>
    <t>MB 229.51, MB 229.31, MB 226.51, Renault RN0720</t>
  </si>
  <si>
    <t>117452</t>
  </si>
  <si>
    <t>117455</t>
  </si>
  <si>
    <t>117411</t>
  </si>
  <si>
    <t xml:space="preserve">Масло Neste Pro C4 5W-30 разработано специально для автомобилей Nissan в соответствии с нормами по выбросам Euro5, а также для автомобилей Renault и Suzuki, в которых используется фильтр твердых частиц выхлопа дизельных двигателей и устройства переработки выхлопных газов, которые требуют к применению масла класса АСЕА С4. Работа фильтра (DPF) требует использование так называемого Low SAPS масла, с низким содержанием сульфатной золы, серы и фосфора. </t>
  </si>
  <si>
    <t>VW 504.00, VW 507.00, BMW Longlife-04, Mercedes-Benz 229.51</t>
  </si>
  <si>
    <t>Масло Neste Pro+ W LL-III 5W-30 специально разработано для систем LongLife Service легковых автомобилей бензиновых и дизельных двигателей VW, Audi, Skoda и Seat имеющих требования продленных промежутков замены масла. подходит для автомобилей, в которых используется фильтр твердых частиц выхлопа дизельных двигателей. Работа фильтра требует использования так называемого Low/Mid SAPS масла, с низким содержанием сульфатной золы, серы и фосфора. Требование для масла для дизельных двигателей - VW 507.00. Требование для масла для бензиновых двигателей VW 504.00. Предназначено для большинства автомобилей с системой 503.00/506.00 LongLife концерна VW.</t>
  </si>
  <si>
    <t>117852</t>
  </si>
  <si>
    <t>117845</t>
  </si>
  <si>
    <t>117820</t>
  </si>
  <si>
    <t>117811</t>
  </si>
  <si>
    <t>116711</t>
  </si>
  <si>
    <t>Neste Pro C3 5W-40 - полностью синтетическое моторное масло нового поколения. В его разработке приняты во внимание специальные требования новейших усовершенствованных конструкций легковых двигателей, специальные требования устройств дополнительной обработки выхлопных газов, а также новейшие более жесткие требования по качеству новых классов API SN, ACEA C3 и ужесточенные требования классификаций изготовителей автомобилей, такие как BMW LL-04 and MB 229.31. Рекомендуется использовать круглый год в любых условиях, в бензиновых и дизельных двигателях легковых автомобилей. Превышает новейшие требования по качеству большинства изготовителей автомобилей, но его также можно использовать и в более старых двигателях.</t>
  </si>
  <si>
    <t>117352</t>
  </si>
  <si>
    <t>117345</t>
  </si>
  <si>
    <t>117320</t>
  </si>
  <si>
    <t>117311</t>
  </si>
  <si>
    <t>Температура застывания: -45°</t>
  </si>
  <si>
    <t>116552</t>
  </si>
  <si>
    <t>116545</t>
  </si>
  <si>
    <t>116652</t>
  </si>
  <si>
    <t>116645</t>
  </si>
  <si>
    <t>116611</t>
  </si>
  <si>
    <t>116511</t>
  </si>
  <si>
    <t xml:space="preserve">Neste Premium+ 5W-40 - синтетическое моторное масло, которое соответствует требованиям к качеству современных усовершенствованных двигателей для легковых автомобилей с двигателем внутреннего сгорания и производителей автомобилей. Рекомендуется использовать для легковых автомобилей и микроавтобусов с бензиновыми и дизельными двигателями. Подходит для использования круглый год при нормальных условиях, как и для двигателей с турбонаддувом, так и без него. Удовлетворяет требованиям VW 505.01, необходимым для TDI дизельных двигателей 2000 и новее марок с прямым впрыскиванием (115 л.с.). </t>
  </si>
  <si>
    <t>Semi-Synthetic</t>
  </si>
  <si>
    <t>116252</t>
  </si>
  <si>
    <t>116245</t>
  </si>
  <si>
    <t>116211</t>
  </si>
  <si>
    <t>116352</t>
  </si>
  <si>
    <t>116345</t>
  </si>
  <si>
    <t>116320</t>
  </si>
  <si>
    <t>116311</t>
  </si>
  <si>
    <t xml:space="preserve">Neste Premium + 10W-40 - это всесезонное полусинтетическое моторное масло для бензиновых и дизельных двигателей. Подходит для дизельных, бензиновых и газовых (LPG) двигателей. </t>
  </si>
  <si>
    <t>Neste Premium 5W40 - это полусинтетическое и многофункциональное всесезонное полусинтетическое моторное масло для бензиновых и дизельных двигателей. Выполняет требования к качеству большинства изготовителей автомобилей, однако, следует проверить пригодность продукта по эксплуатационной инструкции автомобиля. Продукт может быть использован для более старых автомобилей и при необходимости его можно смешивать с моторным маслом соответствующего класса производительности.</t>
  </si>
  <si>
    <t>117952</t>
  </si>
  <si>
    <t>117945</t>
  </si>
  <si>
    <t>Monograde</t>
  </si>
  <si>
    <t>API SG/CF-4</t>
  </si>
  <si>
    <t>118152</t>
  </si>
  <si>
    <t>118145</t>
  </si>
  <si>
    <t>ACEA E9</t>
  </si>
  <si>
    <t>Температура застывания: -27°C</t>
  </si>
  <si>
    <t>Neste Special 30 изготовлено из высококачественных базовых масел на парафиновой основе методом очищения растворителем. Испытанные присадки делают его высококачественным моторным маслом для обычного использования. Подходит для садовых машин с 4-тактными двигателями, такими как газонокосилки, фрезы и т. д.,</t>
  </si>
  <si>
    <t>Моторное масло Neste Special 10W-30 изготовлено из высококачественных базовых масел на парафиновой основе методом очищения растворителем. Испытанные присадки делают его высококачественным моторным маслом для обычного использования. Рекомендуется использовать в большинстве бензиновых двигателей. Кроме того их также можно успешно использовать в дизельных двигателях без турбонаддува.</t>
  </si>
  <si>
    <t>186920</t>
  </si>
  <si>
    <t>186911</t>
  </si>
  <si>
    <t>187120</t>
  </si>
  <si>
    <t>187111</t>
  </si>
  <si>
    <t>API CJ-4, CI-4, CH-4</t>
  </si>
  <si>
    <t>ACEA E9/E7/E6/E4</t>
  </si>
  <si>
    <t xml:space="preserve">Neste Turbo+ E6 5W-30 - полностью синтетическое масло очень высокой производительности для новых высокофорсированных двигателей Eвро 4 и Eвро 5 тяжелого транспорта, выполняющих требования по выбросам, оснащенных устройствами вторичной обработкой выхлопных газов и для продленных диапазонов замены масла. Масло разработано для использования в двигателях, оборудованных системами непрерывной рециркуляции отработавших газов CRT, с фильтром твердых частиц выхлопа DPF и для двигателей, оборудованных селективным катализатором нейтрализации отработавших газов SCR, которые требуют от смазочного материала низкого содержания серы, сульфатной золы и фосфора, так называемые Low SAPS масла. Подходит для двигателей Eвро 1,2,3,4,5 и 6. </t>
  </si>
  <si>
    <t>186720</t>
  </si>
  <si>
    <t>186711</t>
  </si>
  <si>
    <t>ACEA E7/E4</t>
  </si>
  <si>
    <t>Neste Turbo+ 5W-30 - полностью синтетическое высокой производительности масло для новейших высокоэффективных двигателей тяжелого транспорта с продленными диапазонами замены масла. Выполняет как требования Европейских, так и Северно-Американских ведущих производителей к маслу для тяжелой дизельной техники. Масло поддерживает чистоту двигателей, защищает от износа и поддерживает расход масла низким.</t>
  </si>
  <si>
    <t>API CI-4, CH-4/SL</t>
  </si>
  <si>
    <t>ACEA E7/E5/E3</t>
  </si>
  <si>
    <t>186345</t>
  </si>
  <si>
    <t>186320</t>
  </si>
  <si>
    <t>186311</t>
  </si>
  <si>
    <t xml:space="preserve">Neste Turbo LXE 10W-40 – это синтетическое дизельное моторное масло Super High Performance Diesel (SHPD). Выполняет намного лучше требования Euro 3, Euro 4 и EGR (рециркуляция выхлопных газов). Масло поддерживает двигатель чистым, защищает от износа и поддерживает расход масла низким.  Обладает хорошими смазочными способностями зимой и летом. Благодаря широкому диапазону вязкости продукт можно использовать круглый год и таким образом при смене масла избежать переходов от летних сортов на зимние. Подходит для техники, в которой используется избирательная каталитическая нейтрализация отработанных газов (SCR, Selective Catalytic Reduction) и рециркуляция отработавших газов (EGR, Exhaust Gas Recirculation). Применяется в дизельных двигателях грузовиков и автобусов высокой мощности, в дизельных двигателях рабочих машин, а также в бензиновых и дизельных двигателях легковых автомобилей и вэнов.
</t>
  </si>
  <si>
    <t>186245</t>
  </si>
  <si>
    <t>186220</t>
  </si>
  <si>
    <t>186211</t>
  </si>
  <si>
    <t>Neste Turbo LXE 10W-30 – это полусинтетическое дизельное моторное масло Super High Performance Diesel (SHPD). Выполняет намного лучше требования Euro 3, Euro 4 и EGR (рециркуляция выхлопных газов). Масло поддерживает двигатель чистым, защищает от износа и поддерживает расход масла низким.  Обладает хорошими смазочными способностями зимой и летом. Благодаря широкому диапазону вязкости продукт можно использовать круглый год и таким образом при смене масла избежать переходов от летних сортов на зимние. Подходит для техники, в которой используется избирательная каталитическая нейтрализация отработанных газов (SCR, Selective Catalytic Reduction) и рециркуляция отработавших газов (EGR, Exhaust Gas Recirculation). Применяется в дизельных двигателях грузовиков и автобусов высокой мощности, в дизельных двигателях рабочих машин, а также в бензиновых и дизельных двигателях легковых автомобилей и вэнов.</t>
  </si>
  <si>
    <t>186445</t>
  </si>
  <si>
    <t>186420</t>
  </si>
  <si>
    <t>186411</t>
  </si>
  <si>
    <t>API CF-4, CF, CE, CD/SF</t>
  </si>
  <si>
    <t>ACEA E2</t>
  </si>
  <si>
    <t>Neste Diesel 10W-30 является многофункциональным маслом, предназначенным для дизельных двигателей с наддувом и применением в сложных условиях. Neste Diesel 10W-30 с успехом можно использовать в зимнее время и снижает расход топлива. Neste Diesel 10W-30 многофункциональное масло, так как его можно применять и в большинстве бензиновых двигателей; таким образом он позволяет значительно рационализировать ассортимент на складе.</t>
  </si>
  <si>
    <t>API CG-4, CF-4, CF, CE/SF, CD/SF</t>
  </si>
  <si>
    <t>ACEA E3, E2, E1</t>
  </si>
  <si>
    <t>Neste Farm Universal – всесезонное масло для тракторов и сельскохозяйственной техники. Содержащиеся в нем присадки поддерживают двигатель в чистоте и эффективно предотвращают износ в коробках передач, задних мостах и гидравлических системах. Специальные присадки- фрикционные модификаторы, дают возможность применять его при смазке тормозов с масляными ваннами. Пригодно для использования круглый год в большинстве тракторов, в качестве масла для двигателей, трансмиссий, задних мостов и гидравлических систем. Одинаково хорошо годится для дизельных двигателей как с турбонаддувом, так и без него. Масло также может использоваться в комбайнах, стационарных двигателях, легковых автомобилях и автофургонах, а также в автопогрузчиках и грузоподъемном оборудовании.</t>
  </si>
  <si>
    <t>Масло Neste Diesel 10W изготовлен из базовых масел высшего класса на основе парафина; присадки, образующие мало золы, очищающие и диспергирующие присадки обеспечивают отсутствие нагара на поршнях и поршневых кольцах, а также предотврашают образование слоев осадки и лака. Предназначено для смазки дизельных двигателей с наддувом, применением в сложных условиях. Neste Diesel 10W можно также использовать в гидравлических системах и трансмиссиях, где требуется использование однофункционального моторного масла.</t>
  </si>
  <si>
    <t>API CF-2, CF, CD/SF</t>
  </si>
  <si>
    <t>Caterpillar TO-2, MIL-L-2104 D</t>
  </si>
  <si>
    <t>185520</t>
  </si>
  <si>
    <t>185511</t>
  </si>
  <si>
    <t>185920</t>
  </si>
  <si>
    <t>185911</t>
  </si>
  <si>
    <t>Масло Neste Diesel 30 изготовлен из базовых масел высшего класса на основе парафина; присадки, образующие мало золы, очищающие и диспергирующие присадки обеспечивают отсутствие нагара на поршнях и поршневых кольцах, а также предотврашают образование слоев осадки и лака. Предназначено для смазки дизельных двигателей с наддувом, применением в сложных условиях. Neste Diesel 30 можно также использовать в гидравлических системах и трансмиссиях, где требуется использование однофункционального моторного масла.</t>
  </si>
  <si>
    <t>Caterpillar TO-2, MIL-L-2104 D, DB 227.0</t>
  </si>
  <si>
    <t>213720</t>
  </si>
  <si>
    <t>213711</t>
  </si>
  <si>
    <t>Gear UTTO</t>
  </si>
  <si>
    <t>Premium Gear  UTTO</t>
  </si>
  <si>
    <t>Масло Neste Gear UTTO - комбинированное масло для коробок передач и гидравлических систем тракторов, отвечающее требованиям к фрикционным свойствам тормозов с масляными ваннами. Отличается от обычных масел для коробок передач/ гидравлических систем более высокими противоизносными свойствами. Также обладает стойкостью к окислению и антикоррозийными свойствами. Масла Neste Gear UTTO используются в коробках передач тракторов, задних мостах, гидравлических системах и тормозах с масляными ваннами. Используется обычнее всего по сравнению с маслами, обладающими той же степенью вязкости. Может использоваться круглый год, за исключением периодов сильных морозов.</t>
  </si>
  <si>
    <t>213511</t>
  </si>
  <si>
    <t>Caterpillar TO-2
Case MS 1206
Case MS 1207
Case MS 1209
Ford M2C 86 A/B/C, 134 C/D
John Deere J 20 A/C
John Deere J 20 B/D
Massey Ferguson M1110, M1127A, M1135, M1143
MF CMS M1145
New Holland NH-410B
Valtra
Volvo 97303 (VCE WB 101)</t>
  </si>
  <si>
    <t xml:space="preserve">Масло Neste Premium Gear UTTO - комбинированное масло для коробок передач и гидравлических систем тракторов, отвечающее требованиям к фрикционным свойствам тормозов с масляными ваннами. Отличается от обычных масел для коробок передач/ гидравлических систем более высокими противоизносными свойствами. Также обладает стойкостью к окислению и антикоррозийными свойствами.  Работает в широком температурном диапазоне, которое одинаково хорошо сохраняет свои рабочие качества как при высоких температурах летом, так и во время сильных морозов.
Neste Premium Gear UTTO высполняет также требования Caterpillar к гидравлическому маслу для содержания цинка мин. 900ppm.
</t>
  </si>
  <si>
    <t>213011</t>
  </si>
  <si>
    <t>213111</t>
  </si>
  <si>
    <t>API MT-1</t>
  </si>
  <si>
    <t>Neste Gear TO-4 10W - специальное масло для коробок передач, отвечающие последним требованиям Caterpillar TO-4 и Allison C-4 к качеству. Он поддерживает правильный режим трения в коробках передач, обеспечивают ровную работу тормозов и уменьшают износ зубчатых колес и других частей трансмиссии. Используется зимой в тех коробках передач и трансмиссиях гусеничных тракторов, которые в соответствии с TO-4. Для каждого случая смотрите рекомендуемую вязкость в инструкции по обслуживанию. Масло Neste Gear TO-4 10W также пригодны для использования в передачах типа “Power Shift”, увеличителей крутящего момента и гидромуфт, в которых требования к качеству либо Allison C-4 либо ТО-4.</t>
  </si>
  <si>
    <t xml:space="preserve">Neste Gear TO-4 30 - специальное масло для коробок передач, отвечающие последним требованиям Caterpillar TO-4 и Allison C-4 к качеству. Он поддерживает правильный режим трения в коробках передач, обеспечивают ровную работу тормозов и уменьшают износ зубчатых колес и других частей трансмиссии. Используется в тех коробках передач и трансмиссиях гусеничных тракторов, которые в соответствии с TO-4. Для каждого случая смотрите рекомендуемую вязкость в инструкции по обслуживанию. Масло Neste Gear TO-4 30 также пригодны для использования в передачах типа “Power Shift”, увеличителей крутящего момента и гидромуфт, в которых требования к качеству либо Allison C-4 либо ТО-4.
</t>
  </si>
  <si>
    <t>Цена ОПТ</t>
  </si>
  <si>
    <t>МАСЛА ДЛЯ МОТОТЕХНИКИ</t>
  </si>
  <si>
    <t>ДЛЯ 2-Х ТАКТНЫХ ДВИГАТЕЛЙ</t>
  </si>
  <si>
    <t>ДЛЯ 4-Х ТАКТНЫХ ДВИГАТЕЛЙ</t>
  </si>
  <si>
    <t>193852</t>
  </si>
  <si>
    <t>193845</t>
  </si>
  <si>
    <t>193952</t>
  </si>
  <si>
    <t>193945</t>
  </si>
  <si>
    <t>194152</t>
  </si>
  <si>
    <t>117052</t>
  </si>
  <si>
    <t>117045</t>
  </si>
  <si>
    <t>API TD</t>
  </si>
  <si>
    <t>NMMA TC-W3</t>
  </si>
  <si>
    <t>Цвет: темно-синий</t>
  </si>
  <si>
    <t xml:space="preserve">Neste Marine 2T – моторное масло для всесезонного использования для двухтактных подвесных моторов. Его основу составляет парафиновое базовое масло с вязкостью SAE 40, в которое для обеспечения полного смешивания добавлено 20% растворяющих фракций. Новые беззольные присадки предотвращают износ и коррозию, а также образование нагара на поршнях, в камерах сгорания и выхлопных отверстиях. Neste Marine 2T эффективно смазывает быстродвижущиеся части современных двухтактных моторов. Масло окрашено в темно-синий цвет и поэтому легко убедиться содержит ли топливно-масляная смесь масло или нет. Neste Marine 2T можно использовать и в других двухтактных моторах. 
</t>
  </si>
  <si>
    <t xml:space="preserve">API TC </t>
  </si>
  <si>
    <t>CEC TSC-3</t>
  </si>
  <si>
    <t>API TC++</t>
  </si>
  <si>
    <t>JASO FC</t>
  </si>
  <si>
    <t>ISO EGD</t>
  </si>
  <si>
    <t>Neste Super 2-T представляет собой смесь синтетического полиальфаолефина и парафинового минерального масла высшего качества. Дла повышения эффективности масла добавлены малозольные присадки, разработанные специально для 2-тактных двигателей с целью улучшения смазочной способности, уменьшения износа, образования нагара и появления сажи на поршневых кольцах, а также с целью противодействия коррозии. В масле содержится 18% более жидкого, чем базовое масло растворителя, обеспечивающего образование равномерной топливо-масляной смеси также на морозе. предназначено для смазки мощных высокооборотных двухтактных двигателей с воздушным и водяным охлаждением. Подходит как для смешивания, так и для систем смазки инжекцией. Особенно рекомендуется для мотоциклов, мопедов, мотосаней, мотопил, газонокосилок и др. Компонент синтетического базового масла обеспечивает очень эффективное смазывание, полное сгорание и тенденцию к слабому образованию дыма. Окрашено в сине-зелёный цвет, что позволяет легко определить содержит ли топливно-масляная смесь масло.</t>
  </si>
  <si>
    <t xml:space="preserve">Neste Super Racing 2-T - полностью синтетическое малодымящееся масло для двухтактных двигателей. Его можно использовать для мотосаней, мотоциклов и т.п.. Eдинственное масло Neste, выполняющее требования для легких мотоциклов Aprilia 125 ccm, Honda 125 ccm, Gagiva 125 ccm и Gilera. Масло содежит около 25% растворителя для улучшения смешиваемости. Содержание масла выбирается в соответствии с инструкцией изготовителя двигателя. Масло содежит около 25% растворителя для улучшения смешиваемости. Содержание масла выбирается в соответствии с инструкцией изготовителя двигателя.
   - Low Ash, при сгорании образует мало золы;
   - Low Smoke, мало дымящее;
   - Полностью синтетическое масло на основе эфира, не содержит касторовое масло, ни другое растительное масло;
   - Подходит для гонок;
   - Подходит как для смешивания, так и для систем смазки инжекцией;
   - Превосходные смазочные и моющие способности (поддерживает двигатель чистым).
</t>
  </si>
  <si>
    <t>JASO MA-2</t>
  </si>
  <si>
    <t>Neste Pro Bike 10W-40 – это полностью синтетическое моторное масло, предназначенное для современных мотоциклов. Новейшая технология присадок в сочетании с полностью синтетическим базовым маслом гарантируют надёжную смазку даже при высоких температурах. В дополнение к этому, всё более стойкие к высоким температурам присадки гарантируют бесперебойную работу катализатора и долгий срок действия мотора даже в условиях жёсткой эксплуатации. Характеристики трения моторного масла Neste Pro Bike 10W-40 соответствуют стандарту JASO MA-2. Это гарантирует точную и бесперебойную работу мокрого сцепления на весь интервал замены масла. предназначен для 4-тактных двигателей современных мотоциклов, особенно с мокрым сцеплением. Neste Pro Bike 10W-40 пригоден для использования и в коробке передач двух- и четырехтактных мотоциклов, если в качестве смазки для него требуется моторное масло.</t>
  </si>
  <si>
    <t>Neste Pro Axle</t>
  </si>
  <si>
    <t>215020</t>
  </si>
  <si>
    <t>215011</t>
  </si>
  <si>
    <t>Масло Neste Pro Axle 75W-140 изготавливается из полностью синтетического базового масла с добавлением присадок противозадирной и предотвращающих окисление и коррозию. Оно с успехом применяется в сильный мороз. Оно также отличается небольшим сопротивлением трению, и, следовательно, экономит топливо. Предназначено для тяжелого транспорта и круглогодичного использования. При необходимости его можно смешивать с обычными трансмиссионными маслами, они не повреждают уплотнения.</t>
  </si>
  <si>
    <t>215152</t>
  </si>
  <si>
    <t>215120</t>
  </si>
  <si>
    <t>215111</t>
  </si>
  <si>
    <t>MIL-L-2105 D</t>
  </si>
  <si>
    <t>Масло Neste Pro Axle 75W-90 изготавливается из полностью синтетического базового масла с добавлением присадок противозадирной и предотвращающих окисление и коррозию. Оно с успехом применяется в сильный мороз. Оно также отличается небольшим сопротивлением трению, и, следовательно, экономит топливо. Соответствует требованиям класса API GL-5, который рекомендуется для смазки трансмиссии и главной передачи легковых машин, микроавтобусов и легких транспортных средств. При необходимости его можно смешивать с обычными трансмиссионными маслами, они не повреждают уплотнения.</t>
  </si>
  <si>
    <t>API GL-4/GL-5</t>
  </si>
  <si>
    <t>Total Drive Line</t>
  </si>
  <si>
    <t>Neste Pro Axle TDL 75W-90 - полностью синтетическое масла для трансмиссий и ведущих мостов, которое изготовлено из полностью синтетического базового масла и высококачественных противозадирных (ЕР) присадок.
Рекомендуется для круглогодичного применения для ведущих механизмов и дифференциалов, а также ручных передачах, где требуются масла класса API GL-4, GL-5 или API MT-1. Оно особенно рекомендуется для трансмиссий Scania с требованием Scania STO:1 и объектов смазки с требованиями по применению масла MAN 3343 тип S1 и уровня производительности Mercedes Benz 235.8.  Применяется в ведущих мостах и таких трансмиссиях легковых, грузовых и других транспортных средствах, рабочих машинах, когда от масел требуется высокая противозадирная устойчивость и длительные диапазоны замены масла.</t>
  </si>
  <si>
    <t>215220</t>
  </si>
  <si>
    <t>215211</t>
  </si>
  <si>
    <t>Температура застывания: -63°C</t>
  </si>
  <si>
    <t>211352</t>
  </si>
  <si>
    <t>211320</t>
  </si>
  <si>
    <t>211311</t>
  </si>
  <si>
    <t>Neste Pro Gear 75W-90 изготовляется из синтетической базовой жидкости с добавлением присадок противозадирной (ЕР) и предотвращающих окисление и коррозию. Его морозостойкость высока: трансмиссия сразу безупречно работает даже при сильном морозе. В то же время оно гарантирует эффективную смазку и при высоких температурах. Рекомендуется для круглогодичного применения в северных условиях. Его присадки дают зубчатым передачам и подшипникам трансмиссии эффективную защиту от износа, а синхронизаторам надлежащее трение, обеспечивающее удобство переключения. Применяется в трансмиссиях, для которых рекомендуется масло категории API GL-4.</t>
  </si>
  <si>
    <t>211252</t>
  </si>
  <si>
    <t>211220</t>
  </si>
  <si>
    <t>211211</t>
  </si>
  <si>
    <t>Neste Pro Gear 75W-80 изготовлено из полностью синтетического базового масла с добавлением противозадирных (ЕР), антиокислительных и антикоррозийных присадок. Это масло превосходно переносит холод, трансмиссия работает безупречно даже при сильных морозах. Одновременно оно гарантирует превосходную смазку и при высоких температурах. Рекомендуется к использованию в коробках передач типа ZF грузовых транспортных средств марок MAN, Renault, Iveco и DAF и в коробках передач других грузовых автомобилей, автофургонов и автобусов в соответствии с рекомендациями и инструкциями по техобслуживанию их производителей и интервалами замены масла. Особенно рекомендуется к круглогодичному использованию особенно для ручных коробок передач транспортных средств марок Renault, Peugeot и Citroën, для которых требуется использование масел API GL-4 и SAE 75W-80.</t>
  </si>
  <si>
    <t>Neste Premium Axle 80W-90 - cинтетическое универсальное трансмиссионное масло с противозадирными присадками для максимального давления. Применяется для трансмиссий и ведущего механизма где требуется масло класса API GL-5. Он изготовлен из современного базового масла NEXBASE. Текучесть Neste Premium Axle 80W-90 при низких температурах выделяет масло в свой особый класс по сравнению с минеральными и полусинтетическими маслами. Благодаря заслугам легкой текучести троганье с места происходит легко, трансмиссия сразу же получает необходимое смазывание и экономится до 4 % горючего как во время троганья с места, так и во время непрерывного движения. Это на практике отвечает экономии 2 литров на 100 км в тяжело нагруженном 40 тонном грузовике. Если средний пробег в году равен 200 000 км, то это значит экономия в году 4 000 литров бензина с расчета на машину.</t>
  </si>
  <si>
    <t>214911</t>
  </si>
  <si>
    <t>Multigrade</t>
  </si>
  <si>
    <t>Neste Axle 80W-140 – универсальное трансмиссионное масло с присадками для максимального давления. Оно изготовлено из парафиновых или нафтеновых базовых масел, обработанных растворителем. рекомендуется для ведущих механизмов и дифференциалов, а также трансмиссии. Он с успехом применяется в гипоидных ведущих механизмах и таких передачах в легковых и грузовых автомобилях, других транспортных средствах, когда от масла требуется высокая противозадирная устойчивость. Масло Neste Axle 80W-140 предназначено для круглогодичного применения в ведущем механизме и трансмиссии тяжелых грузовиков и землеройных машин.</t>
  </si>
  <si>
    <t>Neste Pro</t>
  </si>
  <si>
    <t>Neste Pro+ V</t>
  </si>
  <si>
    <t>Neste Pro+ F</t>
  </si>
  <si>
    <t>Neste Pro С2</t>
  </si>
  <si>
    <t>Neste Pro С2/С3</t>
  </si>
  <si>
    <t>Neste Pro С4</t>
  </si>
  <si>
    <t>Neste Pro С3</t>
  </si>
  <si>
    <t>Neste Pro F</t>
  </si>
  <si>
    <t>Neste Premium+</t>
  </si>
  <si>
    <t>Neste Premium</t>
  </si>
  <si>
    <t>Neste Speсial</t>
  </si>
  <si>
    <t>Neste Turbo+</t>
  </si>
  <si>
    <t>Neste Turbo+ E6</t>
  </si>
  <si>
    <t>Neste Turbo+ NEX</t>
  </si>
  <si>
    <t>Neste Turbo LXE</t>
  </si>
  <si>
    <t>Neste Diesel</t>
  </si>
  <si>
    <t>Neste Farm Universal</t>
  </si>
  <si>
    <t>Neste</t>
  </si>
  <si>
    <t>Neste Gear TO-4</t>
  </si>
  <si>
    <t xml:space="preserve">Neste Marine 2-T  </t>
  </si>
  <si>
    <t xml:space="preserve">Neste Super 2-T  </t>
  </si>
  <si>
    <t xml:space="preserve">Neste Super Racing 2-T  </t>
  </si>
  <si>
    <t>Neste Pro Bike</t>
  </si>
  <si>
    <t>Neste Pro Axle TDL</t>
  </si>
  <si>
    <t>Neste Pro Gear</t>
  </si>
  <si>
    <t>Neste Premium Axle</t>
  </si>
  <si>
    <t>Neste Axle</t>
  </si>
  <si>
    <t>Neste ATF-X</t>
  </si>
  <si>
    <t>Neste ATF-Multi</t>
  </si>
  <si>
    <t>Neste ATF CVT</t>
  </si>
  <si>
    <t>Neste Molygrease</t>
  </si>
  <si>
    <t>Neste MP Grease</t>
  </si>
  <si>
    <t>Neste Superlix EP 2</t>
  </si>
  <si>
    <t>Neste Center Grease 00 EP</t>
  </si>
  <si>
    <t>Neste Allrex EP 0</t>
  </si>
  <si>
    <t>Neste Allrex EP 2</t>
  </si>
  <si>
    <t>214520</t>
  </si>
  <si>
    <t>214652</t>
  </si>
  <si>
    <t>214620</t>
  </si>
  <si>
    <t>214611</t>
  </si>
  <si>
    <t>Температура застывания: -30°C</t>
  </si>
  <si>
    <t>ZF TE-ML 07A, 08, 24A</t>
  </si>
  <si>
    <t>Neste Axle 80W-90 – универсальное трансмиссионное масло с присадками для максимального давления. Оно изготовлено из парафиновых или нафтеновых базовых масел, обработанных растворителем. Масло содержит эффективные присадки, предотвращающие окисление и пенообразование, противозадирные и укрепляющие смазочную пленку.  Применяется в гипоидных ведущих механизмах и таких передачах в легковых и грузовых автомобилях, других транспортных средствах, когда от масла требуется высокая противозадирная устойчивость. Neste Axle 80W-90 подходит также для основных редукторов гребных винтов лодочных моторов, смазываемых маслом. При замене масла следует проверить, не попала ли вода в редуктор, и при необходимости заменить прокладки (вода проявляется в виде потемнения и непрозрачности масла).</t>
  </si>
  <si>
    <t>Neste Axle LS 80W-90 - многофункциональное масло для гипоидных передач, содержащее противозадирные присадки, требуемые для плавной работы фрикционных замков. Изготовлено из очищенных растворителем парафиновых базовых масел. Содержит эффективные противоокислительные, противопенные, антикоррозийные и противоизносные присадки. Рекомендуется использовать в дифференциалах и гипоидных передачах, снабженных фрикционным замком. Также может использоваться в осях без фрикционного замка. Отвечает требованиям по износоустойчивости в гипоидных передачах и может применяться круглый год для оборудования, работающего как под малым, так и большими нагрузками.</t>
  </si>
  <si>
    <t>Neste Axle LS</t>
  </si>
  <si>
    <t>214720</t>
  </si>
  <si>
    <t>214711</t>
  </si>
  <si>
    <t>ZF TE-ML 08, 24A</t>
  </si>
  <si>
    <t>Neste Gear GL-4 80W-90 изготовляются из переработанных растворителем парафиновых базовых масел с прибавлением противозадирной присадки, соответствующей стандарту API GL-4, а также присадок, предотвращающих износ, пенообразование, окисление и коррозию. Применяется в большинстве коробок передач с ручным управлением. В особенности они рекомендуются для трансмиссий ZF, применяемых в грузовых автомобилях и автобусах, а также для трансмиссий большинства легковых автомобилей с передним приводом. Присадки, соответствующие стандарту API GL-4, эффективно защищают от износа, но не мешают работе синхронизаторов таких трансмиссий.</t>
  </si>
  <si>
    <t>212052</t>
  </si>
  <si>
    <t>212020</t>
  </si>
  <si>
    <t>212011</t>
  </si>
  <si>
    <t>216252</t>
  </si>
  <si>
    <t>216220</t>
  </si>
  <si>
    <t>216211</t>
  </si>
  <si>
    <t>Neste ATF-X – синтетическое, высокотекучее, прекрасно выдерживающее морозы синтетическое масло для автоматических коробок передач, характеристики которого улучшены путем добавления противоокислительных, противопенных, противоизносных и антикоррозийных присадок. Обеспечивает для органов трансмиссии нужную силу трения и сохраняет свои рабочие характеристики в широком температурном диапазоне. Используется в автоматических коробках передач, гидромуфтах, увеличителях крутящего момента и усилителях рулевого управления, а также в механических коробках передач, для которых рекомендовано масло для автоматических коробок передач данного типа. Оно подходит для транспортных средств производства компании General Motors, а также для смены масла в тех марках Ford, в которых наполнительная пробка коробки передач и мерная рейка обозначены красным цветом, выпуска 1981 г. и позже. В других марках Ford его можно использовать как добавку.</t>
  </si>
  <si>
    <t xml:space="preserve">Neste ATF Multi — это разработанная по передовой технологии полностью синтетическая трансмиссионная жидкость. Она предназначена для обеспечения безупречной работы современных автоматических коробок передач, требующих соответствия жидкости последним спецификациям GM ATF. подходит для коробок передач легковых автомобилей, микроавтобусов и других транспортных средств многих европейских, азиатских и североамериканских производителей автомобилей, требования которых данный продукт выполняет. Трансмиссионная жидкость Neste ATF Multi особенно рекомендуется для автомобилей BMW, Chrysler, Ford, Honda, KIA, Hyundai, Mercedes-Benz, Mitsubishi, Nissan, Infiniti, Subaru, Toyota и Lexus. Кроме того, она рекомендуется для использования в гидроусилителях рулевого управления, гидравлических системах и автоматических коробках передач более старого поколения, где требуются трансмиссионные жидкости Dexron или Mercon.
</t>
  </si>
  <si>
    <t>216052</t>
  </si>
  <si>
    <t>216045</t>
  </si>
  <si>
    <t>216020</t>
  </si>
  <si>
    <t>216011</t>
  </si>
  <si>
    <t>216352</t>
  </si>
  <si>
    <t>216345</t>
  </si>
  <si>
    <t>216320</t>
  </si>
  <si>
    <t>216311</t>
  </si>
  <si>
    <t>Neste ATF CVT - Полностью синтетическая современная трансмиссионная жидкость для автоматических коробок большинства легковых и грузовых автомобилей с вариатором. Подходит для коробок передач легковых автомобилей, микроавтобусов и других транспортных средств многих европейских, азиатских и североамериканских производителей автомобилей, требования которых данный продукт выполняет.</t>
  </si>
  <si>
    <t>Neste Hydraulic</t>
  </si>
  <si>
    <t>DIN 51524 part 3 HVLP
Eaton Vickers I-286-S, M-2950-S
ISO 11158 HV
SS 15 54 34 AV</t>
  </si>
  <si>
    <t>Neste Hydraulic 32 – это высококачественное гидравлическое масло для наружного применения. Он предназначен специально для использования в спецтехнике подрядчиками и в сельскохозяйственной технике. Neste Hydraulic 32 обладает превосходной стойкостью к срезу, т.е. их вязкость не снижается на длительном промежутке между заменами. Улучшенное минеральное базовое масло и присадки высшего класса обеспечивают чрезвычайно хорошую защиту от износа, пенообразования, коррозии и окисления.</t>
  </si>
  <si>
    <t>Neste Hydraulic 46 – это высококачественное гидравлическое масло для наружного применения. Он предназначен специально для использования в спецтехнике подрядчиками и в сельскохозяйственной технике. Neste Hydraulic 46 обладает превосходной стойкостью к срезу, т.е. их вязкость не снижается на длительном промежутке между заменами. Улучшенное минеральное базовое масло и присадки высшего класса обеспечивают чрезвычайно хорошую защиту от износа, пенообразования, коррозии и окисления.</t>
  </si>
  <si>
    <t>263520</t>
  </si>
  <si>
    <t>263582</t>
  </si>
  <si>
    <t>263620</t>
  </si>
  <si>
    <t>263682</t>
  </si>
  <si>
    <t>Neste Hydraulic 
Super</t>
  </si>
  <si>
    <t>Neste Hydraulic 
Arctic</t>
  </si>
  <si>
    <t>262620</t>
  </si>
  <si>
    <t>262611</t>
  </si>
  <si>
    <t>262772</t>
  </si>
  <si>
    <t>262782</t>
  </si>
  <si>
    <t>262820</t>
  </si>
  <si>
    <t>262882</t>
  </si>
  <si>
    <t>261520</t>
  </si>
  <si>
    <t>261511</t>
  </si>
  <si>
    <t>261620</t>
  </si>
  <si>
    <t>261611</t>
  </si>
  <si>
    <t>DIN 51524 part 3 HVLP
ISO 11158 HV
AFNOR NFE 48-603, NFE 48-690/1
Cincinnati Milacron P-68
Denison HF-0, HF-1, HF-2 (2003)
Eaton Vickers I-286-S, M-2950-S
SS 15 54 34 AV</t>
  </si>
  <si>
    <t>DIN 51524 part 3 HVLP
ISO 11158 HV</t>
  </si>
  <si>
    <t xml:space="preserve">Neste Hydraulic 22 Super – многофункциональное гидравлическое масло высочайшего качества класса Супер, предназначенное для требовательного наружного использования в широком диапазоне рабочих температур. Масло Neste Hydraulic 15 Super обладает превосходными низкотемпературными свойствами. Хорошая текучесть при низких температурах и высокий индекс вязкости обеспечивают наилучшую работоспособность даже при очень холодных условиях применения. Разработанный для экстремальных условий применения пакет присадок обеспечивает защиту от износа, окисления и коррозии. </t>
  </si>
  <si>
    <t>DIN 51524 part 3 HVLP
ISO 11158 HV
AFNOR NFE 48-603, NFE 48-690/1
Cincinnati Milacron P-70
Denison HF-0, HF-1, HF-2 (2003)
Eaton Vickers I-286-S, M-2950-S
SS 15 54 34 AV</t>
  </si>
  <si>
    <t>Neste Hydraulic 32 Super -предназначен для требовательного наружного использования в широком диапазоне рабочих температур многофункциональные гидравлическое масло высочайшего качества класса Супер. Масло  обладает превосходными низкотемпературными свойствами. Хорошая текучесть при низких температурах и высокий индекс вязкости обеспечивают наилучшую работоспособность даже при очень холодных условиях применения. Разработанный для экстремальных условий применения пакет присадок обеспечивает защиту от износа, окисления и коррозии. Благодаря хорошим способностям отделения воды и воздуха их можно использовать в требовательных условиях применения.</t>
  </si>
  <si>
    <t xml:space="preserve">Neste Hydraulic 46 Super -предназначен для требовательного наружного использования в широком диапазоне рабочих температур многофункциональные гидравлическое масло высочайшего качества класса Супер. Масло  обладает превосходными низкотемпературными свойствами. Хорошая текучесть при низких температурах и высокий индекс вязкости обеспечивают наилучшую работоспособность даже при очень холодных условиях применения. Разработанный для экстремальных условий применения пакет присадок обеспечивает защиту от износа, окисления и коррозии. Благодаря хорошим способностям отделения воды и воздуха их можно использовать в требовательных условиях применения.
</t>
  </si>
  <si>
    <t>Температура застывания: -60°C</t>
  </si>
  <si>
    <t>DIN 51524 part 3 HVLP
ISO 11158 HV
AFNOR NFE 48-603, NFE 48-690/1</t>
  </si>
  <si>
    <t xml:space="preserve">Neste Hydraulic 15 Arctic - высококачественное специальное гидравлическое масло для арктических условий применения. Он разработан на основе высококачественных минеральных базовых масел. Масло Neste Hydraulic 15 Arctic обладает исключительно высоким индексом и поэтому обладает очень хорошей морозостойкостью и пригоден для всех типов насосов. Масло содержит эффективные присадки, предотвращающие износ, пенообразование, коррозию и окисление.
</t>
  </si>
  <si>
    <t>AFNOR NFE 48-603, NFE 48-690/1</t>
  </si>
  <si>
    <t>Neste Hydraulic 28 Arctic - высококачественное специальное гидравлическое масло для арктических условий применения. Он разработан на основе высококачественных минеральных базовых масел. Масло Neste Hydraulic 28 Arctic обладает исключительно высоким индексом и поэтому обладает очень хорошей морозостойкостью и пригоден для всех типов насосов. Масло содержит эффективные присадки, предотвращающие износ, пенообразование, коррозию и окисление.</t>
  </si>
  <si>
    <t>ASTM D3306 Type III</t>
  </si>
  <si>
    <t>BS 6580:2010</t>
  </si>
  <si>
    <t>Температура замерзания: -35°C</t>
  </si>
  <si>
    <t>Цвет: Зеленый</t>
  </si>
  <si>
    <t>Цвет: Красный</t>
  </si>
  <si>
    <t>Температура замерзания: -37°C</t>
  </si>
  <si>
    <t xml:space="preserve">Neste Special Coolant Ready- это охлаждающая жидкость на основе моноэтиленгликоля с современными добавками для предотвращения коррозии и обеспечивает хорошую защиту от замерзания для двигателя и всей системы охлаждения. подходит как для бензиновых, так и для дизельных двигателей, и мы рекомендуем заменять ее ежегодно. Средства защиты от коррозии эффективны только в том случае, если их достаточно в системе охлаждения. Поэтому важно, чтобы жидкость в системе содержала по меньшей мере 33 об.% охлаждающей жидкости.  Проверьте пригодность жидкости в руководстве. Не рекомендуется смешивать с другими жидкостями.
</t>
  </si>
  <si>
    <t>VW TL-774 F (G12+)</t>
  </si>
  <si>
    <t>776852</t>
  </si>
  <si>
    <t>775652</t>
  </si>
  <si>
    <t>775645</t>
  </si>
  <si>
    <t>775635</t>
  </si>
  <si>
    <t>775611</t>
  </si>
  <si>
    <t>Температура замерзания: -35°C (50/50)</t>
  </si>
  <si>
    <t>По составу: Готовый к применению</t>
  </si>
  <si>
    <t>По составу: Концентрат</t>
  </si>
  <si>
    <t>Neste Special Coolant - это охлаждающая жидкость на основе моноэтиленгликоля с современными добавками для предотвращения коррозии и обеспечивает хорошую защиту от замерзания для двигателя и всей системы охлаждения. Подходит как для бензиновых, так и для дизельных двигателей, и мы рекомендуем заменять ее ежегодно.Средства защиты от коррозии эффективны только в том случае, если их достаточно в системе охлаждения. Поэтому важно, чтобы жидкость в системе содержала по меньшей мере 33 об.% охлаждающей жидкости. Не рекомендуется смешивать с другими жидкостями.</t>
  </si>
  <si>
    <t>BS 6580: 2010
ASTM D3306 Type I</t>
  </si>
  <si>
    <t>Температура замерзания: -40°C (50/50)</t>
  </si>
  <si>
    <t>776745</t>
  </si>
  <si>
    <t>776735</t>
  </si>
  <si>
    <t>776711</t>
  </si>
  <si>
    <t>Neste Pro Coolant XLC - охлаждающая жидкость с длинным промежутком замены на основе этиленгликол. Она выполняет требования большинства изготовителей автомобилей и обеспечивает превосходную защиту двигателя и охлаждающей системы. На широких полевых испытаниях для грузовых автомобилей достигнуто 650 000 км / 8 000 часов срок замены и соответственно на легковом автомобиле 250 000 км/2 000 часов, а также на двигателе местного назначения 16 000 часов замены. Подходит для использования как в легковых, так и в дизельных автомобилях, принимая во внимание требования изготовителй двигателей. Продукт выполняет большинство стандартов для антифриза с длительным диапазоном замены, изготовителей двигателей OEM, среди них Audi/Seat/Skoda/Volkswagen (G12, G12+), DAF 74002, Detroit Diesel, Deutz, Jaguar, Komatsu, Leyland Trucks, Mack, Opel, Saab (GM 6277M), Renault Trucks. Не рекомендуется смешивать продукт с другими охлаждающими жидкостями.</t>
  </si>
  <si>
    <t>Морозостойкость разбавленного 68%</t>
  </si>
  <si>
    <t>Морозостойкость разбавленного 50%</t>
  </si>
  <si>
    <t>Морозостойкость разбавленного 33%</t>
  </si>
  <si>
    <t>- 69 °C</t>
  </si>
  <si>
    <t>- 40 °C</t>
  </si>
  <si>
    <t>- 18 °C</t>
  </si>
  <si>
    <t>Neste Special 
Coolant Ready</t>
  </si>
  <si>
    <t>Neste Pro 
Coolant XLC Ready</t>
  </si>
  <si>
    <t>Neste Special 
Coolant</t>
  </si>
  <si>
    <t>Neste Pro 
Coolant XLC</t>
  </si>
  <si>
    <t>- 35 °C</t>
  </si>
  <si>
    <t>- 17 °C</t>
  </si>
  <si>
    <t>Neste Pro+
Coolant W</t>
  </si>
  <si>
    <t>TL-774J (G13)</t>
  </si>
  <si>
    <t>TL-774C (G11)</t>
  </si>
  <si>
    <t>TL-774F (G12+)</t>
  </si>
  <si>
    <t>TL-774G (G12++)</t>
  </si>
  <si>
    <t>- 38 °C</t>
  </si>
  <si>
    <t xml:space="preserve">Neste Pro+ Coolant W - это концентрат охлаждающей жидкости на основе этиленгликоля, который разбавляется водой. Он выполняет требования VW TL774J (G13) и его можно использовать, когда требования G11, G12+ или G12++. Отвечает требованиям VW TL774J (G13) и может также использоваться, если требуются G11, G12 + или G12 ++. Внимание! Из-за глицерина в продукте индикаторы антифриза для охлаждающих жидкостей на основе моноэтиленгликоля не обеспечивают правильных показаний антифриза. Проверьте пригодность продукта в руководстве. Не рекомендуется смешивать с другими охлаждающими жидкостями.
</t>
  </si>
  <si>
    <t>777611</t>
  </si>
  <si>
    <t>Цвет: Красно-фиолетовый</t>
  </si>
  <si>
    <t>АНТИФРИЗЫ</t>
  </si>
  <si>
    <t>КОНЦЕНТРИРОВАННЫЕ</t>
  </si>
  <si>
    <t>ГОТОВЫЕ К ПРИМЕНЕНИЮ</t>
  </si>
  <si>
    <t>Neste Pro+
Coolant M</t>
  </si>
  <si>
    <t>Cummins CES 14603
Deutz DQC CC-14
Liebherr Minimum LH-01-COL3A
MAN 324 Typ Si-OAT
MB-approval 325.5
MB-approval 325.6
MB 326.5
MB 326.6
MTU MTL 5048
Porsche: MY 1996-
Scania 2008-
VW G12++ (TL-774 G)
BS 6580:2010
ASTM D3306 Type I
ASTM D4985
SAE J1034
ÖNORM V 5123
CUNA NC 956-16
JIS K 2234:2006
SANS 1251:2005
China GB 29743-20163
AS 2108-2004</t>
  </si>
  <si>
    <t>Neste Pro+
Coolant M Ready</t>
  </si>
  <si>
    <t>Цвет: Фиолетовый</t>
  </si>
  <si>
    <t>Температура замерзания: -38°C</t>
  </si>
  <si>
    <t>Neste Pro+ Coolant M Ready- Готоваяя к применению охлаждающая жидкость для продленных диапазонов замены на основе этиленгликоля, который разбавляется водой. Он выполняет требования различных изготовителей автомобилей и обеспечивает защиту двигателя и охлаждающей системы. Пригодна для использования в легковых и большегрузных автомобилях. Она выполняет требования большинства производителей двигателей, в частности, MB-approval 325.5, Audi/Seat/Skoda/Volkswagen (G12++), Porsche, Scania, Cummins &amp; Deutz. Проверьте пригодность продукта в следует проверить пригодность продукта по эксплуатационной инструкции автомобиля. Не рекомендуется смешивать продукт с другими охлаждающими жидкостями.</t>
  </si>
  <si>
    <t>777552</t>
  </si>
  <si>
    <t>VW G12++ (TL-774 G)</t>
  </si>
  <si>
    <t>Температура замерзания: -38°C (50/50)</t>
  </si>
  <si>
    <t>Температура замерзания: -37°C (50/50)</t>
  </si>
  <si>
    <t>- 37 °C</t>
  </si>
  <si>
    <t>Neste Pro+ Coolant M - Концентрированная охлаждающая жидкость для продленных диапазонов замены на основе этиленгликоля, который разбавляется водой. Он выполняет требования различных изготовителей автомобилей и обеспечивает защиту двигателя и охлаждающей системы. Пригодна для использования в легковых и большегрузных автомобилях. Она выполняет требования большинства производителей двигателей, в частности, MB-approval 325.5, Audi/Seat/Skoda/Volkswagen (G12++), Porsche, Scania, Cummins &amp; Deutz. Проверьте пригодность продукта в следует проверить пригодность продукта по эксплуатационной инструкции автомобиля. Не рекомендуется смешивать продукт с другими охлаждающими жидкостями.</t>
  </si>
  <si>
    <t>Neste Pro+
Coolant B Ready</t>
  </si>
  <si>
    <t>Цвет: Сине-зеленый</t>
  </si>
  <si>
    <t>Охлаждающая жидкость Neste Pro+ Coolant B Ready уже разбавлена водой и полностью готова к использованию. Продукт соответствует требованиям различных автопроизводителей и дает отличную защиту двигателю и системе охлаждения. Пригоден для использования в оборудовании многих европейских, азиатских и североамериканских производителей и полностью соответствует предъявляемым требованиям. Продукт может использоваться в легковом транспорте, сельскохозяйственной технике, компрессорах, в обработке материалов, в судовой технике, мотоциклах и тяжелой технике различных производителей, в частности, Aprilia, BMW, Case, DAF, Doosan, Fendt, Hitaci, JCB, John Deere, Kobelco, Komatsu, Kubota, Liebherr, MAN; Manitou, Massey Ferguson, Mercedes-Benz,MINI, MTU, New Holland, Piaggio, Samsung, Skoda, smart, Vespa, Wille, VM Motori, Volkswagen, Volvo Penta &amp; Yanmar. Проверьте пригодность продукта по эксплуатационной инструкции автомобиля. Не рекомендуется смешивать продукт с другими охлаждающими жидкостями.</t>
  </si>
  <si>
    <t>VW TL-774-C (G11)</t>
  </si>
  <si>
    <t>BMW N 600 69.0
Deutz: H-LV 0161 0188
MAN 324-NF
MB 325.0
MB 326.0
MTU: MTL 5048
Opel/GM: B 040 0240
Porsche: For 924, 928, 944, 968
Saab: 6901599
Volvo (passenger cars)
VW TL-774-C (G11)
ASTM D3306 Type III
ASTM D4985
BS 6580:2010
JIS K 2234:2006
SAE J1034</t>
  </si>
  <si>
    <t>777152</t>
  </si>
  <si>
    <t>Neste Pro
Coolant N</t>
  </si>
  <si>
    <t>776511</t>
  </si>
  <si>
    <t>Fiat 9.55523
Honda type 2
Mazda FL22
Nissan Antifreeze Coolant
Renault Glaceol RX type D
Subaru Coolant 16218
Suzuki Longlife Coolant
Toyota TSK 2601G-8A
MB 325.3
Mitsubishi
VW TL 774-D/F (G12/G12+)
BS 6580:2010
ASTM D3306 Type I
ASTM D4985
JIS K 2234:2006
SAE J1034</t>
  </si>
  <si>
    <t>VW TL 774-D/F (G12/G12+)</t>
  </si>
  <si>
    <t>VW TL-774 G (G12++)</t>
  </si>
  <si>
    <t>Neste Pro Coolant N - концентрат охлаждающей жидкости для продленных диапазонов замены на основе этиленгликоля, который разбавляется водой. Он выполняет требования различных изготовителей автомобилей и обеспечивает защиту двигателя и охлаждающей системы.  Пригоден для использования в легковых автомобилях многих европейских и азиатских производителей и полностью соответствует предъявляемым требованиям. Продукт подходит для автомобилей марок Alfa Romeo, Dacia, Fiat, Honda, Hyundai, Kia, Land Rover, Lexus, Mazda, Mitsubishi, Nissan, Renault, Subaru, Suzuki и Toyota. 
Проверьте пригодность продукта в следует проверить пригодность продукта по эксплуатационной инструкции автомобиля. Не рекомендуется смешивать продукт с другими охлаждающими жидкостями.</t>
  </si>
  <si>
    <t xml:space="preserve">Neste Pro+
Coolant B </t>
  </si>
  <si>
    <t xml:space="preserve">Neste Pro+ Coolant B - концентрат охлаждающей жидкости на основе этиленгликоля с увеличенным интервалом замены. Продукт соответствует требованиям различных автопроизводителей и дает отличную защиту двигателю и системе охлаждения. Пригоден для использования в оборудовании многих европейских, азиатских и североамериканских производителей и полностью соответствует предъявляемым требованиям. Продукт может использоваться в легковом транспорте, сельскохозяйственной технике, компрессорах, в обработке материалов, в судовой технике, мотоциклах и тяжелой технике различных производителей, в частности, Aprilia, BMW, Case, DAF, Doosan, Fendt, Hitaci, JCB, John Deere, Kobelco, Komatsu, Kubota, Liebherr, MAN; Manitou, Massey Ferguson, Mercedes-Benz,MINI, MTU, New Holland, Piaggio, Samsung, Skoda, smart, Vespa, Wille, VM Motori, Volkswagen, Volvo Penta &amp; Yanmar. Проверьте пригодность продуктапо эксплуатационной инструкции автомобиля. Не рекомендуется смешивать продукт с другими охлаждающими жидкостями.
</t>
  </si>
  <si>
    <t>Цвет: Желтый</t>
  </si>
  <si>
    <t>Neste Pro
Coolant K</t>
  </si>
  <si>
    <t xml:space="preserve">Neste Pro Coolant K  - Концентрат охлаждающей жидкости на основе этиленгликоля. Особенно для автомобилей с требованиями Volvo VCS. Подходит для использования в тяжелом оборудовании Volvo, когда требуется VCS и в автомобилях Ford, где требуется спецификация WSS-M97B44-D. Проверьте пригодность продукта по эксплуатационной инструкции автомобиля. Не рекомендуется смешивать продукт с другими охлаждающими жидкостями.
</t>
  </si>
  <si>
    <t>777235</t>
  </si>
  <si>
    <t>777211</t>
  </si>
  <si>
    <t xml:space="preserve"> VW TL774J (G13)</t>
  </si>
  <si>
    <t>Neste Pro Brake Fluid</t>
  </si>
  <si>
    <t>ABS/ESP/ACC/TCS/DSC
SAE J 1703, J 1704
FMVSS No. 116
ISO 4925 Class 6
JIS K 2233 Class 6</t>
  </si>
  <si>
    <t>DOT 5.1/DOT 4+/DOT 4/Super DOT 4/DOT 3</t>
  </si>
  <si>
    <t>ВНИМАНИЕ!!!
Продукт не совместим с тормозными жидкостями класса DOT 5.</t>
  </si>
  <si>
    <t>Neste Pro Brake Fluid - тормозная жидкость нового поколения, производительность которой превышает требования DOT 5.1. Она подходит как для тормозных систем новых, так и старых автомобилей. подходит для применения в гидравлических тормозах, жидкостных приводах, дисковых тормозах. Подходит для автомобилей с барабанными тормозами, либо с дисковыми тормозами и для систем ABS (антиблокирующая система).</t>
  </si>
  <si>
    <t>792155</t>
  </si>
  <si>
    <t>DIN 51502: KPF2K-30
ISO 12924: ISO-L-XC(F)CHB2</t>
  </si>
  <si>
    <t>Neste Molygrease - специальная смазка на основе лития, которая содержит дисульфид молибдена и графит, уменьшающий трение и уменьшающий смазывание. Масляная часть смазки-высококачественное минеральное масло, а ее структура обладает хорошей стойкостью к механическим нагрузкам. Рекомендуется для смазки ниппелей и шасси автомобилей, эскаваторов, лесозаготовительного и землеройного оборудования, а также объектов, где возникают ударные нагрузки. Оно также используется, например, в шаровых шарнирах и на поверхностях скольжения. Neste Molygrease отвечает требованиям к смазкам, от которых требуются чрезвычайно
продолжительные или длящиеся неопределенное время интервалы смазки.</t>
  </si>
  <si>
    <t>702520</t>
  </si>
  <si>
    <t>DIN 51502: KP2K-30
ISO 12924: ISO-L-XC(F)CHB2</t>
  </si>
  <si>
    <t>701063</t>
  </si>
  <si>
    <t>701052</t>
  </si>
  <si>
    <t>701020</t>
  </si>
  <si>
    <t>703063</t>
  </si>
  <si>
    <t>703020</t>
  </si>
  <si>
    <t>DIN 51502: KP0K-40
ISO 12924: ISO-L-XD(F)CHB0</t>
  </si>
  <si>
    <t>Рабочая температура -40… +120 °C</t>
  </si>
  <si>
    <t>703263</t>
  </si>
  <si>
    <t>703220</t>
  </si>
  <si>
    <t>DIN 51502: KP2K-30
ISO 12924: ISO-L-XC(F)CIB2</t>
  </si>
  <si>
    <t>Neste OH Grease 2 –красная смазка, изготовленная из вязкого минерального базового масла и обезвоженного кальциевого загустителя. Особеностью смазки является превосходная прилипаемость и водостойкость. Благодаря своему стойкому и вязкому строению смазка держится в объекте смазки лучше, чем обычные смазки общего назначения и, таким образом, обеспечивается длиннее диапазон замены. Neste OH Grease 2 содержит эффективные противозадирные (ЕР) присадки, предохраняющие износ смазываемых частей при тяжелых и ударных нагрузках. Рекомендуется для смазки шарнирных цапф землеройных, сельскохозяйственных и лесозаготовительных машин, а также для смазки шасси транспортных средств. Также применяется для смазки медленно вращающихся подшипников скольжения и качения. Не рекомендуется для смазки подшипников колес транспортных средств.</t>
  </si>
  <si>
    <t>725363</t>
  </si>
  <si>
    <t>725320</t>
  </si>
  <si>
    <t>DIN 51502: KP2N-30
ISO 12924: ISO-L-XC(F)DIB2
VOLVO Std 1277.2
NLGI GC-LB</t>
  </si>
  <si>
    <t>Neste Superlix EP 2 – многоцелевая специальная комплексная литиевая смазка. Ее используют для случаев, когда производительность обычной общей смазки не достаточная. Различие в производительности, основанных на литие смазок, обнаруживается в лучшей производительности при тяжелых условиях. Neste Superlix EP 2 обладает лучшей смазывающей способностью при высоких температурах и когда объект смазки подвергается тряске или ударным нагрузкам. Рекомендуется для смазки подшипников колес и карданов автомобилей, а также в шасси транспортных средств. В промышленности Neste Superlix EP 2 используется для смазки подшипников качения и скольжения, когда свойств смазок лития не достаточно.</t>
  </si>
  <si>
    <t>785963</t>
  </si>
  <si>
    <t>DIN 51502 KPGOG0.5N-30
ISO 6743 ISO-L-XCDIB0.5</t>
  </si>
  <si>
    <t xml:space="preserve">Neste Avora – смазка для открытых зубчатых колес, изготовленная из минерального базового масла и литиевого/кальциевого комплексного загустителя, содержащая противозадирные (ЕР) присадки. Neste Avora обладает хорошей прилипаемостью к металлическим поверхностям. Neste Avora применяется для смазки открытых зубчатых колес, зубчатых перекладин, стальных тросов и цепей, работающих как при высоких, так и при низких температурах. Смазка также устойчива во влажных и мокрых местах. Может наноситься как на сухие, так и на влажные поверхности.
</t>
  </si>
  <si>
    <t>DIN 51502: KP00G-40
ISO 12924: ISO-L-XD(F)BIB00</t>
  </si>
  <si>
    <t>Рабочая температура -40… +100 °C</t>
  </si>
  <si>
    <t>Neste Center Grease 00 EP – полужидкая смазка, содержащая комплексный литиевый загуститель. Содержит антикоррозийные и противозадирные присадки. Благодаря ее структуре, ее можно легко перекачивать в работающих при низких температурах центральных системах смазки транспортных средств. Neste Center Grease 00 EP рекомендуется использовать в центральных системах смазки транспортных средств и промышленного оборудования, в объктах с большими колебаниями температуры. Подходит для смазки подшипников скольжения и качения. В местах с весьма высокой нагрузкой, а также в подшипниках, работающих при высоких температурах и подверженных ударным и вибрационным нагрузкам, рекомендуется использовать более консистентную смазку.</t>
  </si>
  <si>
    <t>741020</t>
  </si>
  <si>
    <t>DIN KP0G-30, ISO-L-XCCFB0
MAN 283 Li-P, MB 267.0</t>
  </si>
  <si>
    <t xml:space="preserve">Смазка Neste Allrex EP изготовлена из высококачественного литиевого мыла и очищенных растворителем базовых масел. Смазки содержат эффективные противозадирные (ЕР), противоизносные, антикоррозийные и противоокислительные присадки. Может использоваться в подшипниках скольжения и качения, обычно в лубрикаторах и центральных системах смазки, а также в зубчатых передачах, требующих консистентной смазки.
</t>
  </si>
  <si>
    <t>DIN 51502: KP2K-30
ISO 6743: ISO-L-XCCIB2
MAN 283 Li-P 2
MB Blatt 267.0
VOLVO Std 1277.18</t>
  </si>
  <si>
    <t xml:space="preserve">Смазка Neste Allrex EP изготовлена из высококачественного литиевого мыла и очищенных растворителем базовых масел. Смазки содержат эффективные противозадирные (ЕР), противоизносные, антикоррозийные и противоокислительные присадки. рекомендуется для общего использования в промышленных объектах консистентной смазки в том числе и при ударных нагрузках. Она также пригодна для общей смазки и смазки колесных подшипников транспортных средств и рабочих машин.
</t>
  </si>
  <si>
    <t>702020</t>
  </si>
  <si>
    <t>702220</t>
  </si>
  <si>
    <t>ДЛЯ САДОВОЙ ТЕХНИКИ</t>
  </si>
  <si>
    <t>Смотреть внешний вид</t>
  </si>
  <si>
    <t>Neste Biosawe</t>
  </si>
  <si>
    <t>Neste Biosaw - это высокоочищенное биоразлагаемое масло для цепей пил на основе растительного масла. Он обладает хорошими свойствами холодного течения и способности растворять смолу, благодаря чему соединения остаются чистыми, а масло легче проникает между соединениями цепи и штифтами. Neste Biosaw обладает превосходными природными смазывающими свойствами, минимизирующими износ цепи и фланца.</t>
  </si>
  <si>
    <t>186111</t>
  </si>
  <si>
    <t>Neste OH Grease 0 –красная смазка, изготовленная из вязкого минерального базового масла и обезвоженного кальциевого загустителя. Особеностью смазки является превосходная перекачиваемость, прилипаемость и водостойкость. Благодаря своему стойкому и вязкому строению смазка держится в объекте смазки лучше, чем обычные смазки общего назначения и, таким образом, обеспечивается длиннее диапазон замены. Neste OH Grease 0 содержит эффективные противозадирные (ЕР) присадки, предохраняющие износ смазываемых частей при тяжелых и ударных нагрузках. Рекомендуется для смазки шарнирных цапф землеройных, сельскохозяйственных и лесозаготовительных машин, а также для смазки шасси транспортных средств особенно в зимнее время.</t>
  </si>
  <si>
    <t xml:space="preserve">Neste MP Grease – универсальная смазка на основе лития для общей смазки транспортных средств, а также для смазки колесных подшипников. Ее маслянная часть–высококачественное минеральное масло, а ее структура обладает хорошей стойкостью к механическим нагрузкам. Рекомендуется использовать круглый год в шасси транспортных средств, подшипниках колес, универсальных шарнирах ведущих осей, распределителях зажигания и водяных насосах. Обеспечивает длительный срок использования при малом расходе смазки.
</t>
  </si>
  <si>
    <t>702563</t>
  </si>
  <si>
    <t>Под плотностью понимается соотношение массы и объема. Для масел обычно приводится ее значение в кг/м3 при температуре +15 °C или +20 °C. Плотность смазочных масел варьируется от 700 до 950 кг/м3 в зависимости от качества базового масла, густоты и присадок.</t>
  </si>
  <si>
    <t>Чем гуще жидкость, тем выше ее вязкость. Единицей измерения вязкости смазочных масел обычно является cSt (сантистокс)= мм2/с (система SI) или cP (сантипуаз) = mPas (система Si).  Вместе с любой единицей вязкости всегда должна указываться температура. Вязкость всех масел сильно падает при повышении температуры. Вязкость обычного моторного масла SAE 10W при температуре -20 °C может составлять 2000 cP, но при нагреве до +100 °C вязкость падает до 5,2 cSt.</t>
  </si>
  <si>
    <t>Индекс вязкости (ИВ) характеризует свойства жидкости сохранять вязкость в в широком диапазоне температур. Чем подвижней становится жидкость при нагреве, тем ниже индекс вязкости. ИВ сезонных моторных масел составляет около 95-110, всесезонных - даже свыше 200.</t>
  </si>
  <si>
    <t>Температура вспышки отражает степень огнеопасности жидкости. Температура вспышки - это температура, при которой происходит выделение такого количества горючих паров, которое может вызвать вспышку при поднесении открытого огня, но сама жидкость при этом не горит.</t>
  </si>
  <si>
    <t>Температура воспламенения - это температура, при которой газы, испаряющиеся из нагретой в открытом тигле жидкости, горят после поднесения открытого огня не менее пяти секунд. Температура воспламенения обычно выше температуры вспышки на 10-50 °C.</t>
  </si>
  <si>
    <t>При снижении температуры масло густеет. При определенной температуре оно перестает течь под силой собственной тяжести. Эту температуру называют температурой застывания. Температура застывания зависит, в частности, от вязкости масла и химической структуры. У парафиновых масел застывание происходит из-за находящегося в составе масла парафина, который образует кристаллы. Чем больше масло остывает, тем крупнее становятся кристаллы, в итоге создавая в масле сеть, которая препятствует течению.   </t>
  </si>
  <si>
    <t>При работе двигателя в масло попадают кислотные соединения, которые появляются в процессе горения топлива. Их необходимо нейтрализовать, чтобы воспрепятствовать коррозии металлических деталей. Для этого в масло добавляют присадки, которые создают щелочной резерв. Его величину выражают общим щелочным числом (TBN).</t>
  </si>
  <si>
    <t>Минимальная рабочая температура трансмиссионных масел, при которой масло сохраняет текучесть.</t>
  </si>
  <si>
    <t>ПЛОТНОСТЬ</t>
  </si>
  <si>
    <t>ВЯЗКОСТЬ</t>
  </si>
  <si>
    <t>ИНДЕКС ВЯЗКОСТИ</t>
  </si>
  <si>
    <t>ТЕМПЕРАТУРА ВСПЫШКИ</t>
  </si>
  <si>
    <t>ТЕМПЕРАТУРА ВОСПЛАМЕНЕНИЯ</t>
  </si>
  <si>
    <t>ТЕМПЕРАТУРА ЗАСТЫВАНИЯ</t>
  </si>
  <si>
    <t>ЩЕЛОЧНОЙ РЕЗЕРВ</t>
  </si>
  <si>
    <t>ТЕМПЕРАТУРА ТЕКУЧЕСТИ</t>
  </si>
  <si>
    <t>ДОПОЛНИТЕЛЬНАЯ ИНФОРМАЦИЯ О МАСЛАХ
ОСНОВНЫЕ ПОНЯТИЯ</t>
  </si>
  <si>
    <t>Neste Premium Axle 80W-140 - cинтетическое универсальное трансмиссионное масло с противозадирными присадками для максимального давления. Применяется для трансмиссий и ведущего механизма где требуется масло класса API GL-5. Он изготовлен из современного базового масла NEXBASE. Масло содержит антиокислительные, противопенные, противозадирные и укрепляющие смазочную пленку эффективные присадки.</t>
  </si>
  <si>
    <t>214820</t>
  </si>
  <si>
    <t>214811</t>
  </si>
  <si>
    <t>Neste Gear</t>
  </si>
  <si>
    <t>Neste Premium+ 5W-50 - синтетическое моторное масло специального класса. В пакет присадок входят вещества, эффективно предотвращающие износ, коррозию, окисление, и обладающие также очищающими и диспергирующими свойствами. Синтетическое базовое масло в Neste Premium+ 5W-50 не оказывает вредного воздействия на прокладки двигателя и при необходимости его можно смешивать с обычными минеральными маслами. Сокращает расход топлива, позволяет превосходный холодный запуск и лучшую, по сравнению с минеральным маслом, работу двигателя как и при высоких, так и при низких температурах работы. Предотвращает образование нагара, осадка, лакообразных отложений и обеспечивает работу двигателя на полной мощности</t>
  </si>
  <si>
    <t>Aisin Warner Transmissions JWS-3309, JWS-3324
BMW LT 71141, LA 2634, M-1375.4, 6 ETL-7045E, ETL-8072B, ATF 3.0
Chrysler Diamond SP-III, NAG-1, 3403-M115, ATF +3
GM Dexron IID, IIE, III, IIIH, VI, 9986195, Autotrak II
Ford Mercon, Mercon V, SP, LV, FNR 5, XT-9-AMMF5
Honda / Acura ATF-Z1, ATF-DW1 (не для коробок передач типа CVT)
Hyundai SP-II, III, IV, SPH-IV, SP4-M, SP-14-RR
JASO 1A
Jatco Transmissions N 402
KIA Red-1, SP-II, III, IV
Mazda CX-9, M-V, FZ
MB 236.1, 2, 3, 5, 6, 7, 8, 9, 10, 11, 12, 14, 15, NAG-1, NAG-2, 3403-M115
Mini Cooper Mopar AS68RC ATF
Mitsubishi Diamond SP-II, SP-III, ATF-J3, Dia Queen ATF-PA
Nissan / Infiniti S, D, J, K, W-Matic
Subaru ATF, ATF-HP
Toyota / Lexus Type T, T-III, T-IV, WS (не для гибридных автомобилей)
Volvo 1161521, 1161540, STD 1273.41
VW / Audi G-055-025-A2, G-055-005-A2, G-052-162-A1/A2
VW / Audi G-055-162-A6, G-052-990-A2, G-060-162-A2
VW TL 52162, LT 71141
ZF ATF M 1375.4, 6
ZF Lifeguardfluid 6
ZF Lifeguardfluid 8 (ZF No. S671 090 312)
-Audi/VW Oil no. G 060162 A1/A2/A6ATF
-BMW Oil No. 8322 2152426
-Chrysler Oil No. 68157995AA
-Jaguar Oil No. 02JDE 26444
-Landrover Oil No. LRO23288</t>
  </si>
  <si>
    <t>BMW Longlife -04, Ford WSS-M2C917, GM dexos2, Porsche A4
MB-Approval 226.5, MB-Approval 229.31, 
Renault R700/710
VW 505.00/505.01</t>
  </si>
  <si>
    <t>ZF TE-ML 05C, 12C, 21C</t>
  </si>
  <si>
    <t>Neste Pro+ W LL-III</t>
  </si>
  <si>
    <t>MB 229.3
PSA B71 2300
Renault RN0700/RN0710
VW 50200/50500
Рекомендуется также и для использования когда Fiat 9.55535.D2 и G2 указываются.</t>
  </si>
  <si>
    <t>Cummins CES 20081
Deutz DQC IV-10 LA
Iveco 18-1804 TLS E6
Mack EO-O Premium Plus
MAN 3271-1, 3477, 3575, 3677, 3691
MB-Approval 228.51
MB 228.31
MTU Type 3.1, 2.1
Renault RLD-3, RXD
Scania LDF-4, Scania Low Ash
Volvo VDS-4, VDS-3, CNG</t>
  </si>
  <si>
    <t>Cummins CES 20077
MTU Type 3, Deutz DQC IV-10
Mack EO-N
MAN M 3277
Scania LDF-2, Scania LDF-3
Renault VI RLD-2
Iveco 18-1804 TE
MB 235.28, MB-Approval 228.5
Volvo VDS-2, Volvo VDS-3</t>
  </si>
  <si>
    <t>Caterpillar ECF-2, ECF-1-a
Cummins CES 20078, CES 20077, CES 20076
Deutz DQC III-10
Global DHD-1
MAN M 3275
Mack EO-N
MB-Approval 228.3
MTU Type 2
Renault VI RLD-2
Volvo VDS-2, Volvo VDS-3</t>
  </si>
  <si>
    <t>Caterpillar ECF-2, ECF-1-a
Cummins CES 20,071/-2/-6/-7/-8
Deutz DQC III-10
Global DHD-1
Mack EO-N, EO-M Plus
MAN M3275
MB 228.3
MTU Type 2
Renault RVI RLD, RLD-2
Volvo VDS-3, VDS-2</t>
  </si>
  <si>
    <t>ACEA E2
Allison C-3
Caterpillar TO-2
Mack EO-J
MIL-L-2104 E</t>
  </si>
  <si>
    <t>Caterpillar ECF-2, ECF-1-a
Cummins CES 20078, CES 20077
Detroit Diesel 93K215
Deutz DQC III-10
Global DHD-1
JASO DH-1
MAN M 3275
Mack EO-N
MTU Type 2
MB-Approval 228.3
Renault VI RLD-2
Volvo Volvo VDS-3, VDS-2</t>
  </si>
  <si>
    <t>Neste Turbo LXE 15W-40 – это минеральное дизельное моторное масло Super High Performance Diesel (SHPD). Превосходит требования стандартов API CI-4 и ACEA E7 и отвечает требованиям двигателей с низким выбросом Euro 3, Euro 4 и двигателей с EGR.Подходит для техники, в которой используется избирательная каталитическая нейтрализация отработанных газов (SCR, Selective Catalytic Reduction) и рециркуляция отработавших газов (EGR, Exhaust Gas Recirculation).
Neste Turbo LXE 15W-40 подходит практически для всех марок большегрузного транспорта и спецтехники. Чтобы убедиться в этом, изучите требования к маслу в автомобильной инструкции и сравните их с характеристиками Neste Turbo LXE 15W-40. Более подробная информация о диапазоне замены предоставляется производителем двигателя.</t>
  </si>
  <si>
    <t>Allison C-4, C-3
Caterpillar TO-2
Ford M2C159B, C
JDM J20C, J27
MF M1139, M1144, M1145
Sauer Sunstrand/Danfoss: Hydrostatic Trans Fluid
Sperry Vickers/Eaton: I-286-S, M2950S
ZF TE-ML 06B, 06R, 07B</t>
  </si>
  <si>
    <t>Allison C-4
Caterpillar TO-2
Caterpillar TO-4
Eaton Fuller
Komatsu KES 07.868.1
ZF TE-ML 03C, 07F</t>
  </si>
  <si>
    <t>ArvinMeritor 0-76-N
Mack GO-J
MAN 341 type E3 (Eaton Fuller)
MAN 341 Type Z2
MAN 342 type M3
MAN 342 Type S1
MB-Approval 235.8
MIL-PRF-2105E
Volvo 97312
ZF TE-ML 05A, 12L, 12N, 16F, 17B, 19C, 21A
SAE J2360
Scania STO 1:0</t>
  </si>
  <si>
    <t>MIL-L-2105</t>
  </si>
  <si>
    <t>ZF 13-118</t>
  </si>
  <si>
    <t>MAN 341 Type Z4
Volvo 97307
ZF TE-ML 01L, 02L, 16K
DAF (проверьте руководство для пользователя)
Eaton Europe (300000 км / 3 года) (проверьте руководство для пользователя)
Iveco (проверьте руководство для пользователя)
Renault (проверьте руководство для пользователя)
ZF TE-ML 08, 13</t>
  </si>
  <si>
    <t>Allison C-4
Ford Mercon
GM Dexron III
Volvo 97325, 97335, 97340
ZF TE-ML 05L, 09, 11A, 11B</t>
  </si>
  <si>
    <t>BMW / Mini Cooper EZL 799
Daihatsu Ammix CVTF-DC
Dodge/Jeep Mopar CVTF+4
Ford WSS-M2C928-A (CFT 23), Ford WSS-M2C933-A (CFT 30), Ford
Mercon C (CFT 30)
GM DEX-CVT; GM CVT
Hyundai/Kia SP-CVT 1
Mazda CVTF 3320
MB 236.20
Mitsubishi DiaQueen CVTF J1
Nissan NS-1, NS-2
Subaru E-CVT
Subaru Lineartronic CV-30, CVTF II
Subaru High Torque CVTF
Suzuki CVTF Fluid Green 1, CVTF 3320
Toyota/Lexus TS, FE
VW/Audi TL 052 180, TL 052 516</t>
  </si>
  <si>
    <t>Deutz DQC CB-14
Ford WSS-M97B44-D
GM 6277M
Jaguar CMR 8229
Jaguar, Landrover STJLR 651.5003
JDM H5
Komatsu 07.892 (2009)
MACK 014 GS 17009
MAN 324 Typ SNF
MAT3624
MB 325.3/MB 326.3
MEZ MN 121 D
MTL 5048
Renault 41-01-001/- -S Type D
Saab B 040 1065
VW TL-774 F (G12+)
BS 6580:2010
ASTM D3306 Type I
ASTM D4985
ASTM D6210 Type I-FF
JASO M325
JIS K 2234:2006
SAE J1034
AFNOR NFR 15-60</t>
  </si>
  <si>
    <t>Cummins CES 14603
Deutz DQC CC-14
Liebherr Minimum LH-01-COL3A
MAN 324 Typ Si-OAT
MB 325.5
MB 325.6
MB 326.5
MB 326.6
MTU MTL 5048
Porsche: MY 1996-
Scania 2008-
VW G12++ (TL-774 G)
BS 6580:2010
ASTM D3306 Type III
ASTM D4985
SAE J1034
JIS K 2234:2006</t>
  </si>
  <si>
    <t>Deutz DQC CB-14
Ford WSS-M97B44-D
GM 6277M
Jaguar CMR 8229
Jaguar, Landrover STJLR 651.5003
JDM H5
Komatsu 07.892 (2009)
MACK 014 GS 17009
MAN 324 Typ SNF
MAT3624
MB-Approval 325.3
MB 326.3
MEZ MN 121 D
MTL 5048
Renault 41-01-001/- -S Type D
Saab B 040 1065
VW TL-774 F (G12+)
BS 6580:2010
ASTM D3306 Type I
ASTM D4985
ASTM D6210 Type I-FF
JASO M325
JIS K 2234:2006
SAE J1034
AFNOR NFR 15-601</t>
  </si>
  <si>
    <t>Ford specification WSS-M97B44-D
Volvo VCS (heavy duty)</t>
  </si>
  <si>
    <t>Neste OH Grease 2</t>
  </si>
  <si>
    <t>Neste OH Grease 0</t>
  </si>
  <si>
    <t>Neste Avora-Spray</t>
  </si>
  <si>
    <t>BMW LL-04
Ford WSS-M2C917-A
GM Dexos 2
MB 226.5, MB 229.31
Porsche A40
Renault RN0700/0710
VW 505.00, 505.01</t>
  </si>
  <si>
    <t>Allison C3, C4
Case MAT 3505, MAT 3450
Ford M2C-134 A/B/C/D, M2C-86B/C
Ford/New Holland FNHA-2-C-200.00 (гидравлическое масло 134)
Ford/New Holland FNHA-2-C-201.00 (M2C-134D)
John Deere J20 A/B/C, J14B/C, J21A
Komatsu
Kubota UDT
Massey Ferguson M1135, M1141, M1143, M1145
Steiger SEMS 17001
Versatile 23M, 24M
Volvo 97303 (VCE WB 101)
White Farm (AGCO) Q-186
ZF TE-ML 03E, 05F, 06D, 06K, 06N, 06R, 17E, 21F</t>
  </si>
  <si>
    <t>Neste Pro DG2</t>
  </si>
  <si>
    <t>API SN PLUS RC, SN PLUS, SN-RC, SM, SL, SJ</t>
  </si>
  <si>
    <t>ILSAC GF-5, GF-4, GF-3, GF-2, GF-1</t>
  </si>
  <si>
    <t>GM dexos 1 Gen 2</t>
  </si>
  <si>
    <t>НОВИНКА</t>
  </si>
  <si>
    <t>Neste Pro DG2 5W-30 - полностью синтетическое моторное масло, которое соответствует SN Plus требованиям, особенно для бензиновых двигателей с прямым впрыском топлива. Предотвращает феномен LSPI (Низкоскоростное предварительное зажигание). Особенно подходит для бензиновых двигателей с прямым впрыском топлива (GDI). Также может применяться в автомобилях с бензиновым двигателем, имеющих каталитический преобразователь. Обратно совместимо в автомобилях произведённых перед 2018 г. и имеющих прежние требования dexos1.</t>
  </si>
  <si>
    <t>Neste Turbo+ VPX</t>
  </si>
  <si>
    <t>API CK-4, CJ-4, CI-4, CH-4 / SN</t>
  </si>
  <si>
    <t>ACEA E9 Allison TES 439</t>
  </si>
  <si>
    <t>ОФИЦИАЛЬНЫЕ ОДОБРЕНИЯ ПРОИЗВОДИТЕЛЕЙ ОБОРУДОВАНИЯ
Deutz DQC III-10LA
Mack EOS-4.5, EO-O Premium Plus, EO-N
MB-Approval 228.31 Renault Renault VI RLD-4, RLD-3, RLD-2/RLD
Volvo VDS-4.5, VDS-4, VDS-3, VDS-2
Caterpillar ECF-3, ECF-2, ECF-1a
Cummins CES 20086, CES 20081
Detroit Diesel 93K222
JASO DH-2
MAN M 3775/MAN M 3575
MTU Type 2.1</t>
  </si>
  <si>
    <t>Neste Turbo+ LSA</t>
  </si>
  <si>
    <t>API CK-4, CJ-4, CI-4, CH-4</t>
  </si>
  <si>
    <t>API SN</t>
  </si>
  <si>
    <t>ACEA E9/E6/E7</t>
  </si>
  <si>
    <t>ОФИЦИАЛЬНЫЕ ОДОБРЕНИЯ ПРОИЗВОДИТЕЛЕЙ ОБОРУДОВАНИЯ
Deutz DQC IV-10LA
Mack EOS-4.5, EO-O Premium Plus, EO-N
MB-Approval 228.51
Renault Renault VI RLD-4, RLD-3, RLD-2/RLD
Volvo VDS-4.5, VDS-4, VDS-3, VDS-2
Caterpillar ECF-3, ECF-2, ECF-1a
Cummins CES 20086, CES 20081
Detroit Diesel DDC 93K222
JASO DH-2
MAN M 3677/M 3777
MTU Type 3.1/Type 2.1
Scania Low Ash</t>
  </si>
  <si>
    <t>Neste Turbo+ LSA 5W-30 - полностью синтетическое масло очень высокой производительности для новых высокофорсированных двигателей Eвро 4, 5 и Eвро 6 тяжелого транспорта, выполняющих требования по выбросам, оснащенных устройствами вторичной обработкой выхлопных газов и для продленных диапазонов замены масла.
Масло разработано для использования в двигателях, оборудованных системами непрерывной рециркуляции отработавших газов CRT, с фильтром твердых частиц выхлопа DPF и для двигателей, оборудованных селективным катализатором нейтрализации отработавших газов SCR, которые требуют от смазочного материала низкого содержания серы, сульфатной золы и фосфора, так называемые Low SAPS масла. 
Особенно подходит для новейших моделей тяжелонагруженного транспорта Mercedes-Benz и MAN требующих масла Low SAPS (низкого содержания серы, сульфатной золы и фосфора). Благодаря своим обширным характеристикам, масло подходит для широкого спектра других транспортных средств и промышленных двигателей.</t>
  </si>
  <si>
    <t>API CK-4, CJ-4, CI-4 Plus, CI-4, CH-4</t>
  </si>
  <si>
    <t>ОФИЦИАЛЬНЫЕ ОДОБРЕНИЯ ПРОИЗВОДИТЕЛЕЙ ОБОРУДОВАНИЯ
Deutz DQC III-18LA
Mack EOS-4.5, EO-O Premium Plus, EO-N
MB-Approval 228.31
Renault Renault VI RLD-4, RLD-3, RLD-2/RLD
Volvo VDS-4.5, VDS-4, VDS-3, VDS-2
Caterpillar ECF-3, ECF-2, ECF-1a
Cummins CES 20086, CES 20081
Detroit Diesel DFS 93K222
MAN M 3775/MAN M 3575
MTU Type 2.1</t>
  </si>
  <si>
    <t>ОФИЦИАЛЬНЫЕ ОДОБРЕНИЯ ПРОИЗВОДИТЕЛЕЙ ОБОРУДОВАНИЯ
Mack EO-O Premium Plus
MB-Approval 228.31
Renault Renault VI RLD-3
Volvo VDS-4
Caterpillar ECF-3, ECF-2, ECF-1a
Cummins CES 20081
Detroit Diesel DDC 93K218
Deutz DQC III-10LA
Mack EO-O EO-N
MAN M 3575
MTU Type 2.1
Renault Renault VI RLD-2/RLD
Scania Low Ash
Volvo VDS-3, VDS-2</t>
  </si>
  <si>
    <t>Neste Turbo+ VPX 15W-40 специально разработано для современных дизельных двигателей тяжелонагруженной техники, где используются фильтры твердых частиц выхлопа и другие современные системы последующей обработки. Продукт особенно эффективен для поддержания долговечности системы контроля выбросов.
Neste Turbo+ VPX 15W-40 особенно подходит для Volvo Penta индустриальных судовых дизельных двигателей где необходим допуск Volvo VDS-4.5. Это также отличный продукт для современных дизельных двигателей грузовых автомобилей эксплуатируемых в умеренных климатических обстоятельств.</t>
  </si>
  <si>
    <t>Neste Turbo+ NEX 10W-30  - полностью синтетическое дизельное моторное масло, специально разработано для современных дизельных двигателей тяжелонагруженной техники с фильтрами твердых частиц и другими современными устройствами переработки выхлопных газов, продлевая их срок использования. Neste Turbo+ NEX не содержит минерального масла. Оно изготовлено из высококачественного финского базового масла NEXBASE®, поставляемого одним из ведущих в мире производителей базовых масел компанией Neste.
Neste Turbo+ NEX 10W-30 особенно подходит для современных и старых грузовых автомобилей Volvo, масло обратно совместим вплоть до VDS-2. Также подходит для грузовых автомобилей DAF (обратитесь к руководству по эксплуатации).</t>
  </si>
  <si>
    <t>Neste Turbo+ S3</t>
  </si>
  <si>
    <t>API CF, CD</t>
  </si>
  <si>
    <t>ACEA E4/E7</t>
  </si>
  <si>
    <t>ОФИЦИАЛЬНЫЕ ОДОБРЕНИЯ ПРОИЗВОДИТЕЛЕЙ ОБОРУДОВАНИЯ
MAN M3277
MB-Approval 228.5
Scania LDF-3, LDF-2, LDF
Renault RXD/RLD-2
VOLVO VDS-3, VDS-2</t>
  </si>
  <si>
    <t>Neste Turbo+ S3 10W-40 - специальное синтетическое масло для высокомощный дизельных двигателей, с длительным сроком замены масел особенно для тяжелого транспорта Scania c требованиями LDF-3.
Рекомендуется использовать для дизельных двигателей грузовых автомобилей Euro I, II, III, IV или V, имеющих устройство EGR (рециркуляция выхлопных газов) или имеющих дополнительное устройство обработки выхлопных газов SCR. Не пригоден для использования в двигателях имеющих фильтр твердых частиц DPF, за исключением двигателей Scania Euro VI.
Продукт пригоден для длительных диапазонов замены масла в соответствии с инструкцией изготовителей автомобилей. Вдобавок к этому, Neste Turbo+ S3 10W-40 можно также использовать и в других дизельных двигателях, как с турбонаддувом, так и без турбонаддува.</t>
  </si>
  <si>
    <t>187520</t>
  </si>
  <si>
    <t>187511</t>
  </si>
  <si>
    <t>Neste Turbo+ S4</t>
  </si>
  <si>
    <t>API CJ-4, CI-4 PLUS, CI-4, CH-4, CG-4, CF-4</t>
  </si>
  <si>
    <t>ACEA E6/E4/E9/E7</t>
  </si>
  <si>
    <t>ОФИЦИАЛЬНЫЕ ОДОБРЕНИЯ ПРОИЗВОДИТЕЛЕЙ ОБОРУДОВАНИЯ
MAN M 3691, MAN M 3677, MAN M 3575, MAN M 3477, M 3271-1
Scania LDF-4
Caterpillar ECF-3, ECF-2, ECF-1a
Cummins CES 20081
Deutz DQC III-10 LA
Iveco 18-1804 TLS E6
Mack EO-O Premium Plus, Mack EO-N
MB 228.51, MB 228.31
MTU Type 3.1, Type 2.1
Renault VI RLD-3, Renault VI RLD-2
Scania Low Ash
Volvo VDS-4, Volvo VDS-3, Volvo CNG</t>
  </si>
  <si>
    <t>Neste Turbo+ S4 5W-30 полностью синтетическое масло очень высокой производительности для новых двигателей Eвро 4, Eвро 5 и Eвро 6 тяжелого транспорта, выполняющих требования по выбросам, оснащенных устройствами вторичной обработкой выхлопных газов и для продленных диапазонов замены масла. 
Масло разработано для использования в двигателях, оборудованных системами непрерывной рециркуляции отработавших газов CRT, с фильтром твердых частиц выхлопа DPF и для двигателей, оборудованных селективным катализатором нейтрализации отработавших газов SCR, которые требуют от смазочного материала низкого содержания серы, сульфатной золы и фосфора, так называемые Low SAPS масла.
Подходит для двигателей Euro 1, 2, 3, 4, 5, 6. Обратитесь к руководству по эксплуатации автомобиля.</t>
  </si>
  <si>
    <t>Neste Turbo+ FA-4</t>
  </si>
  <si>
    <t>ОФИЦИАЛЬНЫЕ ОДОБРЕНИЯ ПРОИЗВОДИТЕЛЕЙ ОБОРУДОВАНИЯ
MB-Approval 228.61
Cummins CES 20087
Detroit Diesel 93K223
JASO DH-2/DH-2F</t>
  </si>
  <si>
    <t>API FA-4/SN</t>
  </si>
  <si>
    <t>Neste Turbo + FA-4 5W-30 - синтетическое моторное масло, которое имеет более низкую вязкость при + 150 ° C, чем обычные масла классификации API CK-4. Продукт специально разработан для эффективной экономии топлива и, таким образом, снижения выбросов выхлопных газов. Подходит современной тяжелонагруженной техники, особенно для дизельных двигателей с низким уровнем выбросов. Продукт также подходит для использования в двигателях с непосредственным впрыском с турбонаддувом, оснащенных различными устройствами дополнительной обработки выхлопных газов.
ЗАМЕЧАНИЕ! При использовании масла FA-4 с содержанием серы более 15 ppm, обратитесь к производителю двигателя за рекомендациями по интервалу обслуживания.</t>
  </si>
  <si>
    <t>API CK-4, CJ-4, CI-4 PLUS, CI-4, CH-4, CG-4, CF-4</t>
  </si>
  <si>
    <t>ACEA E6/E9/E7</t>
  </si>
  <si>
    <t>ОФИЦИАЛЬНЫЕ ОДОБРЕНИЯ ПРОИЗВОДИТЕЛЕЙ ОБОРУДОВАНИЯ
Deutz DQC IV-10 LA
MAN M 3477, MAN M 3171-1
Mack EO-O Premium Plus, Mack EO-N
MB-Approval 228.31, MB-Approval 228.51
Renault VI RLD-3, Renault VI RLD-2
Volvo VDS-4, Volvo VDS-3
Caterpillar ECF-3, ECF-2, ECF-1a
Cummins CES 20081
Detroit Diesel 93K218
MTU Type 3.1, Type 2.1
Scania Low Ash</t>
  </si>
  <si>
    <t>Neste Turbo+ LSA 10W-40 полностью синтетическое масло для новых высокофорсированных двигателей Eвро 5 и Eвро 6 тяжелого транспорта, выполняющих требования по выбросам, оснащенных устройствами вторичной обработкой выхлопных газов и для продленных диапазонов замены масла.
Масло разработано для использования в двигателях, оборудованных системами непрерывной рециркуляции отработавших газов CRT, с фильтром твердых частиц выхлопа DPF и для двигателей, оборудованных селективным катализатором нейтрализации отработавших газов SCR, которые требуют от смазочного материала низкого содержания серы, сульфатной золы и фосфора, так называемые Low SAPS масла.
Подходит для сверхбольших дизельных двигателей тяжелого оборудования и техники. Продукт также подходит для техники, в которой используется избирательная каталитическая нейтрализация отработанных газов (SCR, Selective Catalytic Reduction), рециркуляция отработавших газов (EGR, Exhaust Gas Recirculation) и дизельные сажевые фильтры (DPF Diesel Particulate Filter).
ЗАМЕЧАНИЕ! При использовании масла CK-4 с содержанием серы более 15 ppm, обратитесь к производителю двигателя за рекомендациями по интервалу обслуживания.</t>
  </si>
  <si>
    <t>187420</t>
  </si>
  <si>
    <t>187411</t>
  </si>
  <si>
    <t>UTTO NEX WB2</t>
  </si>
  <si>
    <t>КЛАССИФИКАЦИИ ПРОИЗВОДИТЕЛЬНОСТИ
Volvo 97304 (WB102)
Volvo 97303 (WB101)</t>
  </si>
  <si>
    <t>Neste UTTO NEX WB2  - полностью синтетическое трансмиссионное и гидравлическое масло для строительной техники, которое специально разработано для техники Volvo VCE. Продукт не содержит традиционных минеральных базовых масел. Он изготавливается на основе собственного базового масла высшего класса NEXBASE® (группа III), произведенного в Финляндии. Соответствует требовательной классификации WB102, поэтому отлично подходит для техники Volvo VCE.
Neste UTTO NEX WB2 также соответствует требованиям Volvo 97303 (WB101). Кроме Volvo, некоторые модели техники Cesab, Doosan (Daewoo), Hitachi, Kalmar, Komatsu, Manitou и Terex, также требуют смазочное масло, соответствующее классификации Volvo 97303</t>
  </si>
  <si>
    <t>777752</t>
  </si>
  <si>
    <t>TL-774G (G12++</t>
  </si>
  <si>
    <t>Цвет: Красный-фиолетовый</t>
  </si>
  <si>
    <t>Neste Pro+ 
Coolant W Ready</t>
  </si>
  <si>
    <t xml:space="preserve">
ХАРАКТЕРИСТИКИ И ПРЕИМУЩЕСТВА
• Гибридная технология
• Без нитритов
• Отличная защита от замерзания
• Высокая антикоррозионная стойкость</t>
  </si>
  <si>
    <t>Neste Pro+ Coolant W Ready - это охлаждающая жидкость на основе этиленгликоля, который разбавляется водой. 
Он выполняет требования VW TL774J (G13) и его можно использовать, когда требования G11, G12+ или G12++.
Neste Coolant Longlife W Ready отвечает требованиям VW TL774J (G13) и может также использоваться, если требуются G11, G12 + или G12 ++.
ВНИМАНИЕ! Из-за глицерина в продукте индикаторы антифриза для охлаждающих жидкостей на основе моноэтиленгликоля не обеспечивают правильных показаний антифриза.
Проверьте пригодность продукта в руководстве. Не рекомендуется смешивать с другими охлаждающими жидкостями.</t>
  </si>
  <si>
    <t>Neste Pro Coolant XLC Ready - охлаждающая жидкость с длинным промежутком замены на основе этиленгликоля. Она выполняет требования большинства изготовителей автомобилей и обеспечивает превосходную защиту двигателя и охлаждающей системы. На широких полевых испытаниях для грузовых автомобилей достигнуто 650 000 км / 8 000 часов срок замены и соответственно на легковом автомобиле 250 000 км/2 000 часов, а также на двигателе местного назначения 16 000 часов замены. Подходит для использования как в легковых, так и в дизельных автомобилях, принимая во внимание требования изготовителй двигателей. Продукт выполняет большинство стандартов для антифриза с длительным диапазоном замены, изготовителей двигателей OEM, среди них Audi/Seat/Skoda/Volkswagen (G12, G12+), DAF 74002, Detroit Diesel, Deutz, Jaguar, Komatsu, Leyland Trucks, Mack, Opel, Saab (GM 6277M), Renault Trucks. Не рекомендуется смешивать продукт с другими охлаждающими жидкостями.</t>
  </si>
  <si>
    <t>776545</t>
  </si>
  <si>
    <t>187720</t>
  </si>
  <si>
    <t>ISO 68</t>
  </si>
  <si>
    <t>DIN 51524 part 3 HVLP
ISO 11158 HV
AFNOR NFE 48-603, NFE 48-690/1
Cincinnati Milacron P-69
Denison HF-0, HF-1, HF-2 (2003)
Eaton Vickers I-286-S, M-2950-S
SS 15 54 34 AV</t>
  </si>
  <si>
    <t>Neste Hydraulic 68 Super -предназначен для требовательного наружного использования в широком диапазоне рабочих температур многофункциональные гидравлическое масло высочайшего качества класса Супер. Масло Neste Hydraulic 68 Super обладает превосходными низкотемпературными свойствами. Хорошая текучесть при низких температурах и высокий индекс вязкости обеспечивают наилучшую работоспособность даже при очень холодных условиях применения. Разработанный для экстремальных условий применения пакет присадок обеспечивает защиту от износа, окисления и коррозии. Благодаря хорошим способностям отделения воды и воздуха их можно использовать в требовательных условиях применения.</t>
  </si>
  <si>
    <t>Neste Hydraulic 15 Super – многофункциональное гидравлическое масло высочайшего качества класса Супер, предназначенное для требовательного наружного использования в широком диапазоне рабочих температур. Масло Neste Hydraulic 15 Super обладает превосходными низкотемпературными свойствами. Хорошая текучесть при низких температурах и высокий индекс вязкости обеспечивают наилучшую работоспособность даже при очень холодных условиях применения. Разработанный для экстремальных условий применения пакет присадок обеспечивает защиту от износа, окисления и коррозии.</t>
  </si>
  <si>
    <t>262520</t>
  </si>
  <si>
    <t>Новый продукт</t>
  </si>
  <si>
    <t>Продукт</t>
  </si>
  <si>
    <t>Комментарий</t>
  </si>
  <si>
    <t>Дополнительно</t>
  </si>
  <si>
    <t>Дата</t>
  </si>
  <si>
    <t>Neste Gear UTTO</t>
  </si>
  <si>
    <t>Neste Pro C2 5W-30</t>
  </si>
  <si>
    <t>Neste Pro DG2  5W-30</t>
  </si>
  <si>
    <t>Neste Premium+  5W-40</t>
  </si>
  <si>
    <t>Информация</t>
  </si>
  <si>
    <t>Обновление продукта</t>
  </si>
  <si>
    <t>Техописание</t>
  </si>
  <si>
    <t>NESTE PRO+ F 5W-20</t>
  </si>
  <si>
    <t>Neste Pro+ M 0W-20</t>
  </si>
  <si>
    <t>Neste Turbo+ 5W-30</t>
  </si>
  <si>
    <t>Neste UTTO NEX WB2</t>
  </si>
  <si>
    <t>Neste Turbo+ LSA 10W-40</t>
  </si>
  <si>
    <t>Neste Turbo+ S3 10W-40</t>
  </si>
  <si>
    <t>Neste Turbo+ S4 5W-30</t>
  </si>
  <si>
    <t>Neste Turbo+ FA-4 5W-30</t>
  </si>
  <si>
    <t>Изменилась рецептура - теперь это ACEA C3 
вместо ACEA A3/B4, A3/B3</t>
  </si>
  <si>
    <t>Neste Pro + W LL-IV 0W-20</t>
  </si>
  <si>
    <t>Neste Pro + M 0W-20</t>
  </si>
  <si>
    <t>API SN PLUS RC, SN PLUS, SN-RC, SM, SL, SJ
GM dexos 1 Gen 2
ILSAC GF-5, GF-4, GF-3, GF-2, GF-1</t>
  </si>
  <si>
    <t xml:space="preserve">Полностью синтетическое трансмиссионное и гидравлическое
масло для строительной техники Volvo VCE.
Изготавливается на основе собственного базового масла высшего класса NEXBASE® (группа III), произведенного в Финляндии.
Volvo 97304 (WB102)
Volvo 97303 (WB101)
</t>
  </si>
  <si>
    <t>Neste Pro 0W-20</t>
  </si>
  <si>
    <t>Neste Pro C2/C3 5W-30</t>
  </si>
  <si>
    <t>Neste Turbo+ E6 5W-30</t>
  </si>
  <si>
    <t>Neste Turbo+ LSA 5W-30</t>
  </si>
  <si>
    <t>Neste Turbo+ NEX 10W-30</t>
  </si>
  <si>
    <t>Neste Turbo+ VPX 15W-40</t>
  </si>
  <si>
    <t xml:space="preserve">Добавлен допуск MAT 3450
</t>
  </si>
  <si>
    <t xml:space="preserve">Добавлен допуск Fiat 9.55535.S1
</t>
  </si>
  <si>
    <t xml:space="preserve">API SN-RC, SM, SL, SJ
Chrysler MS 6395
Ford WSS-M2C947-A
ILSAC GF-5/GF-4/GF-3
</t>
  </si>
  <si>
    <t xml:space="preserve">API SN, SM, SL, SJ
ACEA C2/C3
BMW Longlife -01
GM dexos2
Renault RN17 RSA
VW 505.00/505.01
ОФИЦИАЛЬНЫЕ ОДОБРЕНИЯ ПРОИЗВОДИТЕЛЕЙ ОБОРУДОВАНИЯ
BMW Longlife -04
MB-Approval 229.31
MB-Approval 229.51
MB-Approval 229.52
</t>
  </si>
  <si>
    <t xml:space="preserve">SAE 0W-20
API SN+, SN, SM, SL, SJ
ACEA C5
Porsche C20
VW TL 52577
ОФИЦИАЛЬНЫЕ ОДОБРЕНИЯ ПРОИЗВОДИТЕЛЕЙ ОБОРУДОВАНИЯ
VW 508.00/509.00
</t>
  </si>
  <si>
    <t xml:space="preserve">API SN Plus RC, SN-RC, SN Plus, SN, SM, SL, SJ
ACEA C5
GM dexos2 Gen2
GM dexos D
GMW18006
ILSAC GF-5, GF-4, GF-3, GF-2
Fiat 9.55535-GSX
Ford WCC-M2C947-B1
JLR STJLR 03-5006-16
OVEO DG
ОФИЦИАЛЬНЫЕ ОДОБРЕНИЯ ПРОИЗВОДИТЕЛЕЙ ОБОРУДОВАНИЯ
BMW Longlife-17 FE+
MB-Approval 229.71
Opel OV041547
</t>
  </si>
  <si>
    <t xml:space="preserve">API CK-4, CJ-4, CI-4 PLUS, CI-4, CH-4, CG-4, CF-4/SN
ACEA E6/E9/E7
Caterpillar ECF-3, ECF-2, ECF-1a
Cummins CES 20086, CES 20081
Detroit Diesel 93K222
JASO DH-2
MAN M 3775
MB 228.31
MTU Type 3.1, Type 2.1
Scania Low Ash
ОФИЦИАЛЬНЫЕ ОДОБРЕНИЯ ПРОИЗВОДИТЕЛЕЙ ОБОРУДОВАНИЯ
Deutz DQC IV-18 LA
Mack EOS-4.5, Mack EO-O Premium Plus
MB-Approval 228.51
Renault VI RLD-4, Renault VI RLD-3
Volvo VDS-4.5, Volvo VDS-4
</t>
  </si>
  <si>
    <t xml:space="preserve">API CK-4, CJ-4, CI-4 PLUS, CI-4, CH-4, CG-4, CF-4
ACEA E9
Caterpillar ECF-3, ECF-2, ECF-1a
Cummins CES 20086, CES 20081
Detroit Diesel 93K222
MTU Type 2.1
ОФИЦИАЛЬНЫЕ ОДОБРЕНИЯ ПРОИЗВОДИТЕЛЕЙ ОБОРУДОВАНИЯ
Deutz DQC III-18 LA
MAN M 3775
Mack EOS-4.5, Mack EO-O Premium Plus
MB-Approval 228.31
Renault VI RLD-4, Renault VI RLD-3
Volvo VDS-4.5, Volvo VDS-4
</t>
  </si>
  <si>
    <t xml:space="preserve">API CK-4, CJ-4, CI-4 PLUS, CI-4, CH-4, CG-4, CF-4
ACEA E9
ALLISON TES 439
Caterpillar ECF-3, ECF-2, ECF-1a
Cummins CES 20086, CES 20081
Detroit Diesel 93K222
JASO DH-2
MTU Type 2.1
ОФИЦИАЛЬНЫЕ ОДОБРЕНИЯ ПРОИЗВОДИТЕЛЕЙ ОБОРУДОВАНИЯ
Deutz DQC III-10 LA
MAN M 3775
Mack EOS-4.5, Mack EO-O Premium Plus
MB-Approval 228.31
Renault VI RLD-4, Renault VI RLD-3
Volvo VDS-4.5, Volvo VDS-4
</t>
  </si>
  <si>
    <t xml:space="preserve">Добавлено официальное одобрение 
Jaguar Land Rover STJLR.03.5004
Добавлен допуск ILSAC GF-5, GF-4, GF-3, GF-2
</t>
  </si>
  <si>
    <t xml:space="preserve">Добавлено одобрение Opel OV041547
Добавлены допуски  GM dexos2 Gen2 /  GM dexos D / 
GMW18006  / JLR STJLR 03-5006-16  / OVEO DG
</t>
  </si>
  <si>
    <t xml:space="preserve">Скорректирован допуск Iveco 18-1804 TFE 
(обратно совместим с 18-1804 FE)
</t>
  </si>
  <si>
    <t xml:space="preserve">API CK-4, CJ-4, CI-4 PLUS, CI-4, CH-4, CG-4, CF-4
ACEA E6/E9/E7
Caterpillar ECF-3, ECF-2, ECF-1a
Cummins CES 20081
Detroit Diesel 93K218
MTU Type 3.1, Type 2.1
Scania Low Ash
ОФИЦИАЛЬНЫЕ ОДОБРЕНИЯ ПРОИЗВОДИТЕЛЕЙ ОБОРУДОВАНИЯ
Deutz DQC IV-10 LA
MAN M 3477, MAN M 3171-1
Mack EO-O Premium Plus, Mack EO-N
MB-Approval 228.31, MB-Approval 228.51
Renault VI RLD-3, Renault VI RLD-2
Volvo VDS-4, Volvo VDS-3
</t>
  </si>
  <si>
    <t xml:space="preserve">SAE 10W-40
API CF, CD
ACEA E4/E7
Renault RXD/RLD-2
VOLVO VDS-3, VDS-2
ОФИЦИАЛЬНЫЕ ОДОБРЕНИЯ ПРОИЗВОДИТЕЛЕЙ ОБОРУДОВАНИЯ
MAN M3277
MB-Approval 228.5
Scania LDF-3, LDF-2, LDF
</t>
  </si>
  <si>
    <t xml:space="preserve">API CJ-4, CI-4 PLUS, CI-4, CH-4, CG-4, CF-4
ACEA E6/E4/E9/E7
Caterpillar ECF-3, ECF-2, ECF-1a
Cummins CES 20081
Deutz DQC III-10 LA
Iveco 18-1804 TLS E6
Mack EO-O Premium Plus, Mack EO-N
MB 228.51, MB 228.31
MTU Type 3.1, Type 2.1
Renault VI RLD-3, Renault VI RLD-2
Scania Low Ash
Volvo VDS-4, Volvo VDS-3, Volvo CNG
ОФИЦИАЛЬНЫЕ ОДОБРЕНИЯ ПРОИЗВОДИТЕЛЕЙ ОБОРУДОВАНИЯ
MAN M 3691, MAN M 3677, MAN M 3575, MAN M 3477, M 3271-1
Scania LDF-4
</t>
  </si>
  <si>
    <t xml:space="preserve">API FA-4/SN
Cummins CES 20087
Detroit Diesel 93K223
JASO DH-2/DH-2F
ОФИЦИАЛЬНЫЕ ОДОБРЕНИЯ ПРОИЗВОДИТЕЛЕЙ ОБОРУДОВАНИЯ
MB-Approval 228.61
</t>
  </si>
  <si>
    <t xml:space="preserve">API CJ-4, CI-4, CH-4
ACEA E9/E7/E6/E4
Cummins CES 20081
Deutz DQC IV-10 LA
Iveco 18-1804 TLS E6
Mack EO-O Premium Plus
MAN 3271-1, 3477, 3575, 3677, 3691
MB-Approval 228.51
MB 228.31
MTU Type 3.1, 2.1
Renault RLD-3, RXD
Scania LDF-4, Scania Low Ash
Volvo VDS-4, VDS-3, CNG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</si>
</sst>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quot;р.&quot;"/>
  </numFmts>
  <fonts count="8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53"/>
      <name val="Arial"/>
      <family val="2"/>
      <charset val="204"/>
    </font>
    <font>
      <i/>
      <sz val="10"/>
      <name val="Arial"/>
      <family val="2"/>
      <charset val="204"/>
    </font>
    <font>
      <b/>
      <sz val="11"/>
      <color indexed="9"/>
      <name val="Arial"/>
      <family val="2"/>
      <charset val="204"/>
    </font>
    <font>
      <sz val="11"/>
      <color indexed="9"/>
      <name val="Arial"/>
      <family val="2"/>
      <charset val="204"/>
    </font>
    <font>
      <b/>
      <sz val="10"/>
      <color indexed="9"/>
      <name val="Arial"/>
      <family val="2"/>
      <charset val="204"/>
    </font>
    <font>
      <sz val="11"/>
      <color theme="0"/>
      <name val="Arial"/>
      <family val="2"/>
      <charset val="204"/>
    </font>
    <font>
      <b/>
      <i/>
      <sz val="22"/>
      <name val="Arial"/>
      <family val="2"/>
      <charset val="204"/>
    </font>
    <font>
      <b/>
      <sz val="16"/>
      <color rgb="FF0E2480"/>
      <name val="Arial Black"/>
      <family val="2"/>
      <charset val="204"/>
    </font>
    <font>
      <b/>
      <i/>
      <sz val="18"/>
      <name val="Arial"/>
      <family val="2"/>
      <charset val="204"/>
    </font>
    <font>
      <i/>
      <sz val="10.5"/>
      <name val="Arial"/>
      <family val="2"/>
      <charset val="204"/>
    </font>
    <font>
      <sz val="11"/>
      <color rgb="FF0E2480"/>
      <name val="Calibri"/>
      <family val="2"/>
      <scheme val="minor"/>
    </font>
    <font>
      <b/>
      <sz val="12"/>
      <color rgb="FF0E2480"/>
      <name val="Calibri"/>
      <family val="2"/>
      <charset val="204"/>
      <scheme val="minor"/>
    </font>
    <font>
      <sz val="11"/>
      <name val="Calibri"/>
      <family val="2"/>
      <scheme val="minor"/>
    </font>
    <font>
      <sz val="11"/>
      <name val="Calibri"/>
      <family val="2"/>
      <charset val="204"/>
      <scheme val="minor"/>
    </font>
    <font>
      <sz val="11"/>
      <color theme="1"/>
      <name val="Arial"/>
      <family val="2"/>
      <charset val="204"/>
    </font>
    <font>
      <b/>
      <sz val="12"/>
      <color theme="1"/>
      <name val="Calibri"/>
      <family val="2"/>
      <charset val="204"/>
      <scheme val="minor"/>
    </font>
    <font>
      <b/>
      <sz val="16"/>
      <color theme="1"/>
      <name val="Calibri"/>
      <family val="2"/>
      <charset val="204"/>
      <scheme val="minor"/>
    </font>
    <font>
      <sz val="8"/>
      <color theme="1"/>
      <name val="Calibri"/>
      <family val="2"/>
      <scheme val="minor"/>
    </font>
    <font>
      <b/>
      <sz val="8"/>
      <color theme="1"/>
      <name val="Calibri"/>
      <family val="2"/>
      <charset val="204"/>
      <scheme val="minor"/>
    </font>
    <font>
      <b/>
      <sz val="8"/>
      <color rgb="FF0E2480"/>
      <name val="Calibri"/>
      <family val="2"/>
      <charset val="204"/>
      <scheme val="minor"/>
    </font>
    <font>
      <sz val="11"/>
      <color rgb="FF0E2480"/>
      <name val="Calibri"/>
      <family val="2"/>
      <charset val="204"/>
      <scheme val="minor"/>
    </font>
    <font>
      <sz val="8"/>
      <name val="Calibri"/>
      <family val="2"/>
      <scheme val="minor"/>
    </font>
    <font>
      <sz val="12"/>
      <color theme="1"/>
      <name val="Calibri"/>
      <family val="2"/>
      <scheme val="minor"/>
    </font>
    <font>
      <sz val="8"/>
      <color rgb="FF0E2480"/>
      <name val="Calibri"/>
      <family val="2"/>
      <scheme val="minor"/>
    </font>
    <font>
      <sz val="8"/>
      <color theme="1"/>
      <name val="Calibri"/>
      <family val="2"/>
      <charset val="204"/>
      <scheme val="minor"/>
    </font>
    <font>
      <sz val="11"/>
      <color theme="0"/>
      <name val="Calibri"/>
      <family val="2"/>
      <charset val="204"/>
      <scheme val="minor"/>
    </font>
    <font>
      <i/>
      <sz val="11"/>
      <name val="Arial"/>
      <family val="2"/>
      <charset val="204"/>
    </font>
    <font>
      <i/>
      <sz val="12"/>
      <name val="Arial"/>
      <family val="2"/>
      <charset val="204"/>
    </font>
    <font>
      <u/>
      <sz val="11"/>
      <color theme="10"/>
      <name val="Calibri"/>
      <family val="2"/>
      <scheme val="minor"/>
    </font>
    <font>
      <b/>
      <sz val="11"/>
      <color theme="0"/>
      <name val="Arial Black"/>
      <family val="2"/>
      <charset val="204"/>
    </font>
    <font>
      <b/>
      <sz val="12"/>
      <color theme="1" tint="0.249977111117893"/>
      <name val="Arial Black"/>
      <family val="2"/>
      <charset val="204"/>
    </font>
    <font>
      <b/>
      <sz val="11"/>
      <color theme="1" tint="0.249977111117893"/>
      <name val="Arial Black"/>
      <family val="2"/>
      <charset val="204"/>
    </font>
    <font>
      <sz val="12"/>
      <color theme="1" tint="0.249977111117893"/>
      <name val="Calibri"/>
      <family val="2"/>
      <charset val="204"/>
      <scheme val="minor"/>
    </font>
    <font>
      <u/>
      <sz val="12"/>
      <color theme="1" tint="0.249977111117893"/>
      <name val="Calibri"/>
      <family val="2"/>
      <charset val="204"/>
      <scheme val="minor"/>
    </font>
    <font>
      <b/>
      <sz val="12"/>
      <color theme="1" tint="0.249977111117893"/>
      <name val="Calibri"/>
      <family val="2"/>
      <charset val="204"/>
      <scheme val="minor"/>
    </font>
    <font>
      <sz val="11"/>
      <color theme="1" tint="0.499984740745262"/>
      <name val="Arial Black"/>
      <family val="2"/>
      <charset val="204"/>
    </font>
    <font>
      <sz val="11"/>
      <color theme="1" tint="0.249977111117893"/>
      <name val="Calibri"/>
      <family val="2"/>
      <charset val="204"/>
      <scheme val="minor"/>
    </font>
    <font>
      <u/>
      <sz val="11"/>
      <color theme="1"/>
      <name val="Calibri"/>
      <family val="2"/>
      <charset val="204"/>
      <scheme val="minor"/>
    </font>
    <font>
      <i/>
      <sz val="10.5"/>
      <color theme="1" tint="0.249977111117893"/>
      <name val="Calibri"/>
      <family val="2"/>
      <charset val="204"/>
      <scheme val="minor"/>
    </font>
    <font>
      <b/>
      <sz val="11"/>
      <color theme="1" tint="0.249977111117893"/>
      <name val="Calibri"/>
      <family val="2"/>
      <charset val="204"/>
      <scheme val="minor"/>
    </font>
    <font>
      <b/>
      <sz val="8"/>
      <color theme="1" tint="0.249977111117893"/>
      <name val="Calibri"/>
      <family val="2"/>
      <charset val="204"/>
      <scheme val="minor"/>
    </font>
    <font>
      <sz val="8"/>
      <color theme="1" tint="0.249977111117893"/>
      <name val="Calibri"/>
      <family val="2"/>
      <charset val="204"/>
      <scheme val="minor"/>
    </font>
    <font>
      <b/>
      <sz val="10"/>
      <color theme="1" tint="0.249977111117893"/>
      <name val="Calibri"/>
      <family val="2"/>
      <charset val="204"/>
      <scheme val="minor"/>
    </font>
    <font>
      <sz val="12"/>
      <color theme="1" tint="0.249977111117893"/>
      <name val="Arial Black"/>
      <family val="2"/>
      <charset val="204"/>
    </font>
    <font>
      <sz val="11"/>
      <color theme="1" tint="0.249977111117893"/>
      <name val="Calibri"/>
      <family val="2"/>
      <scheme val="minor"/>
    </font>
    <font>
      <b/>
      <sz val="20"/>
      <color rgb="FF0E2480"/>
      <name val="Chalet-LondonNineteenEighty"/>
      <family val="3"/>
    </font>
    <font>
      <b/>
      <sz val="11"/>
      <color theme="1" tint="0.499984740745262"/>
      <name val="Arial Black"/>
      <family val="2"/>
      <charset val="204"/>
    </font>
    <font>
      <sz val="20"/>
      <color rgb="FF0E2480"/>
      <name val="Broadway"/>
      <family val="5"/>
    </font>
    <font>
      <i/>
      <sz val="20"/>
      <name val="Arial"/>
      <family val="2"/>
      <charset val="204"/>
    </font>
    <font>
      <b/>
      <sz val="20"/>
      <color theme="1" tint="0.249977111117893"/>
      <name val="Arial Black"/>
      <family val="2"/>
      <charset val="204"/>
    </font>
    <font>
      <b/>
      <sz val="20"/>
      <color rgb="FF0E2480"/>
      <name val="Broadway"/>
      <family val="5"/>
    </font>
    <font>
      <sz val="20"/>
      <color rgb="FF0E2480"/>
      <name val="Cooper Black"/>
      <family val="1"/>
    </font>
    <font>
      <sz val="20"/>
      <color theme="1"/>
      <name val="Calibri"/>
      <family val="2"/>
      <scheme val="minor"/>
    </font>
    <font>
      <b/>
      <sz val="20"/>
      <color rgb="FF0E2480"/>
      <name val="Cooper Black"/>
      <family val="1"/>
    </font>
    <font>
      <sz val="20"/>
      <name val="Calibri"/>
      <family val="2"/>
      <scheme val="minor"/>
    </font>
    <font>
      <b/>
      <sz val="20"/>
      <color rgb="FF0E2480"/>
      <name val="Arial Black"/>
      <family val="2"/>
      <charset val="204"/>
    </font>
    <font>
      <sz val="20"/>
      <name val="Calibri"/>
      <family val="2"/>
      <charset val="204"/>
      <scheme val="minor"/>
    </font>
    <font>
      <b/>
      <sz val="20"/>
      <color rgb="FF0E2480"/>
      <name val="Arial"/>
      <family val="2"/>
      <charset val="204"/>
    </font>
    <font>
      <sz val="20"/>
      <color rgb="FF0E2480"/>
      <name val="Arial Black"/>
      <family val="2"/>
      <charset val="204"/>
    </font>
    <font>
      <sz val="20"/>
      <color rgb="FF0E2480"/>
      <name val="Calibri"/>
      <family val="2"/>
      <charset val="204"/>
      <scheme val="minor"/>
    </font>
    <font>
      <sz val="12"/>
      <color theme="1" tint="0.34998626667073579"/>
      <name val="Calibri"/>
      <family val="2"/>
      <charset val="204"/>
      <scheme val="minor"/>
    </font>
    <font>
      <sz val="20"/>
      <color theme="1" tint="0.249977111117893"/>
      <name val="Broadway"/>
      <family val="5"/>
    </font>
    <font>
      <sz val="11"/>
      <color theme="0"/>
      <name val="Arial Black"/>
      <family val="2"/>
      <charset val="204"/>
    </font>
    <font>
      <sz val="12"/>
      <color theme="0"/>
      <name val="Arial Black"/>
      <family val="2"/>
      <charset val="204"/>
    </font>
    <font>
      <b/>
      <sz val="12"/>
      <color theme="0"/>
      <name val="Arial Black"/>
      <family val="2"/>
      <charset val="204"/>
    </font>
    <font>
      <b/>
      <sz val="18"/>
      <color theme="0" tint="-4.9989318521683403E-2"/>
      <name val="Arial"/>
      <family val="2"/>
      <charset val="204"/>
    </font>
    <font>
      <b/>
      <sz val="18"/>
      <color theme="1" tint="0.14999847407452621"/>
      <name val="Arial"/>
      <family val="2"/>
      <charset val="204"/>
    </font>
    <font>
      <sz val="11"/>
      <color theme="1" tint="0.14999847407452621"/>
      <name val="Arial"/>
      <family val="2"/>
      <charset val="204"/>
    </font>
    <font>
      <b/>
      <sz val="20"/>
      <color theme="0"/>
      <name val="Arial"/>
      <family val="2"/>
      <charset val="204"/>
    </font>
    <font>
      <b/>
      <sz val="15"/>
      <color theme="0"/>
      <name val="Arial"/>
      <family val="2"/>
      <charset val="204"/>
    </font>
    <font>
      <sz val="12"/>
      <color theme="1" tint="0.249977111117893"/>
      <name val="Calibri"/>
      <family val="2"/>
      <scheme val="minor"/>
    </font>
    <font>
      <sz val="11"/>
      <color rgb="FFFF0000"/>
      <name val="Arial Black"/>
      <family val="2"/>
      <charset val="204"/>
    </font>
    <font>
      <sz val="10"/>
      <color theme="1"/>
      <name val="Calibri"/>
      <family val="2"/>
      <scheme val="minor"/>
    </font>
    <font>
      <b/>
      <sz val="10"/>
      <color theme="1"/>
      <name val="Calibri"/>
      <family val="2"/>
      <scheme val="minor"/>
    </font>
    <font>
      <sz val="10"/>
      <color rgb="FF000000"/>
      <name val="Calibri"/>
      <family val="2"/>
      <scheme val="minor"/>
    </font>
    <font>
      <b/>
      <sz val="11"/>
      <color theme="1"/>
      <name val="Calibri"/>
      <family val="2"/>
      <scheme val="minor"/>
    </font>
    <font>
      <b/>
      <sz val="11"/>
      <color rgb="FF000000"/>
      <name val="Calibri"/>
      <family val="2"/>
      <scheme val="minor"/>
    </font>
  </fonts>
  <fills count="11">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rgb="FF92D050"/>
        <bgColor indexed="64"/>
      </patternFill>
    </fill>
  </fills>
  <borders count="20">
    <border>
      <left/>
      <right/>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s>
  <cellStyleXfs count="3">
    <xf numFmtId="0" fontId="0" fillId="0" borderId="0"/>
    <xf numFmtId="0" fontId="38" fillId="0" borderId="0" applyNumberFormat="0" applyFill="0" applyBorder="0" applyAlignment="0" applyProtection="0"/>
    <xf numFmtId="0" fontId="1" fillId="0" borderId="0"/>
  </cellStyleXfs>
  <cellXfs count="514">
    <xf numFmtId="0" fontId="0" fillId="0" borderId="0" xfId="0"/>
    <xf numFmtId="0" fontId="0" fillId="0" borderId="0" xfId="0" applyBorder="1" applyAlignment="1"/>
    <xf numFmtId="0" fontId="0" fillId="6" borderId="0" xfId="0" applyFill="1" applyBorder="1" applyAlignment="1"/>
    <xf numFmtId="0" fontId="0" fillId="0" borderId="0" xfId="0" applyBorder="1" applyAlignment="1">
      <alignment horizontal="left" vertical="center"/>
    </xf>
    <xf numFmtId="0" fontId="17" fillId="6" borderId="0" xfId="0" applyFont="1" applyFill="1" applyBorder="1" applyAlignment="1">
      <alignment horizontal="left" vertical="top" wrapText="1" indent="1"/>
    </xf>
    <xf numFmtId="0" fontId="0" fillId="4" borderId="0" xfId="0" applyFill="1" applyBorder="1" applyAlignment="1"/>
    <xf numFmtId="0" fontId="0" fillId="4" borderId="0" xfId="0" applyFill="1" applyBorder="1" applyAlignment="1">
      <alignment horizontal="left" vertical="center"/>
    </xf>
    <xf numFmtId="0" fontId="10" fillId="4" borderId="0" xfId="0" applyFont="1" applyFill="1" applyBorder="1" applyAlignment="1">
      <alignment horizontal="left" vertical="center"/>
    </xf>
    <xf numFmtId="0" fontId="11" fillId="4" borderId="0" xfId="0" applyFont="1" applyFill="1" applyBorder="1" applyAlignment="1"/>
    <xf numFmtId="0" fontId="20" fillId="6" borderId="0" xfId="0" applyFont="1" applyFill="1" applyBorder="1" applyAlignment="1"/>
    <xf numFmtId="0" fontId="21" fillId="6" borderId="0" xfId="0" applyFont="1" applyFill="1" applyBorder="1" applyAlignment="1">
      <alignment horizontal="left" vertical="top" wrapText="1" indent="2"/>
    </xf>
    <xf numFmtId="0" fontId="20" fillId="6" borderId="0" xfId="0" applyFont="1" applyFill="1" applyBorder="1" applyAlignment="1">
      <alignment vertical="center" wrapText="1"/>
    </xf>
    <xf numFmtId="0" fontId="21" fillId="6" borderId="0" xfId="0" applyFont="1" applyFill="1" applyBorder="1" applyAlignment="1">
      <alignment horizontal="left" vertical="center" indent="2"/>
    </xf>
    <xf numFmtId="0" fontId="20" fillId="0" borderId="0" xfId="0" applyFont="1" applyBorder="1" applyAlignment="1"/>
    <xf numFmtId="0" fontId="20" fillId="4" borderId="0" xfId="0" applyFont="1" applyFill="1" applyBorder="1" applyAlignment="1"/>
    <xf numFmtId="0" fontId="0" fillId="4" borderId="0" xfId="0" applyFont="1" applyFill="1" applyBorder="1" applyAlignment="1"/>
    <xf numFmtId="0" fontId="0" fillId="0" borderId="0" xfId="0" applyFont="1" applyBorder="1" applyAlignment="1"/>
    <xf numFmtId="0" fontId="17" fillId="6" borderId="0" xfId="0" applyFont="1" applyFill="1" applyBorder="1" applyAlignment="1">
      <alignment horizontal="left" vertical="top" indent="1"/>
    </xf>
    <xf numFmtId="0" fontId="0" fillId="6" borderId="0" xfId="0" applyFont="1" applyFill="1" applyBorder="1" applyAlignment="1">
      <alignment horizontal="center" vertical="top" wrapText="1"/>
    </xf>
    <xf numFmtId="164" fontId="0" fillId="6" borderId="0" xfId="0" applyNumberFormat="1" applyFont="1" applyFill="1" applyBorder="1" applyAlignment="1">
      <alignment horizontal="right" vertical="top"/>
    </xf>
    <xf numFmtId="164" fontId="26" fillId="6" borderId="0" xfId="0" applyNumberFormat="1" applyFont="1" applyFill="1" applyBorder="1" applyAlignment="1">
      <alignment horizontal="right" vertical="top"/>
    </xf>
    <xf numFmtId="0" fontId="0" fillId="4" borderId="0" xfId="0" applyFill="1" applyBorder="1" applyAlignment="1">
      <alignment horizontal="center" vertical="top"/>
    </xf>
    <xf numFmtId="164" fontId="0" fillId="4" borderId="0" xfId="0" applyNumberFormat="1" applyFill="1" applyBorder="1" applyAlignment="1">
      <alignment horizontal="right" vertical="top"/>
    </xf>
    <xf numFmtId="0" fontId="0" fillId="6" borderId="0" xfId="0" applyFill="1" applyBorder="1" applyAlignment="1">
      <alignment horizontal="center" vertical="top"/>
    </xf>
    <xf numFmtId="164" fontId="0" fillId="6" borderId="0" xfId="0" applyNumberFormat="1" applyFill="1" applyBorder="1" applyAlignment="1">
      <alignment horizontal="right" vertical="top"/>
    </xf>
    <xf numFmtId="0" fontId="12" fillId="2" borderId="0" xfId="0" applyFont="1" applyFill="1" applyBorder="1" applyAlignment="1">
      <alignment horizontal="center" vertical="top"/>
    </xf>
    <xf numFmtId="164" fontId="0" fillId="2" borderId="0" xfId="0" applyNumberFormat="1" applyFont="1" applyFill="1" applyBorder="1" applyAlignment="1">
      <alignment horizontal="right" vertical="top"/>
    </xf>
    <xf numFmtId="0" fontId="0" fillId="2" borderId="0" xfId="0" applyFont="1" applyFill="1" applyBorder="1" applyAlignment="1">
      <alignment horizontal="center" vertical="top"/>
    </xf>
    <xf numFmtId="1" fontId="0" fillId="6" borderId="0" xfId="0" applyNumberFormat="1" applyFont="1" applyFill="1" applyBorder="1" applyAlignment="1">
      <alignment horizontal="center" vertical="top"/>
    </xf>
    <xf numFmtId="0" fontId="14" fillId="3" borderId="0" xfId="0" applyFont="1" applyFill="1" applyBorder="1" applyAlignment="1">
      <alignment horizontal="center" vertical="top"/>
    </xf>
    <xf numFmtId="164" fontId="0" fillId="3" borderId="0" xfId="0" applyNumberFormat="1" applyFill="1" applyBorder="1" applyAlignment="1">
      <alignment horizontal="left" vertical="top"/>
    </xf>
    <xf numFmtId="0" fontId="0" fillId="3" borderId="0" xfId="0" applyFill="1" applyBorder="1" applyAlignment="1">
      <alignment horizontal="center" vertical="top"/>
    </xf>
    <xf numFmtId="0" fontId="0" fillId="6" borderId="0" xfId="0" applyFont="1" applyFill="1" applyBorder="1" applyAlignment="1">
      <alignment horizontal="center" vertical="top"/>
    </xf>
    <xf numFmtId="0" fontId="15" fillId="3" borderId="0" xfId="0" applyFont="1" applyFill="1" applyBorder="1" applyAlignment="1">
      <alignment horizontal="center" vertical="top"/>
    </xf>
    <xf numFmtId="164" fontId="15" fillId="3" borderId="0" xfId="0" applyNumberFormat="1" applyFont="1" applyFill="1" applyBorder="1" applyAlignment="1">
      <alignment horizontal="left" vertical="top"/>
    </xf>
    <xf numFmtId="1" fontId="15" fillId="3" borderId="0" xfId="0" applyNumberFormat="1" applyFont="1" applyFill="1" applyBorder="1" applyAlignment="1">
      <alignment horizontal="center" vertical="top"/>
    </xf>
    <xf numFmtId="164" fontId="24" fillId="3" borderId="0" xfId="0" applyNumberFormat="1" applyFont="1" applyFill="1" applyBorder="1" applyAlignment="1">
      <alignment horizontal="left" vertical="top"/>
    </xf>
    <xf numFmtId="0" fontId="24" fillId="3" borderId="0" xfId="0" applyFont="1" applyFill="1" applyBorder="1" applyAlignment="1">
      <alignment horizontal="center" vertical="top"/>
    </xf>
    <xf numFmtId="0" fontId="0" fillId="6" borderId="0" xfId="0" applyFill="1" applyBorder="1" applyAlignment="1">
      <alignment vertical="top"/>
    </xf>
    <xf numFmtId="0" fontId="13" fillId="3" borderId="0" xfId="0" applyFont="1" applyFill="1" applyBorder="1" applyAlignment="1">
      <alignment horizontal="center" vertical="top"/>
    </xf>
    <xf numFmtId="164" fontId="0" fillId="3" borderId="0" xfId="0" applyNumberFormat="1" applyFont="1" applyFill="1" applyBorder="1" applyAlignment="1">
      <alignment horizontal="left" vertical="top"/>
    </xf>
    <xf numFmtId="0" fontId="0" fillId="3" borderId="0" xfId="0" applyFont="1" applyFill="1" applyBorder="1" applyAlignment="1">
      <alignment horizontal="center" vertical="top"/>
    </xf>
    <xf numFmtId="164" fontId="0" fillId="2" borderId="0" xfId="0" applyNumberFormat="1" applyFill="1" applyBorder="1" applyAlignment="1">
      <alignment horizontal="left" vertical="top"/>
    </xf>
    <xf numFmtId="0" fontId="0" fillId="2" borderId="0" xfId="0" applyFill="1" applyBorder="1" applyAlignment="1">
      <alignment horizontal="center" vertical="top"/>
    </xf>
    <xf numFmtId="0" fontId="0" fillId="0" borderId="0" xfId="0" applyBorder="1" applyAlignment="1">
      <alignment horizontal="center" vertical="top"/>
    </xf>
    <xf numFmtId="164" fontId="0" fillId="0" borderId="0" xfId="0" applyNumberFormat="1" applyBorder="1" applyAlignment="1">
      <alignment horizontal="right" vertical="top"/>
    </xf>
    <xf numFmtId="0" fontId="27" fillId="4" borderId="0" xfId="0" applyFont="1" applyFill="1" applyBorder="1" applyAlignment="1"/>
    <xf numFmtId="0" fontId="27" fillId="0" borderId="0" xfId="0" applyFont="1" applyBorder="1" applyAlignment="1"/>
    <xf numFmtId="0" fontId="29" fillId="6" borderId="0" xfId="0" applyFont="1" applyFill="1" applyBorder="1" applyAlignment="1">
      <alignment horizontal="left" vertical="top" wrapText="1" indent="2"/>
    </xf>
    <xf numFmtId="0" fontId="27" fillId="6" borderId="0" xfId="0" applyFont="1" applyFill="1" applyBorder="1" applyAlignment="1">
      <alignment horizontal="center" vertical="top" wrapText="1"/>
    </xf>
    <xf numFmtId="164" fontId="28" fillId="6" borderId="0" xfId="0" applyNumberFormat="1" applyFont="1" applyFill="1" applyBorder="1" applyAlignment="1">
      <alignment horizontal="right" vertical="top"/>
    </xf>
    <xf numFmtId="1" fontId="27" fillId="6" borderId="0" xfId="0" applyNumberFormat="1" applyFont="1" applyFill="1" applyBorder="1" applyAlignment="1">
      <alignment horizontal="center" vertical="top"/>
    </xf>
    <xf numFmtId="164" fontId="9" fillId="6" borderId="0" xfId="0" applyNumberFormat="1" applyFont="1" applyFill="1" applyBorder="1" applyAlignment="1">
      <alignment horizontal="right" vertical="top"/>
    </xf>
    <xf numFmtId="0" fontId="7" fillId="4" borderId="0" xfId="0" applyFont="1" applyFill="1" applyBorder="1" applyAlignment="1"/>
    <xf numFmtId="0" fontId="7" fillId="6" borderId="0" xfId="0" applyFont="1" applyFill="1" applyBorder="1" applyAlignment="1">
      <alignment horizontal="center" vertical="top" wrapText="1"/>
    </xf>
    <xf numFmtId="1" fontId="7" fillId="6" borderId="0" xfId="0" applyNumberFormat="1" applyFont="1" applyFill="1" applyBorder="1" applyAlignment="1">
      <alignment horizontal="center" vertical="top"/>
    </xf>
    <xf numFmtId="0" fontId="7" fillId="0" borderId="0" xfId="0" applyFont="1" applyBorder="1" applyAlignment="1"/>
    <xf numFmtId="0" fontId="21" fillId="6" borderId="0" xfId="0" applyFont="1" applyFill="1" applyBorder="1" applyAlignment="1">
      <alignment horizontal="left" vertical="top" indent="2"/>
    </xf>
    <xf numFmtId="0" fontId="30" fillId="6" borderId="0" xfId="0" applyFont="1" applyFill="1" applyBorder="1" applyAlignment="1">
      <alignment horizontal="left" vertical="top" indent="1"/>
    </xf>
    <xf numFmtId="0" fontId="32" fillId="4" borderId="0" xfId="0" applyFont="1" applyFill="1" applyBorder="1" applyAlignment="1"/>
    <xf numFmtId="0" fontId="32" fillId="6" borderId="0" xfId="0" applyFont="1" applyFill="1" applyBorder="1" applyAlignment="1">
      <alignment horizontal="center" vertical="top" wrapText="1"/>
    </xf>
    <xf numFmtId="164" fontId="25" fillId="6" borderId="0" xfId="0" applyNumberFormat="1" applyFont="1" applyFill="1" applyBorder="1" applyAlignment="1">
      <alignment horizontal="right" vertical="top"/>
    </xf>
    <xf numFmtId="1" fontId="32" fillId="6" borderId="0" xfId="0" applyNumberFormat="1" applyFont="1" applyFill="1" applyBorder="1" applyAlignment="1">
      <alignment horizontal="center" vertical="top"/>
    </xf>
    <xf numFmtId="0" fontId="32" fillId="0" borderId="0" xfId="0" applyFont="1" applyBorder="1" applyAlignment="1"/>
    <xf numFmtId="0" fontId="31" fillId="6" borderId="0" xfId="0" applyFont="1" applyFill="1" applyBorder="1" applyAlignment="1">
      <alignment horizontal="distributed" vertical="top" wrapText="1" indent="2"/>
    </xf>
    <xf numFmtId="0" fontId="27" fillId="6" borderId="0" xfId="0" applyFont="1" applyFill="1" applyBorder="1" applyAlignment="1">
      <alignment vertical="top" wrapText="1"/>
    </xf>
    <xf numFmtId="0" fontId="31" fillId="6" borderId="0" xfId="0" applyFont="1" applyFill="1" applyBorder="1" applyAlignment="1">
      <alignment horizontal="left" vertical="distributed" wrapText="1" indent="2"/>
    </xf>
    <xf numFmtId="0" fontId="33" fillId="6" borderId="0" xfId="0" applyFont="1" applyFill="1" applyBorder="1" applyAlignment="1">
      <alignment vertical="center" wrapText="1"/>
    </xf>
    <xf numFmtId="0" fontId="29" fillId="6" borderId="0" xfId="0" applyFont="1" applyFill="1" applyBorder="1" applyAlignment="1">
      <alignment horizontal="left" vertical="center" wrapText="1" indent="2"/>
    </xf>
    <xf numFmtId="164" fontId="27" fillId="6" borderId="0" xfId="0" applyNumberFormat="1" applyFont="1" applyFill="1" applyBorder="1" applyAlignment="1">
      <alignment horizontal="right" vertical="top"/>
    </xf>
    <xf numFmtId="0" fontId="29" fillId="6" borderId="0" xfId="0" applyFont="1" applyFill="1" applyBorder="1" applyAlignment="1">
      <alignment vertical="center" wrapText="1"/>
    </xf>
    <xf numFmtId="0" fontId="27" fillId="6" borderId="0" xfId="0" applyFont="1" applyFill="1" applyBorder="1" applyAlignment="1">
      <alignment horizontal="center" vertical="top"/>
    </xf>
    <xf numFmtId="0" fontId="34" fillId="4" borderId="0" xfId="0" applyFont="1" applyFill="1" applyBorder="1" applyAlignment="1"/>
    <xf numFmtId="0" fontId="29" fillId="6" borderId="0" xfId="0" applyFont="1" applyFill="1" applyBorder="1" applyAlignment="1">
      <alignment horizontal="left" vertical="top" indent="2"/>
    </xf>
    <xf numFmtId="0" fontId="34" fillId="6" borderId="0" xfId="0" applyFont="1" applyFill="1" applyBorder="1" applyAlignment="1">
      <alignment horizontal="center" vertical="top" wrapText="1"/>
    </xf>
    <xf numFmtId="1" fontId="34" fillId="6" borderId="0" xfId="0" applyNumberFormat="1" applyFont="1" applyFill="1" applyBorder="1" applyAlignment="1">
      <alignment horizontal="center" vertical="top"/>
    </xf>
    <xf numFmtId="0" fontId="34" fillId="0" borderId="0" xfId="0" applyFont="1" applyBorder="1" applyAlignment="1"/>
    <xf numFmtId="14" fontId="19" fillId="6" borderId="0" xfId="0" applyNumberFormat="1" applyFont="1" applyFill="1" applyBorder="1" applyAlignment="1">
      <alignment horizontal="center"/>
    </xf>
    <xf numFmtId="164" fontId="6" fillId="6" borderId="0" xfId="0" applyNumberFormat="1" applyFont="1" applyFill="1" applyBorder="1" applyAlignment="1">
      <alignment horizontal="right" vertical="top"/>
    </xf>
    <xf numFmtId="164" fontId="6" fillId="4" borderId="0" xfId="0" applyNumberFormat="1" applyFont="1" applyFill="1" applyBorder="1" applyAlignment="1">
      <alignment horizontal="right" vertical="top"/>
    </xf>
    <xf numFmtId="164" fontId="6" fillId="2" borderId="0" xfId="0" applyNumberFormat="1" applyFont="1" applyFill="1" applyBorder="1" applyAlignment="1">
      <alignment horizontal="right" vertical="top"/>
    </xf>
    <xf numFmtId="0" fontId="6" fillId="6" borderId="0" xfId="0" applyFont="1" applyFill="1" applyBorder="1" applyAlignment="1">
      <alignment vertical="top" wrapText="1"/>
    </xf>
    <xf numFmtId="164" fontId="6" fillId="3" borderId="0" xfId="0" applyNumberFormat="1" applyFont="1" applyFill="1" applyBorder="1" applyAlignment="1">
      <alignment horizontal="left" vertical="top"/>
    </xf>
    <xf numFmtId="164" fontId="35" fillId="3" borderId="0" xfId="0" applyNumberFormat="1" applyFont="1" applyFill="1" applyBorder="1" applyAlignment="1">
      <alignment horizontal="left" vertical="top"/>
    </xf>
    <xf numFmtId="0" fontId="23" fillId="6" borderId="0" xfId="0" applyFont="1" applyFill="1" applyBorder="1" applyAlignment="1">
      <alignment horizontal="left" vertical="distributed" wrapText="1" indent="2"/>
    </xf>
    <xf numFmtId="0" fontId="6" fillId="6" borderId="0" xfId="0" applyFont="1" applyFill="1" applyBorder="1" applyAlignment="1">
      <alignment vertical="top"/>
    </xf>
    <xf numFmtId="164" fontId="6" fillId="0" borderId="0" xfId="0" applyNumberFormat="1" applyFont="1" applyBorder="1" applyAlignment="1">
      <alignment horizontal="right" vertical="top"/>
    </xf>
    <xf numFmtId="164" fontId="6" fillId="2" borderId="0" xfId="0" applyNumberFormat="1" applyFont="1" applyFill="1" applyBorder="1" applyAlignment="1">
      <alignment horizontal="left" vertical="top"/>
    </xf>
    <xf numFmtId="0" fontId="12" fillId="7" borderId="0" xfId="0" applyFont="1" applyFill="1" applyBorder="1" applyAlignment="1">
      <alignment horizontal="center" vertical="top"/>
    </xf>
    <xf numFmtId="164" fontId="0" fillId="7" borderId="0" xfId="0" applyNumberFormat="1" applyFont="1" applyFill="1" applyBorder="1" applyAlignment="1">
      <alignment horizontal="right" vertical="top"/>
    </xf>
    <xf numFmtId="164" fontId="6" fillId="7" borderId="0" xfId="0" applyNumberFormat="1" applyFont="1" applyFill="1" applyBorder="1" applyAlignment="1">
      <alignment horizontal="right" vertical="top"/>
    </xf>
    <xf numFmtId="0" fontId="0" fillId="7" borderId="0" xfId="0" applyFont="1" applyFill="1" applyBorder="1" applyAlignment="1">
      <alignment horizontal="center" vertical="top"/>
    </xf>
    <xf numFmtId="164" fontId="6" fillId="7" borderId="0" xfId="0" applyNumberFormat="1" applyFont="1" applyFill="1" applyBorder="1" applyAlignment="1">
      <alignment horizontal="left" vertical="top"/>
    </xf>
    <xf numFmtId="0" fontId="14" fillId="7" borderId="0" xfId="0" applyFont="1" applyFill="1" applyBorder="1" applyAlignment="1">
      <alignment horizontal="center" vertical="top"/>
    </xf>
    <xf numFmtId="164" fontId="0" fillId="7" borderId="0" xfId="0" applyNumberFormat="1" applyFill="1" applyBorder="1" applyAlignment="1">
      <alignment horizontal="left" vertical="top"/>
    </xf>
    <xf numFmtId="0" fontId="0" fillId="7" borderId="0" xfId="0" applyFill="1" applyBorder="1" applyAlignment="1">
      <alignment horizontal="center" vertical="top"/>
    </xf>
    <xf numFmtId="0" fontId="15" fillId="7" borderId="0" xfId="0" applyFont="1" applyFill="1" applyBorder="1" applyAlignment="1">
      <alignment horizontal="center" vertical="top"/>
    </xf>
    <xf numFmtId="164" fontId="15" fillId="7" borderId="0" xfId="0" applyNumberFormat="1" applyFont="1" applyFill="1" applyBorder="1" applyAlignment="1">
      <alignment horizontal="left" vertical="top"/>
    </xf>
    <xf numFmtId="164" fontId="35" fillId="7" borderId="0" xfId="0" applyNumberFormat="1" applyFont="1" applyFill="1" applyBorder="1" applyAlignment="1">
      <alignment horizontal="left" vertical="top"/>
    </xf>
    <xf numFmtId="1" fontId="15" fillId="7" borderId="0" xfId="0" applyNumberFormat="1" applyFont="1" applyFill="1" applyBorder="1" applyAlignment="1">
      <alignment horizontal="center" vertical="top"/>
    </xf>
    <xf numFmtId="0" fontId="22" fillId="6" borderId="0" xfId="0" applyFont="1" applyFill="1" applyBorder="1" applyAlignment="1">
      <alignment horizontal="left" vertical="top" wrapText="1" indent="2"/>
    </xf>
    <xf numFmtId="0" fontId="22" fillId="6" borderId="0" xfId="0" applyFont="1" applyFill="1" applyBorder="1" applyAlignment="1">
      <alignment horizontal="distributed" vertical="top" wrapText="1" indent="2"/>
    </xf>
    <xf numFmtId="0" fontId="0" fillId="4" borderId="0" xfId="0" applyFill="1" applyBorder="1" applyAlignment="1">
      <alignment vertical="top"/>
    </xf>
    <xf numFmtId="0" fontId="0" fillId="0" borderId="0" xfId="0" applyBorder="1" applyAlignment="1">
      <alignment vertical="top"/>
    </xf>
    <xf numFmtId="0" fontId="23" fillId="6" borderId="0" xfId="0" applyFont="1" applyFill="1" applyBorder="1" applyAlignment="1">
      <alignment horizontal="left" vertical="top" indent="2"/>
    </xf>
    <xf numFmtId="0" fontId="22" fillId="6" borderId="0" xfId="0" applyFont="1" applyFill="1" applyBorder="1" applyAlignment="1">
      <alignment horizontal="left" vertical="center" wrapText="1" indent="2"/>
    </xf>
    <xf numFmtId="0" fontId="23" fillId="6" borderId="0" xfId="0" applyFont="1" applyFill="1" applyBorder="1" applyAlignment="1">
      <alignment horizontal="center" vertical="top" wrapText="1"/>
    </xf>
    <xf numFmtId="0" fontId="0" fillId="4" borderId="0" xfId="0" applyFill="1" applyBorder="1" applyAlignment="1">
      <alignment horizontal="left" vertical="top" indent="1"/>
    </xf>
    <xf numFmtId="0" fontId="0" fillId="0" borderId="0" xfId="0" applyBorder="1" applyAlignment="1">
      <alignment horizontal="left" vertical="top" indent="1"/>
    </xf>
    <xf numFmtId="0" fontId="38" fillId="0" borderId="0" xfId="1" applyAlignment="1">
      <alignment horizontal="left" indent="1"/>
    </xf>
    <xf numFmtId="0" fontId="40" fillId="6" borderId="0" xfId="0" applyFont="1" applyFill="1" applyBorder="1" applyAlignment="1">
      <alignment horizontal="left" vertical="center" indent="1"/>
    </xf>
    <xf numFmtId="0" fontId="40" fillId="6" borderId="0" xfId="0" applyFont="1" applyFill="1" applyBorder="1" applyAlignment="1">
      <alignment vertical="center"/>
    </xf>
    <xf numFmtId="0" fontId="44" fillId="6" borderId="0" xfId="0" applyFont="1" applyFill="1" applyBorder="1" applyAlignment="1">
      <alignment horizontal="left" vertical="center" wrapText="1" indent="1"/>
    </xf>
    <xf numFmtId="0" fontId="0" fillId="6" borderId="0" xfId="0" applyFill="1"/>
    <xf numFmtId="0" fontId="38" fillId="6" borderId="0" xfId="1" applyFill="1" applyAlignment="1">
      <alignment horizontal="left" indent="1"/>
    </xf>
    <xf numFmtId="0" fontId="0" fillId="4" borderId="0" xfId="0" applyFill="1" applyBorder="1" applyAlignment="1">
      <alignment horizontal="right" vertical="top"/>
    </xf>
    <xf numFmtId="0" fontId="0" fillId="6" borderId="0" xfId="0" applyFill="1" applyBorder="1" applyAlignment="1">
      <alignment horizontal="right" vertical="top"/>
    </xf>
    <xf numFmtId="0" fontId="27" fillId="6" borderId="0" xfId="0" applyFont="1" applyFill="1" applyBorder="1" applyAlignment="1">
      <alignment horizontal="right" vertical="top" wrapText="1"/>
    </xf>
    <xf numFmtId="0" fontId="0" fillId="0" borderId="0" xfId="0" applyBorder="1" applyAlignment="1">
      <alignment horizontal="right" vertical="top"/>
    </xf>
    <xf numFmtId="0" fontId="27" fillId="6" borderId="0" xfId="0" applyFont="1" applyFill="1" applyBorder="1" applyAlignment="1">
      <alignment horizontal="center" vertical="center" wrapText="1"/>
    </xf>
    <xf numFmtId="0" fontId="45" fillId="6" borderId="0" xfId="0" applyFont="1" applyFill="1" applyBorder="1" applyAlignment="1">
      <alignment horizontal="left" vertical="top" wrapText="1" indent="2"/>
    </xf>
    <xf numFmtId="0" fontId="45" fillId="6" borderId="0" xfId="0" applyFont="1" applyFill="1" applyBorder="1" applyAlignment="1">
      <alignment horizontal="left" vertical="center" indent="2"/>
    </xf>
    <xf numFmtId="0" fontId="23" fillId="6" borderId="0" xfId="0" applyFont="1" applyFill="1" applyBorder="1" applyAlignment="1">
      <alignment horizontal="left" vertical="top" wrapText="1"/>
    </xf>
    <xf numFmtId="0" fontId="23" fillId="6" borderId="0" xfId="0" applyFont="1" applyFill="1" applyBorder="1" applyAlignment="1">
      <alignment horizontal="distributed" vertical="top" wrapText="1"/>
    </xf>
    <xf numFmtId="0" fontId="23" fillId="6" borderId="0" xfId="0" applyFont="1" applyFill="1" applyBorder="1" applyAlignment="1">
      <alignment horizontal="right" vertical="top" wrapText="1"/>
    </xf>
    <xf numFmtId="0" fontId="5" fillId="4" borderId="0" xfId="0" applyFont="1" applyFill="1" applyBorder="1" applyAlignment="1">
      <alignment horizontal="center" vertical="top"/>
    </xf>
    <xf numFmtId="0" fontId="5" fillId="6" borderId="0" xfId="0" applyFont="1" applyFill="1" applyBorder="1" applyAlignment="1">
      <alignment horizontal="center" vertical="top"/>
    </xf>
    <xf numFmtId="0" fontId="5" fillId="6" borderId="0" xfId="0" applyFont="1" applyFill="1" applyBorder="1" applyAlignment="1">
      <alignment horizontal="center" vertical="top" wrapText="1"/>
    </xf>
    <xf numFmtId="0" fontId="5" fillId="0" borderId="0" xfId="0" applyFont="1" applyBorder="1" applyAlignment="1">
      <alignment horizontal="center" vertical="top"/>
    </xf>
    <xf numFmtId="0" fontId="5" fillId="6" borderId="0" xfId="0" applyFont="1" applyFill="1" applyAlignment="1">
      <alignment horizontal="center" vertical="top"/>
    </xf>
    <xf numFmtId="0" fontId="38" fillId="0" borderId="0" xfId="1" applyAlignment="1">
      <alignment horizontal="left" vertical="top" indent="1"/>
    </xf>
    <xf numFmtId="0" fontId="12" fillId="2" borderId="0" xfId="0" applyFont="1" applyFill="1" applyBorder="1" applyAlignment="1">
      <alignment horizontal="right" vertical="top"/>
    </xf>
    <xf numFmtId="0" fontId="12" fillId="7" borderId="0" xfId="0" applyFont="1" applyFill="1" applyBorder="1" applyAlignment="1">
      <alignment horizontal="right" vertical="top"/>
    </xf>
    <xf numFmtId="0" fontId="0" fillId="6" borderId="0" xfId="0" applyFont="1" applyFill="1" applyBorder="1" applyAlignment="1">
      <alignment horizontal="right" vertical="top" wrapText="1"/>
    </xf>
    <xf numFmtId="0" fontId="32" fillId="6" borderId="0" xfId="0" applyFont="1" applyFill="1" applyBorder="1" applyAlignment="1">
      <alignment horizontal="right" vertical="top" wrapText="1"/>
    </xf>
    <xf numFmtId="0" fontId="14" fillId="7" borderId="0" xfId="0" applyFont="1" applyFill="1" applyBorder="1" applyAlignment="1">
      <alignment horizontal="right" vertical="top"/>
    </xf>
    <xf numFmtId="0" fontId="34" fillId="6" borderId="0" xfId="0" applyFont="1" applyFill="1" applyBorder="1" applyAlignment="1">
      <alignment horizontal="right" vertical="top" wrapText="1"/>
    </xf>
    <xf numFmtId="0" fontId="15" fillId="3" borderId="0" xfId="0" applyFont="1" applyFill="1" applyBorder="1" applyAlignment="1">
      <alignment horizontal="right" vertical="top"/>
    </xf>
    <xf numFmtId="0" fontId="15" fillId="7" borderId="0" xfId="0" applyFont="1" applyFill="1" applyBorder="1" applyAlignment="1">
      <alignment horizontal="right" vertical="top"/>
    </xf>
    <xf numFmtId="0" fontId="14" fillId="3" borderId="0" xfId="0" applyFont="1" applyFill="1" applyBorder="1" applyAlignment="1">
      <alignment horizontal="right" vertical="top"/>
    </xf>
    <xf numFmtId="0" fontId="13" fillId="3" borderId="0" xfId="0" applyFont="1" applyFill="1" applyBorder="1" applyAlignment="1">
      <alignment horizontal="right" vertical="top"/>
    </xf>
    <xf numFmtId="0" fontId="7" fillId="6" borderId="0" xfId="0" applyFont="1" applyFill="1" applyBorder="1" applyAlignment="1">
      <alignment horizontal="right" vertical="top" wrapText="1"/>
    </xf>
    <xf numFmtId="0" fontId="0" fillId="6" borderId="0" xfId="0" applyFont="1" applyFill="1" applyBorder="1" applyAlignment="1">
      <alignment horizontal="right" vertical="center" wrapText="1"/>
    </xf>
    <xf numFmtId="0" fontId="32" fillId="6" borderId="0" xfId="0" applyFont="1" applyFill="1" applyBorder="1" applyAlignment="1">
      <alignment horizontal="right" vertical="center" wrapText="1"/>
    </xf>
    <xf numFmtId="0" fontId="27" fillId="6" borderId="0" xfId="0" applyFont="1" applyFill="1" applyBorder="1" applyAlignment="1">
      <alignment horizontal="right" vertical="center" wrapText="1"/>
    </xf>
    <xf numFmtId="0" fontId="0" fillId="6" borderId="0" xfId="0" applyFont="1" applyFill="1" applyBorder="1" applyAlignment="1">
      <alignment horizontal="center" vertical="center" wrapText="1"/>
    </xf>
    <xf numFmtId="0" fontId="32" fillId="6" borderId="0" xfId="0" applyFont="1" applyFill="1" applyBorder="1" applyAlignment="1">
      <alignment horizontal="center" vertical="center" wrapText="1"/>
    </xf>
    <xf numFmtId="0" fontId="19" fillId="6" borderId="0" xfId="0" applyFont="1" applyFill="1" applyBorder="1" applyAlignment="1">
      <alignment horizontal="right" vertical="top"/>
    </xf>
    <xf numFmtId="0" fontId="40" fillId="6" borderId="0" xfId="0" applyFont="1" applyFill="1" applyBorder="1" applyAlignment="1">
      <alignment horizontal="right" vertical="top"/>
    </xf>
    <xf numFmtId="0" fontId="31" fillId="6" borderId="0" xfId="0" applyFont="1" applyFill="1" applyBorder="1" applyAlignment="1">
      <alignment horizontal="right" vertical="top" wrapText="1"/>
    </xf>
    <xf numFmtId="0" fontId="22" fillId="6" borderId="0" xfId="0" applyFont="1" applyFill="1" applyBorder="1" applyAlignment="1">
      <alignment horizontal="right" vertical="top" wrapText="1"/>
    </xf>
    <xf numFmtId="0" fontId="19" fillId="6" borderId="0" xfId="0" applyFont="1" applyFill="1" applyBorder="1" applyAlignment="1">
      <alignment horizontal="center" vertical="top"/>
    </xf>
    <xf numFmtId="0" fontId="40" fillId="6" borderId="0" xfId="0" applyFont="1" applyFill="1" applyBorder="1" applyAlignment="1">
      <alignment horizontal="center" vertical="top"/>
    </xf>
    <xf numFmtId="0" fontId="40" fillId="6" borderId="0" xfId="0" applyFont="1" applyFill="1" applyBorder="1" applyAlignment="1">
      <alignment horizontal="center" vertical="top" wrapText="1"/>
    </xf>
    <xf numFmtId="164" fontId="41" fillId="6" borderId="0" xfId="0" applyNumberFormat="1" applyFont="1" applyFill="1" applyBorder="1" applyAlignment="1">
      <alignment horizontal="center" vertical="top" wrapText="1"/>
    </xf>
    <xf numFmtId="0" fontId="31" fillId="6" borderId="0" xfId="0" applyFont="1" applyFill="1" applyBorder="1" applyAlignment="1">
      <alignment horizontal="distributed" vertical="top" wrapText="1"/>
    </xf>
    <xf numFmtId="0" fontId="31" fillId="6" borderId="0" xfId="0" applyFont="1" applyFill="1" applyBorder="1" applyAlignment="1">
      <alignment horizontal="center" vertical="top" wrapText="1"/>
    </xf>
    <xf numFmtId="0" fontId="22" fillId="6" borderId="0" xfId="0" applyFont="1" applyFill="1" applyBorder="1" applyAlignment="1">
      <alignment horizontal="left" vertical="top" wrapText="1"/>
    </xf>
    <xf numFmtId="0" fontId="22" fillId="6" borderId="0" xfId="0" applyFont="1" applyFill="1" applyBorder="1" applyAlignment="1">
      <alignment horizontal="center" vertical="top" wrapText="1"/>
    </xf>
    <xf numFmtId="0" fontId="22" fillId="6" borderId="0" xfId="0" applyFont="1" applyFill="1" applyBorder="1" applyAlignment="1">
      <alignment horizontal="distributed" vertical="top" wrapText="1"/>
    </xf>
    <xf numFmtId="0" fontId="0" fillId="6" borderId="0" xfId="0" applyFont="1" applyFill="1" applyBorder="1" applyAlignment="1">
      <alignment horizontal="left" vertical="top" wrapText="1"/>
    </xf>
    <xf numFmtId="164" fontId="26" fillId="6" borderId="0" xfId="0" applyNumberFormat="1" applyFont="1" applyFill="1" applyBorder="1" applyAlignment="1">
      <alignment horizontal="left" vertical="top"/>
    </xf>
    <xf numFmtId="164" fontId="6" fillId="6" borderId="0" xfId="0" applyNumberFormat="1" applyFont="1" applyFill="1" applyBorder="1" applyAlignment="1">
      <alignment horizontal="left" vertical="top"/>
    </xf>
    <xf numFmtId="0" fontId="31" fillId="6" borderId="0" xfId="0" applyFont="1" applyFill="1" applyBorder="1" applyAlignment="1">
      <alignment horizontal="left" vertical="top" wrapText="1"/>
    </xf>
    <xf numFmtId="0" fontId="14" fillId="7" borderId="0" xfId="0" applyFont="1" applyFill="1" applyBorder="1" applyAlignment="1">
      <alignment horizontal="left" vertical="top"/>
    </xf>
    <xf numFmtId="0" fontId="20" fillId="6" borderId="0" xfId="0" applyFont="1" applyFill="1" applyBorder="1" applyAlignment="1">
      <alignment horizontal="center" vertical="top" wrapText="1"/>
    </xf>
    <xf numFmtId="0" fontId="44" fillId="6" borderId="0" xfId="0" applyFont="1" applyFill="1" applyBorder="1" applyAlignment="1">
      <alignment horizontal="left" vertical="top" wrapText="1" indent="1"/>
    </xf>
    <xf numFmtId="0" fontId="44" fillId="6" borderId="0" xfId="0" applyFont="1" applyFill="1" applyBorder="1" applyAlignment="1">
      <alignment vertical="center"/>
    </xf>
    <xf numFmtId="0" fontId="46" fillId="4" borderId="0" xfId="0" applyFont="1" applyFill="1" applyBorder="1" applyAlignment="1"/>
    <xf numFmtId="0" fontId="46" fillId="6" borderId="0" xfId="0" applyFont="1" applyFill="1" applyBorder="1" applyAlignment="1"/>
    <xf numFmtId="0" fontId="48" fillId="6" borderId="0" xfId="0" applyFont="1" applyFill="1" applyBorder="1" applyAlignment="1">
      <alignment horizontal="center"/>
    </xf>
    <xf numFmtId="0" fontId="49" fillId="2" borderId="0" xfId="0" applyFont="1" applyFill="1" applyBorder="1" applyAlignment="1">
      <alignment vertical="top"/>
    </xf>
    <xf numFmtId="0" fontId="49" fillId="7" borderId="0" xfId="0" applyFont="1" applyFill="1" applyBorder="1" applyAlignment="1">
      <alignment vertical="top"/>
    </xf>
    <xf numFmtId="0" fontId="50" fillId="6" borderId="0" xfId="0" applyFont="1" applyFill="1" applyBorder="1" applyAlignment="1">
      <alignment horizontal="left" vertical="center" wrapText="1" indent="1"/>
    </xf>
    <xf numFmtId="0" fontId="46" fillId="6" borderId="0" xfId="0" applyFont="1" applyFill="1" applyBorder="1" applyAlignment="1">
      <alignment horizontal="left" vertical="top" indent="1"/>
    </xf>
    <xf numFmtId="0" fontId="42" fillId="6" borderId="0" xfId="0" applyFont="1" applyFill="1" applyBorder="1" applyAlignment="1">
      <alignment horizontal="left" vertical="top" indent="1"/>
    </xf>
    <xf numFmtId="0" fontId="52" fillId="6" borderId="0" xfId="0" applyFont="1" applyFill="1" applyBorder="1" applyAlignment="1">
      <alignment vertical="center" wrapText="1"/>
    </xf>
    <xf numFmtId="0" fontId="43" fillId="6" borderId="0" xfId="1" applyFont="1" applyFill="1" applyBorder="1" applyAlignment="1">
      <alignment horizontal="left" vertical="center" indent="1"/>
    </xf>
    <xf numFmtId="0" fontId="51" fillId="6" borderId="0" xfId="0" applyFont="1" applyFill="1" applyBorder="1" applyAlignment="1">
      <alignment vertical="top" wrapText="1"/>
    </xf>
    <xf numFmtId="0" fontId="52" fillId="7" borderId="0" xfId="0" applyFont="1" applyFill="1" applyBorder="1" applyAlignment="1">
      <alignment horizontal="left" vertical="center"/>
    </xf>
    <xf numFmtId="0" fontId="50" fillId="6" borderId="0" xfId="0" applyFont="1" applyFill="1" applyBorder="1" applyAlignment="1">
      <alignment vertical="center" wrapText="1"/>
    </xf>
    <xf numFmtId="0" fontId="50" fillId="6" borderId="0" xfId="0" applyFont="1" applyFill="1" applyBorder="1" applyAlignment="1">
      <alignment horizontal="left" vertical="top" wrapText="1" indent="1"/>
    </xf>
    <xf numFmtId="0" fontId="51" fillId="6" borderId="0" xfId="0" applyFont="1" applyFill="1" applyBorder="1" applyAlignment="1">
      <alignment horizontal="distributed" vertical="top" wrapText="1" indent="2"/>
    </xf>
    <xf numFmtId="0" fontId="49" fillId="6" borderId="0" xfId="0" applyFont="1" applyFill="1" applyBorder="1" applyAlignment="1">
      <alignment vertical="center" wrapText="1"/>
    </xf>
    <xf numFmtId="0" fontId="52" fillId="3" borderId="0" xfId="0" applyFont="1" applyFill="1" applyBorder="1" applyAlignment="1">
      <alignment horizontal="left" vertical="center"/>
    </xf>
    <xf numFmtId="0" fontId="44" fillId="6" borderId="0" xfId="0" applyFont="1" applyFill="1" applyBorder="1" applyAlignment="1">
      <alignment vertical="top" wrapText="1"/>
    </xf>
    <xf numFmtId="0" fontId="44" fillId="6" borderId="0" xfId="0" applyFont="1" applyFill="1" applyBorder="1" applyAlignment="1">
      <alignment horizontal="left" vertical="top" wrapText="1" indent="3"/>
    </xf>
    <xf numFmtId="0" fontId="46" fillId="6" borderId="0" xfId="0" applyFont="1" applyFill="1" applyBorder="1" applyAlignment="1">
      <alignment horizontal="left" vertical="top" wrapText="1" indent="2"/>
    </xf>
    <xf numFmtId="0" fontId="44" fillId="6" borderId="0" xfId="0" applyFont="1" applyFill="1" applyBorder="1" applyAlignment="1">
      <alignment horizontal="left" vertical="top" wrapText="1" indent="2"/>
    </xf>
    <xf numFmtId="0" fontId="46" fillId="6" borderId="0" xfId="0" applyFont="1" applyFill="1" applyBorder="1" applyAlignment="1">
      <alignment horizontal="distributed" vertical="top" wrapText="1" indent="2"/>
    </xf>
    <xf numFmtId="0" fontId="51" fillId="6" borderId="0" xfId="0" applyFont="1" applyFill="1" applyBorder="1" applyAlignment="1">
      <alignment horizontal="left" vertical="distributed" wrapText="1" indent="2"/>
    </xf>
    <xf numFmtId="0" fontId="52" fillId="7" borderId="0" xfId="0" applyFont="1" applyFill="1" applyBorder="1" applyAlignment="1">
      <alignment horizontal="left" vertical="center" indent="1"/>
    </xf>
    <xf numFmtId="0" fontId="46" fillId="6" borderId="0" xfId="0" applyFont="1" applyFill="1" applyBorder="1" applyAlignment="1">
      <alignment horizontal="left" vertical="distributed" wrapText="1" indent="2"/>
    </xf>
    <xf numFmtId="0" fontId="43" fillId="6" borderId="0" xfId="1" applyFont="1" applyFill="1" applyAlignment="1">
      <alignment horizontal="left" indent="1"/>
    </xf>
    <xf numFmtId="0" fontId="50" fillId="6" borderId="0" xfId="0" applyFont="1" applyFill="1" applyBorder="1" applyAlignment="1">
      <alignment horizontal="left" vertical="top" indent="1"/>
    </xf>
    <xf numFmtId="0" fontId="46" fillId="6" borderId="0" xfId="0" applyFont="1" applyFill="1" applyBorder="1" applyAlignment="1">
      <alignment horizontal="left" vertical="center" wrapText="1" indent="2"/>
    </xf>
    <xf numFmtId="0" fontId="52" fillId="2" borderId="0" xfId="0" applyFont="1" applyFill="1" applyBorder="1" applyAlignment="1">
      <alignment horizontal="left" vertical="center"/>
    </xf>
    <xf numFmtId="0" fontId="42" fillId="0" borderId="0" xfId="0" applyFont="1" applyBorder="1" applyAlignment="1">
      <alignment horizontal="left" vertical="center" indent="1"/>
    </xf>
    <xf numFmtId="0" fontId="42" fillId="6" borderId="0" xfId="0" applyFont="1" applyFill="1" applyBorder="1" applyAlignment="1">
      <alignment horizontal="left" vertical="center" indent="1"/>
    </xf>
    <xf numFmtId="0" fontId="42" fillId="6" borderId="0" xfId="0" applyFont="1" applyFill="1" applyBorder="1" applyAlignment="1">
      <alignment horizontal="left" indent="1"/>
    </xf>
    <xf numFmtId="0" fontId="46" fillId="0" borderId="0" xfId="0" applyFont="1" applyBorder="1" applyAlignment="1"/>
    <xf numFmtId="0" fontId="5" fillId="2" borderId="0" xfId="0" applyFont="1" applyFill="1" applyBorder="1" applyAlignment="1">
      <alignment horizontal="center" vertical="top"/>
    </xf>
    <xf numFmtId="0" fontId="5" fillId="7" borderId="0" xfId="0" applyFont="1" applyFill="1" applyBorder="1" applyAlignment="1">
      <alignment horizontal="center" vertical="top"/>
    </xf>
    <xf numFmtId="0" fontId="47" fillId="6" borderId="0" xfId="1" applyFont="1" applyFill="1" applyAlignment="1">
      <alignment horizontal="center" vertical="top"/>
    </xf>
    <xf numFmtId="0" fontId="47" fillId="6" borderId="0" xfId="1" applyFont="1" applyFill="1" applyBorder="1" applyAlignment="1">
      <alignment horizontal="center" vertical="top"/>
    </xf>
    <xf numFmtId="0" fontId="5" fillId="3" borderId="0" xfId="0" applyFont="1" applyFill="1" applyBorder="1" applyAlignment="1">
      <alignment horizontal="center" vertical="top"/>
    </xf>
    <xf numFmtId="0" fontId="5" fillId="6" borderId="0" xfId="0" applyFont="1" applyFill="1" applyBorder="1" applyAlignment="1">
      <alignment horizontal="center" vertical="center" wrapText="1"/>
    </xf>
    <xf numFmtId="0" fontId="47" fillId="6" borderId="0" xfId="1" applyFont="1" applyFill="1" applyAlignment="1">
      <alignment horizontal="center" vertical="center"/>
    </xf>
    <xf numFmtId="0" fontId="5" fillId="6" borderId="0" xfId="1" applyFont="1" applyFill="1" applyAlignment="1">
      <alignment horizontal="center" vertical="center"/>
    </xf>
    <xf numFmtId="0" fontId="5" fillId="6" borderId="0" xfId="0" applyFont="1" applyFill="1" applyBorder="1" applyAlignment="1">
      <alignment horizontal="center" vertical="center"/>
    </xf>
    <xf numFmtId="0" fontId="38" fillId="6" borderId="0" xfId="1" applyFill="1" applyAlignment="1">
      <alignment horizontal="left" vertical="top" indent="1"/>
    </xf>
    <xf numFmtId="0" fontId="38" fillId="0" borderId="0" xfId="1" applyAlignment="1">
      <alignment horizontal="left" vertical="center" indent="1"/>
    </xf>
    <xf numFmtId="0" fontId="45" fillId="6" borderId="0" xfId="0" applyFont="1" applyFill="1" applyBorder="1" applyAlignment="1">
      <alignment horizontal="left" vertical="top" indent="2"/>
    </xf>
    <xf numFmtId="0" fontId="0" fillId="4" borderId="0" xfId="0" applyFill="1"/>
    <xf numFmtId="0" fontId="45" fillId="6" borderId="0" xfId="0" applyFont="1" applyFill="1" applyBorder="1" applyAlignment="1">
      <alignment horizontal="left" vertical="center" wrapText="1" indent="2"/>
    </xf>
    <xf numFmtId="0" fontId="53" fillId="6" borderId="0" xfId="0" applyFont="1" applyFill="1" applyBorder="1" applyAlignment="1">
      <alignment horizontal="center" vertical="top"/>
    </xf>
    <xf numFmtId="0" fontId="54" fillId="0" borderId="0" xfId="0" applyFont="1" applyAlignment="1">
      <alignment horizontal="left" indent="1"/>
    </xf>
    <xf numFmtId="0" fontId="55" fillId="6" borderId="0" xfId="0" applyFont="1" applyFill="1" applyBorder="1" applyAlignment="1">
      <alignment horizontal="left" vertical="center" wrapText="1" indent="1"/>
    </xf>
    <xf numFmtId="0" fontId="55" fillId="6" borderId="0" xfId="0" applyFont="1" applyFill="1" applyBorder="1" applyAlignment="1">
      <alignment horizontal="left" vertical="center" indent="1"/>
    </xf>
    <xf numFmtId="0" fontId="55" fillId="6" borderId="0" xfId="0" applyFont="1" applyFill="1" applyBorder="1" applyAlignment="1">
      <alignment horizontal="center" vertical="top" wrapText="1"/>
    </xf>
    <xf numFmtId="0" fontId="0" fillId="0" borderId="0" xfId="0" applyAlignment="1">
      <alignment horizontal="left" vertical="center" indent="1"/>
    </xf>
    <xf numFmtId="164" fontId="26" fillId="6" borderId="0" xfId="0" applyNumberFormat="1" applyFont="1" applyFill="1" applyBorder="1" applyAlignment="1">
      <alignment horizontal="right" vertical="center"/>
    </xf>
    <xf numFmtId="164" fontId="6" fillId="6" borderId="0" xfId="0" applyNumberFormat="1" applyFont="1" applyFill="1" applyBorder="1" applyAlignment="1">
      <alignment horizontal="right" vertical="center"/>
    </xf>
    <xf numFmtId="0" fontId="3" fillId="6" borderId="0" xfId="0" applyFont="1" applyFill="1" applyBorder="1" applyAlignment="1">
      <alignment horizontal="center" vertical="center" wrapText="1"/>
    </xf>
    <xf numFmtId="1" fontId="0" fillId="6" borderId="0" xfId="0" applyNumberFormat="1" applyFont="1" applyFill="1" applyBorder="1" applyAlignment="1">
      <alignment horizontal="center" vertical="center"/>
    </xf>
    <xf numFmtId="0" fontId="3" fillId="6" borderId="0" xfId="1" applyFont="1" applyFill="1" applyAlignment="1">
      <alignment horizontal="center" vertical="center"/>
    </xf>
    <xf numFmtId="164" fontId="28" fillId="6" borderId="0" xfId="0" applyNumberFormat="1" applyFont="1" applyFill="1" applyBorder="1" applyAlignment="1">
      <alignment horizontal="right" vertical="center"/>
    </xf>
    <xf numFmtId="1" fontId="27" fillId="6" borderId="0" xfId="0" applyNumberFormat="1" applyFont="1" applyFill="1" applyBorder="1" applyAlignment="1">
      <alignment horizontal="center" vertical="center"/>
    </xf>
    <xf numFmtId="164" fontId="0" fillId="6" borderId="0" xfId="0" applyNumberFormat="1" applyFont="1" applyFill="1" applyBorder="1" applyAlignment="1">
      <alignment horizontal="right" vertical="center"/>
    </xf>
    <xf numFmtId="0" fontId="57" fillId="4" borderId="0" xfId="0" applyFont="1" applyFill="1" applyBorder="1" applyAlignment="1">
      <alignment horizontal="center" vertical="top"/>
    </xf>
    <xf numFmtId="0" fontId="57" fillId="6" borderId="0" xfId="0" applyFont="1" applyFill="1" applyBorder="1" applyAlignment="1">
      <alignment horizontal="center" vertical="top"/>
    </xf>
    <xf numFmtId="0" fontId="58" fillId="6" borderId="0" xfId="0" applyFont="1" applyFill="1" applyBorder="1" applyAlignment="1">
      <alignment horizontal="center"/>
    </xf>
    <xf numFmtId="0" fontId="59" fillId="6" borderId="0" xfId="0" applyFont="1" applyFill="1" applyBorder="1" applyAlignment="1">
      <alignment horizontal="center" vertical="center"/>
    </xf>
    <xf numFmtId="0" fontId="59" fillId="6" borderId="0" xfId="0" applyFont="1" applyFill="1" applyBorder="1" applyAlignment="1">
      <alignment vertical="center"/>
    </xf>
    <xf numFmtId="0" fontId="60" fillId="2" borderId="0" xfId="0" applyFont="1" applyFill="1" applyBorder="1" applyAlignment="1">
      <alignment horizontal="center" vertical="top"/>
    </xf>
    <xf numFmtId="0" fontId="60" fillId="7" borderId="0" xfId="0" applyFont="1" applyFill="1" applyBorder="1" applyAlignment="1">
      <alignment horizontal="center" vertical="top"/>
    </xf>
    <xf numFmtId="0" fontId="60" fillId="6" borderId="0" xfId="0" applyFont="1" applyFill="1" applyBorder="1" applyAlignment="1">
      <alignment horizontal="center" vertical="top" wrapText="1"/>
    </xf>
    <xf numFmtId="0" fontId="61" fillId="6" borderId="0" xfId="0" applyFont="1" applyFill="1" applyBorder="1" applyAlignment="1">
      <alignment horizontal="center" vertical="top" wrapText="1"/>
    </xf>
    <xf numFmtId="0" fontId="62" fillId="6" borderId="0" xfId="0" applyFont="1" applyFill="1" applyBorder="1" applyAlignment="1">
      <alignment vertical="top" wrapText="1"/>
    </xf>
    <xf numFmtId="0" fontId="63" fillId="7" borderId="0" xfId="0" applyFont="1" applyFill="1" applyBorder="1" applyAlignment="1">
      <alignment horizontal="center" vertical="top"/>
    </xf>
    <xf numFmtId="0" fontId="64" fillId="6" borderId="0" xfId="0" applyFont="1" applyFill="1" applyBorder="1" applyAlignment="1">
      <alignment horizontal="distributed" vertical="top" wrapText="1" indent="2"/>
    </xf>
    <xf numFmtId="0" fontId="63" fillId="3" borderId="0" xfId="0" applyFont="1" applyFill="1" applyBorder="1" applyAlignment="1">
      <alignment horizontal="center" vertical="top"/>
    </xf>
    <xf numFmtId="0" fontId="65" fillId="6" borderId="0" xfId="0" applyFont="1" applyFill="1" applyBorder="1" applyAlignment="1">
      <alignment horizontal="center" vertical="top" wrapText="1"/>
    </xf>
    <xf numFmtId="0" fontId="64" fillId="6" borderId="0" xfId="0" applyFont="1" applyFill="1" applyBorder="1" applyAlignment="1">
      <alignment horizontal="left" vertical="top" wrapText="1" indent="2"/>
    </xf>
    <xf numFmtId="0" fontId="66" fillId="6" borderId="0" xfId="0" applyFont="1" applyFill="1" applyBorder="1" applyAlignment="1">
      <alignment horizontal="center" vertical="top" wrapText="1"/>
    </xf>
    <xf numFmtId="0" fontId="66" fillId="6" borderId="0" xfId="0" applyFont="1" applyFill="1" applyBorder="1" applyAlignment="1">
      <alignment horizontal="left" vertical="top" wrapText="1" indent="1"/>
    </xf>
    <xf numFmtId="0" fontId="67" fillId="3" borderId="0" xfId="0" applyFont="1" applyFill="1" applyBorder="1" applyAlignment="1">
      <alignment horizontal="center" vertical="top"/>
    </xf>
    <xf numFmtId="0" fontId="57" fillId="6" borderId="0" xfId="0" applyFont="1" applyFill="1" applyBorder="1" applyAlignment="1">
      <alignment horizontal="center" vertical="top" wrapText="1"/>
    </xf>
    <xf numFmtId="0" fontId="64" fillId="6" borderId="0" xfId="0" applyFont="1" applyFill="1" applyBorder="1" applyAlignment="1">
      <alignment horizontal="left" vertical="distributed" wrapText="1" indent="2"/>
    </xf>
    <xf numFmtId="0" fontId="60" fillId="3" borderId="0" xfId="0" applyFont="1" applyFill="1" applyBorder="1" applyAlignment="1">
      <alignment horizontal="center" vertical="top"/>
    </xf>
    <xf numFmtId="0" fontId="60" fillId="7" borderId="0" xfId="0" applyFont="1" applyFill="1" applyBorder="1" applyAlignment="1">
      <alignment horizontal="left" vertical="top" indent="1"/>
    </xf>
    <xf numFmtId="0" fontId="66" fillId="6" borderId="0" xfId="0" applyFont="1" applyFill="1" applyBorder="1" applyAlignment="1">
      <alignment horizontal="left" vertical="distributed" wrapText="1" indent="2"/>
    </xf>
    <xf numFmtId="0" fontId="68" fillId="6" borderId="0" xfId="0" applyFont="1" applyFill="1" applyBorder="1" applyAlignment="1">
      <alignment horizontal="center" vertical="top" wrapText="1"/>
    </xf>
    <xf numFmtId="0" fontId="62" fillId="6" borderId="0" xfId="0" applyFont="1" applyFill="1" applyBorder="1" applyAlignment="1"/>
    <xf numFmtId="0" fontId="68" fillId="6" borderId="0" xfId="0" applyFont="1" applyFill="1" applyBorder="1" applyAlignment="1">
      <alignment horizontal="left" vertical="top" wrapText="1"/>
    </xf>
    <xf numFmtId="0" fontId="69" fillId="6" borderId="0" xfId="0" applyFont="1" applyFill="1" applyBorder="1" applyAlignment="1">
      <alignment horizontal="center" vertical="top" wrapText="1"/>
    </xf>
    <xf numFmtId="0" fontId="64" fillId="6" borderId="0" xfId="0" applyFont="1" applyFill="1" applyBorder="1" applyAlignment="1">
      <alignment horizontal="left" vertical="center" wrapText="1" indent="2"/>
    </xf>
    <xf numFmtId="0" fontId="57" fillId="0" borderId="0" xfId="0" applyFont="1" applyBorder="1" applyAlignment="1">
      <alignment horizontal="center" vertical="top"/>
    </xf>
    <xf numFmtId="0" fontId="42" fillId="6" borderId="0" xfId="0" applyFont="1" applyFill="1" applyBorder="1" applyAlignment="1">
      <alignment horizontal="center" vertical="top" wrapText="1"/>
    </xf>
    <xf numFmtId="0" fontId="2" fillId="6" borderId="0" xfId="0" applyFont="1" applyFill="1" applyBorder="1" applyAlignment="1">
      <alignment horizontal="center" vertical="top" wrapText="1"/>
    </xf>
    <xf numFmtId="0" fontId="2" fillId="6" borderId="0" xfId="1" applyFont="1" applyFill="1" applyAlignment="1">
      <alignment horizontal="center" vertical="top"/>
    </xf>
    <xf numFmtId="0" fontId="38" fillId="6" borderId="0" xfId="1" applyFill="1" applyAlignment="1">
      <alignment horizontal="left" vertical="center" indent="1"/>
    </xf>
    <xf numFmtId="0" fontId="42" fillId="6" borderId="0" xfId="0" applyFont="1" applyFill="1" applyBorder="1" applyAlignment="1">
      <alignment vertical="top" wrapText="1"/>
    </xf>
    <xf numFmtId="0" fontId="5"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wrapText="1"/>
    </xf>
    <xf numFmtId="0" fontId="4" fillId="6" borderId="0" xfId="1" applyFont="1" applyFill="1" applyAlignment="1">
      <alignment horizontal="center" vertical="center"/>
    </xf>
    <xf numFmtId="0" fontId="0" fillId="4" borderId="0" xfId="0" applyFill="1" applyBorder="1" applyAlignment="1">
      <alignment horizontal="left" vertical="center" indent="1"/>
    </xf>
    <xf numFmtId="0" fontId="23" fillId="6" borderId="0" xfId="0" applyFont="1" applyFill="1" applyBorder="1" applyAlignment="1">
      <alignment horizontal="left" vertical="center" indent="1"/>
    </xf>
    <xf numFmtId="0" fontId="64" fillId="6" borderId="0" xfId="0" applyFont="1" applyFill="1" applyBorder="1" applyAlignment="1">
      <alignment horizontal="left" vertical="center" wrapText="1" indent="1"/>
    </xf>
    <xf numFmtId="0" fontId="5" fillId="6" borderId="0" xfId="0" applyFont="1" applyFill="1" applyBorder="1" applyAlignment="1">
      <alignment horizontal="left" vertical="center" wrapText="1" indent="1"/>
    </xf>
    <xf numFmtId="0" fontId="22" fillId="6" borderId="0" xfId="0" applyFont="1" applyFill="1" applyBorder="1" applyAlignment="1">
      <alignment horizontal="left" vertical="center" wrapText="1" indent="1"/>
    </xf>
    <xf numFmtId="0" fontId="0" fillId="0" borderId="0" xfId="0" applyBorder="1" applyAlignment="1">
      <alignment horizontal="left" vertical="center" indent="1"/>
    </xf>
    <xf numFmtId="0" fontId="54" fillId="6" borderId="0" xfId="0" applyFont="1" applyFill="1" applyAlignment="1">
      <alignment horizontal="left" vertical="center" indent="1"/>
    </xf>
    <xf numFmtId="0" fontId="57" fillId="6" borderId="0" xfId="0" applyFont="1" applyFill="1" applyBorder="1" applyAlignment="1">
      <alignment horizontal="left" vertical="center" wrapText="1" indent="1"/>
    </xf>
    <xf numFmtId="0" fontId="0" fillId="6" borderId="0" xfId="0" applyFont="1" applyFill="1" applyBorder="1" applyAlignment="1">
      <alignment horizontal="left" vertical="center" wrapText="1" indent="1"/>
    </xf>
    <xf numFmtId="164" fontId="6" fillId="6" borderId="0" xfId="0" applyNumberFormat="1" applyFont="1" applyFill="1" applyBorder="1" applyAlignment="1">
      <alignment horizontal="left" vertical="center" indent="1"/>
    </xf>
    <xf numFmtId="1" fontId="0" fillId="6" borderId="0" xfId="0" applyNumberFormat="1" applyFont="1" applyFill="1" applyBorder="1" applyAlignment="1">
      <alignment horizontal="left" vertical="center" indent="1"/>
    </xf>
    <xf numFmtId="0" fontId="0" fillId="4" borderId="0" xfId="0" applyFill="1" applyBorder="1" applyAlignment="1">
      <alignment horizontal="left" vertical="center" indent="2"/>
    </xf>
    <xf numFmtId="0" fontId="57" fillId="6" borderId="0" xfId="0" applyFont="1" applyFill="1" applyBorder="1" applyAlignment="1">
      <alignment horizontal="left" vertical="center" wrapText="1" indent="2"/>
    </xf>
    <xf numFmtId="0" fontId="5" fillId="6" borderId="0" xfId="0" applyFont="1" applyFill="1" applyBorder="1" applyAlignment="1">
      <alignment horizontal="left" vertical="center" wrapText="1" indent="2"/>
    </xf>
    <xf numFmtId="0" fontId="0" fillId="6" borderId="0" xfId="0" applyFont="1" applyFill="1" applyBorder="1" applyAlignment="1">
      <alignment horizontal="left" vertical="center" wrapText="1" indent="2"/>
    </xf>
    <xf numFmtId="164" fontId="0" fillId="6" borderId="0" xfId="0" applyNumberFormat="1" applyFont="1" applyFill="1" applyBorder="1" applyAlignment="1">
      <alignment horizontal="left" vertical="center" indent="2"/>
    </xf>
    <xf numFmtId="164" fontId="6" fillId="6" borderId="0" xfId="0" applyNumberFormat="1" applyFont="1" applyFill="1" applyBorder="1" applyAlignment="1">
      <alignment horizontal="left" vertical="center" indent="2"/>
    </xf>
    <xf numFmtId="1" fontId="0" fillId="6" borderId="0" xfId="0" applyNumberFormat="1" applyFont="1" applyFill="1" applyBorder="1" applyAlignment="1">
      <alignment horizontal="left" vertical="center" indent="2"/>
    </xf>
    <xf numFmtId="0" fontId="0" fillId="0" borderId="0" xfId="0" applyBorder="1" applyAlignment="1">
      <alignment horizontal="left" vertical="center" indent="2"/>
    </xf>
    <xf numFmtId="0" fontId="47" fillId="6" borderId="0" xfId="1" applyFont="1" applyFill="1" applyAlignment="1">
      <alignment horizontal="left" vertical="center" indent="2"/>
    </xf>
    <xf numFmtId="0" fontId="5" fillId="6" borderId="0" xfId="0" applyFont="1" applyFill="1" applyBorder="1" applyAlignment="1">
      <alignment horizontal="left" vertical="center" indent="1"/>
    </xf>
    <xf numFmtId="164" fontId="26" fillId="6" borderId="0" xfId="0" applyNumberFormat="1" applyFont="1" applyFill="1" applyBorder="1" applyAlignment="1">
      <alignment horizontal="left" vertical="center" indent="1"/>
    </xf>
    <xf numFmtId="0" fontId="42" fillId="6" borderId="0" xfId="0" applyFont="1" applyFill="1" applyBorder="1" applyAlignment="1">
      <alignment horizontal="center" vertical="center"/>
    </xf>
    <xf numFmtId="0" fontId="70" fillId="6" borderId="0" xfId="0" applyFont="1" applyFill="1" applyBorder="1" applyAlignment="1">
      <alignment horizontal="center" vertical="center"/>
    </xf>
    <xf numFmtId="49" fontId="70" fillId="6" borderId="0" xfId="0" applyNumberFormat="1" applyFont="1" applyFill="1" applyBorder="1" applyAlignment="1">
      <alignment horizontal="left" vertical="center"/>
    </xf>
    <xf numFmtId="0" fontId="20" fillId="6" borderId="0" xfId="0" applyFont="1" applyFill="1" applyBorder="1" applyAlignment="1">
      <alignment horizontal="left" vertical="top" wrapText="1" indent="1"/>
    </xf>
    <xf numFmtId="0" fontId="57" fillId="6" borderId="0" xfId="0" applyFont="1" applyFill="1" applyBorder="1" applyAlignment="1">
      <alignment horizontal="left" vertical="top" wrapText="1" indent="1"/>
    </xf>
    <xf numFmtId="0" fontId="2" fillId="6" borderId="0" xfId="0" applyFont="1" applyFill="1" applyBorder="1" applyAlignment="1">
      <alignment horizontal="left" vertical="top" wrapText="1" indent="1"/>
    </xf>
    <xf numFmtId="0" fontId="0" fillId="6" borderId="0" xfId="0" applyFont="1" applyFill="1" applyBorder="1" applyAlignment="1">
      <alignment horizontal="left" vertical="top" wrapText="1" indent="1"/>
    </xf>
    <xf numFmtId="164" fontId="26" fillId="6" borderId="0" xfId="0" applyNumberFormat="1" applyFont="1" applyFill="1" applyBorder="1" applyAlignment="1">
      <alignment horizontal="left" vertical="top" indent="1"/>
    </xf>
    <xf numFmtId="164" fontId="6" fillId="6" borderId="0" xfId="0" applyNumberFormat="1" applyFont="1" applyFill="1" applyBorder="1" applyAlignment="1">
      <alignment horizontal="left" vertical="top" indent="1"/>
    </xf>
    <xf numFmtId="1" fontId="0" fillId="6" borderId="0" xfId="0" applyNumberFormat="1" applyFont="1" applyFill="1" applyBorder="1" applyAlignment="1">
      <alignment horizontal="left" vertical="top" indent="1"/>
    </xf>
    <xf numFmtId="0" fontId="45" fillId="6" borderId="0" xfId="0" applyFont="1" applyFill="1" applyBorder="1" applyAlignment="1">
      <alignment horizontal="left" vertical="center" indent="3"/>
    </xf>
    <xf numFmtId="0" fontId="0" fillId="6" borderId="0" xfId="0" applyFill="1" applyBorder="1" applyAlignment="1">
      <alignment horizontal="left" vertical="center" indent="1"/>
    </xf>
    <xf numFmtId="0" fontId="60" fillId="8" borderId="0" xfId="0" applyFont="1" applyFill="1" applyBorder="1" applyAlignment="1">
      <alignment horizontal="left" vertical="top" indent="3"/>
    </xf>
    <xf numFmtId="0" fontId="52" fillId="8" borderId="0" xfId="0" applyFont="1" applyFill="1" applyBorder="1" applyAlignment="1">
      <alignment horizontal="left" vertical="center" indent="3"/>
    </xf>
    <xf numFmtId="0" fontId="5" fillId="8" borderId="0" xfId="0" applyFont="1" applyFill="1" applyBorder="1" applyAlignment="1">
      <alignment horizontal="left" vertical="top" indent="2"/>
    </xf>
    <xf numFmtId="0" fontId="14" fillId="8" borderId="0" xfId="0" applyFont="1" applyFill="1" applyBorder="1" applyAlignment="1">
      <alignment horizontal="left" vertical="top" indent="2"/>
    </xf>
    <xf numFmtId="164" fontId="0" fillId="8" borderId="0" xfId="0" applyNumberFormat="1" applyFill="1" applyBorder="1" applyAlignment="1">
      <alignment horizontal="left" vertical="top" indent="2"/>
    </xf>
    <xf numFmtId="164" fontId="6" fillId="8" borderId="0" xfId="0" applyNumberFormat="1" applyFont="1" applyFill="1" applyBorder="1" applyAlignment="1">
      <alignment horizontal="left" vertical="top" indent="2"/>
    </xf>
    <xf numFmtId="0" fontId="0" fillId="8" borderId="0" xfId="0" applyFill="1" applyBorder="1" applyAlignment="1">
      <alignment horizontal="left" vertical="top" indent="2"/>
    </xf>
    <xf numFmtId="0" fontId="23" fillId="6" borderId="0" xfId="0" applyFont="1" applyFill="1" applyBorder="1" applyAlignment="1">
      <alignment horizontal="left" vertical="top" wrapText="1" indent="2"/>
    </xf>
    <xf numFmtId="49" fontId="42" fillId="6" borderId="0" xfId="0" applyNumberFormat="1" applyFont="1" applyFill="1" applyBorder="1" applyAlignment="1">
      <alignment horizontal="left" vertical="center"/>
    </xf>
    <xf numFmtId="0" fontId="71" fillId="6" borderId="0" xfId="0" applyFont="1" applyFill="1" applyBorder="1" applyAlignment="1">
      <alignment horizontal="center" vertical="top" wrapText="1"/>
    </xf>
    <xf numFmtId="0" fontId="54" fillId="0" borderId="0" xfId="0" applyFont="1" applyBorder="1" applyAlignment="1"/>
    <xf numFmtId="0" fontId="46" fillId="6" borderId="0" xfId="0" applyFont="1" applyFill="1" applyBorder="1" applyAlignment="1">
      <alignment horizontal="left" vertical="top" indent="2"/>
    </xf>
    <xf numFmtId="0" fontId="42" fillId="6" borderId="0" xfId="0" applyFont="1" applyFill="1" applyBorder="1" applyAlignment="1">
      <alignment horizontal="left" vertical="top" wrapText="1" indent="2"/>
    </xf>
    <xf numFmtId="0" fontId="56" fillId="6" borderId="0" xfId="0" applyFont="1" applyFill="1" applyBorder="1" applyAlignment="1">
      <alignment horizontal="left" vertical="center" wrapText="1" indent="2"/>
    </xf>
    <xf numFmtId="0" fontId="42" fillId="6" borderId="0" xfId="0" applyFont="1" applyFill="1" applyBorder="1" applyAlignment="1">
      <alignment horizontal="left" vertical="center" wrapText="1" indent="2"/>
    </xf>
    <xf numFmtId="0" fontId="32" fillId="6" borderId="0" xfId="0" applyFont="1" applyFill="1" applyBorder="1" applyAlignment="1"/>
    <xf numFmtId="0" fontId="42" fillId="6" borderId="0" xfId="0" applyFont="1" applyFill="1" applyBorder="1" applyAlignment="1">
      <alignment horizontal="left" vertical="top" indent="2"/>
    </xf>
    <xf numFmtId="1" fontId="32" fillId="6" borderId="0" xfId="0" applyNumberFormat="1" applyFont="1" applyFill="1" applyBorder="1" applyAlignment="1">
      <alignment horizontal="center" vertical="center"/>
    </xf>
    <xf numFmtId="0" fontId="0" fillId="6" borderId="0" xfId="0" applyFill="1" applyAlignment="1">
      <alignment horizontal="left" indent="1"/>
    </xf>
    <xf numFmtId="0" fontId="0" fillId="4" borderId="0" xfId="0" applyFill="1" applyBorder="1" applyAlignment="1">
      <alignment vertical="center"/>
    </xf>
    <xf numFmtId="0" fontId="57" fillId="6" borderId="0" xfId="0" applyFont="1" applyFill="1" applyBorder="1" applyAlignment="1">
      <alignment horizontal="center" vertical="center" wrapText="1"/>
    </xf>
    <xf numFmtId="0" fontId="42" fillId="6" borderId="0" xfId="0" applyFont="1" applyFill="1" applyBorder="1" applyAlignment="1">
      <alignment horizontal="left" vertical="center" wrapText="1"/>
    </xf>
    <xf numFmtId="0" fontId="0" fillId="0" borderId="0" xfId="0" applyBorder="1" applyAlignment="1">
      <alignment vertical="center"/>
    </xf>
    <xf numFmtId="0" fontId="42" fillId="6" borderId="0" xfId="0" applyFont="1" applyFill="1" applyBorder="1" applyAlignment="1">
      <alignment horizontal="left" vertical="center" indent="2"/>
    </xf>
    <xf numFmtId="0" fontId="74" fillId="3" borderId="0" xfId="0" applyFont="1" applyFill="1" applyBorder="1" applyAlignment="1">
      <alignment horizontal="left" vertical="center" indent="1"/>
    </xf>
    <xf numFmtId="0" fontId="74" fillId="2" borderId="0" xfId="0" applyFont="1" applyFill="1" applyBorder="1" applyAlignment="1">
      <alignment horizontal="left" vertical="center" indent="1"/>
    </xf>
    <xf numFmtId="0" fontId="46" fillId="6" borderId="0" xfId="0" applyFont="1" applyFill="1" applyBorder="1" applyAlignment="1">
      <alignment horizontal="left" vertical="center" wrapText="1" indent="1"/>
    </xf>
    <xf numFmtId="0" fontId="73" fillId="3" borderId="0" xfId="0" applyFont="1" applyFill="1" applyAlignment="1">
      <alignment horizontal="left" vertical="center" indent="1"/>
    </xf>
    <xf numFmtId="0" fontId="39" fillId="7" borderId="0" xfId="0" applyFont="1" applyFill="1" applyBorder="1" applyAlignment="1">
      <alignment horizontal="left" vertical="center" indent="3"/>
    </xf>
    <xf numFmtId="0" fontId="72" fillId="7" borderId="0" xfId="0" applyFont="1" applyFill="1" applyAlignment="1">
      <alignment horizontal="left" vertical="center" indent="3"/>
    </xf>
    <xf numFmtId="0" fontId="39" fillId="8" borderId="0" xfId="0" applyFont="1" applyFill="1" applyBorder="1" applyAlignment="1">
      <alignment horizontal="left" vertical="center" indent="5"/>
    </xf>
    <xf numFmtId="0" fontId="22" fillId="6" borderId="0" xfId="0" applyFont="1" applyFill="1" applyBorder="1" applyAlignment="1">
      <alignment horizontal="center" vertical="center" wrapText="1"/>
    </xf>
    <xf numFmtId="164" fontId="26" fillId="6" borderId="0" xfId="0" applyNumberFormat="1" applyFont="1" applyFill="1" applyBorder="1" applyAlignment="1">
      <alignment horizontal="right"/>
    </xf>
    <xf numFmtId="164" fontId="6" fillId="6" borderId="0" xfId="0" applyNumberFormat="1" applyFont="1" applyFill="1" applyBorder="1" applyAlignment="1">
      <alignment horizontal="right"/>
    </xf>
    <xf numFmtId="1" fontId="0" fillId="6" borderId="0" xfId="0" applyNumberFormat="1" applyFont="1" applyFill="1" applyBorder="1" applyAlignment="1">
      <alignment horizontal="center"/>
    </xf>
    <xf numFmtId="0" fontId="2" fillId="6" borderId="0" xfId="1" applyFont="1" applyFill="1" applyAlignment="1">
      <alignment horizontal="center" vertical="center"/>
    </xf>
    <xf numFmtId="0" fontId="2" fillId="6" borderId="0" xfId="0" applyFont="1" applyFill="1" applyBorder="1" applyAlignment="1">
      <alignment horizontal="center" vertical="center" wrapText="1"/>
    </xf>
    <xf numFmtId="0" fontId="2" fillId="6" borderId="0" xfId="0" applyFont="1" applyFill="1" applyBorder="1" applyAlignment="1">
      <alignment horizontal="center" vertical="center"/>
    </xf>
    <xf numFmtId="0" fontId="42" fillId="6" borderId="0" xfId="0" applyFont="1" applyFill="1" applyBorder="1" applyAlignment="1">
      <alignment horizontal="left" vertical="top" wrapText="1" indent="1"/>
    </xf>
    <xf numFmtId="0" fontId="42" fillId="6" borderId="0" xfId="0" applyFont="1" applyFill="1" applyBorder="1" applyAlignment="1">
      <alignment horizontal="left" vertical="center" wrapText="1" indent="1"/>
    </xf>
    <xf numFmtId="0" fontId="55" fillId="6" borderId="0" xfId="0" applyFont="1" applyFill="1" applyBorder="1" applyAlignment="1">
      <alignment horizontal="left" vertical="top" wrapText="1" indent="1"/>
    </xf>
    <xf numFmtId="0" fontId="55" fillId="6" borderId="0" xfId="0" applyFont="1" applyFill="1" applyBorder="1" applyAlignment="1">
      <alignment horizontal="left" vertical="top" indent="1"/>
    </xf>
    <xf numFmtId="0" fontId="5" fillId="6" borderId="0" xfId="0" applyFont="1" applyFill="1" applyBorder="1" applyAlignment="1">
      <alignment horizontal="center" wrapText="1"/>
    </xf>
    <xf numFmtId="0" fontId="0" fillId="6" borderId="0" xfId="0" applyFont="1" applyFill="1" applyBorder="1" applyAlignment="1">
      <alignment horizontal="right" wrapText="1"/>
    </xf>
    <xf numFmtId="0" fontId="0" fillId="6" borderId="0" xfId="0" applyFont="1" applyFill="1" applyBorder="1" applyAlignment="1">
      <alignment horizontal="center" wrapText="1"/>
    </xf>
    <xf numFmtId="0" fontId="24" fillId="4" borderId="0" xfId="0" applyFont="1" applyFill="1"/>
    <xf numFmtId="0" fontId="24" fillId="4" borderId="0" xfId="0" applyFont="1" applyFill="1" applyAlignment="1">
      <alignment horizontal="left" vertical="top" wrapText="1" indent="1"/>
    </xf>
    <xf numFmtId="0" fontId="24" fillId="4" borderId="0" xfId="0" applyFont="1" applyFill="1" applyAlignment="1">
      <alignment horizontal="left" vertical="top" indent="2"/>
    </xf>
    <xf numFmtId="0" fontId="24" fillId="4" borderId="0" xfId="0" applyFont="1" applyFill="1" applyAlignment="1">
      <alignment horizontal="left" vertical="top" indent="1"/>
    </xf>
    <xf numFmtId="0" fontId="76" fillId="4" borderId="0" xfId="0" applyFont="1" applyFill="1" applyAlignment="1">
      <alignment horizontal="left" vertical="top" wrapText="1" indent="1"/>
    </xf>
    <xf numFmtId="0" fontId="77" fillId="6" borderId="0" xfId="0" applyFont="1" applyFill="1" applyAlignment="1">
      <alignment horizontal="left" vertical="top" wrapText="1" indent="2"/>
    </xf>
    <xf numFmtId="0" fontId="77" fillId="6" borderId="0" xfId="0" applyFont="1" applyFill="1" applyBorder="1" applyAlignment="1">
      <alignment horizontal="left" vertical="top" wrapText="1" indent="2"/>
    </xf>
    <xf numFmtId="0" fontId="75" fillId="9" borderId="0" xfId="0" applyFont="1" applyFill="1" applyAlignment="1">
      <alignment horizontal="center" vertical="center" wrapText="1"/>
    </xf>
    <xf numFmtId="0" fontId="24" fillId="10" borderId="0" xfId="0" applyFont="1" applyFill="1"/>
    <xf numFmtId="0" fontId="79" fillId="10" borderId="0" xfId="0" applyFont="1" applyFill="1" applyAlignment="1">
      <alignment horizontal="center" vertical="top" wrapText="1"/>
    </xf>
    <xf numFmtId="0" fontId="78" fillId="10" borderId="0" xfId="0" applyFont="1" applyFill="1" applyAlignment="1">
      <alignment horizontal="center" vertical="top" wrapText="1"/>
    </xf>
    <xf numFmtId="0" fontId="0" fillId="10" borderId="0" xfId="0" applyFill="1"/>
    <xf numFmtId="0" fontId="0" fillId="6" borderId="0" xfId="0" applyFill="1" applyBorder="1"/>
    <xf numFmtId="0" fontId="0" fillId="6" borderId="1" xfId="0" applyFill="1" applyBorder="1"/>
    <xf numFmtId="0" fontId="0" fillId="6" borderId="2" xfId="0" applyFill="1" applyBorder="1"/>
    <xf numFmtId="0" fontId="0" fillId="6" borderId="3" xfId="0" applyFill="1" applyBorder="1"/>
    <xf numFmtId="0" fontId="0" fillId="6" borderId="4" xfId="0" applyFill="1" applyBorder="1"/>
    <xf numFmtId="0" fontId="0" fillId="6" borderId="5" xfId="0" applyFill="1" applyBorder="1"/>
    <xf numFmtId="0" fontId="0" fillId="6" borderId="6" xfId="0" applyFill="1" applyBorder="1"/>
    <xf numFmtId="0" fontId="0" fillId="6" borderId="7" xfId="0" applyFill="1" applyBorder="1"/>
    <xf numFmtId="0" fontId="0" fillId="6" borderId="8" xfId="0" applyFill="1" applyBorder="1"/>
    <xf numFmtId="0" fontId="42" fillId="6" borderId="0" xfId="0" applyFont="1" applyFill="1" applyBorder="1" applyAlignment="1">
      <alignment horizontal="left" vertical="center" wrapText="1" indent="1"/>
    </xf>
    <xf numFmtId="0" fontId="42" fillId="6" borderId="0" xfId="0" applyFont="1" applyFill="1" applyBorder="1" applyAlignment="1">
      <alignment horizontal="left" vertical="top" wrapText="1" indent="1"/>
    </xf>
    <xf numFmtId="0" fontId="42" fillId="6" borderId="0" xfId="0" applyFont="1" applyFill="1" applyBorder="1" applyAlignment="1">
      <alignment horizontal="left" vertical="center" wrapText="1" indent="1"/>
    </xf>
    <xf numFmtId="0" fontId="55" fillId="6" borderId="0" xfId="0" applyFont="1" applyFill="1" applyBorder="1" applyAlignment="1">
      <alignment horizontal="left" vertical="top" wrapText="1" indent="1"/>
    </xf>
    <xf numFmtId="0" fontId="55" fillId="6" borderId="0" xfId="0" applyFont="1" applyFill="1" applyBorder="1" applyAlignment="1">
      <alignment horizontal="left" vertical="top" wrapText="1" indent="1"/>
    </xf>
    <xf numFmtId="0" fontId="21" fillId="6" borderId="0" xfId="0" applyFont="1" applyFill="1" applyBorder="1" applyAlignment="1">
      <alignment horizontal="left" vertical="center" indent="1"/>
    </xf>
    <xf numFmtId="0" fontId="61" fillId="6" borderId="0" xfId="0" applyFont="1" applyFill="1" applyBorder="1" applyAlignment="1">
      <alignment horizontal="left" vertical="center" wrapText="1" indent="1"/>
    </xf>
    <xf numFmtId="0" fontId="47" fillId="6" borderId="0" xfId="1" applyFont="1" applyFill="1" applyAlignment="1">
      <alignment horizontal="left" vertical="center" indent="1"/>
    </xf>
    <xf numFmtId="0" fontId="42" fillId="6" borderId="0" xfId="0" applyFont="1" applyFill="1" applyBorder="1" applyAlignment="1">
      <alignment horizontal="left" vertical="top" wrapText="1" indent="1"/>
    </xf>
    <xf numFmtId="0" fontId="55" fillId="6" borderId="0" xfId="0" applyFont="1" applyFill="1" applyBorder="1" applyAlignment="1">
      <alignment horizontal="left" vertical="top" indent="1"/>
    </xf>
    <xf numFmtId="0" fontId="0" fillId="0" borderId="0" xfId="0" applyBorder="1" applyAlignment="1">
      <alignment horizontal="right"/>
    </xf>
    <xf numFmtId="0" fontId="0" fillId="0" borderId="0" xfId="0" applyBorder="1" applyAlignment="1">
      <alignment horizontal="center"/>
    </xf>
    <xf numFmtId="0" fontId="81" fillId="6" borderId="0" xfId="0" applyFont="1" applyFill="1" applyBorder="1" applyAlignment="1">
      <alignment horizontal="left" vertical="center" indent="2"/>
    </xf>
    <xf numFmtId="0" fontId="81" fillId="6" borderId="0" xfId="0" applyFont="1" applyFill="1" applyBorder="1" applyAlignment="1">
      <alignment horizontal="left" vertical="top" indent="2"/>
    </xf>
    <xf numFmtId="0" fontId="81" fillId="6" borderId="0" xfId="0" applyFont="1" applyFill="1" applyBorder="1" applyAlignment="1">
      <alignment horizontal="left" vertical="top" wrapText="1" indent="2"/>
    </xf>
    <xf numFmtId="0" fontId="21" fillId="6" borderId="0" xfId="0" applyFont="1" applyFill="1" applyBorder="1" applyAlignment="1">
      <alignment horizontal="left" vertical="top" indent="1"/>
    </xf>
    <xf numFmtId="0" fontId="61" fillId="6" borderId="0" xfId="0" applyFont="1" applyFill="1" applyBorder="1" applyAlignment="1">
      <alignment horizontal="left" vertical="top" wrapText="1" indent="1"/>
    </xf>
    <xf numFmtId="0" fontId="47" fillId="6" borderId="0" xfId="1" applyFont="1" applyFill="1" applyAlignment="1">
      <alignment horizontal="left" vertical="top" indent="1"/>
    </xf>
    <xf numFmtId="0" fontId="55" fillId="6" borderId="0" xfId="0" applyFont="1" applyFill="1" applyBorder="1" applyAlignment="1">
      <alignment horizontal="left" vertical="top" wrapText="1"/>
    </xf>
    <xf numFmtId="0" fontId="42" fillId="6" borderId="0" xfId="0" applyFont="1" applyFill="1" applyBorder="1" applyAlignment="1">
      <alignment horizontal="left" vertical="center" wrapText="1" indent="1"/>
    </xf>
    <xf numFmtId="0" fontId="55" fillId="6" borderId="0" xfId="0" applyFont="1" applyFill="1" applyBorder="1" applyAlignment="1">
      <alignment horizontal="left" vertical="top" wrapText="1" indent="1"/>
    </xf>
    <xf numFmtId="49" fontId="5" fillId="6" borderId="0" xfId="0" applyNumberFormat="1" applyFont="1" applyFill="1" applyBorder="1" applyAlignment="1">
      <alignment horizontal="center" vertical="center" wrapText="1"/>
    </xf>
    <xf numFmtId="0" fontId="34" fillId="4" borderId="0" xfId="0" applyFont="1" applyFill="1" applyBorder="1" applyAlignment="1">
      <alignment horizontal="left" indent="1"/>
    </xf>
    <xf numFmtId="0" fontId="29" fillId="6" borderId="0" xfId="0" applyFont="1" applyFill="1" applyBorder="1" applyAlignment="1">
      <alignment horizontal="left" vertical="top" indent="3"/>
    </xf>
    <xf numFmtId="0" fontId="69" fillId="6" borderId="0" xfId="0" applyFont="1" applyFill="1" applyBorder="1" applyAlignment="1">
      <alignment horizontal="left" vertical="top" wrapText="1" indent="1"/>
    </xf>
    <xf numFmtId="0" fontId="38" fillId="0" borderId="0" xfId="1" applyAlignment="1">
      <alignment horizontal="left" indent="2"/>
    </xf>
    <xf numFmtId="0" fontId="5" fillId="6" borderId="0" xfId="0" applyFont="1" applyFill="1" applyBorder="1" applyAlignment="1">
      <alignment horizontal="left" vertical="top" wrapText="1" indent="1"/>
    </xf>
    <xf numFmtId="0" fontId="34" fillId="6" borderId="0" xfId="0" applyFont="1" applyFill="1" applyBorder="1" applyAlignment="1">
      <alignment horizontal="left" vertical="top" wrapText="1" indent="1"/>
    </xf>
    <xf numFmtId="164" fontId="28" fillId="6" borderId="0" xfId="0" applyNumberFormat="1" applyFont="1" applyFill="1" applyBorder="1" applyAlignment="1">
      <alignment horizontal="left" vertical="top" indent="1"/>
    </xf>
    <xf numFmtId="1" fontId="34" fillId="6" borderId="0" xfId="0" applyNumberFormat="1" applyFont="1" applyFill="1" applyBorder="1" applyAlignment="1">
      <alignment horizontal="left" vertical="top" indent="1"/>
    </xf>
    <xf numFmtId="0" fontId="34" fillId="0" borderId="0" xfId="0" applyFont="1" applyBorder="1" applyAlignment="1">
      <alignment horizontal="left" indent="1"/>
    </xf>
    <xf numFmtId="0" fontId="0" fillId="0" borderId="0" xfId="0" applyAlignment="1">
      <alignment horizontal="left" vertical="center" indent="2"/>
    </xf>
    <xf numFmtId="0" fontId="0" fillId="0" borderId="0" xfId="0" applyAlignment="1">
      <alignment horizontal="left" indent="1"/>
    </xf>
    <xf numFmtId="0" fontId="55" fillId="6" borderId="0" xfId="0" applyFont="1" applyFill="1" applyBorder="1" applyAlignment="1">
      <alignment horizontal="left" vertical="top" indent="1"/>
    </xf>
    <xf numFmtId="0" fontId="42" fillId="6" borderId="0" xfId="0" applyFont="1" applyFill="1" applyBorder="1" applyAlignment="1">
      <alignment horizontal="left" vertical="center" wrapText="1" indent="1"/>
    </xf>
    <xf numFmtId="0" fontId="39" fillId="7" borderId="9" xfId="0" applyFont="1" applyFill="1" applyBorder="1" applyAlignment="1">
      <alignment horizontal="left" vertical="center" indent="3"/>
    </xf>
    <xf numFmtId="0" fontId="63" fillId="7" borderId="9" xfId="0" applyFont="1" applyFill="1" applyBorder="1" applyAlignment="1">
      <alignment horizontal="center" vertical="top"/>
    </xf>
    <xf numFmtId="0" fontId="52" fillId="7" borderId="9" xfId="0" applyFont="1" applyFill="1" applyBorder="1" applyAlignment="1">
      <alignment horizontal="left" vertical="center"/>
    </xf>
    <xf numFmtId="0" fontId="5" fillId="7" borderId="9" xfId="0" applyFont="1" applyFill="1" applyBorder="1" applyAlignment="1">
      <alignment horizontal="center" vertical="top"/>
    </xf>
    <xf numFmtId="0" fontId="15" fillId="7" borderId="9" xfId="0" applyFont="1" applyFill="1" applyBorder="1" applyAlignment="1">
      <alignment horizontal="right" vertical="top"/>
    </xf>
    <xf numFmtId="0" fontId="15" fillId="7" borderId="9" xfId="0" applyFont="1" applyFill="1" applyBorder="1" applyAlignment="1">
      <alignment horizontal="center" vertical="top"/>
    </xf>
    <xf numFmtId="164" fontId="15" fillId="7" borderId="9" xfId="0" applyNumberFormat="1" applyFont="1" applyFill="1" applyBorder="1" applyAlignment="1">
      <alignment horizontal="left" vertical="top"/>
    </xf>
    <xf numFmtId="164" fontId="35" fillId="7" borderId="9" xfId="0" applyNumberFormat="1" applyFont="1" applyFill="1" applyBorder="1" applyAlignment="1">
      <alignment horizontal="left" vertical="top"/>
    </xf>
    <xf numFmtId="1" fontId="15" fillId="7" borderId="9" xfId="0" applyNumberFormat="1" applyFont="1" applyFill="1" applyBorder="1" applyAlignment="1">
      <alignment horizontal="center" vertical="top"/>
    </xf>
    <xf numFmtId="0" fontId="55" fillId="6" borderId="10" xfId="0" applyFont="1" applyFill="1" applyBorder="1" applyAlignment="1">
      <alignment horizontal="left" vertical="center" wrapText="1" indent="1"/>
    </xf>
    <xf numFmtId="0" fontId="55" fillId="6" borderId="9" xfId="0" applyFont="1" applyFill="1" applyBorder="1" applyAlignment="1">
      <alignment horizontal="center" vertical="center" wrapText="1"/>
    </xf>
    <xf numFmtId="0" fontId="44" fillId="6" borderId="9" xfId="0" applyFont="1" applyFill="1" applyBorder="1" applyAlignment="1">
      <alignment horizontal="left" vertical="center" wrapText="1" indent="1"/>
    </xf>
    <xf numFmtId="0" fontId="5" fillId="6" borderId="9" xfId="0" applyNumberFormat="1" applyFont="1" applyFill="1" applyBorder="1" applyAlignment="1">
      <alignment horizontal="center" vertical="center" wrapText="1"/>
    </xf>
    <xf numFmtId="0" fontId="0" fillId="6" borderId="9" xfId="0" applyFont="1" applyFill="1" applyBorder="1" applyAlignment="1">
      <alignment horizontal="right" vertical="center" wrapText="1"/>
    </xf>
    <xf numFmtId="0" fontId="0" fillId="6" borderId="9" xfId="0" applyFont="1" applyFill="1" applyBorder="1" applyAlignment="1">
      <alignment horizontal="center" vertical="center" wrapText="1"/>
    </xf>
    <xf numFmtId="164" fontId="26" fillId="6" borderId="9" xfId="0" applyNumberFormat="1" applyFont="1" applyFill="1" applyBorder="1" applyAlignment="1">
      <alignment horizontal="right" vertical="center"/>
    </xf>
    <xf numFmtId="164" fontId="6" fillId="6" borderId="9" xfId="0" applyNumberFormat="1" applyFont="1" applyFill="1" applyBorder="1" applyAlignment="1">
      <alignment horizontal="right" vertical="center"/>
    </xf>
    <xf numFmtId="1" fontId="0" fillId="6" borderId="11" xfId="0" applyNumberFormat="1" applyFont="1" applyFill="1" applyBorder="1" applyAlignment="1">
      <alignment horizontal="center" vertical="center"/>
    </xf>
    <xf numFmtId="0" fontId="45" fillId="6" borderId="12" xfId="0" applyFont="1" applyFill="1" applyBorder="1" applyAlignment="1">
      <alignment horizontal="left" vertical="center" wrapText="1" indent="2"/>
    </xf>
    <xf numFmtId="1" fontId="0" fillId="6" borderId="13" xfId="0" applyNumberFormat="1" applyFont="1" applyFill="1" applyBorder="1" applyAlignment="1">
      <alignment horizontal="center" vertical="center"/>
    </xf>
    <xf numFmtId="0" fontId="45" fillId="6" borderId="12" xfId="0" applyFont="1" applyFill="1" applyBorder="1" applyAlignment="1">
      <alignment horizontal="left" vertical="center" indent="2"/>
    </xf>
    <xf numFmtId="1" fontId="0" fillId="6" borderId="13" xfId="0" applyNumberFormat="1" applyFont="1" applyFill="1" applyBorder="1" applyAlignment="1">
      <alignment horizontal="center" vertical="top"/>
    </xf>
    <xf numFmtId="0" fontId="45" fillId="6" borderId="12" xfId="0" applyFont="1" applyFill="1" applyBorder="1" applyAlignment="1">
      <alignment horizontal="left" vertical="top" indent="2"/>
    </xf>
    <xf numFmtId="0" fontId="38" fillId="0" borderId="0" xfId="1" applyBorder="1" applyAlignment="1">
      <alignment horizontal="left" vertical="center" indent="1"/>
    </xf>
    <xf numFmtId="0" fontId="33" fillId="6" borderId="12" xfId="0" applyFont="1" applyFill="1" applyBorder="1" applyAlignment="1">
      <alignment vertical="center" wrapText="1"/>
    </xf>
    <xf numFmtId="1" fontId="27" fillId="6" borderId="13" xfId="0" applyNumberFormat="1" applyFont="1" applyFill="1" applyBorder="1" applyAlignment="1">
      <alignment horizontal="center" vertical="top"/>
    </xf>
    <xf numFmtId="0" fontId="55" fillId="6" borderId="12" xfId="0" applyFont="1" applyFill="1" applyBorder="1" applyAlignment="1">
      <alignment horizontal="left" vertical="center" wrapText="1" indent="1"/>
    </xf>
    <xf numFmtId="0" fontId="45" fillId="6" borderId="12" xfId="0" applyFont="1" applyFill="1" applyBorder="1" applyAlignment="1">
      <alignment horizontal="left" vertical="top" wrapText="1" indent="2"/>
    </xf>
    <xf numFmtId="0" fontId="0" fillId="0" borderId="0" xfId="0" applyBorder="1"/>
    <xf numFmtId="0" fontId="29" fillId="6" borderId="12" xfId="0" applyFont="1" applyFill="1" applyBorder="1" applyAlignment="1">
      <alignment horizontal="left" vertical="top" wrapText="1" indent="2"/>
    </xf>
    <xf numFmtId="0" fontId="39" fillId="7" borderId="14" xfId="0" applyFont="1" applyFill="1" applyBorder="1" applyAlignment="1">
      <alignment horizontal="left" vertical="center" indent="3"/>
    </xf>
    <xf numFmtId="0" fontId="63" fillId="7" borderId="15" xfId="0" applyFont="1" applyFill="1" applyBorder="1" applyAlignment="1">
      <alignment horizontal="center" vertical="top"/>
    </xf>
    <xf numFmtId="0" fontId="52" fillId="7" borderId="15" xfId="0" applyFont="1" applyFill="1" applyBorder="1" applyAlignment="1">
      <alignment horizontal="left" vertical="center"/>
    </xf>
    <xf numFmtId="0" fontId="5" fillId="7" borderId="15" xfId="0" applyFont="1" applyFill="1" applyBorder="1" applyAlignment="1">
      <alignment horizontal="center" vertical="top"/>
    </xf>
    <xf numFmtId="0" fontId="15" fillId="7" borderId="15" xfId="0" applyFont="1" applyFill="1" applyBorder="1" applyAlignment="1">
      <alignment horizontal="right" vertical="top"/>
    </xf>
    <xf numFmtId="0" fontId="15" fillId="7" borderId="15" xfId="0" applyFont="1" applyFill="1" applyBorder="1" applyAlignment="1">
      <alignment horizontal="center" vertical="top"/>
    </xf>
    <xf numFmtId="164" fontId="15" fillId="7" borderId="15" xfId="0" applyNumberFormat="1" applyFont="1" applyFill="1" applyBorder="1" applyAlignment="1">
      <alignment horizontal="left" vertical="top"/>
    </xf>
    <xf numFmtId="164" fontId="35" fillId="7" borderId="15" xfId="0" applyNumberFormat="1" applyFont="1" applyFill="1" applyBorder="1" applyAlignment="1">
      <alignment horizontal="left" vertical="top"/>
    </xf>
    <xf numFmtId="1" fontId="15" fillId="7" borderId="16" xfId="0" applyNumberFormat="1" applyFont="1" applyFill="1" applyBorder="1" applyAlignment="1">
      <alignment horizontal="center" vertical="top"/>
    </xf>
    <xf numFmtId="0" fontId="39" fillId="7" borderId="17" xfId="0" applyFont="1" applyFill="1" applyBorder="1" applyAlignment="1">
      <alignment horizontal="left" vertical="center" indent="3"/>
    </xf>
    <xf numFmtId="0" fontId="60" fillId="7" borderId="18" xfId="0" applyFont="1" applyFill="1" applyBorder="1" applyAlignment="1">
      <alignment horizontal="left" vertical="top" indent="1"/>
    </xf>
    <xf numFmtId="0" fontId="52" fillId="7" borderId="18" xfId="0" applyFont="1" applyFill="1" applyBorder="1" applyAlignment="1">
      <alignment horizontal="left" vertical="center" indent="1"/>
    </xf>
    <xf numFmtId="0" fontId="5" fillId="7" borderId="18" xfId="0" applyFont="1" applyFill="1" applyBorder="1" applyAlignment="1">
      <alignment horizontal="center" vertical="top"/>
    </xf>
    <xf numFmtId="0" fontId="14" fillId="7" borderId="18" xfId="0" applyFont="1" applyFill="1" applyBorder="1" applyAlignment="1">
      <alignment horizontal="right" vertical="top"/>
    </xf>
    <xf numFmtId="0" fontId="14" fillId="7" borderId="18" xfId="0" applyFont="1" applyFill="1" applyBorder="1" applyAlignment="1">
      <alignment horizontal="left" vertical="top"/>
    </xf>
    <xf numFmtId="164" fontId="0" fillId="7" borderId="18" xfId="0" applyNumberFormat="1" applyFill="1" applyBorder="1" applyAlignment="1">
      <alignment horizontal="left" vertical="top"/>
    </xf>
    <xf numFmtId="164" fontId="6" fillId="7" borderId="18" xfId="0" applyNumberFormat="1" applyFont="1" applyFill="1" applyBorder="1" applyAlignment="1">
      <alignment horizontal="left" vertical="top"/>
    </xf>
    <xf numFmtId="0" fontId="0" fillId="7" borderId="19" xfId="0" applyFill="1" applyBorder="1" applyAlignment="1">
      <alignment horizontal="center" vertical="top"/>
    </xf>
    <xf numFmtId="0" fontId="39" fillId="7" borderId="15" xfId="0" applyFont="1" applyFill="1" applyBorder="1" applyAlignment="1">
      <alignment horizontal="left" vertical="center" indent="3"/>
    </xf>
    <xf numFmtId="1" fontId="15" fillId="7" borderId="15" xfId="0" applyNumberFormat="1" applyFont="1" applyFill="1" applyBorder="1" applyAlignment="1">
      <alignment horizontal="center" vertical="top"/>
    </xf>
    <xf numFmtId="0" fontId="72" fillId="7" borderId="15" xfId="0" applyFont="1" applyFill="1" applyBorder="1" applyAlignment="1">
      <alignment horizontal="left" vertical="center" indent="3"/>
    </xf>
    <xf numFmtId="0" fontId="9" fillId="7" borderId="15" xfId="0" applyFont="1" applyFill="1" applyBorder="1" applyAlignment="1">
      <alignment horizontal="right" vertical="top" wrapText="1"/>
    </xf>
    <xf numFmtId="0" fontId="9" fillId="7" borderId="15" xfId="0" applyFont="1" applyFill="1" applyBorder="1" applyAlignment="1">
      <alignment horizontal="center" vertical="top" wrapText="1"/>
    </xf>
    <xf numFmtId="164" fontId="9" fillId="7" borderId="15" xfId="0" applyNumberFormat="1" applyFont="1" applyFill="1" applyBorder="1" applyAlignment="1">
      <alignment horizontal="left" vertical="top"/>
    </xf>
    <xf numFmtId="164" fontId="6" fillId="7" borderId="15" xfId="0" applyNumberFormat="1" applyFont="1" applyFill="1" applyBorder="1" applyAlignment="1">
      <alignment horizontal="left" vertical="top"/>
    </xf>
    <xf numFmtId="1" fontId="9" fillId="7" borderId="15" xfId="0" applyNumberFormat="1" applyFont="1" applyFill="1" applyBorder="1" applyAlignment="1">
      <alignment horizontal="center" vertical="top"/>
    </xf>
    <xf numFmtId="0" fontId="42" fillId="6" borderId="0" xfId="0" applyFont="1" applyFill="1" applyBorder="1" applyAlignment="1">
      <alignment horizontal="left" vertical="top" wrapText="1" indent="1"/>
    </xf>
    <xf numFmtId="0" fontId="55" fillId="6" borderId="0" xfId="0" applyFont="1" applyFill="1" applyBorder="1" applyAlignment="1">
      <alignment horizontal="left" vertical="top" wrapText="1" indent="1"/>
    </xf>
    <xf numFmtId="0" fontId="83" fillId="4" borderId="0" xfId="0" applyFont="1" applyFill="1" applyAlignment="1">
      <alignment horizontal="left" vertical="top" indent="1"/>
    </xf>
    <xf numFmtId="0" fontId="85" fillId="4" borderId="0" xfId="0" applyFont="1" applyFill="1" applyAlignment="1">
      <alignment horizontal="center" vertical="top"/>
    </xf>
    <xf numFmtId="0" fontId="85" fillId="4" borderId="0" xfId="0" applyFont="1" applyFill="1" applyAlignment="1">
      <alignment horizontal="left" vertical="top" indent="1"/>
    </xf>
    <xf numFmtId="0" fontId="82" fillId="4" borderId="0" xfId="0" applyFont="1" applyFill="1" applyAlignment="1">
      <alignment horizontal="left" vertical="top" indent="1"/>
    </xf>
    <xf numFmtId="0" fontId="82" fillId="4" borderId="0" xfId="0" applyFont="1" applyFill="1"/>
    <xf numFmtId="0" fontId="82" fillId="0" borderId="0" xfId="0" applyFont="1" applyFill="1" applyAlignment="1">
      <alignment horizontal="left" vertical="top" indent="1"/>
    </xf>
    <xf numFmtId="0" fontId="82" fillId="0" borderId="0" xfId="0" applyFont="1" applyFill="1" applyAlignment="1">
      <alignment horizontal="left" vertical="top" wrapText="1" indent="1"/>
    </xf>
    <xf numFmtId="0" fontId="84" fillId="0" borderId="0" xfId="0" applyFont="1" applyFill="1" applyAlignment="1">
      <alignment horizontal="left" vertical="top" wrapText="1" indent="1"/>
    </xf>
    <xf numFmtId="0" fontId="0" fillId="4" borderId="0" xfId="0" applyFont="1" applyFill="1" applyAlignment="1">
      <alignment horizontal="left" vertical="top" indent="1"/>
    </xf>
    <xf numFmtId="0" fontId="0" fillId="0" borderId="0" xfId="0" applyFont="1" applyFill="1" applyAlignment="1">
      <alignment horizontal="left" vertical="top" indent="1"/>
    </xf>
    <xf numFmtId="0" fontId="38" fillId="0" borderId="0" xfId="1" applyFont="1" applyFill="1" applyAlignment="1">
      <alignment horizontal="left" vertical="top" indent="1"/>
    </xf>
    <xf numFmtId="0" fontId="0" fillId="4" borderId="0" xfId="0" applyFont="1" applyFill="1" applyAlignment="1">
      <alignment horizontal="right" vertical="top" indent="1"/>
    </xf>
    <xf numFmtId="14" fontId="0" fillId="0" borderId="0" xfId="0" applyNumberFormat="1" applyFont="1" applyFill="1" applyAlignment="1">
      <alignment horizontal="right" vertical="top" indent="1"/>
    </xf>
    <xf numFmtId="0" fontId="85" fillId="0" borderId="0" xfId="0" applyFont="1" applyFill="1" applyAlignment="1">
      <alignment horizontal="left" vertical="top" indent="1"/>
    </xf>
    <xf numFmtId="0" fontId="86" fillId="0" borderId="0" xfId="0" applyFont="1" applyFill="1" applyAlignment="1">
      <alignment horizontal="left" vertical="top" indent="1"/>
    </xf>
    <xf numFmtId="0" fontId="0" fillId="0" borderId="0" xfId="0" applyFont="1" applyFill="1" applyAlignment="1">
      <alignment horizontal="right" vertical="top" indent="1"/>
    </xf>
    <xf numFmtId="0" fontId="79" fillId="10" borderId="0" xfId="0" applyFont="1" applyFill="1" applyAlignment="1">
      <alignment horizontal="center" vertical="center" wrapText="1"/>
    </xf>
    <xf numFmtId="0" fontId="23" fillId="5" borderId="0" xfId="0" applyFont="1" applyFill="1" applyBorder="1" applyAlignment="1">
      <alignment horizontal="left" vertical="justify" wrapText="1" indent="2"/>
    </xf>
    <xf numFmtId="0" fontId="23" fillId="5" borderId="0" xfId="0" applyFont="1" applyFill="1" applyBorder="1" applyAlignment="1">
      <alignment horizontal="left" vertical="justify" indent="2"/>
    </xf>
    <xf numFmtId="0" fontId="42" fillId="6" borderId="0" xfId="0" applyFont="1" applyFill="1" applyBorder="1" applyAlignment="1">
      <alignment horizontal="left" vertical="top" wrapText="1" indent="1"/>
    </xf>
    <xf numFmtId="0" fontId="23" fillId="5" borderId="0" xfId="0" applyFont="1" applyFill="1" applyBorder="1" applyAlignment="1">
      <alignment horizontal="left" vertical="top" wrapText="1" indent="2"/>
    </xf>
    <xf numFmtId="0" fontId="23" fillId="5" borderId="0" xfId="0" applyFont="1" applyFill="1" applyBorder="1" applyAlignment="1">
      <alignment horizontal="left" vertical="top" indent="2"/>
    </xf>
    <xf numFmtId="0" fontId="42" fillId="6" borderId="0" xfId="0" applyFont="1" applyFill="1" applyBorder="1" applyAlignment="1">
      <alignment horizontal="left" vertical="center" wrapText="1" indent="1"/>
    </xf>
    <xf numFmtId="0" fontId="22" fillId="5" borderId="0" xfId="0" applyFont="1" applyFill="1" applyBorder="1" applyAlignment="1">
      <alignment horizontal="left" vertical="top" wrapText="1" indent="2"/>
    </xf>
    <xf numFmtId="0" fontId="46" fillId="6" borderId="0" xfId="0" applyFont="1" applyFill="1" applyBorder="1" applyAlignment="1">
      <alignment horizontal="left" vertical="top" wrapText="1" indent="3"/>
    </xf>
    <xf numFmtId="0" fontId="46" fillId="6" borderId="0" xfId="0" applyFont="1" applyFill="1" applyBorder="1" applyAlignment="1">
      <alignment horizontal="left" vertical="top" indent="3"/>
    </xf>
    <xf numFmtId="0" fontId="55" fillId="6" borderId="0" xfId="0" applyFont="1" applyFill="1" applyBorder="1" applyAlignment="1">
      <alignment horizontal="left" vertical="top" wrapText="1" indent="1"/>
    </xf>
    <xf numFmtId="0" fontId="55" fillId="6" borderId="0" xfId="0" applyFont="1" applyFill="1" applyBorder="1" applyAlignment="1">
      <alignment horizontal="left" vertical="top" indent="1"/>
    </xf>
    <xf numFmtId="0" fontId="42" fillId="0" borderId="0" xfId="0" applyFont="1" applyBorder="1" applyAlignment="1">
      <alignment horizontal="left" vertical="top" wrapText="1" indent="1"/>
    </xf>
    <xf numFmtId="0" fontId="42" fillId="0" borderId="0" xfId="0" applyFont="1" applyBorder="1" applyAlignment="1">
      <alignment horizontal="left" vertical="top" indent="1"/>
    </xf>
    <xf numFmtId="0" fontId="0" fillId="5" borderId="0" xfId="0" applyFill="1" applyBorder="1" applyAlignment="1">
      <alignment horizontal="left" vertical="top" wrapText="1" indent="2"/>
    </xf>
    <xf numFmtId="0" fontId="22" fillId="5" borderId="0" xfId="0" applyFont="1" applyFill="1" applyBorder="1" applyAlignment="1">
      <alignment horizontal="left" vertical="center" wrapText="1" indent="2"/>
    </xf>
    <xf numFmtId="0" fontId="0" fillId="5" borderId="0" xfId="0" applyFont="1" applyFill="1" applyBorder="1" applyAlignment="1">
      <alignment horizontal="left" vertical="top" wrapText="1" indent="2"/>
    </xf>
    <xf numFmtId="0" fontId="80" fillId="0" borderId="0" xfId="0" applyFont="1" applyAlignment="1">
      <alignment horizontal="left" vertical="top" wrapText="1" indent="1"/>
    </xf>
    <xf numFmtId="0" fontId="80" fillId="0" borderId="0" xfId="0" applyFont="1" applyAlignment="1">
      <alignment horizontal="left" vertical="top" indent="1"/>
    </xf>
    <xf numFmtId="0" fontId="22" fillId="5" borderId="12" xfId="0" applyFont="1" applyFill="1" applyBorder="1" applyAlignment="1">
      <alignment horizontal="left" vertical="top" wrapText="1" indent="2"/>
    </xf>
    <xf numFmtId="0" fontId="22" fillId="5" borderId="13" xfId="0" applyFont="1" applyFill="1" applyBorder="1" applyAlignment="1">
      <alignment horizontal="left" vertical="top" wrapText="1" indent="2"/>
    </xf>
    <xf numFmtId="0" fontId="80" fillId="0" borderId="0" xfId="0" applyFont="1" applyBorder="1" applyAlignment="1">
      <alignment horizontal="left" vertical="top" wrapText="1" indent="1"/>
    </xf>
    <xf numFmtId="0" fontId="22" fillId="5" borderId="0" xfId="0" applyFont="1" applyFill="1" applyBorder="1" applyAlignment="1">
      <alignment horizontal="left" vertical="distributed" wrapText="1" indent="2"/>
    </xf>
    <xf numFmtId="0" fontId="16" fillId="6" borderId="0" xfId="0" applyFont="1" applyFill="1" applyBorder="1" applyAlignment="1">
      <alignment horizontal="center" vertical="center"/>
    </xf>
    <xf numFmtId="0" fontId="18" fillId="6" borderId="0" xfId="0" applyFont="1" applyFill="1" applyBorder="1" applyAlignment="1">
      <alignment horizontal="center" vertical="center"/>
    </xf>
    <xf numFmtId="0" fontId="37" fillId="6" borderId="0" xfId="0" applyFont="1" applyFill="1" applyBorder="1" applyAlignment="1">
      <alignment horizontal="center" wrapText="1"/>
    </xf>
    <xf numFmtId="0" fontId="37" fillId="6" borderId="0" xfId="0" applyFont="1" applyFill="1" applyBorder="1" applyAlignment="1">
      <alignment horizontal="center"/>
    </xf>
    <xf numFmtId="0" fontId="37" fillId="6" borderId="0" xfId="0" applyFont="1" applyFill="1" applyBorder="1" applyAlignment="1">
      <alignment horizontal="center" vertical="center" wrapText="1"/>
    </xf>
    <xf numFmtId="0" fontId="37" fillId="6" borderId="0" xfId="0" applyFont="1" applyFill="1" applyBorder="1" applyAlignment="1">
      <alignment horizontal="center" vertical="center"/>
    </xf>
    <xf numFmtId="0" fontId="18" fillId="6" borderId="0" xfId="0" applyFont="1" applyFill="1" applyBorder="1" applyAlignment="1">
      <alignment horizontal="center"/>
    </xf>
    <xf numFmtId="0" fontId="5" fillId="5" borderId="0" xfId="0" applyFont="1" applyFill="1" applyBorder="1" applyAlignment="1">
      <alignment horizontal="left" vertical="top" wrapText="1" indent="2"/>
    </xf>
    <xf numFmtId="0" fontId="8" fillId="5" borderId="0" xfId="0" applyFont="1" applyFill="1" applyBorder="1" applyAlignment="1">
      <alignment horizontal="left" vertical="top" wrapText="1" indent="2"/>
    </xf>
    <xf numFmtId="0" fontId="0" fillId="5" borderId="0" xfId="0" applyFill="1" applyAlignment="1">
      <alignment horizontal="left" vertical="top" wrapText="1" indent="2"/>
    </xf>
    <xf numFmtId="14" fontId="36" fillId="6" borderId="0" xfId="0" applyNumberFormat="1" applyFont="1" applyFill="1" applyBorder="1" applyAlignment="1">
      <alignment horizontal="center"/>
    </xf>
    <xf numFmtId="0" fontId="36" fillId="6" borderId="0" xfId="0" applyFont="1" applyFill="1" applyBorder="1" applyAlignment="1">
      <alignment horizontal="center"/>
    </xf>
    <xf numFmtId="164" fontId="40" fillId="6" borderId="0" xfId="0" applyNumberFormat="1" applyFont="1" applyFill="1" applyBorder="1" applyAlignment="1">
      <alignment horizontal="center" vertical="top" wrapText="1"/>
    </xf>
    <xf numFmtId="0" fontId="5" fillId="5" borderId="0" xfId="0" applyFont="1" applyFill="1" applyBorder="1" applyAlignment="1">
      <alignment horizontal="left" vertical="justify" wrapText="1" indent="2"/>
    </xf>
    <xf numFmtId="0" fontId="8" fillId="5" borderId="0" xfId="0" applyFont="1" applyFill="1" applyBorder="1" applyAlignment="1">
      <alignment horizontal="left" vertical="justify" wrapText="1" indent="2"/>
    </xf>
    <xf numFmtId="0" fontId="0" fillId="5" borderId="0" xfId="0" applyFont="1" applyFill="1" applyBorder="1" applyAlignment="1">
      <alignment horizontal="left" vertical="distributed" wrapText="1" indent="2"/>
    </xf>
  </cellXfs>
  <cellStyles count="3">
    <cellStyle name="Гиперссылка" xfId="1" builtinId="8"/>
    <cellStyle name="Обычный" xfId="0" builtinId="0"/>
    <cellStyle name="Обычный 2" xfId="2"/>
  </cellStyles>
  <dxfs count="0"/>
  <tableStyles count="0" defaultTableStyle="TableStyleMedium2" defaultPivotStyle="PivotStyleMedium9"/>
  <colors>
    <mruColors>
      <color rgb="FF003192"/>
      <color rgb="FF003399"/>
      <color rgb="FF0038A8"/>
      <color rgb="FF002E8A"/>
      <color rgb="FF0032D0"/>
      <color rgb="FFF9F9F9"/>
      <color rgb="FFA9DA74"/>
      <color rgb="FFD66CBE"/>
      <color rgb="FFF36CF9"/>
      <color rgb="FFF30B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https://www.neste.fi/ru/lub" TargetMode="External"/><Relationship Id="rId7" Type="http://schemas.openxmlformats.org/officeDocument/2006/relationships/hyperlink" Target="https://www.neste-lub.ru/" TargetMode="External"/><Relationship Id="rId2" Type="http://schemas.openxmlformats.org/officeDocument/2006/relationships/hyperlink" Target="https://brandhub.neste.com/c/1498/DV9QpFdr" TargetMode="External"/><Relationship Id="rId1" Type="http://schemas.openxmlformats.org/officeDocument/2006/relationships/image" Target="../media/image1.png"/><Relationship Id="rId6" Type="http://schemas.openxmlformats.org/officeDocument/2006/relationships/hyperlink" Target="https://cloud.mail.ru/public/4qu1/4MWekZ4qo" TargetMode="External"/><Relationship Id="rId5" Type="http://schemas.openxmlformats.org/officeDocument/2006/relationships/hyperlink" Target="https://www.neste.fi/plain-datasheets-ru" TargetMode="External"/><Relationship Id="rId4" Type="http://schemas.openxmlformats.org/officeDocument/2006/relationships/hyperlink" Target="https://cloud.mail.ru/public/2Ycd/5jsTeWnx1"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avsta.ru/" TargetMode="External"/><Relationship Id="rId2" Type="http://schemas.openxmlformats.org/officeDocument/2006/relationships/hyperlink" Target="https://www.neste-lub.ru/" TargetMode="External"/><Relationship Id="rId1" Type="http://schemas.openxmlformats.org/officeDocument/2006/relationships/image" Target="../media/image3.png"/><Relationship Id="rId6" Type="http://schemas.openxmlformats.org/officeDocument/2006/relationships/image" Target="../media/image4.png"/><Relationship Id="rId5" Type="http://schemas.openxmlformats.org/officeDocument/2006/relationships/hyperlink" Target="https://www.neste-lub.ru/%D0%B4%D0%BB%D1%8F-%D0%BA%D0%BB%D0%B8%D0%B5%D0%BD%D1%82%D0%B0/%D0%BF%D1%80%D0%BE%D0%B4%D1%83%D0%BA%D1%86%D0%B8%D1%8F-neste/%D0%BC%D0%BE%D1%82%D0%BE%D1%80%D0%BD%D1%8B%D0%B5-%D0%BC%D0%B0%D1%81%D0%BB%D0%B0" TargetMode="External"/><Relationship Id="rId4" Type="http://schemas.openxmlformats.org/officeDocument/2006/relationships/hyperlink" Target="mailto:info@avsta.ru"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5.png"/><Relationship Id="rId4" Type="http://schemas.microsoft.com/office/2007/relationships/hdphoto" Target="../media/hdphoto2.wdp"/></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microsoft.com/office/2007/relationships/hdphoto" Target="../media/hdphoto3.wdp"/><Relationship Id="rId1" Type="http://schemas.openxmlformats.org/officeDocument/2006/relationships/image" Target="../media/image7.png"/><Relationship Id="rId4" Type="http://schemas.microsoft.com/office/2007/relationships/hdphoto" Target="../media/hdphoto4.wdp"/></Relationships>
</file>

<file path=xl/drawings/_rels/drawing5.xml.rels><?xml version="1.0" encoding="UTF-8" standalone="yes"?>
<Relationships xmlns="http://schemas.openxmlformats.org/package/2006/relationships"><Relationship Id="rId2" Type="http://schemas.microsoft.com/office/2007/relationships/hdphoto" Target="../media/hdphoto5.wdp"/><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6.wdp"/><Relationship Id="rId1" Type="http://schemas.openxmlformats.org/officeDocument/2006/relationships/image" Target="../media/image10.png"/><Relationship Id="rId4" Type="http://schemas.microsoft.com/office/2007/relationships/hdphoto" Target="../media/hdphoto7.wdp"/></Relationships>
</file>

<file path=xl/drawings/drawing1.xml><?xml version="1.0" encoding="utf-8"?>
<xdr:wsDr xmlns:xdr="http://schemas.openxmlformats.org/drawingml/2006/spreadsheetDrawing" xmlns:a="http://schemas.openxmlformats.org/drawingml/2006/main">
  <xdr:twoCellAnchor>
    <xdr:from>
      <xdr:col>3</xdr:col>
      <xdr:colOff>276225</xdr:colOff>
      <xdr:row>7</xdr:row>
      <xdr:rowOff>95251</xdr:rowOff>
    </xdr:from>
    <xdr:to>
      <xdr:col>5</xdr:col>
      <xdr:colOff>3638551</xdr:colOff>
      <xdr:row>32</xdr:row>
      <xdr:rowOff>57150</xdr:rowOff>
    </xdr:to>
    <xdr:sp macro="" textlink="">
      <xdr:nvSpPr>
        <xdr:cNvPr id="6" name="TextBox 5"/>
        <xdr:cNvSpPr txBox="1"/>
      </xdr:nvSpPr>
      <xdr:spPr>
        <a:xfrm>
          <a:off x="1724025" y="1219201"/>
          <a:ext cx="11229976" cy="4486274"/>
        </a:xfrm>
        <a:prstGeom prst="rect">
          <a:avLst/>
        </a:prstGeom>
        <a:solidFill>
          <a:srgbClr val="F9F9F9"/>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44000" tIns="72000" rIns="144000" bIns="72000" rtlCol="0" anchor="ctr" anchorCtr="1"/>
        <a:lstStyle/>
        <a:p>
          <a:pPr lvl="0" algn="just"/>
          <a:r>
            <a:rPr lang="en-US" sz="1400" b="1" i="0">
              <a:solidFill>
                <a:srgbClr val="92D050"/>
              </a:solidFill>
              <a:effectLst/>
              <a:latin typeface="Arial" panose="020B0604020202020204" pitchFamily="34" charset="0"/>
              <a:ea typeface="+mn-ea"/>
              <a:cs typeface="Arial" panose="020B0604020202020204" pitchFamily="34" charset="0"/>
            </a:rPr>
            <a:t>•</a:t>
          </a:r>
          <a:r>
            <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rPr>
            <a:t> </a:t>
          </a:r>
          <a:r>
            <a:rPr lang="ru-RU" sz="1200" b="0" i="0" baseline="0">
              <a:solidFill>
                <a:schemeClr val="tx1">
                  <a:lumMod val="75000"/>
                  <a:lumOff val="25000"/>
                </a:schemeClr>
              </a:solidFill>
              <a:effectLst/>
              <a:latin typeface="Arial" panose="020B0604020202020204" pitchFamily="34" charset="0"/>
              <a:ea typeface="+mn-ea"/>
              <a:cs typeface="Arial" panose="020B0604020202020204" pitchFamily="34" charset="0"/>
            </a:rPr>
            <a:t> </a:t>
          </a:r>
          <a:r>
            <a:rPr lang="en-US" sz="1200" b="0" i="0">
              <a:solidFill>
                <a:schemeClr val="tx1">
                  <a:lumMod val="75000"/>
                  <a:lumOff val="25000"/>
                </a:schemeClr>
              </a:solidFill>
              <a:effectLst/>
              <a:latin typeface="Arial" panose="020B0604020202020204" pitchFamily="34" charset="0"/>
              <a:ea typeface="+mn-ea"/>
              <a:cs typeface="Arial" panose="020B0604020202020204" pitchFamily="34" charset="0"/>
            </a:rPr>
            <a:t>Neste </a:t>
          </a:r>
          <a:r>
            <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rPr>
            <a:t>является не только самым крупным производителем топлива в Северной Европе, но и одним из ведущих производителей высокотехнологичных </a:t>
          </a:r>
          <a:r>
            <a:rPr lang="en-US" sz="1200" b="0" i="0">
              <a:solidFill>
                <a:schemeClr val="tx1">
                  <a:lumMod val="75000"/>
                  <a:lumOff val="25000"/>
                </a:schemeClr>
              </a:solidFill>
              <a:effectLst/>
              <a:latin typeface="Arial" panose="020B0604020202020204" pitchFamily="34" charset="0"/>
              <a:ea typeface="+mn-ea"/>
              <a:cs typeface="Arial" panose="020B0604020202020204" pitchFamily="34" charset="0"/>
            </a:rPr>
            <a:t>NEXBASE™ </a:t>
          </a:r>
          <a:r>
            <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rPr>
            <a:t>базовых масел (</a:t>
          </a:r>
          <a:r>
            <a:rPr lang="en-US" sz="1200" b="0" i="0">
              <a:solidFill>
                <a:schemeClr val="tx1">
                  <a:lumMod val="75000"/>
                  <a:lumOff val="25000"/>
                </a:schemeClr>
              </a:solidFill>
              <a:effectLst/>
              <a:latin typeface="Arial" panose="020B0604020202020204" pitchFamily="34" charset="0"/>
              <a:ea typeface="+mn-ea"/>
              <a:cs typeface="Arial" panose="020B0604020202020204" pitchFamily="34" charset="0"/>
            </a:rPr>
            <a:t>EHVI), </a:t>
          </a:r>
          <a:r>
            <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rPr>
            <a:t>являющихся основой современных высококачественных смазочных материалов.</a:t>
          </a:r>
        </a:p>
        <a:p>
          <a:pPr lvl="0" algn="just"/>
          <a:endPar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endParaRPr>
        </a:p>
        <a:p>
          <a:pPr lvl="0" algn="just"/>
          <a:r>
            <a:rPr lang="en-US" sz="1100" b="1" i="0">
              <a:solidFill>
                <a:srgbClr val="92D050"/>
              </a:solidFill>
              <a:effectLst/>
              <a:latin typeface="+mn-lt"/>
              <a:ea typeface="+mn-ea"/>
              <a:cs typeface="+mn-cs"/>
            </a:rPr>
            <a:t>•</a:t>
          </a:r>
          <a:r>
            <a:rPr lang="ru-RU" sz="1100" b="0" i="0">
              <a:solidFill>
                <a:srgbClr val="92D050"/>
              </a:solidFill>
              <a:effectLst/>
              <a:latin typeface="+mn-lt"/>
              <a:ea typeface="+mn-ea"/>
              <a:cs typeface="+mn-cs"/>
            </a:rPr>
            <a:t>   </a:t>
          </a:r>
          <a:r>
            <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rPr>
            <a:t>Смазочные материалы высшего качества </a:t>
          </a:r>
          <a:r>
            <a:rPr lang="en-US" sz="1200" b="0" i="0">
              <a:solidFill>
                <a:schemeClr val="tx1">
                  <a:lumMod val="75000"/>
                  <a:lumOff val="25000"/>
                </a:schemeClr>
              </a:solidFill>
              <a:effectLst/>
              <a:latin typeface="Arial" panose="020B0604020202020204" pitchFamily="34" charset="0"/>
              <a:ea typeface="+mn-ea"/>
              <a:cs typeface="Arial" panose="020B0604020202020204" pitchFamily="34" charset="0"/>
            </a:rPr>
            <a:t>Neste </a:t>
          </a:r>
          <a:r>
            <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rPr>
            <a:t>изготавливается в основном из собственных базовых масел </a:t>
          </a:r>
          <a:r>
            <a:rPr lang="en-US" sz="1200" b="0" i="0">
              <a:solidFill>
                <a:schemeClr val="tx1">
                  <a:lumMod val="75000"/>
                  <a:lumOff val="25000"/>
                </a:schemeClr>
              </a:solidFill>
              <a:effectLst/>
              <a:latin typeface="Arial" panose="020B0604020202020204" pitchFamily="34" charset="0"/>
              <a:ea typeface="+mn-ea"/>
              <a:cs typeface="Arial" panose="020B0604020202020204" pitchFamily="34" charset="0"/>
            </a:rPr>
            <a:t>NEXBASE™. </a:t>
          </a:r>
          <a:r>
            <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rPr>
            <a:t>Эти смазочные материалы воплощают в себе самые совершенные технологии как применительно к автомобильным так и к промышленным маслам.</a:t>
          </a:r>
        </a:p>
        <a:p>
          <a:pPr lvl="0" algn="just"/>
          <a:endPar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endParaRPr>
        </a:p>
        <a:p>
          <a:pPr lvl="0" algn="just"/>
          <a:r>
            <a:rPr lang="en-US" sz="1100" b="1" i="0">
              <a:solidFill>
                <a:srgbClr val="92D050"/>
              </a:solidFill>
              <a:effectLst/>
              <a:latin typeface="+mn-lt"/>
              <a:ea typeface="+mn-ea"/>
              <a:cs typeface="+mn-cs"/>
            </a:rPr>
            <a:t>•</a:t>
          </a:r>
          <a:r>
            <a:rPr lang="ru-RU" sz="1100" b="0" i="0">
              <a:solidFill>
                <a:srgbClr val="92D050"/>
              </a:solidFill>
              <a:effectLst/>
              <a:latin typeface="+mn-lt"/>
              <a:ea typeface="+mn-ea"/>
              <a:cs typeface="+mn-cs"/>
            </a:rPr>
            <a:t>   </a:t>
          </a:r>
          <a:r>
            <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rPr>
            <a:t>Базовые масла </a:t>
          </a:r>
          <a:r>
            <a:rPr lang="en-US" sz="1200" b="0" i="0">
              <a:solidFill>
                <a:schemeClr val="tx1">
                  <a:lumMod val="75000"/>
                  <a:lumOff val="25000"/>
                </a:schemeClr>
              </a:solidFill>
              <a:effectLst/>
              <a:latin typeface="Arial" panose="020B0604020202020204" pitchFamily="34" charset="0"/>
              <a:ea typeface="+mn-ea"/>
              <a:cs typeface="Arial" panose="020B0604020202020204" pitchFamily="34" charset="0"/>
            </a:rPr>
            <a:t>NEXBASE™ </a:t>
          </a:r>
          <a:r>
            <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rPr>
            <a:t>используются по всему миру для изготовления высококачественных синтетических моторных и трансмиссионных масел. Клиентами Отдела Базовых масел </a:t>
          </a:r>
          <a:r>
            <a:rPr lang="en-US" sz="1200" b="0" i="0">
              <a:solidFill>
                <a:schemeClr val="tx1">
                  <a:lumMod val="75000"/>
                  <a:lumOff val="25000"/>
                </a:schemeClr>
              </a:solidFill>
              <a:effectLst/>
              <a:latin typeface="Arial" panose="020B0604020202020204" pitchFamily="34" charset="0"/>
              <a:ea typeface="+mn-ea"/>
              <a:cs typeface="Arial" panose="020B0604020202020204" pitchFamily="34" charset="0"/>
            </a:rPr>
            <a:t>Neste </a:t>
          </a:r>
          <a:r>
            <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rPr>
            <a:t>являются как всемирно известные глобальные производители смазочных материалов, так и крупные региональные производители</a:t>
          </a:r>
        </a:p>
        <a:p>
          <a:pPr lvl="0" algn="just"/>
          <a:endPar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endParaRPr>
        </a:p>
        <a:p>
          <a:pPr lvl="0" algn="just"/>
          <a:r>
            <a:rPr lang="en-US" sz="1100" b="1" i="0">
              <a:solidFill>
                <a:srgbClr val="92D050"/>
              </a:solidFill>
              <a:effectLst/>
              <a:latin typeface="+mn-lt"/>
              <a:ea typeface="+mn-ea"/>
              <a:cs typeface="+mn-cs"/>
            </a:rPr>
            <a:t>•</a:t>
          </a:r>
          <a:r>
            <a:rPr lang="ru-RU" sz="1100" b="0" i="0">
              <a:solidFill>
                <a:srgbClr val="92D050"/>
              </a:solidFill>
              <a:effectLst/>
              <a:latin typeface="+mn-lt"/>
              <a:ea typeface="+mn-ea"/>
              <a:cs typeface="+mn-cs"/>
            </a:rPr>
            <a:t>   </a:t>
          </a:r>
          <a:r>
            <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rPr>
            <a:t>Антифрикционные (выдерживающие трение) и термостойкие (выдерживающие высокие температуры) базовые масла </a:t>
          </a:r>
          <a:r>
            <a:rPr lang="en-US" sz="1200" b="0" i="0">
              <a:solidFill>
                <a:schemeClr val="tx1">
                  <a:lumMod val="75000"/>
                  <a:lumOff val="25000"/>
                </a:schemeClr>
              </a:solidFill>
              <a:effectLst/>
              <a:latin typeface="Arial" panose="020B0604020202020204" pitchFamily="34" charset="0"/>
              <a:ea typeface="+mn-ea"/>
              <a:cs typeface="Arial" panose="020B0604020202020204" pitchFamily="34" charset="0"/>
            </a:rPr>
            <a:t>NEXBASE™, </a:t>
          </a:r>
          <a:r>
            <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rPr>
            <a:t>создают вместе с эффективными присадками наилучший смазочный материал.</a:t>
          </a:r>
        </a:p>
        <a:p>
          <a:pPr lvl="0" algn="just"/>
          <a:endPar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endParaRPr>
        </a:p>
        <a:p>
          <a:pPr lvl="0" algn="just"/>
          <a:r>
            <a:rPr lang="en-US" sz="1100" b="1" i="0">
              <a:solidFill>
                <a:srgbClr val="92D050"/>
              </a:solidFill>
              <a:effectLst/>
              <a:latin typeface="+mn-lt"/>
              <a:ea typeface="+mn-ea"/>
              <a:cs typeface="+mn-cs"/>
            </a:rPr>
            <a:t>•</a:t>
          </a:r>
          <a:r>
            <a:rPr lang="ru-RU" sz="1100" b="0" i="0">
              <a:solidFill>
                <a:srgbClr val="92D050"/>
              </a:solidFill>
              <a:effectLst/>
              <a:latin typeface="+mn-lt"/>
              <a:ea typeface="+mn-ea"/>
              <a:cs typeface="+mn-cs"/>
            </a:rPr>
            <a:t>  </a:t>
          </a:r>
          <a:r>
            <a:rPr lang="ru-RU" sz="1100" b="0" i="0">
              <a:solidFill>
                <a:schemeClr val="dk1"/>
              </a:solidFill>
              <a:effectLst/>
              <a:latin typeface="+mn-lt"/>
              <a:ea typeface="+mn-ea"/>
              <a:cs typeface="+mn-cs"/>
            </a:rPr>
            <a:t> </a:t>
          </a:r>
          <a:r>
            <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rPr>
            <a:t>Производители присадок играют важную роль в развитии технологий изготовления двигателей, так как они разрабатывают все более совершенные технологии изготовления присадок. Главные производители присадок в мире: </a:t>
          </a:r>
          <a:r>
            <a:rPr lang="en-US" sz="1200" b="0" i="0">
              <a:solidFill>
                <a:schemeClr val="tx1">
                  <a:lumMod val="75000"/>
                  <a:lumOff val="25000"/>
                </a:schemeClr>
              </a:solidFill>
              <a:effectLst/>
              <a:latin typeface="Arial" panose="020B0604020202020204" pitchFamily="34" charset="0"/>
              <a:ea typeface="+mn-ea"/>
              <a:cs typeface="Arial" panose="020B0604020202020204" pitchFamily="34" charset="0"/>
            </a:rPr>
            <a:t>Infineum, Lubrizol, Oronite </a:t>
          </a:r>
          <a:r>
            <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rPr>
            <a:t>и </a:t>
          </a:r>
          <a:r>
            <a:rPr lang="en-US" sz="1200" b="0" i="0">
              <a:solidFill>
                <a:schemeClr val="tx1">
                  <a:lumMod val="75000"/>
                  <a:lumOff val="25000"/>
                </a:schemeClr>
              </a:solidFill>
              <a:effectLst/>
              <a:latin typeface="Arial" panose="020B0604020202020204" pitchFamily="34" charset="0"/>
              <a:ea typeface="+mn-ea"/>
              <a:cs typeface="Arial" panose="020B0604020202020204" pitchFamily="34" charset="0"/>
            </a:rPr>
            <a:t>Afton. Neste </a:t>
          </a:r>
          <a:r>
            <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rPr>
            <a:t>ведет активную совместную работу с производителями присадок.</a:t>
          </a:r>
        </a:p>
        <a:p>
          <a:pPr lvl="0" algn="just"/>
          <a:endPar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endParaRPr>
        </a:p>
        <a:p>
          <a:pPr lvl="0" algn="just"/>
          <a:r>
            <a:rPr lang="en-US" sz="1100" b="1" i="0">
              <a:solidFill>
                <a:srgbClr val="92D050"/>
              </a:solidFill>
              <a:effectLst/>
              <a:latin typeface="+mn-lt"/>
              <a:ea typeface="+mn-ea"/>
              <a:cs typeface="+mn-cs"/>
            </a:rPr>
            <a:t>•</a:t>
          </a:r>
          <a:r>
            <a:rPr lang="ru-RU" sz="1100" b="0" i="0">
              <a:solidFill>
                <a:srgbClr val="92D050"/>
              </a:solidFill>
              <a:effectLst/>
              <a:latin typeface="+mn-lt"/>
              <a:ea typeface="+mn-ea"/>
              <a:cs typeface="+mn-cs"/>
            </a:rPr>
            <a:t>  </a:t>
          </a:r>
          <a:r>
            <a:rPr lang="ru-RU" sz="1100" b="0" i="0">
              <a:solidFill>
                <a:schemeClr val="dk1"/>
              </a:solidFill>
              <a:effectLst/>
              <a:latin typeface="+mn-lt"/>
              <a:ea typeface="+mn-ea"/>
              <a:cs typeface="+mn-cs"/>
            </a:rPr>
            <a:t> </a:t>
          </a:r>
          <a:r>
            <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rPr>
            <a:t>В разработке смазочных материалов </a:t>
          </a:r>
          <a:r>
            <a:rPr lang="en-US" sz="1200" b="0" i="0">
              <a:solidFill>
                <a:schemeClr val="tx1">
                  <a:lumMod val="75000"/>
                  <a:lumOff val="25000"/>
                </a:schemeClr>
              </a:solidFill>
              <a:effectLst/>
              <a:latin typeface="Arial" panose="020B0604020202020204" pitchFamily="34" charset="0"/>
              <a:ea typeface="+mn-ea"/>
              <a:cs typeface="Arial" panose="020B0604020202020204" pitchFamily="34" charset="0"/>
            </a:rPr>
            <a:t>Neste </a:t>
          </a:r>
          <a:r>
            <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rPr>
            <a:t>учтены суровые северные условия с очень большими сезонными перепадами температур. Запуск и работа техники в арктических условиях предъявляют к смазочным материалам гораздо более жесткие требования чем, например в Центральной и Южной Европе.</a:t>
          </a:r>
        </a:p>
        <a:p>
          <a:pPr lvl="0" algn="just"/>
          <a:endPar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endParaRPr>
        </a:p>
        <a:p>
          <a:pPr lvl="0" algn="just"/>
          <a:r>
            <a:rPr lang="en-US" sz="1100" b="1" i="0">
              <a:solidFill>
                <a:srgbClr val="92D050"/>
              </a:solidFill>
              <a:effectLst/>
              <a:latin typeface="+mn-lt"/>
              <a:ea typeface="+mn-ea"/>
              <a:cs typeface="+mn-cs"/>
            </a:rPr>
            <a:t>•</a:t>
          </a:r>
          <a:r>
            <a:rPr lang="ru-RU" sz="1100" b="0" i="0">
              <a:solidFill>
                <a:srgbClr val="92D050"/>
              </a:solidFill>
              <a:effectLst/>
              <a:latin typeface="+mn-lt"/>
              <a:ea typeface="+mn-ea"/>
              <a:cs typeface="+mn-cs"/>
            </a:rPr>
            <a:t>  </a:t>
          </a:r>
          <a:r>
            <a:rPr lang="ru-RU" sz="1100" b="0" i="0">
              <a:solidFill>
                <a:schemeClr val="dk1"/>
              </a:solidFill>
              <a:effectLst/>
              <a:latin typeface="+mn-lt"/>
              <a:ea typeface="+mn-ea"/>
              <a:cs typeface="+mn-cs"/>
            </a:rPr>
            <a:t> </a:t>
          </a:r>
          <a:r>
            <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rPr>
            <a:t>Смазочные материалы </a:t>
          </a:r>
          <a:r>
            <a:rPr lang="en-US" sz="1200" b="0" i="0">
              <a:solidFill>
                <a:schemeClr val="tx1">
                  <a:lumMod val="75000"/>
                  <a:lumOff val="25000"/>
                </a:schemeClr>
              </a:solidFill>
              <a:effectLst/>
              <a:latin typeface="Arial" panose="020B0604020202020204" pitchFamily="34" charset="0"/>
              <a:ea typeface="+mn-ea"/>
              <a:cs typeface="Arial" panose="020B0604020202020204" pitchFamily="34" charset="0"/>
            </a:rPr>
            <a:t>Neste </a:t>
          </a:r>
          <a:r>
            <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rPr>
            <a:t>разрабатываются и тестируются в Финляндии.</a:t>
          </a:r>
        </a:p>
        <a:p>
          <a:pPr lvl="0" algn="just"/>
          <a:endPar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endParaRPr>
        </a:p>
        <a:p>
          <a:pPr lvl="0" algn="just"/>
          <a:r>
            <a:rPr lang="en-US" sz="1100" b="1" i="0">
              <a:solidFill>
                <a:srgbClr val="92D050"/>
              </a:solidFill>
              <a:effectLst/>
              <a:latin typeface="+mn-lt"/>
              <a:ea typeface="+mn-ea"/>
              <a:cs typeface="+mn-cs"/>
            </a:rPr>
            <a:t>•</a:t>
          </a:r>
          <a:r>
            <a:rPr lang="ru-RU" sz="1100" b="0" i="0">
              <a:solidFill>
                <a:srgbClr val="92D050"/>
              </a:solidFill>
              <a:effectLst/>
              <a:latin typeface="+mn-lt"/>
              <a:ea typeface="+mn-ea"/>
              <a:cs typeface="+mn-cs"/>
            </a:rPr>
            <a:t>  </a:t>
          </a:r>
          <a:r>
            <a:rPr lang="ru-RU" sz="1100" b="0" i="0">
              <a:solidFill>
                <a:schemeClr val="dk1"/>
              </a:solidFill>
              <a:effectLst/>
              <a:latin typeface="+mn-lt"/>
              <a:ea typeface="+mn-ea"/>
              <a:cs typeface="+mn-cs"/>
            </a:rPr>
            <a:t> </a:t>
          </a:r>
          <a:r>
            <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rPr>
            <a:t>Смазочным материалам </a:t>
          </a:r>
          <a:r>
            <a:rPr lang="en-US" sz="1200" b="0" i="0">
              <a:solidFill>
                <a:schemeClr val="tx1">
                  <a:lumMod val="75000"/>
                  <a:lumOff val="25000"/>
                </a:schemeClr>
              </a:solidFill>
              <a:effectLst/>
              <a:latin typeface="Arial" panose="020B0604020202020204" pitchFamily="34" charset="0"/>
              <a:ea typeface="+mn-ea"/>
              <a:cs typeface="Arial" panose="020B0604020202020204" pitchFamily="34" charset="0"/>
            </a:rPr>
            <a:t>Neste </a:t>
          </a:r>
          <a:r>
            <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rPr>
            <a:t>выданы сертификаты </a:t>
          </a:r>
          <a:r>
            <a:rPr lang="en-US" sz="1200" b="0" i="0">
              <a:solidFill>
                <a:schemeClr val="tx1">
                  <a:lumMod val="75000"/>
                  <a:lumOff val="25000"/>
                </a:schemeClr>
              </a:solidFill>
              <a:effectLst/>
              <a:latin typeface="Arial" panose="020B0604020202020204" pitchFamily="34" charset="0"/>
              <a:ea typeface="+mn-ea"/>
              <a:cs typeface="Arial" panose="020B0604020202020204" pitchFamily="34" charset="0"/>
            </a:rPr>
            <a:t>ISO 9001, 14001 </a:t>
          </a:r>
          <a:r>
            <a:rPr lang="ru-RU" sz="1200" b="0" i="0">
              <a:solidFill>
                <a:schemeClr val="tx1">
                  <a:lumMod val="75000"/>
                  <a:lumOff val="25000"/>
                </a:schemeClr>
              </a:solidFill>
              <a:effectLst/>
              <a:latin typeface="Arial" panose="020B0604020202020204" pitchFamily="34" charset="0"/>
              <a:ea typeface="+mn-ea"/>
              <a:cs typeface="Arial" panose="020B0604020202020204" pitchFamily="34" charset="0"/>
            </a:rPr>
            <a:t>и </a:t>
          </a:r>
          <a:r>
            <a:rPr lang="en-US" sz="1200" b="0" i="0">
              <a:solidFill>
                <a:schemeClr val="tx1">
                  <a:lumMod val="75000"/>
                  <a:lumOff val="25000"/>
                </a:schemeClr>
              </a:solidFill>
              <a:effectLst/>
              <a:latin typeface="Arial" panose="020B0604020202020204" pitchFamily="34" charset="0"/>
              <a:ea typeface="+mn-ea"/>
              <a:cs typeface="Arial" panose="020B0604020202020204" pitchFamily="34" charset="0"/>
            </a:rPr>
            <a:t>OHSAS 18001.</a:t>
          </a:r>
        </a:p>
      </xdr:txBody>
    </xdr:sp>
    <xdr:clientData/>
  </xdr:twoCellAnchor>
  <xdr:twoCellAnchor>
    <xdr:from>
      <xdr:col>3</xdr:col>
      <xdr:colOff>333375</xdr:colOff>
      <xdr:row>2</xdr:row>
      <xdr:rowOff>57150</xdr:rowOff>
    </xdr:from>
    <xdr:to>
      <xdr:col>3</xdr:col>
      <xdr:colOff>1457325</xdr:colOff>
      <xdr:row>3</xdr:row>
      <xdr:rowOff>63501</xdr:rowOff>
    </xdr:to>
    <xdr:pic>
      <xdr:nvPicPr>
        <xdr:cNvPr id="7" name="Рисунок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247650"/>
          <a:ext cx="1123950" cy="187326"/>
        </a:xfrm>
        <a:prstGeom prst="rect">
          <a:avLst/>
        </a:prstGeom>
        <a:effectLst>
          <a:glow rad="76200">
            <a:schemeClr val="bg1">
              <a:alpha val="50000"/>
            </a:schemeClr>
          </a:glow>
        </a:effectLst>
      </xdr:spPr>
    </xdr:pic>
    <xdr:clientData/>
  </xdr:twoCellAnchor>
  <xdr:twoCellAnchor>
    <xdr:from>
      <xdr:col>3</xdr:col>
      <xdr:colOff>304801</xdr:colOff>
      <xdr:row>4</xdr:row>
      <xdr:rowOff>129994</xdr:rowOff>
    </xdr:from>
    <xdr:to>
      <xdr:col>5</xdr:col>
      <xdr:colOff>3629025</xdr:colOff>
      <xdr:row>6</xdr:row>
      <xdr:rowOff>202149</xdr:rowOff>
    </xdr:to>
    <xdr:grpSp>
      <xdr:nvGrpSpPr>
        <xdr:cNvPr id="13" name="Группа 12"/>
        <xdr:cNvGrpSpPr/>
      </xdr:nvGrpSpPr>
      <xdr:grpSpPr>
        <a:xfrm>
          <a:off x="1752601" y="682444"/>
          <a:ext cx="11191874" cy="396005"/>
          <a:chOff x="1752601" y="682444"/>
          <a:chExt cx="11191874" cy="396005"/>
        </a:xfrm>
      </xdr:grpSpPr>
      <xdr:sp macro="" textlink="">
        <xdr:nvSpPr>
          <xdr:cNvPr id="2" name="TextBox 1">
            <a:hlinkClick xmlns:r="http://schemas.openxmlformats.org/officeDocument/2006/relationships" r:id="rId2"/>
          </xdr:cNvPr>
          <xdr:cNvSpPr txBox="1"/>
        </xdr:nvSpPr>
        <xdr:spPr>
          <a:xfrm>
            <a:off x="1752601" y="682744"/>
            <a:ext cx="1885145" cy="391990"/>
          </a:xfrm>
          <a:prstGeom prst="rect">
            <a:avLst/>
          </a:prstGeom>
          <a:solidFill>
            <a:srgbClr val="92D050"/>
          </a:solidFill>
          <a:ln w="25400" cap="flat" cmpd="sng">
            <a:solidFill>
              <a:schemeClr val="bg1"/>
            </a:solidFill>
          </a:ln>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600" b="0">
                <a:solidFill>
                  <a:schemeClr val="bg1">
                    <a:lumMod val="95000"/>
                  </a:schemeClr>
                </a:solidFill>
                <a:latin typeface="Arial" panose="020B0604020202020204" pitchFamily="34" charset="0"/>
                <a:cs typeface="Arial" panose="020B0604020202020204" pitchFamily="34" charset="0"/>
              </a:rPr>
              <a:t>каталог</a:t>
            </a:r>
            <a:r>
              <a:rPr lang="ru-RU" sz="1600" b="0" baseline="0">
                <a:solidFill>
                  <a:schemeClr val="bg1">
                    <a:lumMod val="95000"/>
                  </a:schemeClr>
                </a:solidFill>
                <a:latin typeface="Arial" panose="020B0604020202020204" pitchFamily="34" charset="0"/>
                <a:cs typeface="Arial" panose="020B0604020202020204" pitchFamily="34" charset="0"/>
              </a:rPr>
              <a:t> </a:t>
            </a:r>
            <a:endParaRPr lang="ru-RU" sz="1600" b="0">
              <a:solidFill>
                <a:schemeClr val="bg1">
                  <a:lumMod val="95000"/>
                </a:schemeClr>
              </a:solidFill>
              <a:latin typeface="Arial" panose="020B0604020202020204" pitchFamily="34" charset="0"/>
              <a:cs typeface="Arial" panose="020B0604020202020204" pitchFamily="34" charset="0"/>
            </a:endParaRPr>
          </a:p>
        </xdr:txBody>
      </xdr:sp>
      <xdr:sp macro="" textlink="">
        <xdr:nvSpPr>
          <xdr:cNvPr id="3" name="TextBox 2">
            <a:hlinkClick xmlns:r="http://schemas.openxmlformats.org/officeDocument/2006/relationships" r:id="rId3"/>
          </xdr:cNvPr>
          <xdr:cNvSpPr txBox="1"/>
        </xdr:nvSpPr>
        <xdr:spPr>
          <a:xfrm>
            <a:off x="6459576" y="685801"/>
            <a:ext cx="1885233" cy="391990"/>
          </a:xfrm>
          <a:prstGeom prst="rect">
            <a:avLst/>
          </a:prstGeom>
          <a:solidFill>
            <a:srgbClr val="92D050"/>
          </a:solidFill>
          <a:ln w="25400" cap="flat" cmpd="sng">
            <a:solidFill>
              <a:schemeClr val="bg1"/>
            </a:solidFill>
          </a:ln>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600" b="0">
                <a:solidFill>
                  <a:schemeClr val="bg1">
                    <a:lumMod val="95000"/>
                  </a:schemeClr>
                </a:solidFill>
                <a:latin typeface="Arial" panose="020B0604020202020204" pitchFamily="34" charset="0"/>
                <a:cs typeface="Arial" panose="020B0604020202020204" pitchFamily="34" charset="0"/>
              </a:rPr>
              <a:t>подбор масла</a:t>
            </a:r>
          </a:p>
        </xdr:txBody>
      </xdr:sp>
      <xdr:sp macro="" textlink="">
        <xdr:nvSpPr>
          <xdr:cNvPr id="4" name="TextBox 3">
            <a:hlinkClick xmlns:r="http://schemas.openxmlformats.org/officeDocument/2006/relationships" r:id="rId4"/>
          </xdr:cNvPr>
          <xdr:cNvSpPr txBox="1"/>
        </xdr:nvSpPr>
        <xdr:spPr>
          <a:xfrm>
            <a:off x="4070547" y="686458"/>
            <a:ext cx="1884653" cy="391990"/>
          </a:xfrm>
          <a:prstGeom prst="rect">
            <a:avLst/>
          </a:prstGeom>
          <a:solidFill>
            <a:srgbClr val="92D050"/>
          </a:solidFill>
          <a:ln w="25400" cap="flat" cmpd="sng">
            <a:solidFill>
              <a:schemeClr val="bg1"/>
            </a:solidFill>
          </a:ln>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600" b="0">
                <a:solidFill>
                  <a:schemeClr val="bg1">
                    <a:lumMod val="95000"/>
                  </a:schemeClr>
                </a:solidFill>
                <a:latin typeface="Arial" panose="020B0604020202020204" pitchFamily="34" charset="0"/>
                <a:cs typeface="Arial" panose="020B0604020202020204" pitchFamily="34" charset="0"/>
              </a:rPr>
              <a:t>презентация</a:t>
            </a:r>
          </a:p>
        </xdr:txBody>
      </xdr:sp>
      <xdr:sp macro="" textlink="">
        <xdr:nvSpPr>
          <xdr:cNvPr id="5" name="TextBox 4">
            <a:hlinkClick xmlns:r="http://schemas.openxmlformats.org/officeDocument/2006/relationships" r:id="rId5"/>
          </xdr:cNvPr>
          <xdr:cNvSpPr txBox="1"/>
        </xdr:nvSpPr>
        <xdr:spPr>
          <a:xfrm>
            <a:off x="8713737" y="684335"/>
            <a:ext cx="1884817" cy="391990"/>
          </a:xfrm>
          <a:prstGeom prst="rect">
            <a:avLst/>
          </a:prstGeom>
          <a:solidFill>
            <a:srgbClr val="92D050"/>
          </a:solidFill>
          <a:ln w="25400" cap="flat" cmpd="sng">
            <a:solidFill>
              <a:schemeClr val="bg1"/>
            </a:solidFill>
          </a:ln>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600" b="0">
                <a:solidFill>
                  <a:schemeClr val="bg1">
                    <a:lumMod val="95000"/>
                  </a:schemeClr>
                </a:solidFill>
                <a:latin typeface="Arial" panose="020B0604020202020204" pitchFamily="34" charset="0"/>
                <a:cs typeface="Arial" panose="020B0604020202020204" pitchFamily="34" charset="0"/>
              </a:rPr>
              <a:t>описания</a:t>
            </a:r>
          </a:p>
        </xdr:txBody>
      </xdr:sp>
      <xdr:sp macro="" textlink="">
        <xdr:nvSpPr>
          <xdr:cNvPr id="9" name="TextBox 8">
            <a:hlinkClick xmlns:r="http://schemas.openxmlformats.org/officeDocument/2006/relationships" r:id="rId6"/>
          </xdr:cNvPr>
          <xdr:cNvSpPr txBox="1"/>
        </xdr:nvSpPr>
        <xdr:spPr>
          <a:xfrm>
            <a:off x="11059658" y="682444"/>
            <a:ext cx="1884817" cy="396005"/>
          </a:xfrm>
          <a:prstGeom prst="rect">
            <a:avLst/>
          </a:prstGeom>
          <a:solidFill>
            <a:srgbClr val="92D050"/>
          </a:solidFill>
          <a:ln w="25400" cap="flat" cmpd="sng">
            <a:solidFill>
              <a:schemeClr val="bg1"/>
            </a:solidFill>
          </a:ln>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600" b="0">
                <a:solidFill>
                  <a:schemeClr val="bg1">
                    <a:lumMod val="95000"/>
                  </a:schemeClr>
                </a:solidFill>
                <a:latin typeface="Arial" panose="020B0604020202020204" pitchFamily="34" charset="0"/>
                <a:cs typeface="Arial" panose="020B0604020202020204" pitchFamily="34" charset="0"/>
              </a:rPr>
              <a:t>декларации</a:t>
            </a:r>
          </a:p>
        </xdr:txBody>
      </xdr:sp>
    </xdr:grpSp>
    <xdr:clientData/>
  </xdr:twoCellAnchor>
  <xdr:twoCellAnchor>
    <xdr:from>
      <xdr:col>5</xdr:col>
      <xdr:colOff>1929208</xdr:colOff>
      <xdr:row>1</xdr:row>
      <xdr:rowOff>133350</xdr:rowOff>
    </xdr:from>
    <xdr:to>
      <xdr:col>5</xdr:col>
      <xdr:colOff>3609975</xdr:colOff>
      <xdr:row>3</xdr:row>
      <xdr:rowOff>133350</xdr:rowOff>
    </xdr:to>
    <xdr:pic>
      <xdr:nvPicPr>
        <xdr:cNvPr id="12" name="Рисунок 11">
          <a:hlinkClick xmlns:r="http://schemas.openxmlformats.org/officeDocument/2006/relationships" r:id="rId7"/>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731" t="16294" r="5971" b="23542"/>
        <a:stretch/>
      </xdr:blipFill>
      <xdr:spPr>
        <a:xfrm>
          <a:off x="11244658" y="171450"/>
          <a:ext cx="1680767" cy="333375"/>
        </a:xfrm>
        <a:prstGeom prst="rect">
          <a:avLst/>
        </a:prstGeom>
        <a:effectLst>
          <a:glow rad="76200">
            <a:schemeClr val="bg1">
              <a:alpha val="50000"/>
            </a:schemeClr>
          </a:glo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xdr:row>
      <xdr:rowOff>1431</xdr:rowOff>
    </xdr:from>
    <xdr:to>
      <xdr:col>11</xdr:col>
      <xdr:colOff>0</xdr:colOff>
      <xdr:row>16</xdr:row>
      <xdr:rowOff>87266</xdr:rowOff>
    </xdr:to>
    <xdr:grpSp>
      <xdr:nvGrpSpPr>
        <xdr:cNvPr id="28" name="Группа 27"/>
        <xdr:cNvGrpSpPr/>
      </xdr:nvGrpSpPr>
      <xdr:grpSpPr>
        <a:xfrm>
          <a:off x="1232647" y="147107"/>
          <a:ext cx="13435853" cy="4433718"/>
          <a:chOff x="1397004" y="318557"/>
          <a:chExt cx="13324411" cy="4478292"/>
        </a:xfrm>
      </xdr:grpSpPr>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7004" y="318557"/>
            <a:ext cx="13324411" cy="415721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TextBox 2"/>
          <xdr:cNvSpPr txBox="1"/>
        </xdr:nvSpPr>
        <xdr:spPr>
          <a:xfrm>
            <a:off x="11280588" y="3143255"/>
            <a:ext cx="3049246" cy="282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ru-RU" sz="1200" b="1" i="0">
                <a:solidFill>
                  <a:schemeClr val="tx1">
                    <a:lumMod val="75000"/>
                    <a:lumOff val="25000"/>
                  </a:schemeClr>
                </a:solidFill>
                <a:latin typeface="Arial" panose="020B0604020202020204" pitchFamily="34" charset="0"/>
                <a:cs typeface="Arial" panose="020B0604020202020204" pitchFamily="34" charset="0"/>
              </a:rPr>
              <a:t>Официальный</a:t>
            </a:r>
            <a:r>
              <a:rPr lang="ru-RU" sz="1200" b="1" i="0" baseline="0">
                <a:solidFill>
                  <a:schemeClr val="tx1">
                    <a:lumMod val="75000"/>
                    <a:lumOff val="25000"/>
                  </a:schemeClr>
                </a:solidFill>
                <a:latin typeface="Arial" panose="020B0604020202020204" pitchFamily="34" charset="0"/>
                <a:cs typeface="Arial" panose="020B0604020202020204" pitchFamily="34" charset="0"/>
              </a:rPr>
              <a:t> дистрибьютор</a:t>
            </a:r>
            <a:endParaRPr lang="ru-RU" sz="1200" b="1" i="0">
              <a:solidFill>
                <a:schemeClr val="tx1">
                  <a:lumMod val="75000"/>
                  <a:lumOff val="25000"/>
                </a:schemeClr>
              </a:solidFill>
              <a:latin typeface="Arial" panose="020B0604020202020204" pitchFamily="34" charset="0"/>
              <a:cs typeface="Arial" panose="020B0604020202020204" pitchFamily="34" charset="0"/>
            </a:endParaRPr>
          </a:p>
        </xdr:txBody>
      </xdr:sp>
      <xdr:sp macro="" textlink="">
        <xdr:nvSpPr>
          <xdr:cNvPr id="4" name="TextBox 3">
            <a:hlinkClick xmlns:r="http://schemas.openxmlformats.org/officeDocument/2006/relationships" r:id="rId2"/>
          </xdr:cNvPr>
          <xdr:cNvSpPr txBox="1"/>
        </xdr:nvSpPr>
        <xdr:spPr>
          <a:xfrm>
            <a:off x="13078188" y="1977273"/>
            <a:ext cx="1241903" cy="3504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b="1" baseline="0">
                <a:solidFill>
                  <a:schemeClr val="tx1">
                    <a:lumMod val="75000"/>
                    <a:lumOff val="25000"/>
                  </a:schemeClr>
                </a:solidFill>
                <a:latin typeface="Arial" panose="020B0604020202020204" pitchFamily="34" charset="0"/>
                <a:cs typeface="Arial" panose="020B0604020202020204" pitchFamily="34" charset="0"/>
              </a:rPr>
              <a:t>neste-lub.ru</a:t>
            </a:r>
            <a:endParaRPr lang="ru-RU" sz="1300" b="1" baseline="0">
              <a:solidFill>
                <a:schemeClr val="tx1">
                  <a:lumMod val="75000"/>
                  <a:lumOff val="25000"/>
                </a:schemeClr>
              </a:solidFill>
              <a:latin typeface="Arial" panose="020B0604020202020204" pitchFamily="34" charset="0"/>
              <a:cs typeface="Arial" panose="020B0604020202020204" pitchFamily="34" charset="0"/>
            </a:endParaRPr>
          </a:p>
        </xdr:txBody>
      </xdr:sp>
      <xdr:sp macro="" textlink="">
        <xdr:nvSpPr>
          <xdr:cNvPr id="5" name="TextBox 4">
            <a:hlinkClick xmlns:r="http://schemas.openxmlformats.org/officeDocument/2006/relationships" r:id="rId3"/>
          </xdr:cNvPr>
          <xdr:cNvSpPr txBox="1"/>
        </xdr:nvSpPr>
        <xdr:spPr>
          <a:xfrm>
            <a:off x="13447681" y="4079564"/>
            <a:ext cx="870946" cy="223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b="1">
                <a:solidFill>
                  <a:schemeClr val="tx1">
                    <a:lumMod val="75000"/>
                    <a:lumOff val="25000"/>
                  </a:schemeClr>
                </a:solidFill>
                <a:latin typeface="Arial" panose="020B0604020202020204" pitchFamily="34" charset="0"/>
                <a:cs typeface="Arial" panose="020B0604020202020204" pitchFamily="34" charset="0"/>
              </a:rPr>
              <a:t>avsta.ru</a:t>
            </a:r>
            <a:endParaRPr lang="ru-RU" sz="1200" b="1">
              <a:solidFill>
                <a:schemeClr val="tx1">
                  <a:lumMod val="75000"/>
                  <a:lumOff val="25000"/>
                </a:schemeClr>
              </a:solidFill>
              <a:latin typeface="Arial" panose="020B0604020202020204" pitchFamily="34" charset="0"/>
              <a:cs typeface="Arial" panose="020B0604020202020204" pitchFamily="34" charset="0"/>
            </a:endParaRPr>
          </a:p>
        </xdr:txBody>
      </xdr:sp>
      <xdr:sp macro="" textlink="">
        <xdr:nvSpPr>
          <xdr:cNvPr id="6" name="TextBox 5">
            <a:hlinkClick xmlns:r="http://schemas.openxmlformats.org/officeDocument/2006/relationships" r:id="rId4"/>
          </xdr:cNvPr>
          <xdr:cNvSpPr txBox="1"/>
        </xdr:nvSpPr>
        <xdr:spPr>
          <a:xfrm>
            <a:off x="12301569" y="3877859"/>
            <a:ext cx="2017059" cy="268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b="1" baseline="0">
                <a:solidFill>
                  <a:schemeClr val="tx1">
                    <a:lumMod val="75000"/>
                    <a:lumOff val="25000"/>
                  </a:schemeClr>
                </a:solidFill>
                <a:latin typeface="Arial" panose="020B0604020202020204" pitchFamily="34" charset="0"/>
                <a:cs typeface="Arial" panose="020B0604020202020204" pitchFamily="34" charset="0"/>
              </a:rPr>
              <a:t>info@avsta.ru</a:t>
            </a:r>
            <a:endParaRPr lang="ru-RU" sz="1200" b="1" baseline="0">
              <a:solidFill>
                <a:schemeClr val="tx1">
                  <a:lumMod val="75000"/>
                  <a:lumOff val="25000"/>
                </a:schemeClr>
              </a:solidFill>
              <a:latin typeface="Arial" panose="020B0604020202020204" pitchFamily="34" charset="0"/>
              <a:cs typeface="Arial" panose="020B0604020202020204" pitchFamily="34" charset="0"/>
            </a:endParaRPr>
          </a:p>
        </xdr:txBody>
      </xdr:sp>
      <xdr:sp macro="" textlink="">
        <xdr:nvSpPr>
          <xdr:cNvPr id="7" name="TextBox 6"/>
          <xdr:cNvSpPr txBox="1"/>
        </xdr:nvSpPr>
        <xdr:spPr>
          <a:xfrm>
            <a:off x="12122274" y="3676776"/>
            <a:ext cx="2207560" cy="234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b="1">
                <a:solidFill>
                  <a:schemeClr val="tx1">
                    <a:lumMod val="75000"/>
                    <a:lumOff val="25000"/>
                  </a:schemeClr>
                </a:solidFill>
                <a:latin typeface="Arial" panose="020B0604020202020204" pitchFamily="34" charset="0"/>
                <a:cs typeface="Arial" panose="020B0604020202020204" pitchFamily="34" charset="0"/>
              </a:rPr>
              <a:t>+ 7</a:t>
            </a:r>
            <a:r>
              <a:rPr lang="en-US" sz="1200" b="1" baseline="0">
                <a:solidFill>
                  <a:schemeClr val="tx1">
                    <a:lumMod val="75000"/>
                    <a:lumOff val="25000"/>
                  </a:schemeClr>
                </a:solidFill>
                <a:latin typeface="Arial" panose="020B0604020202020204" pitchFamily="34" charset="0"/>
                <a:cs typeface="Arial" panose="020B0604020202020204" pitchFamily="34" charset="0"/>
              </a:rPr>
              <a:t> 383 260 00 77</a:t>
            </a:r>
            <a:endParaRPr lang="ru-RU" sz="1200" b="1">
              <a:solidFill>
                <a:schemeClr val="tx1">
                  <a:lumMod val="75000"/>
                  <a:lumOff val="25000"/>
                </a:schemeClr>
              </a:solidFill>
              <a:latin typeface="Arial" panose="020B0604020202020204" pitchFamily="34" charset="0"/>
              <a:cs typeface="Arial" panose="020B0604020202020204" pitchFamily="34" charset="0"/>
            </a:endParaRPr>
          </a:p>
        </xdr:txBody>
      </xdr:sp>
      <xdr:pic>
        <xdr:nvPicPr>
          <xdr:cNvPr id="8" name="Рисунок 7">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9336990" y="2694918"/>
            <a:ext cx="2005434" cy="2101931"/>
          </a:xfrm>
          <a:prstGeom prst="rect">
            <a:avLst/>
          </a:prstGeom>
          <a:ln>
            <a:noFill/>
          </a:ln>
          <a:effectLst>
            <a:outerShdw blurRad="292100" dist="139700" dir="2700000" algn="tl" rotWithShape="0">
              <a:srgbClr val="333333">
                <a:alpha val="65000"/>
              </a:srgbClr>
            </a:outerShdw>
          </a:effectLst>
        </xdr:spPr>
      </xdr:pic>
      <xdr:sp macro="" textlink="">
        <xdr:nvSpPr>
          <xdr:cNvPr id="9" name="TextBox 8"/>
          <xdr:cNvSpPr txBox="1"/>
        </xdr:nvSpPr>
        <xdr:spPr>
          <a:xfrm>
            <a:off x="11712638" y="3342350"/>
            <a:ext cx="2612709" cy="312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ru-RU" sz="1200" b="1" i="0">
                <a:solidFill>
                  <a:schemeClr val="tx1">
                    <a:lumMod val="75000"/>
                    <a:lumOff val="25000"/>
                  </a:schemeClr>
                </a:solidFill>
                <a:latin typeface="Arial" panose="020B0604020202020204" pitchFamily="34" charset="0"/>
                <a:cs typeface="Arial" panose="020B0604020202020204" pitchFamily="34" charset="0"/>
              </a:rPr>
              <a:t>Компания</a:t>
            </a:r>
            <a:r>
              <a:rPr lang="ru-RU" sz="1200" b="1" i="0" baseline="0">
                <a:solidFill>
                  <a:schemeClr val="tx1">
                    <a:lumMod val="75000"/>
                    <a:lumOff val="25000"/>
                  </a:schemeClr>
                </a:solidFill>
                <a:latin typeface="Arial" panose="020B0604020202020204" pitchFamily="34" charset="0"/>
                <a:cs typeface="Arial" panose="020B0604020202020204" pitchFamily="34" charset="0"/>
              </a:rPr>
              <a:t> АВТОСТАРТ</a:t>
            </a:r>
            <a:endParaRPr lang="ru-RU" sz="1200" b="1" i="0">
              <a:solidFill>
                <a:schemeClr val="tx1">
                  <a:lumMod val="75000"/>
                  <a:lumOff val="25000"/>
                </a:schemeClr>
              </a:solidFill>
              <a:latin typeface="Arial" panose="020B0604020202020204" pitchFamily="34" charset="0"/>
              <a:cs typeface="Arial" panose="020B0604020202020204" pitchFamily="34" charset="0"/>
            </a:endParaRPr>
          </a:p>
        </xdr:txBody>
      </xdr:sp>
      <xdr:sp macro="" textlink="">
        <xdr:nvSpPr>
          <xdr:cNvPr id="10" name="AutoShape 3"/>
          <xdr:cNvSpPr>
            <a:spLocks/>
          </xdr:cNvSpPr>
        </xdr:nvSpPr>
        <xdr:spPr bwMode="auto">
          <a:xfrm>
            <a:off x="12144685" y="1565087"/>
            <a:ext cx="2036982" cy="350495"/>
          </a:xfrm>
          <a:custGeom>
            <a:avLst/>
            <a:gdLst>
              <a:gd name="T0" fmla="+- 0 29650 25839"/>
              <a:gd name="T1" fmla="*/ T0 w 4552"/>
              <a:gd name="T2" fmla="+- 0 2325 2300"/>
              <a:gd name="T3" fmla="*/ 2325 h 758"/>
              <a:gd name="T4" fmla="+- 0 29565 25839"/>
              <a:gd name="T5" fmla="*/ T4 w 4552"/>
              <a:gd name="T6" fmla="+- 0 2405 2300"/>
              <a:gd name="T7" fmla="*/ 2405 h 758"/>
              <a:gd name="T8" fmla="+- 0 29532 25839"/>
              <a:gd name="T9" fmla="*/ T8 w 4552"/>
              <a:gd name="T10" fmla="+- 0 2521 2300"/>
              <a:gd name="T11" fmla="*/ 2521 h 758"/>
              <a:gd name="T12" fmla="+- 0 29561 25839"/>
              <a:gd name="T13" fmla="*/ T12 w 4552"/>
              <a:gd name="T14" fmla="+- 0 2940 2300"/>
              <a:gd name="T15" fmla="*/ 2940 h 758"/>
              <a:gd name="T16" fmla="+- 0 29643 25839"/>
              <a:gd name="T17" fmla="*/ T16 w 4552"/>
              <a:gd name="T18" fmla="+- 0 3023 2300"/>
              <a:gd name="T19" fmla="*/ 3023 h 758"/>
              <a:gd name="T20" fmla="+- 0 30310 25839"/>
              <a:gd name="T21" fmla="*/ T20 w 4552"/>
              <a:gd name="T22" fmla="+- 0 3052 2300"/>
              <a:gd name="T23" fmla="*/ 3052 h 758"/>
              <a:gd name="T24" fmla="+- 0 30390 25839"/>
              <a:gd name="T25" fmla="*/ T24 w 4552"/>
              <a:gd name="T26" fmla="+- 0 2980 2300"/>
              <a:gd name="T27" fmla="*/ 2980 h 758"/>
              <a:gd name="T28" fmla="+- 0 30326 25839"/>
              <a:gd name="T29" fmla="*/ T28 w 4552"/>
              <a:gd name="T30" fmla="+- 0 2893 2300"/>
              <a:gd name="T31" fmla="*/ 2893 h 758"/>
              <a:gd name="T32" fmla="+- 0 29710 25839"/>
              <a:gd name="T33" fmla="*/ T32 w 4552"/>
              <a:gd name="T34" fmla="+- 0 2842 2300"/>
              <a:gd name="T35" fmla="*/ 2842 h 758"/>
              <a:gd name="T36" fmla="+- 0 30223 25839"/>
              <a:gd name="T37" fmla="*/ T36 w 4552"/>
              <a:gd name="T38" fmla="+- 0 2726 2300"/>
              <a:gd name="T39" fmla="*/ 2726 h 758"/>
              <a:gd name="T40" fmla="+- 0 30217 25839"/>
              <a:gd name="T41" fmla="*/ T40 w 4552"/>
              <a:gd name="T42" fmla="+- 0 2621 2300"/>
              <a:gd name="T43" fmla="*/ 2621 h 758"/>
              <a:gd name="T44" fmla="+- 0 29710 25839"/>
              <a:gd name="T45" fmla="*/ T44 w 4552"/>
              <a:gd name="T46" fmla="+- 0 2510 2300"/>
              <a:gd name="T47" fmla="*/ 2510 h 758"/>
              <a:gd name="T48" fmla="+- 0 30326 25839"/>
              <a:gd name="T49" fmla="*/ T48 w 4552"/>
              <a:gd name="T50" fmla="+- 0 2459 2300"/>
              <a:gd name="T51" fmla="*/ 2459 h 758"/>
              <a:gd name="T52" fmla="+- 0 30390 25839"/>
              <a:gd name="T53" fmla="*/ T52 w 4552"/>
              <a:gd name="T54" fmla="+- 0 2372 2300"/>
              <a:gd name="T55" fmla="*/ 2372 h 758"/>
              <a:gd name="T56" fmla="+- 0 30310 25839"/>
              <a:gd name="T57" fmla="*/ T56 w 4552"/>
              <a:gd name="T58" fmla="+- 0 2300 2300"/>
              <a:gd name="T59" fmla="*/ 2300 h 758"/>
              <a:gd name="T60" fmla="+- 0 27801 25839"/>
              <a:gd name="T61" fmla="*/ T60 w 4552"/>
              <a:gd name="T62" fmla="+- 0 2315 2300"/>
              <a:gd name="T63" fmla="*/ 2315 h 758"/>
              <a:gd name="T64" fmla="+- 0 27716 25839"/>
              <a:gd name="T65" fmla="*/ T64 w 4552"/>
              <a:gd name="T66" fmla="+- 0 2394 2300"/>
              <a:gd name="T67" fmla="*/ 2394 h 758"/>
              <a:gd name="T68" fmla="+- 0 27697 25839"/>
              <a:gd name="T69" fmla="*/ T68 w 4552"/>
              <a:gd name="T70" fmla="+- 0 2515 2300"/>
              <a:gd name="T71" fmla="*/ 2515 h 758"/>
              <a:gd name="T72" fmla="+- 0 27762 25839"/>
              <a:gd name="T73" fmla="*/ T72 w 4552"/>
              <a:gd name="T74" fmla="+- 0 2620 2300"/>
              <a:gd name="T75" fmla="*/ 2620 h 758"/>
              <a:gd name="T76" fmla="+- 0 27782 25839"/>
              <a:gd name="T77" fmla="*/ T76 w 4552"/>
              <a:gd name="T78" fmla="+- 0 2895 2300"/>
              <a:gd name="T79" fmla="*/ 2895 h 758"/>
              <a:gd name="T80" fmla="+- 0 27727 25839"/>
              <a:gd name="T81" fmla="*/ T80 w 4552"/>
              <a:gd name="T82" fmla="+- 0 2988 2300"/>
              <a:gd name="T83" fmla="*/ 2988 h 758"/>
              <a:gd name="T84" fmla="+- 0 28389 25839"/>
              <a:gd name="T85" fmla="*/ T84 w 4552"/>
              <a:gd name="T86" fmla="+- 0 3052 2300"/>
              <a:gd name="T87" fmla="*/ 3052 h 758"/>
              <a:gd name="T88" fmla="+- 0 28501 25839"/>
              <a:gd name="T89" fmla="*/ T88 w 4552"/>
              <a:gd name="T90" fmla="+- 0 3012 2300"/>
              <a:gd name="T91" fmla="*/ 3012 h 758"/>
              <a:gd name="T92" fmla="+- 0 28564 25839"/>
              <a:gd name="T93" fmla="*/ T92 w 4552"/>
              <a:gd name="T94" fmla="+- 0 2913 2300"/>
              <a:gd name="T95" fmla="*/ 2913 h 758"/>
              <a:gd name="T96" fmla="+- 0 28549 25839"/>
              <a:gd name="T97" fmla="*/ T96 w 4552"/>
              <a:gd name="T98" fmla="+- 0 2790 2300"/>
              <a:gd name="T99" fmla="*/ 2790 h 758"/>
              <a:gd name="T100" fmla="+- 0 28459 25839"/>
              <a:gd name="T101" fmla="*/ T100 w 4552"/>
              <a:gd name="T102" fmla="+- 0 2707 2300"/>
              <a:gd name="T103" fmla="*/ 2707 h 758"/>
              <a:gd name="T104" fmla="+- 0 28519 25839"/>
              <a:gd name="T105" fmla="*/ T104 w 4552"/>
              <a:gd name="T106" fmla="+- 0 2431 2300"/>
              <a:gd name="T107" fmla="*/ 2431 h 758"/>
              <a:gd name="T108" fmla="+- 0 28513 25839"/>
              <a:gd name="T109" fmla="*/ T108 w 4552"/>
              <a:gd name="T110" fmla="+- 0 2324 2300"/>
              <a:gd name="T111" fmla="*/ 2324 h 758"/>
              <a:gd name="T112" fmla="+- 0 28970 25839"/>
              <a:gd name="T113" fmla="*/ T112 w 4552"/>
              <a:gd name="T114" fmla="+- 0 2996 2300"/>
              <a:gd name="T115" fmla="*/ 2996 h 758"/>
              <a:gd name="T116" fmla="+- 0 29061 25839"/>
              <a:gd name="T117" fmla="*/ T116 w 4552"/>
              <a:gd name="T118" fmla="+- 0 3057 2300"/>
              <a:gd name="T119" fmla="*/ 3057 h 758"/>
              <a:gd name="T120" fmla="+- 0 29138 25839"/>
              <a:gd name="T121" fmla="*/ T120 w 4552"/>
              <a:gd name="T122" fmla="+- 0 2980 2300"/>
              <a:gd name="T123" fmla="*/ 2980 h 758"/>
              <a:gd name="T124" fmla="+- 0 28614 25839"/>
              <a:gd name="T125" fmla="*/ T124 w 4552"/>
              <a:gd name="T126" fmla="+- 0 2336 2300"/>
              <a:gd name="T127" fmla="*/ 2336 h 758"/>
              <a:gd name="T128" fmla="+- 0 28629 25839"/>
              <a:gd name="T129" fmla="*/ T128 w 4552"/>
              <a:gd name="T130" fmla="+- 0 2442 2300"/>
              <a:gd name="T131" fmla="*/ 2442 h 758"/>
              <a:gd name="T132" fmla="+- 0 29477 25839"/>
              <a:gd name="T133" fmla="*/ T132 w 4552"/>
              <a:gd name="T134" fmla="+- 0 2442 2300"/>
              <a:gd name="T135" fmla="*/ 2442 h 758"/>
              <a:gd name="T136" fmla="+- 0 29493 25839"/>
              <a:gd name="T137" fmla="*/ T136 w 4552"/>
              <a:gd name="T138" fmla="+- 0 2336 2300"/>
              <a:gd name="T139" fmla="*/ 2336 h 758"/>
              <a:gd name="T140" fmla="+- 0 27564 25839"/>
              <a:gd name="T141" fmla="*/ T140 w 4552"/>
              <a:gd name="T142" fmla="+- 0 2300 2300"/>
              <a:gd name="T143" fmla="*/ 2300 h 758"/>
              <a:gd name="T144" fmla="+- 0 26897 25839"/>
              <a:gd name="T145" fmla="*/ T144 w 4552"/>
              <a:gd name="T146" fmla="+- 0 2329 2300"/>
              <a:gd name="T147" fmla="*/ 2329 h 758"/>
              <a:gd name="T148" fmla="+- 0 26814 25839"/>
              <a:gd name="T149" fmla="*/ T148 w 4552"/>
              <a:gd name="T150" fmla="+- 0 2412 2300"/>
              <a:gd name="T151" fmla="*/ 2412 h 758"/>
              <a:gd name="T152" fmla="+- 0 26786 25839"/>
              <a:gd name="T153" fmla="*/ T152 w 4552"/>
              <a:gd name="T154" fmla="+- 0 2832 2300"/>
              <a:gd name="T155" fmla="*/ 2832 h 758"/>
              <a:gd name="T156" fmla="+- 0 26818 25839"/>
              <a:gd name="T157" fmla="*/ T156 w 4552"/>
              <a:gd name="T158" fmla="+- 0 2947 2300"/>
              <a:gd name="T159" fmla="*/ 2947 h 758"/>
              <a:gd name="T160" fmla="+- 0 26904 25839"/>
              <a:gd name="T161" fmla="*/ T160 w 4552"/>
              <a:gd name="T162" fmla="+- 0 3027 2300"/>
              <a:gd name="T163" fmla="*/ 3027 h 758"/>
              <a:gd name="T164" fmla="+- 0 27572 25839"/>
              <a:gd name="T165" fmla="*/ T164 w 4552"/>
              <a:gd name="T166" fmla="+- 0 3051 2300"/>
              <a:gd name="T167" fmla="*/ 3051 h 758"/>
              <a:gd name="T168" fmla="+- 0 27644 25839"/>
              <a:gd name="T169" fmla="*/ T168 w 4552"/>
              <a:gd name="T170" fmla="+- 0 2972 2300"/>
              <a:gd name="T171" fmla="*/ 2972 h 758"/>
              <a:gd name="T172" fmla="+- 0 27572 25839"/>
              <a:gd name="T173" fmla="*/ T172 w 4552"/>
              <a:gd name="T174" fmla="+- 0 2892 2300"/>
              <a:gd name="T175" fmla="*/ 2892 h 758"/>
              <a:gd name="T176" fmla="+- 0 26961 25839"/>
              <a:gd name="T177" fmla="*/ T176 w 4552"/>
              <a:gd name="T178" fmla="+- 0 2835 2300"/>
              <a:gd name="T179" fmla="*/ 2835 h 758"/>
              <a:gd name="T180" fmla="+- 0 27481 25839"/>
              <a:gd name="T181" fmla="*/ T180 w 4552"/>
              <a:gd name="T182" fmla="+- 0 2720 2300"/>
              <a:gd name="T183" fmla="*/ 2720 h 758"/>
              <a:gd name="T184" fmla="+- 0 27465 25839"/>
              <a:gd name="T185" fmla="*/ T184 w 4552"/>
              <a:gd name="T186" fmla="+- 0 2616 2300"/>
              <a:gd name="T187" fmla="*/ 2616 h 758"/>
              <a:gd name="T188" fmla="+- 0 26971 25839"/>
              <a:gd name="T189" fmla="*/ T188 w 4552"/>
              <a:gd name="T190" fmla="+- 0 2496 2300"/>
              <a:gd name="T191" fmla="*/ 2496 h 758"/>
              <a:gd name="T192" fmla="+- 0 27595 25839"/>
              <a:gd name="T193" fmla="*/ T192 w 4552"/>
              <a:gd name="T194" fmla="+- 0 2454 2300"/>
              <a:gd name="T195" fmla="*/ 2454 h 758"/>
              <a:gd name="T196" fmla="+- 0 27640 25839"/>
              <a:gd name="T197" fmla="*/ T196 w 4552"/>
              <a:gd name="T198" fmla="+- 0 2357 2300"/>
              <a:gd name="T199" fmla="*/ 2357 h 758"/>
              <a:gd name="T200" fmla="+- 0 26974 25839"/>
              <a:gd name="T201" fmla="*/ T200 w 4552"/>
              <a:gd name="T202" fmla="+- 0 2602 2300"/>
              <a:gd name="T203" fmla="*/ 2602 h 758"/>
              <a:gd name="T204" fmla="+- 0 25862 25839"/>
              <a:gd name="T205" fmla="*/ T204 w 4552"/>
              <a:gd name="T206" fmla="+- 0 3030 2300"/>
              <a:gd name="T207" fmla="*/ 3030 h 758"/>
              <a:gd name="T208" fmla="+- 0 25971 25839"/>
              <a:gd name="T209" fmla="*/ T208 w 4552"/>
              <a:gd name="T210" fmla="+- 0 3045 2300"/>
              <a:gd name="T211" fmla="*/ 3045 h 758"/>
              <a:gd name="T212" fmla="+- 0 26019 25839"/>
              <a:gd name="T213" fmla="*/ T212 w 4552"/>
              <a:gd name="T214" fmla="+- 0 2461 2300"/>
              <a:gd name="T215" fmla="*/ 2461 h 758"/>
              <a:gd name="T216" fmla="+- 0 26637 25839"/>
              <a:gd name="T217" fmla="*/ T216 w 4552"/>
              <a:gd name="T218" fmla="+- 0 2368 2300"/>
              <a:gd name="T219" fmla="*/ 2368 h 758"/>
              <a:gd name="T220" fmla="+- 0 26536 25839"/>
              <a:gd name="T221" fmla="*/ T220 w 4552"/>
              <a:gd name="T222" fmla="+- 0 2308 2300"/>
              <a:gd name="T223" fmla="*/ 2308 h 758"/>
              <a:gd name="T224" fmla="+- 0 26491 25839"/>
              <a:gd name="T225" fmla="*/ T224 w 4552"/>
              <a:gd name="T226" fmla="+- 0 2474 2300"/>
              <a:gd name="T227" fmla="*/ 2474 h 758"/>
              <a:gd name="T228" fmla="+- 0 26528 25839"/>
              <a:gd name="T229" fmla="*/ T228 w 4552"/>
              <a:gd name="T230" fmla="+- 0 2988 2300"/>
              <a:gd name="T231" fmla="*/ 2988 h 758"/>
              <a:gd name="T232" fmla="+- 0 26613 25839"/>
              <a:gd name="T233" fmla="*/ T232 w 4552"/>
              <a:gd name="T234" fmla="+- 0 3058 2300"/>
              <a:gd name="T235" fmla="*/ 3058 h 758"/>
              <a:gd name="T236" fmla="+- 0 26697 25839"/>
              <a:gd name="T237" fmla="*/ T236 w 4552"/>
              <a:gd name="T238" fmla="+- 0 2988 2300"/>
              <a:gd name="T239" fmla="*/ 2988 h 75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Lst>
            <a:rect l="0" t="0" r="r" b="b"/>
            <a:pathLst>
              <a:path w="4552" h="758">
                <a:moveTo>
                  <a:pt x="4471" y="0"/>
                </a:moveTo>
                <a:lnTo>
                  <a:pt x="3913" y="0"/>
                </a:lnTo>
                <a:lnTo>
                  <a:pt x="3905" y="0"/>
                </a:lnTo>
                <a:lnTo>
                  <a:pt x="3896" y="1"/>
                </a:lnTo>
                <a:lnTo>
                  <a:pt x="3888" y="2"/>
                </a:lnTo>
                <a:lnTo>
                  <a:pt x="3880" y="3"/>
                </a:lnTo>
                <a:lnTo>
                  <a:pt x="3872" y="4"/>
                </a:lnTo>
                <a:lnTo>
                  <a:pt x="3864" y="6"/>
                </a:lnTo>
                <a:lnTo>
                  <a:pt x="3856" y="8"/>
                </a:lnTo>
                <a:lnTo>
                  <a:pt x="3848" y="10"/>
                </a:lnTo>
                <a:lnTo>
                  <a:pt x="3841" y="13"/>
                </a:lnTo>
                <a:lnTo>
                  <a:pt x="3833" y="15"/>
                </a:lnTo>
                <a:lnTo>
                  <a:pt x="3826" y="19"/>
                </a:lnTo>
                <a:lnTo>
                  <a:pt x="3818" y="22"/>
                </a:lnTo>
                <a:lnTo>
                  <a:pt x="3811" y="25"/>
                </a:lnTo>
                <a:lnTo>
                  <a:pt x="3804" y="29"/>
                </a:lnTo>
                <a:lnTo>
                  <a:pt x="3798" y="33"/>
                </a:lnTo>
                <a:lnTo>
                  <a:pt x="3791" y="38"/>
                </a:lnTo>
                <a:lnTo>
                  <a:pt x="3784" y="42"/>
                </a:lnTo>
                <a:lnTo>
                  <a:pt x="3778" y="47"/>
                </a:lnTo>
                <a:lnTo>
                  <a:pt x="3772" y="52"/>
                </a:lnTo>
                <a:lnTo>
                  <a:pt x="3766" y="57"/>
                </a:lnTo>
                <a:lnTo>
                  <a:pt x="3760" y="62"/>
                </a:lnTo>
                <a:lnTo>
                  <a:pt x="3755" y="68"/>
                </a:lnTo>
                <a:lnTo>
                  <a:pt x="3749" y="73"/>
                </a:lnTo>
                <a:lnTo>
                  <a:pt x="3744" y="79"/>
                </a:lnTo>
                <a:lnTo>
                  <a:pt x="3739" y="86"/>
                </a:lnTo>
                <a:lnTo>
                  <a:pt x="3735" y="92"/>
                </a:lnTo>
                <a:lnTo>
                  <a:pt x="3730" y="98"/>
                </a:lnTo>
                <a:lnTo>
                  <a:pt x="3726" y="105"/>
                </a:lnTo>
                <a:lnTo>
                  <a:pt x="3722" y="112"/>
                </a:lnTo>
                <a:lnTo>
                  <a:pt x="3718" y="119"/>
                </a:lnTo>
                <a:lnTo>
                  <a:pt x="3714" y="126"/>
                </a:lnTo>
                <a:lnTo>
                  <a:pt x="3711" y="133"/>
                </a:lnTo>
                <a:lnTo>
                  <a:pt x="3708" y="140"/>
                </a:lnTo>
                <a:lnTo>
                  <a:pt x="3705" y="148"/>
                </a:lnTo>
                <a:lnTo>
                  <a:pt x="3703" y="156"/>
                </a:lnTo>
                <a:lnTo>
                  <a:pt x="3700" y="163"/>
                </a:lnTo>
                <a:lnTo>
                  <a:pt x="3699" y="171"/>
                </a:lnTo>
                <a:lnTo>
                  <a:pt x="3697" y="179"/>
                </a:lnTo>
                <a:lnTo>
                  <a:pt x="3695" y="187"/>
                </a:lnTo>
                <a:lnTo>
                  <a:pt x="3694" y="195"/>
                </a:lnTo>
                <a:lnTo>
                  <a:pt x="3694" y="204"/>
                </a:lnTo>
                <a:lnTo>
                  <a:pt x="3693" y="212"/>
                </a:lnTo>
                <a:lnTo>
                  <a:pt x="3693" y="221"/>
                </a:lnTo>
                <a:lnTo>
                  <a:pt x="3693" y="532"/>
                </a:lnTo>
                <a:lnTo>
                  <a:pt x="3693" y="540"/>
                </a:lnTo>
                <a:lnTo>
                  <a:pt x="3694" y="548"/>
                </a:lnTo>
                <a:lnTo>
                  <a:pt x="3694" y="557"/>
                </a:lnTo>
                <a:lnTo>
                  <a:pt x="3695" y="565"/>
                </a:lnTo>
                <a:lnTo>
                  <a:pt x="3697" y="573"/>
                </a:lnTo>
                <a:lnTo>
                  <a:pt x="3699" y="581"/>
                </a:lnTo>
                <a:lnTo>
                  <a:pt x="3700" y="589"/>
                </a:lnTo>
                <a:lnTo>
                  <a:pt x="3703" y="597"/>
                </a:lnTo>
                <a:lnTo>
                  <a:pt x="3705" y="604"/>
                </a:lnTo>
                <a:lnTo>
                  <a:pt x="3708" y="612"/>
                </a:lnTo>
                <a:lnTo>
                  <a:pt x="3711" y="619"/>
                </a:lnTo>
                <a:lnTo>
                  <a:pt x="3714" y="626"/>
                </a:lnTo>
                <a:lnTo>
                  <a:pt x="3718" y="633"/>
                </a:lnTo>
                <a:lnTo>
                  <a:pt x="3722" y="640"/>
                </a:lnTo>
                <a:lnTo>
                  <a:pt x="3726" y="647"/>
                </a:lnTo>
                <a:lnTo>
                  <a:pt x="3730" y="654"/>
                </a:lnTo>
                <a:lnTo>
                  <a:pt x="3735" y="660"/>
                </a:lnTo>
                <a:lnTo>
                  <a:pt x="3739" y="667"/>
                </a:lnTo>
                <a:lnTo>
                  <a:pt x="3744" y="673"/>
                </a:lnTo>
                <a:lnTo>
                  <a:pt x="3749" y="679"/>
                </a:lnTo>
                <a:lnTo>
                  <a:pt x="3755" y="684"/>
                </a:lnTo>
                <a:lnTo>
                  <a:pt x="3760" y="690"/>
                </a:lnTo>
                <a:lnTo>
                  <a:pt x="3766" y="695"/>
                </a:lnTo>
                <a:lnTo>
                  <a:pt x="3772" y="700"/>
                </a:lnTo>
                <a:lnTo>
                  <a:pt x="3778" y="705"/>
                </a:lnTo>
                <a:lnTo>
                  <a:pt x="3784" y="710"/>
                </a:lnTo>
                <a:lnTo>
                  <a:pt x="3791" y="715"/>
                </a:lnTo>
                <a:lnTo>
                  <a:pt x="3798" y="719"/>
                </a:lnTo>
                <a:lnTo>
                  <a:pt x="3804" y="723"/>
                </a:lnTo>
                <a:lnTo>
                  <a:pt x="3811" y="727"/>
                </a:lnTo>
                <a:lnTo>
                  <a:pt x="3818" y="730"/>
                </a:lnTo>
                <a:lnTo>
                  <a:pt x="3826" y="734"/>
                </a:lnTo>
                <a:lnTo>
                  <a:pt x="3833" y="737"/>
                </a:lnTo>
                <a:lnTo>
                  <a:pt x="3841" y="739"/>
                </a:lnTo>
                <a:lnTo>
                  <a:pt x="3848" y="742"/>
                </a:lnTo>
                <a:lnTo>
                  <a:pt x="3856" y="744"/>
                </a:lnTo>
                <a:lnTo>
                  <a:pt x="3864" y="746"/>
                </a:lnTo>
                <a:lnTo>
                  <a:pt x="3872" y="748"/>
                </a:lnTo>
                <a:lnTo>
                  <a:pt x="3880" y="749"/>
                </a:lnTo>
                <a:lnTo>
                  <a:pt x="3888" y="750"/>
                </a:lnTo>
                <a:lnTo>
                  <a:pt x="3896" y="751"/>
                </a:lnTo>
                <a:lnTo>
                  <a:pt x="3905" y="752"/>
                </a:lnTo>
                <a:lnTo>
                  <a:pt x="3913" y="752"/>
                </a:lnTo>
                <a:lnTo>
                  <a:pt x="4471" y="752"/>
                </a:lnTo>
                <a:lnTo>
                  <a:pt x="4479" y="751"/>
                </a:lnTo>
                <a:lnTo>
                  <a:pt x="4487" y="750"/>
                </a:lnTo>
                <a:lnTo>
                  <a:pt x="4495" y="748"/>
                </a:lnTo>
                <a:lnTo>
                  <a:pt x="4502" y="746"/>
                </a:lnTo>
                <a:lnTo>
                  <a:pt x="4509" y="742"/>
                </a:lnTo>
                <a:lnTo>
                  <a:pt x="4516" y="738"/>
                </a:lnTo>
                <a:lnTo>
                  <a:pt x="4522" y="734"/>
                </a:lnTo>
                <a:lnTo>
                  <a:pt x="4528" y="728"/>
                </a:lnTo>
                <a:lnTo>
                  <a:pt x="4533" y="723"/>
                </a:lnTo>
                <a:lnTo>
                  <a:pt x="4538" y="716"/>
                </a:lnTo>
                <a:lnTo>
                  <a:pt x="4542" y="710"/>
                </a:lnTo>
                <a:lnTo>
                  <a:pt x="4545" y="703"/>
                </a:lnTo>
                <a:lnTo>
                  <a:pt x="4548" y="696"/>
                </a:lnTo>
                <a:lnTo>
                  <a:pt x="4550" y="688"/>
                </a:lnTo>
                <a:lnTo>
                  <a:pt x="4551" y="680"/>
                </a:lnTo>
                <a:lnTo>
                  <a:pt x="4551" y="672"/>
                </a:lnTo>
                <a:lnTo>
                  <a:pt x="4551" y="663"/>
                </a:lnTo>
                <a:lnTo>
                  <a:pt x="4550" y="655"/>
                </a:lnTo>
                <a:lnTo>
                  <a:pt x="4548" y="648"/>
                </a:lnTo>
                <a:lnTo>
                  <a:pt x="4545" y="640"/>
                </a:lnTo>
                <a:lnTo>
                  <a:pt x="4542" y="633"/>
                </a:lnTo>
                <a:lnTo>
                  <a:pt x="4538" y="627"/>
                </a:lnTo>
                <a:lnTo>
                  <a:pt x="4533" y="621"/>
                </a:lnTo>
                <a:lnTo>
                  <a:pt x="4528" y="615"/>
                </a:lnTo>
                <a:lnTo>
                  <a:pt x="4522" y="610"/>
                </a:lnTo>
                <a:lnTo>
                  <a:pt x="4516" y="605"/>
                </a:lnTo>
                <a:lnTo>
                  <a:pt x="4509" y="601"/>
                </a:lnTo>
                <a:lnTo>
                  <a:pt x="4502" y="598"/>
                </a:lnTo>
                <a:lnTo>
                  <a:pt x="4495" y="595"/>
                </a:lnTo>
                <a:lnTo>
                  <a:pt x="4487" y="593"/>
                </a:lnTo>
                <a:lnTo>
                  <a:pt x="4479" y="592"/>
                </a:lnTo>
                <a:lnTo>
                  <a:pt x="4471" y="591"/>
                </a:lnTo>
                <a:lnTo>
                  <a:pt x="3945" y="591"/>
                </a:lnTo>
                <a:lnTo>
                  <a:pt x="3937" y="591"/>
                </a:lnTo>
                <a:lnTo>
                  <a:pt x="3929" y="590"/>
                </a:lnTo>
                <a:lnTo>
                  <a:pt x="3921" y="588"/>
                </a:lnTo>
                <a:lnTo>
                  <a:pt x="3914" y="585"/>
                </a:lnTo>
                <a:lnTo>
                  <a:pt x="3907" y="582"/>
                </a:lnTo>
                <a:lnTo>
                  <a:pt x="3900" y="578"/>
                </a:lnTo>
                <a:lnTo>
                  <a:pt x="3894" y="573"/>
                </a:lnTo>
                <a:lnTo>
                  <a:pt x="3888" y="568"/>
                </a:lnTo>
                <a:lnTo>
                  <a:pt x="3883" y="562"/>
                </a:lnTo>
                <a:lnTo>
                  <a:pt x="3879" y="556"/>
                </a:lnTo>
                <a:lnTo>
                  <a:pt x="3875" y="549"/>
                </a:lnTo>
                <a:lnTo>
                  <a:pt x="3871" y="542"/>
                </a:lnTo>
                <a:lnTo>
                  <a:pt x="3869" y="535"/>
                </a:lnTo>
                <a:lnTo>
                  <a:pt x="3867" y="527"/>
                </a:lnTo>
                <a:lnTo>
                  <a:pt x="3865" y="519"/>
                </a:lnTo>
                <a:lnTo>
                  <a:pt x="3865" y="511"/>
                </a:lnTo>
                <a:lnTo>
                  <a:pt x="3865" y="458"/>
                </a:lnTo>
                <a:lnTo>
                  <a:pt x="3872" y="450"/>
                </a:lnTo>
                <a:lnTo>
                  <a:pt x="4329" y="450"/>
                </a:lnTo>
                <a:lnTo>
                  <a:pt x="4337" y="450"/>
                </a:lnTo>
                <a:lnTo>
                  <a:pt x="4344" y="449"/>
                </a:lnTo>
                <a:lnTo>
                  <a:pt x="4352" y="447"/>
                </a:lnTo>
                <a:lnTo>
                  <a:pt x="4359" y="444"/>
                </a:lnTo>
                <a:lnTo>
                  <a:pt x="4366" y="440"/>
                </a:lnTo>
                <a:lnTo>
                  <a:pt x="4372" y="436"/>
                </a:lnTo>
                <a:lnTo>
                  <a:pt x="4378" y="431"/>
                </a:lnTo>
                <a:lnTo>
                  <a:pt x="4384" y="426"/>
                </a:lnTo>
                <a:lnTo>
                  <a:pt x="4389" y="420"/>
                </a:lnTo>
                <a:lnTo>
                  <a:pt x="4393" y="414"/>
                </a:lnTo>
                <a:lnTo>
                  <a:pt x="4396" y="407"/>
                </a:lnTo>
                <a:lnTo>
                  <a:pt x="4399" y="400"/>
                </a:lnTo>
                <a:lnTo>
                  <a:pt x="4401" y="392"/>
                </a:lnTo>
                <a:lnTo>
                  <a:pt x="4402" y="384"/>
                </a:lnTo>
                <a:lnTo>
                  <a:pt x="4403" y="376"/>
                </a:lnTo>
                <a:lnTo>
                  <a:pt x="4402" y="368"/>
                </a:lnTo>
                <a:lnTo>
                  <a:pt x="4401" y="360"/>
                </a:lnTo>
                <a:lnTo>
                  <a:pt x="4399" y="352"/>
                </a:lnTo>
                <a:lnTo>
                  <a:pt x="4396" y="345"/>
                </a:lnTo>
                <a:lnTo>
                  <a:pt x="4393" y="338"/>
                </a:lnTo>
                <a:lnTo>
                  <a:pt x="4388" y="332"/>
                </a:lnTo>
                <a:lnTo>
                  <a:pt x="4384" y="326"/>
                </a:lnTo>
                <a:lnTo>
                  <a:pt x="4378" y="321"/>
                </a:lnTo>
                <a:lnTo>
                  <a:pt x="4372" y="316"/>
                </a:lnTo>
                <a:lnTo>
                  <a:pt x="4366" y="312"/>
                </a:lnTo>
                <a:lnTo>
                  <a:pt x="4359" y="308"/>
                </a:lnTo>
                <a:lnTo>
                  <a:pt x="4352" y="305"/>
                </a:lnTo>
                <a:lnTo>
                  <a:pt x="4344" y="303"/>
                </a:lnTo>
                <a:lnTo>
                  <a:pt x="4337" y="302"/>
                </a:lnTo>
                <a:lnTo>
                  <a:pt x="4329" y="302"/>
                </a:lnTo>
                <a:lnTo>
                  <a:pt x="3872" y="302"/>
                </a:lnTo>
                <a:lnTo>
                  <a:pt x="3865" y="294"/>
                </a:lnTo>
                <a:lnTo>
                  <a:pt x="3865" y="285"/>
                </a:lnTo>
                <a:lnTo>
                  <a:pt x="3865" y="241"/>
                </a:lnTo>
                <a:lnTo>
                  <a:pt x="3865" y="233"/>
                </a:lnTo>
                <a:lnTo>
                  <a:pt x="3867" y="225"/>
                </a:lnTo>
                <a:lnTo>
                  <a:pt x="3869" y="217"/>
                </a:lnTo>
                <a:lnTo>
                  <a:pt x="3871" y="210"/>
                </a:lnTo>
                <a:lnTo>
                  <a:pt x="3875" y="203"/>
                </a:lnTo>
                <a:lnTo>
                  <a:pt x="3879" y="196"/>
                </a:lnTo>
                <a:lnTo>
                  <a:pt x="3883" y="190"/>
                </a:lnTo>
                <a:lnTo>
                  <a:pt x="3888" y="184"/>
                </a:lnTo>
                <a:lnTo>
                  <a:pt x="3894" y="179"/>
                </a:lnTo>
                <a:lnTo>
                  <a:pt x="3900" y="174"/>
                </a:lnTo>
                <a:lnTo>
                  <a:pt x="3907" y="170"/>
                </a:lnTo>
                <a:lnTo>
                  <a:pt x="3914" y="167"/>
                </a:lnTo>
                <a:lnTo>
                  <a:pt x="3921" y="164"/>
                </a:lnTo>
                <a:lnTo>
                  <a:pt x="3929" y="162"/>
                </a:lnTo>
                <a:lnTo>
                  <a:pt x="3937" y="161"/>
                </a:lnTo>
                <a:lnTo>
                  <a:pt x="3945" y="161"/>
                </a:lnTo>
                <a:lnTo>
                  <a:pt x="4471" y="161"/>
                </a:lnTo>
                <a:lnTo>
                  <a:pt x="4479" y="160"/>
                </a:lnTo>
                <a:lnTo>
                  <a:pt x="4487" y="159"/>
                </a:lnTo>
                <a:lnTo>
                  <a:pt x="4495" y="157"/>
                </a:lnTo>
                <a:lnTo>
                  <a:pt x="4502" y="154"/>
                </a:lnTo>
                <a:lnTo>
                  <a:pt x="4509" y="151"/>
                </a:lnTo>
                <a:lnTo>
                  <a:pt x="4516" y="147"/>
                </a:lnTo>
                <a:lnTo>
                  <a:pt x="4522" y="142"/>
                </a:lnTo>
                <a:lnTo>
                  <a:pt x="4528" y="137"/>
                </a:lnTo>
                <a:lnTo>
                  <a:pt x="4533" y="131"/>
                </a:lnTo>
                <a:lnTo>
                  <a:pt x="4538" y="125"/>
                </a:lnTo>
                <a:lnTo>
                  <a:pt x="4542" y="119"/>
                </a:lnTo>
                <a:lnTo>
                  <a:pt x="4545" y="112"/>
                </a:lnTo>
                <a:lnTo>
                  <a:pt x="4548" y="104"/>
                </a:lnTo>
                <a:lnTo>
                  <a:pt x="4550" y="97"/>
                </a:lnTo>
                <a:lnTo>
                  <a:pt x="4551" y="89"/>
                </a:lnTo>
                <a:lnTo>
                  <a:pt x="4551" y="80"/>
                </a:lnTo>
                <a:lnTo>
                  <a:pt x="4551" y="72"/>
                </a:lnTo>
                <a:lnTo>
                  <a:pt x="4550" y="64"/>
                </a:lnTo>
                <a:lnTo>
                  <a:pt x="4548" y="57"/>
                </a:lnTo>
                <a:lnTo>
                  <a:pt x="4545" y="49"/>
                </a:lnTo>
                <a:lnTo>
                  <a:pt x="4542" y="42"/>
                </a:lnTo>
                <a:lnTo>
                  <a:pt x="4538" y="36"/>
                </a:lnTo>
                <a:lnTo>
                  <a:pt x="4533" y="29"/>
                </a:lnTo>
                <a:lnTo>
                  <a:pt x="4528" y="24"/>
                </a:lnTo>
                <a:lnTo>
                  <a:pt x="4522" y="19"/>
                </a:lnTo>
                <a:lnTo>
                  <a:pt x="4516" y="14"/>
                </a:lnTo>
                <a:lnTo>
                  <a:pt x="4509" y="10"/>
                </a:lnTo>
                <a:lnTo>
                  <a:pt x="4502" y="7"/>
                </a:lnTo>
                <a:lnTo>
                  <a:pt x="4495" y="4"/>
                </a:lnTo>
                <a:lnTo>
                  <a:pt x="4487" y="2"/>
                </a:lnTo>
                <a:lnTo>
                  <a:pt x="4479" y="1"/>
                </a:lnTo>
                <a:lnTo>
                  <a:pt x="4471" y="0"/>
                </a:lnTo>
                <a:close/>
                <a:moveTo>
                  <a:pt x="4329" y="302"/>
                </a:moveTo>
                <a:lnTo>
                  <a:pt x="3881" y="302"/>
                </a:lnTo>
                <a:lnTo>
                  <a:pt x="4329" y="302"/>
                </a:lnTo>
                <a:close/>
                <a:moveTo>
                  <a:pt x="2618" y="0"/>
                </a:moveTo>
                <a:lnTo>
                  <a:pt x="2034" y="0"/>
                </a:lnTo>
                <a:lnTo>
                  <a:pt x="2026" y="0"/>
                </a:lnTo>
                <a:lnTo>
                  <a:pt x="2017" y="1"/>
                </a:lnTo>
                <a:lnTo>
                  <a:pt x="2009" y="2"/>
                </a:lnTo>
                <a:lnTo>
                  <a:pt x="2001" y="3"/>
                </a:lnTo>
                <a:lnTo>
                  <a:pt x="1993" y="5"/>
                </a:lnTo>
                <a:lnTo>
                  <a:pt x="1985" y="7"/>
                </a:lnTo>
                <a:lnTo>
                  <a:pt x="1977" y="9"/>
                </a:lnTo>
                <a:lnTo>
                  <a:pt x="1970" y="12"/>
                </a:lnTo>
                <a:lnTo>
                  <a:pt x="1962" y="15"/>
                </a:lnTo>
                <a:lnTo>
                  <a:pt x="1955" y="19"/>
                </a:lnTo>
                <a:lnTo>
                  <a:pt x="1948" y="22"/>
                </a:lnTo>
                <a:lnTo>
                  <a:pt x="1941" y="26"/>
                </a:lnTo>
                <a:lnTo>
                  <a:pt x="1935" y="30"/>
                </a:lnTo>
                <a:lnTo>
                  <a:pt x="1928" y="35"/>
                </a:lnTo>
                <a:lnTo>
                  <a:pt x="1922" y="40"/>
                </a:lnTo>
                <a:lnTo>
                  <a:pt x="1916" y="45"/>
                </a:lnTo>
                <a:lnTo>
                  <a:pt x="1910" y="50"/>
                </a:lnTo>
                <a:lnTo>
                  <a:pt x="1904" y="56"/>
                </a:lnTo>
                <a:lnTo>
                  <a:pt x="1899" y="62"/>
                </a:lnTo>
                <a:lnTo>
                  <a:pt x="1894" y="68"/>
                </a:lnTo>
                <a:lnTo>
                  <a:pt x="1889" y="74"/>
                </a:lnTo>
                <a:lnTo>
                  <a:pt x="1885" y="80"/>
                </a:lnTo>
                <a:lnTo>
                  <a:pt x="1881" y="87"/>
                </a:lnTo>
                <a:lnTo>
                  <a:pt x="1877" y="94"/>
                </a:lnTo>
                <a:lnTo>
                  <a:pt x="1873" y="101"/>
                </a:lnTo>
                <a:lnTo>
                  <a:pt x="1870" y="108"/>
                </a:lnTo>
                <a:lnTo>
                  <a:pt x="1867" y="115"/>
                </a:lnTo>
                <a:lnTo>
                  <a:pt x="1864" y="123"/>
                </a:lnTo>
                <a:lnTo>
                  <a:pt x="1862" y="131"/>
                </a:lnTo>
                <a:lnTo>
                  <a:pt x="1860" y="139"/>
                </a:lnTo>
                <a:lnTo>
                  <a:pt x="1858" y="147"/>
                </a:lnTo>
                <a:lnTo>
                  <a:pt x="1857" y="155"/>
                </a:lnTo>
                <a:lnTo>
                  <a:pt x="1856" y="163"/>
                </a:lnTo>
                <a:lnTo>
                  <a:pt x="1855" y="171"/>
                </a:lnTo>
                <a:lnTo>
                  <a:pt x="1855" y="180"/>
                </a:lnTo>
                <a:lnTo>
                  <a:pt x="1855" y="189"/>
                </a:lnTo>
                <a:lnTo>
                  <a:pt x="1856" y="197"/>
                </a:lnTo>
                <a:lnTo>
                  <a:pt x="1857" y="206"/>
                </a:lnTo>
                <a:lnTo>
                  <a:pt x="1858" y="215"/>
                </a:lnTo>
                <a:lnTo>
                  <a:pt x="1860" y="223"/>
                </a:lnTo>
                <a:lnTo>
                  <a:pt x="1863" y="231"/>
                </a:lnTo>
                <a:lnTo>
                  <a:pt x="1865" y="240"/>
                </a:lnTo>
                <a:lnTo>
                  <a:pt x="1868" y="247"/>
                </a:lnTo>
                <a:lnTo>
                  <a:pt x="1872" y="255"/>
                </a:lnTo>
                <a:lnTo>
                  <a:pt x="1875" y="263"/>
                </a:lnTo>
                <a:lnTo>
                  <a:pt x="1879" y="270"/>
                </a:lnTo>
                <a:lnTo>
                  <a:pt x="1884" y="277"/>
                </a:lnTo>
                <a:lnTo>
                  <a:pt x="1888" y="284"/>
                </a:lnTo>
                <a:lnTo>
                  <a:pt x="1893" y="291"/>
                </a:lnTo>
                <a:lnTo>
                  <a:pt x="1899" y="297"/>
                </a:lnTo>
                <a:lnTo>
                  <a:pt x="1904" y="303"/>
                </a:lnTo>
                <a:lnTo>
                  <a:pt x="1910" y="309"/>
                </a:lnTo>
                <a:lnTo>
                  <a:pt x="1916" y="315"/>
                </a:lnTo>
                <a:lnTo>
                  <a:pt x="1923" y="320"/>
                </a:lnTo>
                <a:lnTo>
                  <a:pt x="1929" y="325"/>
                </a:lnTo>
                <a:lnTo>
                  <a:pt x="1936" y="330"/>
                </a:lnTo>
                <a:lnTo>
                  <a:pt x="1943" y="334"/>
                </a:lnTo>
                <a:lnTo>
                  <a:pt x="1951" y="339"/>
                </a:lnTo>
                <a:lnTo>
                  <a:pt x="1958" y="342"/>
                </a:lnTo>
                <a:lnTo>
                  <a:pt x="1966" y="346"/>
                </a:lnTo>
                <a:lnTo>
                  <a:pt x="2548" y="551"/>
                </a:lnTo>
                <a:lnTo>
                  <a:pt x="2556" y="554"/>
                </a:lnTo>
                <a:lnTo>
                  <a:pt x="2562" y="562"/>
                </a:lnTo>
                <a:lnTo>
                  <a:pt x="2562" y="582"/>
                </a:lnTo>
                <a:lnTo>
                  <a:pt x="2553" y="591"/>
                </a:lnTo>
                <a:lnTo>
                  <a:pt x="1967" y="591"/>
                </a:lnTo>
                <a:lnTo>
                  <a:pt x="1958" y="592"/>
                </a:lnTo>
                <a:lnTo>
                  <a:pt x="1950" y="593"/>
                </a:lnTo>
                <a:lnTo>
                  <a:pt x="1943" y="595"/>
                </a:lnTo>
                <a:lnTo>
                  <a:pt x="1935" y="598"/>
                </a:lnTo>
                <a:lnTo>
                  <a:pt x="1928" y="601"/>
                </a:lnTo>
                <a:lnTo>
                  <a:pt x="1922" y="605"/>
                </a:lnTo>
                <a:lnTo>
                  <a:pt x="1916" y="610"/>
                </a:lnTo>
                <a:lnTo>
                  <a:pt x="1910" y="615"/>
                </a:lnTo>
                <a:lnTo>
                  <a:pt x="1905" y="621"/>
                </a:lnTo>
                <a:lnTo>
                  <a:pt x="1900" y="627"/>
                </a:lnTo>
                <a:lnTo>
                  <a:pt x="1896" y="633"/>
                </a:lnTo>
                <a:lnTo>
                  <a:pt x="1893" y="640"/>
                </a:lnTo>
                <a:lnTo>
                  <a:pt x="1890" y="648"/>
                </a:lnTo>
                <a:lnTo>
                  <a:pt x="1888" y="655"/>
                </a:lnTo>
                <a:lnTo>
                  <a:pt x="1887" y="663"/>
                </a:lnTo>
                <a:lnTo>
                  <a:pt x="1886" y="672"/>
                </a:lnTo>
                <a:lnTo>
                  <a:pt x="1887" y="680"/>
                </a:lnTo>
                <a:lnTo>
                  <a:pt x="1888" y="688"/>
                </a:lnTo>
                <a:lnTo>
                  <a:pt x="1890" y="696"/>
                </a:lnTo>
                <a:lnTo>
                  <a:pt x="1893" y="703"/>
                </a:lnTo>
                <a:lnTo>
                  <a:pt x="1896" y="710"/>
                </a:lnTo>
                <a:lnTo>
                  <a:pt x="1900" y="716"/>
                </a:lnTo>
                <a:lnTo>
                  <a:pt x="1905" y="723"/>
                </a:lnTo>
                <a:lnTo>
                  <a:pt x="1910" y="728"/>
                </a:lnTo>
                <a:lnTo>
                  <a:pt x="1916" y="734"/>
                </a:lnTo>
                <a:lnTo>
                  <a:pt x="1922" y="738"/>
                </a:lnTo>
                <a:lnTo>
                  <a:pt x="1929" y="742"/>
                </a:lnTo>
                <a:lnTo>
                  <a:pt x="1936" y="746"/>
                </a:lnTo>
                <a:lnTo>
                  <a:pt x="1943" y="748"/>
                </a:lnTo>
                <a:lnTo>
                  <a:pt x="1951" y="750"/>
                </a:lnTo>
                <a:lnTo>
                  <a:pt x="1958" y="751"/>
                </a:lnTo>
                <a:lnTo>
                  <a:pt x="1967" y="752"/>
                </a:lnTo>
                <a:lnTo>
                  <a:pt x="2550" y="752"/>
                </a:lnTo>
                <a:lnTo>
                  <a:pt x="2559" y="752"/>
                </a:lnTo>
                <a:lnTo>
                  <a:pt x="2567" y="751"/>
                </a:lnTo>
                <a:lnTo>
                  <a:pt x="2575" y="750"/>
                </a:lnTo>
                <a:lnTo>
                  <a:pt x="2583" y="749"/>
                </a:lnTo>
                <a:lnTo>
                  <a:pt x="2591" y="747"/>
                </a:lnTo>
                <a:lnTo>
                  <a:pt x="2599" y="745"/>
                </a:lnTo>
                <a:lnTo>
                  <a:pt x="2607" y="743"/>
                </a:lnTo>
                <a:lnTo>
                  <a:pt x="2614" y="740"/>
                </a:lnTo>
                <a:lnTo>
                  <a:pt x="2622" y="737"/>
                </a:lnTo>
                <a:lnTo>
                  <a:pt x="2629" y="734"/>
                </a:lnTo>
                <a:lnTo>
                  <a:pt x="2636" y="730"/>
                </a:lnTo>
                <a:lnTo>
                  <a:pt x="2643" y="726"/>
                </a:lnTo>
                <a:lnTo>
                  <a:pt x="2650" y="722"/>
                </a:lnTo>
                <a:lnTo>
                  <a:pt x="2656" y="717"/>
                </a:lnTo>
                <a:lnTo>
                  <a:pt x="2662" y="712"/>
                </a:lnTo>
                <a:lnTo>
                  <a:pt x="2668" y="707"/>
                </a:lnTo>
                <a:lnTo>
                  <a:pt x="2674" y="702"/>
                </a:lnTo>
                <a:lnTo>
                  <a:pt x="2680" y="696"/>
                </a:lnTo>
                <a:lnTo>
                  <a:pt x="2685" y="691"/>
                </a:lnTo>
                <a:lnTo>
                  <a:pt x="2690" y="685"/>
                </a:lnTo>
                <a:lnTo>
                  <a:pt x="2695" y="678"/>
                </a:lnTo>
                <a:lnTo>
                  <a:pt x="2700" y="672"/>
                </a:lnTo>
                <a:lnTo>
                  <a:pt x="2704" y="665"/>
                </a:lnTo>
                <a:lnTo>
                  <a:pt x="2708" y="658"/>
                </a:lnTo>
                <a:lnTo>
                  <a:pt x="2711" y="651"/>
                </a:lnTo>
                <a:lnTo>
                  <a:pt x="2715" y="644"/>
                </a:lnTo>
                <a:lnTo>
                  <a:pt x="2718" y="637"/>
                </a:lnTo>
                <a:lnTo>
                  <a:pt x="2721" y="629"/>
                </a:lnTo>
                <a:lnTo>
                  <a:pt x="2723" y="621"/>
                </a:lnTo>
                <a:lnTo>
                  <a:pt x="2725" y="613"/>
                </a:lnTo>
                <a:lnTo>
                  <a:pt x="2727" y="605"/>
                </a:lnTo>
                <a:lnTo>
                  <a:pt x="2728" y="597"/>
                </a:lnTo>
                <a:lnTo>
                  <a:pt x="2729" y="589"/>
                </a:lnTo>
                <a:lnTo>
                  <a:pt x="2730" y="581"/>
                </a:lnTo>
                <a:lnTo>
                  <a:pt x="2730" y="572"/>
                </a:lnTo>
                <a:lnTo>
                  <a:pt x="2730" y="563"/>
                </a:lnTo>
                <a:lnTo>
                  <a:pt x="2729" y="555"/>
                </a:lnTo>
                <a:lnTo>
                  <a:pt x="2728" y="546"/>
                </a:lnTo>
                <a:lnTo>
                  <a:pt x="2726" y="537"/>
                </a:lnTo>
                <a:lnTo>
                  <a:pt x="2725" y="529"/>
                </a:lnTo>
                <a:lnTo>
                  <a:pt x="2722" y="521"/>
                </a:lnTo>
                <a:lnTo>
                  <a:pt x="2720" y="513"/>
                </a:lnTo>
                <a:lnTo>
                  <a:pt x="2717" y="505"/>
                </a:lnTo>
                <a:lnTo>
                  <a:pt x="2713" y="497"/>
                </a:lnTo>
                <a:lnTo>
                  <a:pt x="2710" y="490"/>
                </a:lnTo>
                <a:lnTo>
                  <a:pt x="2706" y="482"/>
                </a:lnTo>
                <a:lnTo>
                  <a:pt x="2701" y="475"/>
                </a:lnTo>
                <a:lnTo>
                  <a:pt x="2697" y="468"/>
                </a:lnTo>
                <a:lnTo>
                  <a:pt x="2692" y="462"/>
                </a:lnTo>
                <a:lnTo>
                  <a:pt x="2687" y="455"/>
                </a:lnTo>
                <a:lnTo>
                  <a:pt x="2681" y="449"/>
                </a:lnTo>
                <a:lnTo>
                  <a:pt x="2675" y="443"/>
                </a:lnTo>
                <a:lnTo>
                  <a:pt x="2669" y="438"/>
                </a:lnTo>
                <a:lnTo>
                  <a:pt x="2663" y="432"/>
                </a:lnTo>
                <a:lnTo>
                  <a:pt x="2656" y="427"/>
                </a:lnTo>
                <a:lnTo>
                  <a:pt x="2649" y="423"/>
                </a:lnTo>
                <a:lnTo>
                  <a:pt x="2642" y="418"/>
                </a:lnTo>
                <a:lnTo>
                  <a:pt x="2635" y="414"/>
                </a:lnTo>
                <a:lnTo>
                  <a:pt x="2628" y="410"/>
                </a:lnTo>
                <a:lnTo>
                  <a:pt x="2620" y="407"/>
                </a:lnTo>
                <a:lnTo>
                  <a:pt x="2612" y="404"/>
                </a:lnTo>
                <a:lnTo>
                  <a:pt x="2029" y="198"/>
                </a:lnTo>
                <a:lnTo>
                  <a:pt x="2023" y="190"/>
                </a:lnTo>
                <a:lnTo>
                  <a:pt x="2023" y="170"/>
                </a:lnTo>
                <a:lnTo>
                  <a:pt x="2032" y="161"/>
                </a:lnTo>
                <a:lnTo>
                  <a:pt x="2618" y="161"/>
                </a:lnTo>
                <a:lnTo>
                  <a:pt x="2626" y="160"/>
                </a:lnTo>
                <a:lnTo>
                  <a:pt x="2634" y="159"/>
                </a:lnTo>
                <a:lnTo>
                  <a:pt x="2642" y="157"/>
                </a:lnTo>
                <a:lnTo>
                  <a:pt x="2649" y="154"/>
                </a:lnTo>
                <a:lnTo>
                  <a:pt x="2656" y="151"/>
                </a:lnTo>
                <a:lnTo>
                  <a:pt x="2663" y="147"/>
                </a:lnTo>
                <a:lnTo>
                  <a:pt x="2669" y="142"/>
                </a:lnTo>
                <a:lnTo>
                  <a:pt x="2675" y="137"/>
                </a:lnTo>
                <a:lnTo>
                  <a:pt x="2680" y="131"/>
                </a:lnTo>
                <a:lnTo>
                  <a:pt x="2684" y="125"/>
                </a:lnTo>
                <a:lnTo>
                  <a:pt x="2688" y="119"/>
                </a:lnTo>
                <a:lnTo>
                  <a:pt x="2692" y="112"/>
                </a:lnTo>
                <a:lnTo>
                  <a:pt x="2694" y="104"/>
                </a:lnTo>
                <a:lnTo>
                  <a:pt x="2696" y="97"/>
                </a:lnTo>
                <a:lnTo>
                  <a:pt x="2698" y="89"/>
                </a:lnTo>
                <a:lnTo>
                  <a:pt x="2698" y="80"/>
                </a:lnTo>
                <a:lnTo>
                  <a:pt x="2698" y="72"/>
                </a:lnTo>
                <a:lnTo>
                  <a:pt x="2696" y="64"/>
                </a:lnTo>
                <a:lnTo>
                  <a:pt x="2694" y="57"/>
                </a:lnTo>
                <a:lnTo>
                  <a:pt x="2692" y="49"/>
                </a:lnTo>
                <a:lnTo>
                  <a:pt x="2688" y="42"/>
                </a:lnTo>
                <a:lnTo>
                  <a:pt x="2684" y="36"/>
                </a:lnTo>
                <a:lnTo>
                  <a:pt x="2680" y="29"/>
                </a:lnTo>
                <a:lnTo>
                  <a:pt x="2674" y="24"/>
                </a:lnTo>
                <a:lnTo>
                  <a:pt x="2669" y="19"/>
                </a:lnTo>
                <a:lnTo>
                  <a:pt x="2662" y="14"/>
                </a:lnTo>
                <a:lnTo>
                  <a:pt x="2656" y="10"/>
                </a:lnTo>
                <a:lnTo>
                  <a:pt x="2649" y="7"/>
                </a:lnTo>
                <a:lnTo>
                  <a:pt x="2641" y="4"/>
                </a:lnTo>
                <a:lnTo>
                  <a:pt x="2634" y="2"/>
                </a:lnTo>
                <a:lnTo>
                  <a:pt x="2626" y="1"/>
                </a:lnTo>
                <a:lnTo>
                  <a:pt x="2618" y="0"/>
                </a:lnTo>
                <a:close/>
                <a:moveTo>
                  <a:pt x="3307" y="161"/>
                </a:moveTo>
                <a:lnTo>
                  <a:pt x="3120" y="161"/>
                </a:lnTo>
                <a:lnTo>
                  <a:pt x="3128" y="168"/>
                </a:lnTo>
                <a:lnTo>
                  <a:pt x="3128" y="672"/>
                </a:lnTo>
                <a:lnTo>
                  <a:pt x="3128" y="680"/>
                </a:lnTo>
                <a:lnTo>
                  <a:pt x="3129" y="688"/>
                </a:lnTo>
                <a:lnTo>
                  <a:pt x="3131" y="696"/>
                </a:lnTo>
                <a:lnTo>
                  <a:pt x="3133" y="703"/>
                </a:lnTo>
                <a:lnTo>
                  <a:pt x="3137" y="711"/>
                </a:lnTo>
                <a:lnTo>
                  <a:pt x="3140" y="717"/>
                </a:lnTo>
                <a:lnTo>
                  <a:pt x="3145" y="724"/>
                </a:lnTo>
                <a:lnTo>
                  <a:pt x="3150" y="730"/>
                </a:lnTo>
                <a:lnTo>
                  <a:pt x="3155" y="735"/>
                </a:lnTo>
                <a:lnTo>
                  <a:pt x="3161" y="740"/>
                </a:lnTo>
                <a:lnTo>
                  <a:pt x="3168" y="745"/>
                </a:lnTo>
                <a:lnTo>
                  <a:pt x="3175" y="748"/>
                </a:lnTo>
                <a:lnTo>
                  <a:pt x="3182" y="752"/>
                </a:lnTo>
                <a:lnTo>
                  <a:pt x="3189" y="754"/>
                </a:lnTo>
                <a:lnTo>
                  <a:pt x="3197" y="756"/>
                </a:lnTo>
                <a:lnTo>
                  <a:pt x="3205" y="757"/>
                </a:lnTo>
                <a:lnTo>
                  <a:pt x="3214" y="758"/>
                </a:lnTo>
                <a:lnTo>
                  <a:pt x="3222" y="757"/>
                </a:lnTo>
                <a:lnTo>
                  <a:pt x="3230" y="756"/>
                </a:lnTo>
                <a:lnTo>
                  <a:pt x="3238" y="754"/>
                </a:lnTo>
                <a:lnTo>
                  <a:pt x="3245" y="752"/>
                </a:lnTo>
                <a:lnTo>
                  <a:pt x="3252" y="748"/>
                </a:lnTo>
                <a:lnTo>
                  <a:pt x="3259" y="745"/>
                </a:lnTo>
                <a:lnTo>
                  <a:pt x="3266" y="740"/>
                </a:lnTo>
                <a:lnTo>
                  <a:pt x="3272" y="735"/>
                </a:lnTo>
                <a:lnTo>
                  <a:pt x="3277" y="730"/>
                </a:lnTo>
                <a:lnTo>
                  <a:pt x="3282" y="724"/>
                </a:lnTo>
                <a:lnTo>
                  <a:pt x="3286" y="717"/>
                </a:lnTo>
                <a:lnTo>
                  <a:pt x="3290" y="710"/>
                </a:lnTo>
                <a:lnTo>
                  <a:pt x="3293" y="703"/>
                </a:lnTo>
                <a:lnTo>
                  <a:pt x="3296" y="696"/>
                </a:lnTo>
                <a:lnTo>
                  <a:pt x="3298" y="688"/>
                </a:lnTo>
                <a:lnTo>
                  <a:pt x="3299" y="680"/>
                </a:lnTo>
                <a:lnTo>
                  <a:pt x="3300" y="672"/>
                </a:lnTo>
                <a:lnTo>
                  <a:pt x="3300" y="168"/>
                </a:lnTo>
                <a:lnTo>
                  <a:pt x="3307" y="161"/>
                </a:lnTo>
                <a:close/>
                <a:moveTo>
                  <a:pt x="3587" y="0"/>
                </a:moveTo>
                <a:lnTo>
                  <a:pt x="2841" y="0"/>
                </a:lnTo>
                <a:lnTo>
                  <a:pt x="2833" y="1"/>
                </a:lnTo>
                <a:lnTo>
                  <a:pt x="2825" y="2"/>
                </a:lnTo>
                <a:lnTo>
                  <a:pt x="2817" y="4"/>
                </a:lnTo>
                <a:lnTo>
                  <a:pt x="2810" y="7"/>
                </a:lnTo>
                <a:lnTo>
                  <a:pt x="2803" y="10"/>
                </a:lnTo>
                <a:lnTo>
                  <a:pt x="2796" y="14"/>
                </a:lnTo>
                <a:lnTo>
                  <a:pt x="2790" y="19"/>
                </a:lnTo>
                <a:lnTo>
                  <a:pt x="2785" y="24"/>
                </a:lnTo>
                <a:lnTo>
                  <a:pt x="2779" y="29"/>
                </a:lnTo>
                <a:lnTo>
                  <a:pt x="2775" y="36"/>
                </a:lnTo>
                <a:lnTo>
                  <a:pt x="2771" y="42"/>
                </a:lnTo>
                <a:lnTo>
                  <a:pt x="2767" y="49"/>
                </a:lnTo>
                <a:lnTo>
                  <a:pt x="2765" y="57"/>
                </a:lnTo>
                <a:lnTo>
                  <a:pt x="2763" y="64"/>
                </a:lnTo>
                <a:lnTo>
                  <a:pt x="2762" y="72"/>
                </a:lnTo>
                <a:lnTo>
                  <a:pt x="2761" y="80"/>
                </a:lnTo>
                <a:lnTo>
                  <a:pt x="2762" y="89"/>
                </a:lnTo>
                <a:lnTo>
                  <a:pt x="2763" y="97"/>
                </a:lnTo>
                <a:lnTo>
                  <a:pt x="2765" y="104"/>
                </a:lnTo>
                <a:lnTo>
                  <a:pt x="2767" y="112"/>
                </a:lnTo>
                <a:lnTo>
                  <a:pt x="2771" y="119"/>
                </a:lnTo>
                <a:lnTo>
                  <a:pt x="2775" y="125"/>
                </a:lnTo>
                <a:lnTo>
                  <a:pt x="2780" y="131"/>
                </a:lnTo>
                <a:lnTo>
                  <a:pt x="2785" y="137"/>
                </a:lnTo>
                <a:lnTo>
                  <a:pt x="2790" y="142"/>
                </a:lnTo>
                <a:lnTo>
                  <a:pt x="2797" y="147"/>
                </a:lnTo>
                <a:lnTo>
                  <a:pt x="2803" y="151"/>
                </a:lnTo>
                <a:lnTo>
                  <a:pt x="2810" y="154"/>
                </a:lnTo>
                <a:lnTo>
                  <a:pt x="2818" y="157"/>
                </a:lnTo>
                <a:lnTo>
                  <a:pt x="2825" y="159"/>
                </a:lnTo>
                <a:lnTo>
                  <a:pt x="2833" y="160"/>
                </a:lnTo>
                <a:lnTo>
                  <a:pt x="2841" y="161"/>
                </a:lnTo>
                <a:lnTo>
                  <a:pt x="3588" y="161"/>
                </a:lnTo>
                <a:lnTo>
                  <a:pt x="3595" y="160"/>
                </a:lnTo>
                <a:lnTo>
                  <a:pt x="3603" y="159"/>
                </a:lnTo>
                <a:lnTo>
                  <a:pt x="3611" y="157"/>
                </a:lnTo>
                <a:lnTo>
                  <a:pt x="3618" y="154"/>
                </a:lnTo>
                <a:lnTo>
                  <a:pt x="3626" y="151"/>
                </a:lnTo>
                <a:lnTo>
                  <a:pt x="3632" y="147"/>
                </a:lnTo>
                <a:lnTo>
                  <a:pt x="3638" y="142"/>
                </a:lnTo>
                <a:lnTo>
                  <a:pt x="3644" y="137"/>
                </a:lnTo>
                <a:lnTo>
                  <a:pt x="3649" y="131"/>
                </a:lnTo>
                <a:lnTo>
                  <a:pt x="3654" y="125"/>
                </a:lnTo>
                <a:lnTo>
                  <a:pt x="3658" y="119"/>
                </a:lnTo>
                <a:lnTo>
                  <a:pt x="3661" y="112"/>
                </a:lnTo>
                <a:lnTo>
                  <a:pt x="3664" y="104"/>
                </a:lnTo>
                <a:lnTo>
                  <a:pt x="3666" y="97"/>
                </a:lnTo>
                <a:lnTo>
                  <a:pt x="3667" y="89"/>
                </a:lnTo>
                <a:lnTo>
                  <a:pt x="3667" y="80"/>
                </a:lnTo>
                <a:lnTo>
                  <a:pt x="3667" y="72"/>
                </a:lnTo>
                <a:lnTo>
                  <a:pt x="3666" y="64"/>
                </a:lnTo>
                <a:lnTo>
                  <a:pt x="3664" y="57"/>
                </a:lnTo>
                <a:lnTo>
                  <a:pt x="3661" y="49"/>
                </a:lnTo>
                <a:lnTo>
                  <a:pt x="3658" y="42"/>
                </a:lnTo>
                <a:lnTo>
                  <a:pt x="3654" y="36"/>
                </a:lnTo>
                <a:lnTo>
                  <a:pt x="3649" y="29"/>
                </a:lnTo>
                <a:lnTo>
                  <a:pt x="3644" y="24"/>
                </a:lnTo>
                <a:lnTo>
                  <a:pt x="3638" y="19"/>
                </a:lnTo>
                <a:lnTo>
                  <a:pt x="3632" y="14"/>
                </a:lnTo>
                <a:lnTo>
                  <a:pt x="3625" y="10"/>
                </a:lnTo>
                <a:lnTo>
                  <a:pt x="3618" y="7"/>
                </a:lnTo>
                <a:lnTo>
                  <a:pt x="3611" y="4"/>
                </a:lnTo>
                <a:lnTo>
                  <a:pt x="3603" y="2"/>
                </a:lnTo>
                <a:lnTo>
                  <a:pt x="3595" y="1"/>
                </a:lnTo>
                <a:lnTo>
                  <a:pt x="3587" y="0"/>
                </a:lnTo>
                <a:close/>
                <a:moveTo>
                  <a:pt x="3588" y="161"/>
                </a:moveTo>
                <a:lnTo>
                  <a:pt x="3307" y="161"/>
                </a:lnTo>
                <a:lnTo>
                  <a:pt x="3587" y="161"/>
                </a:lnTo>
                <a:lnTo>
                  <a:pt x="3588" y="161"/>
                </a:lnTo>
                <a:close/>
                <a:moveTo>
                  <a:pt x="1725" y="0"/>
                </a:moveTo>
                <a:lnTo>
                  <a:pt x="1167" y="0"/>
                </a:lnTo>
                <a:lnTo>
                  <a:pt x="1158" y="0"/>
                </a:lnTo>
                <a:lnTo>
                  <a:pt x="1150" y="1"/>
                </a:lnTo>
                <a:lnTo>
                  <a:pt x="1142" y="2"/>
                </a:lnTo>
                <a:lnTo>
                  <a:pt x="1134" y="3"/>
                </a:lnTo>
                <a:lnTo>
                  <a:pt x="1125" y="4"/>
                </a:lnTo>
                <a:lnTo>
                  <a:pt x="1117" y="6"/>
                </a:lnTo>
                <a:lnTo>
                  <a:pt x="1110" y="8"/>
                </a:lnTo>
                <a:lnTo>
                  <a:pt x="1102" y="10"/>
                </a:lnTo>
                <a:lnTo>
                  <a:pt x="1094" y="13"/>
                </a:lnTo>
                <a:lnTo>
                  <a:pt x="1087" y="15"/>
                </a:lnTo>
                <a:lnTo>
                  <a:pt x="1079" y="19"/>
                </a:lnTo>
                <a:lnTo>
                  <a:pt x="1072" y="22"/>
                </a:lnTo>
                <a:lnTo>
                  <a:pt x="1065" y="25"/>
                </a:lnTo>
                <a:lnTo>
                  <a:pt x="1058" y="29"/>
                </a:lnTo>
                <a:lnTo>
                  <a:pt x="1051" y="33"/>
                </a:lnTo>
                <a:lnTo>
                  <a:pt x="1045" y="38"/>
                </a:lnTo>
                <a:lnTo>
                  <a:pt x="1038" y="42"/>
                </a:lnTo>
                <a:lnTo>
                  <a:pt x="1032" y="47"/>
                </a:lnTo>
                <a:lnTo>
                  <a:pt x="1026" y="52"/>
                </a:lnTo>
                <a:lnTo>
                  <a:pt x="1020" y="57"/>
                </a:lnTo>
                <a:lnTo>
                  <a:pt x="1014" y="62"/>
                </a:lnTo>
                <a:lnTo>
                  <a:pt x="1008" y="68"/>
                </a:lnTo>
                <a:lnTo>
                  <a:pt x="1003" y="73"/>
                </a:lnTo>
                <a:lnTo>
                  <a:pt x="998" y="79"/>
                </a:lnTo>
                <a:lnTo>
                  <a:pt x="993" y="86"/>
                </a:lnTo>
                <a:lnTo>
                  <a:pt x="988" y="92"/>
                </a:lnTo>
                <a:lnTo>
                  <a:pt x="984" y="98"/>
                </a:lnTo>
                <a:lnTo>
                  <a:pt x="979" y="105"/>
                </a:lnTo>
                <a:lnTo>
                  <a:pt x="975" y="112"/>
                </a:lnTo>
                <a:lnTo>
                  <a:pt x="972" y="119"/>
                </a:lnTo>
                <a:lnTo>
                  <a:pt x="968" y="126"/>
                </a:lnTo>
                <a:lnTo>
                  <a:pt x="965" y="133"/>
                </a:lnTo>
                <a:lnTo>
                  <a:pt x="962" y="140"/>
                </a:lnTo>
                <a:lnTo>
                  <a:pt x="959" y="148"/>
                </a:lnTo>
                <a:lnTo>
                  <a:pt x="956" y="156"/>
                </a:lnTo>
                <a:lnTo>
                  <a:pt x="954" y="163"/>
                </a:lnTo>
                <a:lnTo>
                  <a:pt x="952" y="171"/>
                </a:lnTo>
                <a:lnTo>
                  <a:pt x="950" y="179"/>
                </a:lnTo>
                <a:lnTo>
                  <a:pt x="949" y="187"/>
                </a:lnTo>
                <a:lnTo>
                  <a:pt x="948" y="195"/>
                </a:lnTo>
                <a:lnTo>
                  <a:pt x="947" y="204"/>
                </a:lnTo>
                <a:lnTo>
                  <a:pt x="947" y="212"/>
                </a:lnTo>
                <a:lnTo>
                  <a:pt x="947" y="221"/>
                </a:lnTo>
                <a:lnTo>
                  <a:pt x="947" y="532"/>
                </a:lnTo>
                <a:lnTo>
                  <a:pt x="947" y="540"/>
                </a:lnTo>
                <a:lnTo>
                  <a:pt x="947" y="548"/>
                </a:lnTo>
                <a:lnTo>
                  <a:pt x="948" y="557"/>
                </a:lnTo>
                <a:lnTo>
                  <a:pt x="949" y="565"/>
                </a:lnTo>
                <a:lnTo>
                  <a:pt x="950" y="573"/>
                </a:lnTo>
                <a:lnTo>
                  <a:pt x="952" y="581"/>
                </a:lnTo>
                <a:lnTo>
                  <a:pt x="954" y="589"/>
                </a:lnTo>
                <a:lnTo>
                  <a:pt x="956" y="597"/>
                </a:lnTo>
                <a:lnTo>
                  <a:pt x="959" y="604"/>
                </a:lnTo>
                <a:lnTo>
                  <a:pt x="962" y="612"/>
                </a:lnTo>
                <a:lnTo>
                  <a:pt x="965" y="619"/>
                </a:lnTo>
                <a:lnTo>
                  <a:pt x="968" y="626"/>
                </a:lnTo>
                <a:lnTo>
                  <a:pt x="972" y="633"/>
                </a:lnTo>
                <a:lnTo>
                  <a:pt x="975" y="640"/>
                </a:lnTo>
                <a:lnTo>
                  <a:pt x="979" y="647"/>
                </a:lnTo>
                <a:lnTo>
                  <a:pt x="984" y="654"/>
                </a:lnTo>
                <a:lnTo>
                  <a:pt x="988" y="660"/>
                </a:lnTo>
                <a:lnTo>
                  <a:pt x="993" y="667"/>
                </a:lnTo>
                <a:lnTo>
                  <a:pt x="998" y="673"/>
                </a:lnTo>
                <a:lnTo>
                  <a:pt x="1003" y="679"/>
                </a:lnTo>
                <a:lnTo>
                  <a:pt x="1008" y="684"/>
                </a:lnTo>
                <a:lnTo>
                  <a:pt x="1014" y="690"/>
                </a:lnTo>
                <a:lnTo>
                  <a:pt x="1020" y="695"/>
                </a:lnTo>
                <a:lnTo>
                  <a:pt x="1026" y="700"/>
                </a:lnTo>
                <a:lnTo>
                  <a:pt x="1032" y="705"/>
                </a:lnTo>
                <a:lnTo>
                  <a:pt x="1038" y="710"/>
                </a:lnTo>
                <a:lnTo>
                  <a:pt x="1045" y="715"/>
                </a:lnTo>
                <a:lnTo>
                  <a:pt x="1051" y="719"/>
                </a:lnTo>
                <a:lnTo>
                  <a:pt x="1058" y="723"/>
                </a:lnTo>
                <a:lnTo>
                  <a:pt x="1065" y="727"/>
                </a:lnTo>
                <a:lnTo>
                  <a:pt x="1072" y="730"/>
                </a:lnTo>
                <a:lnTo>
                  <a:pt x="1079" y="734"/>
                </a:lnTo>
                <a:lnTo>
                  <a:pt x="1087" y="737"/>
                </a:lnTo>
                <a:lnTo>
                  <a:pt x="1094" y="739"/>
                </a:lnTo>
                <a:lnTo>
                  <a:pt x="1102" y="742"/>
                </a:lnTo>
                <a:lnTo>
                  <a:pt x="1110" y="744"/>
                </a:lnTo>
                <a:lnTo>
                  <a:pt x="1117" y="746"/>
                </a:lnTo>
                <a:lnTo>
                  <a:pt x="1125" y="748"/>
                </a:lnTo>
                <a:lnTo>
                  <a:pt x="1134" y="749"/>
                </a:lnTo>
                <a:lnTo>
                  <a:pt x="1142" y="750"/>
                </a:lnTo>
                <a:lnTo>
                  <a:pt x="1150" y="751"/>
                </a:lnTo>
                <a:lnTo>
                  <a:pt x="1158" y="752"/>
                </a:lnTo>
                <a:lnTo>
                  <a:pt x="1167" y="752"/>
                </a:lnTo>
                <a:lnTo>
                  <a:pt x="1725" y="752"/>
                </a:lnTo>
                <a:lnTo>
                  <a:pt x="1733" y="751"/>
                </a:lnTo>
                <a:lnTo>
                  <a:pt x="1741" y="750"/>
                </a:lnTo>
                <a:lnTo>
                  <a:pt x="1749" y="748"/>
                </a:lnTo>
                <a:lnTo>
                  <a:pt x="1756" y="746"/>
                </a:lnTo>
                <a:lnTo>
                  <a:pt x="1763" y="742"/>
                </a:lnTo>
                <a:lnTo>
                  <a:pt x="1770" y="738"/>
                </a:lnTo>
                <a:lnTo>
                  <a:pt x="1776" y="734"/>
                </a:lnTo>
                <a:lnTo>
                  <a:pt x="1781" y="728"/>
                </a:lnTo>
                <a:lnTo>
                  <a:pt x="1787" y="723"/>
                </a:lnTo>
                <a:lnTo>
                  <a:pt x="1791" y="717"/>
                </a:lnTo>
                <a:lnTo>
                  <a:pt x="1795" y="710"/>
                </a:lnTo>
                <a:lnTo>
                  <a:pt x="1799" y="703"/>
                </a:lnTo>
                <a:lnTo>
                  <a:pt x="1801" y="696"/>
                </a:lnTo>
                <a:lnTo>
                  <a:pt x="1803" y="688"/>
                </a:lnTo>
                <a:lnTo>
                  <a:pt x="1805" y="680"/>
                </a:lnTo>
                <a:lnTo>
                  <a:pt x="1805" y="672"/>
                </a:lnTo>
                <a:lnTo>
                  <a:pt x="1805" y="663"/>
                </a:lnTo>
                <a:lnTo>
                  <a:pt x="1803" y="655"/>
                </a:lnTo>
                <a:lnTo>
                  <a:pt x="1801" y="648"/>
                </a:lnTo>
                <a:lnTo>
                  <a:pt x="1799" y="640"/>
                </a:lnTo>
                <a:lnTo>
                  <a:pt x="1795" y="633"/>
                </a:lnTo>
                <a:lnTo>
                  <a:pt x="1791" y="627"/>
                </a:lnTo>
                <a:lnTo>
                  <a:pt x="1787" y="621"/>
                </a:lnTo>
                <a:lnTo>
                  <a:pt x="1782" y="615"/>
                </a:lnTo>
                <a:lnTo>
                  <a:pt x="1776" y="610"/>
                </a:lnTo>
                <a:lnTo>
                  <a:pt x="1770" y="605"/>
                </a:lnTo>
                <a:lnTo>
                  <a:pt x="1763" y="601"/>
                </a:lnTo>
                <a:lnTo>
                  <a:pt x="1756" y="598"/>
                </a:lnTo>
                <a:lnTo>
                  <a:pt x="1749" y="595"/>
                </a:lnTo>
                <a:lnTo>
                  <a:pt x="1741" y="593"/>
                </a:lnTo>
                <a:lnTo>
                  <a:pt x="1733" y="592"/>
                </a:lnTo>
                <a:lnTo>
                  <a:pt x="1725" y="591"/>
                </a:lnTo>
                <a:lnTo>
                  <a:pt x="1199" y="591"/>
                </a:lnTo>
                <a:lnTo>
                  <a:pt x="1190" y="591"/>
                </a:lnTo>
                <a:lnTo>
                  <a:pt x="1182" y="590"/>
                </a:lnTo>
                <a:lnTo>
                  <a:pt x="1175" y="588"/>
                </a:lnTo>
                <a:lnTo>
                  <a:pt x="1167" y="585"/>
                </a:lnTo>
                <a:lnTo>
                  <a:pt x="1160" y="582"/>
                </a:lnTo>
                <a:lnTo>
                  <a:pt x="1154" y="578"/>
                </a:lnTo>
                <a:lnTo>
                  <a:pt x="1148" y="573"/>
                </a:lnTo>
                <a:lnTo>
                  <a:pt x="1142" y="568"/>
                </a:lnTo>
                <a:lnTo>
                  <a:pt x="1137" y="562"/>
                </a:lnTo>
                <a:lnTo>
                  <a:pt x="1132" y="556"/>
                </a:lnTo>
                <a:lnTo>
                  <a:pt x="1128" y="549"/>
                </a:lnTo>
                <a:lnTo>
                  <a:pt x="1125" y="542"/>
                </a:lnTo>
                <a:lnTo>
                  <a:pt x="1122" y="535"/>
                </a:lnTo>
                <a:lnTo>
                  <a:pt x="1120" y="527"/>
                </a:lnTo>
                <a:lnTo>
                  <a:pt x="1119" y="519"/>
                </a:lnTo>
                <a:lnTo>
                  <a:pt x="1118" y="511"/>
                </a:lnTo>
                <a:lnTo>
                  <a:pt x="1118" y="458"/>
                </a:lnTo>
                <a:lnTo>
                  <a:pt x="1126" y="450"/>
                </a:lnTo>
                <a:lnTo>
                  <a:pt x="1582" y="450"/>
                </a:lnTo>
                <a:lnTo>
                  <a:pt x="1590" y="450"/>
                </a:lnTo>
                <a:lnTo>
                  <a:pt x="1598" y="449"/>
                </a:lnTo>
                <a:lnTo>
                  <a:pt x="1606" y="447"/>
                </a:lnTo>
                <a:lnTo>
                  <a:pt x="1613" y="444"/>
                </a:lnTo>
                <a:lnTo>
                  <a:pt x="1620" y="440"/>
                </a:lnTo>
                <a:lnTo>
                  <a:pt x="1626" y="436"/>
                </a:lnTo>
                <a:lnTo>
                  <a:pt x="1632" y="431"/>
                </a:lnTo>
                <a:lnTo>
                  <a:pt x="1637" y="426"/>
                </a:lnTo>
                <a:lnTo>
                  <a:pt x="1642" y="420"/>
                </a:lnTo>
                <a:lnTo>
                  <a:pt x="1646" y="414"/>
                </a:lnTo>
                <a:lnTo>
                  <a:pt x="1650" y="407"/>
                </a:lnTo>
                <a:lnTo>
                  <a:pt x="1653" y="400"/>
                </a:lnTo>
                <a:lnTo>
                  <a:pt x="1655" y="392"/>
                </a:lnTo>
                <a:lnTo>
                  <a:pt x="1656" y="384"/>
                </a:lnTo>
                <a:lnTo>
                  <a:pt x="1657" y="376"/>
                </a:lnTo>
                <a:lnTo>
                  <a:pt x="1656" y="368"/>
                </a:lnTo>
                <a:lnTo>
                  <a:pt x="1655" y="360"/>
                </a:lnTo>
                <a:lnTo>
                  <a:pt x="1653" y="352"/>
                </a:lnTo>
                <a:lnTo>
                  <a:pt x="1650" y="345"/>
                </a:lnTo>
                <a:lnTo>
                  <a:pt x="1646" y="338"/>
                </a:lnTo>
                <a:lnTo>
                  <a:pt x="1642" y="332"/>
                </a:lnTo>
                <a:lnTo>
                  <a:pt x="1637" y="326"/>
                </a:lnTo>
                <a:lnTo>
                  <a:pt x="1632" y="321"/>
                </a:lnTo>
                <a:lnTo>
                  <a:pt x="1626" y="316"/>
                </a:lnTo>
                <a:lnTo>
                  <a:pt x="1619" y="312"/>
                </a:lnTo>
                <a:lnTo>
                  <a:pt x="1613" y="308"/>
                </a:lnTo>
                <a:lnTo>
                  <a:pt x="1605" y="305"/>
                </a:lnTo>
                <a:lnTo>
                  <a:pt x="1598" y="303"/>
                </a:lnTo>
                <a:lnTo>
                  <a:pt x="1590" y="302"/>
                </a:lnTo>
                <a:lnTo>
                  <a:pt x="1583" y="302"/>
                </a:lnTo>
                <a:lnTo>
                  <a:pt x="1126" y="302"/>
                </a:lnTo>
                <a:lnTo>
                  <a:pt x="1118" y="294"/>
                </a:lnTo>
                <a:lnTo>
                  <a:pt x="1118" y="241"/>
                </a:lnTo>
                <a:lnTo>
                  <a:pt x="1119" y="233"/>
                </a:lnTo>
                <a:lnTo>
                  <a:pt x="1120" y="225"/>
                </a:lnTo>
                <a:lnTo>
                  <a:pt x="1122" y="217"/>
                </a:lnTo>
                <a:lnTo>
                  <a:pt x="1125" y="210"/>
                </a:lnTo>
                <a:lnTo>
                  <a:pt x="1128" y="203"/>
                </a:lnTo>
                <a:lnTo>
                  <a:pt x="1132" y="196"/>
                </a:lnTo>
                <a:lnTo>
                  <a:pt x="1137" y="190"/>
                </a:lnTo>
                <a:lnTo>
                  <a:pt x="1142" y="184"/>
                </a:lnTo>
                <a:lnTo>
                  <a:pt x="1148" y="179"/>
                </a:lnTo>
                <a:lnTo>
                  <a:pt x="1154" y="174"/>
                </a:lnTo>
                <a:lnTo>
                  <a:pt x="1160" y="170"/>
                </a:lnTo>
                <a:lnTo>
                  <a:pt x="1167" y="167"/>
                </a:lnTo>
                <a:lnTo>
                  <a:pt x="1175" y="164"/>
                </a:lnTo>
                <a:lnTo>
                  <a:pt x="1182" y="162"/>
                </a:lnTo>
                <a:lnTo>
                  <a:pt x="1190" y="161"/>
                </a:lnTo>
                <a:lnTo>
                  <a:pt x="1199" y="161"/>
                </a:lnTo>
                <a:lnTo>
                  <a:pt x="1725" y="161"/>
                </a:lnTo>
                <a:lnTo>
                  <a:pt x="1733" y="160"/>
                </a:lnTo>
                <a:lnTo>
                  <a:pt x="1741" y="159"/>
                </a:lnTo>
                <a:lnTo>
                  <a:pt x="1749" y="157"/>
                </a:lnTo>
                <a:lnTo>
                  <a:pt x="1756" y="154"/>
                </a:lnTo>
                <a:lnTo>
                  <a:pt x="1763" y="151"/>
                </a:lnTo>
                <a:lnTo>
                  <a:pt x="1770" y="147"/>
                </a:lnTo>
                <a:lnTo>
                  <a:pt x="1776" y="142"/>
                </a:lnTo>
                <a:lnTo>
                  <a:pt x="1782" y="137"/>
                </a:lnTo>
                <a:lnTo>
                  <a:pt x="1787" y="131"/>
                </a:lnTo>
                <a:lnTo>
                  <a:pt x="1791" y="125"/>
                </a:lnTo>
                <a:lnTo>
                  <a:pt x="1795" y="119"/>
                </a:lnTo>
                <a:lnTo>
                  <a:pt x="1799" y="112"/>
                </a:lnTo>
                <a:lnTo>
                  <a:pt x="1801" y="104"/>
                </a:lnTo>
                <a:lnTo>
                  <a:pt x="1803" y="97"/>
                </a:lnTo>
                <a:lnTo>
                  <a:pt x="1805" y="89"/>
                </a:lnTo>
                <a:lnTo>
                  <a:pt x="1805" y="80"/>
                </a:lnTo>
                <a:lnTo>
                  <a:pt x="1805" y="72"/>
                </a:lnTo>
                <a:lnTo>
                  <a:pt x="1803" y="64"/>
                </a:lnTo>
                <a:lnTo>
                  <a:pt x="1801" y="57"/>
                </a:lnTo>
                <a:lnTo>
                  <a:pt x="1799" y="49"/>
                </a:lnTo>
                <a:lnTo>
                  <a:pt x="1795" y="42"/>
                </a:lnTo>
                <a:lnTo>
                  <a:pt x="1791" y="36"/>
                </a:lnTo>
                <a:lnTo>
                  <a:pt x="1787" y="29"/>
                </a:lnTo>
                <a:lnTo>
                  <a:pt x="1781" y="24"/>
                </a:lnTo>
                <a:lnTo>
                  <a:pt x="1776" y="19"/>
                </a:lnTo>
                <a:lnTo>
                  <a:pt x="1770" y="14"/>
                </a:lnTo>
                <a:lnTo>
                  <a:pt x="1763" y="10"/>
                </a:lnTo>
                <a:lnTo>
                  <a:pt x="1756" y="7"/>
                </a:lnTo>
                <a:lnTo>
                  <a:pt x="1749" y="4"/>
                </a:lnTo>
                <a:lnTo>
                  <a:pt x="1741" y="2"/>
                </a:lnTo>
                <a:lnTo>
                  <a:pt x="1733" y="1"/>
                </a:lnTo>
                <a:lnTo>
                  <a:pt x="1725" y="0"/>
                </a:lnTo>
                <a:close/>
                <a:moveTo>
                  <a:pt x="1582" y="302"/>
                </a:moveTo>
                <a:lnTo>
                  <a:pt x="1135" y="302"/>
                </a:lnTo>
                <a:lnTo>
                  <a:pt x="1583" y="302"/>
                </a:lnTo>
                <a:lnTo>
                  <a:pt x="1582" y="302"/>
                </a:lnTo>
                <a:close/>
                <a:moveTo>
                  <a:pt x="639" y="0"/>
                </a:moveTo>
                <a:lnTo>
                  <a:pt x="8" y="0"/>
                </a:lnTo>
                <a:lnTo>
                  <a:pt x="0" y="8"/>
                </a:lnTo>
                <a:lnTo>
                  <a:pt x="0" y="17"/>
                </a:lnTo>
                <a:lnTo>
                  <a:pt x="0" y="672"/>
                </a:lnTo>
                <a:lnTo>
                  <a:pt x="1" y="680"/>
                </a:lnTo>
                <a:lnTo>
                  <a:pt x="2" y="688"/>
                </a:lnTo>
                <a:lnTo>
                  <a:pt x="4" y="696"/>
                </a:lnTo>
                <a:lnTo>
                  <a:pt x="6" y="703"/>
                </a:lnTo>
                <a:lnTo>
                  <a:pt x="9" y="711"/>
                </a:lnTo>
                <a:lnTo>
                  <a:pt x="13" y="717"/>
                </a:lnTo>
                <a:lnTo>
                  <a:pt x="18" y="724"/>
                </a:lnTo>
                <a:lnTo>
                  <a:pt x="23" y="730"/>
                </a:lnTo>
                <a:lnTo>
                  <a:pt x="28" y="735"/>
                </a:lnTo>
                <a:lnTo>
                  <a:pt x="34" y="740"/>
                </a:lnTo>
                <a:lnTo>
                  <a:pt x="40" y="745"/>
                </a:lnTo>
                <a:lnTo>
                  <a:pt x="47" y="748"/>
                </a:lnTo>
                <a:lnTo>
                  <a:pt x="55" y="752"/>
                </a:lnTo>
                <a:lnTo>
                  <a:pt x="62" y="754"/>
                </a:lnTo>
                <a:lnTo>
                  <a:pt x="70" y="756"/>
                </a:lnTo>
                <a:lnTo>
                  <a:pt x="78" y="757"/>
                </a:lnTo>
                <a:lnTo>
                  <a:pt x="86" y="758"/>
                </a:lnTo>
                <a:lnTo>
                  <a:pt x="94" y="757"/>
                </a:lnTo>
                <a:lnTo>
                  <a:pt x="103" y="756"/>
                </a:lnTo>
                <a:lnTo>
                  <a:pt x="110" y="754"/>
                </a:lnTo>
                <a:lnTo>
                  <a:pt x="118" y="752"/>
                </a:lnTo>
                <a:lnTo>
                  <a:pt x="125" y="748"/>
                </a:lnTo>
                <a:lnTo>
                  <a:pt x="132" y="745"/>
                </a:lnTo>
                <a:lnTo>
                  <a:pt x="138" y="740"/>
                </a:lnTo>
                <a:lnTo>
                  <a:pt x="144" y="735"/>
                </a:lnTo>
                <a:lnTo>
                  <a:pt x="150" y="730"/>
                </a:lnTo>
                <a:lnTo>
                  <a:pt x="155" y="724"/>
                </a:lnTo>
                <a:lnTo>
                  <a:pt x="159" y="717"/>
                </a:lnTo>
                <a:lnTo>
                  <a:pt x="163" y="710"/>
                </a:lnTo>
                <a:lnTo>
                  <a:pt x="166" y="703"/>
                </a:lnTo>
                <a:lnTo>
                  <a:pt x="169" y="696"/>
                </a:lnTo>
                <a:lnTo>
                  <a:pt x="171" y="688"/>
                </a:lnTo>
                <a:lnTo>
                  <a:pt x="172" y="680"/>
                </a:lnTo>
                <a:lnTo>
                  <a:pt x="172" y="672"/>
                </a:lnTo>
                <a:lnTo>
                  <a:pt x="172" y="177"/>
                </a:lnTo>
                <a:lnTo>
                  <a:pt x="172" y="168"/>
                </a:lnTo>
                <a:lnTo>
                  <a:pt x="180" y="161"/>
                </a:lnTo>
                <a:lnTo>
                  <a:pt x="851" y="161"/>
                </a:lnTo>
                <a:lnTo>
                  <a:pt x="850" y="156"/>
                </a:lnTo>
                <a:lnTo>
                  <a:pt x="847" y="148"/>
                </a:lnTo>
                <a:lnTo>
                  <a:pt x="844" y="140"/>
                </a:lnTo>
                <a:lnTo>
                  <a:pt x="841" y="133"/>
                </a:lnTo>
                <a:lnTo>
                  <a:pt x="838" y="126"/>
                </a:lnTo>
                <a:lnTo>
                  <a:pt x="835" y="119"/>
                </a:lnTo>
                <a:lnTo>
                  <a:pt x="831" y="112"/>
                </a:lnTo>
                <a:lnTo>
                  <a:pt x="827" y="105"/>
                </a:lnTo>
                <a:lnTo>
                  <a:pt x="822" y="98"/>
                </a:lnTo>
                <a:lnTo>
                  <a:pt x="818" y="92"/>
                </a:lnTo>
                <a:lnTo>
                  <a:pt x="813" y="85"/>
                </a:lnTo>
                <a:lnTo>
                  <a:pt x="808" y="79"/>
                </a:lnTo>
                <a:lnTo>
                  <a:pt x="803" y="73"/>
                </a:lnTo>
                <a:lnTo>
                  <a:pt x="798" y="68"/>
                </a:lnTo>
                <a:lnTo>
                  <a:pt x="792" y="62"/>
                </a:lnTo>
                <a:lnTo>
                  <a:pt x="786" y="57"/>
                </a:lnTo>
                <a:lnTo>
                  <a:pt x="780" y="51"/>
                </a:lnTo>
                <a:lnTo>
                  <a:pt x="774" y="47"/>
                </a:lnTo>
                <a:lnTo>
                  <a:pt x="768" y="42"/>
                </a:lnTo>
                <a:lnTo>
                  <a:pt x="762" y="37"/>
                </a:lnTo>
                <a:lnTo>
                  <a:pt x="755" y="33"/>
                </a:lnTo>
                <a:lnTo>
                  <a:pt x="748" y="29"/>
                </a:lnTo>
                <a:lnTo>
                  <a:pt x="741" y="25"/>
                </a:lnTo>
                <a:lnTo>
                  <a:pt x="734" y="22"/>
                </a:lnTo>
                <a:lnTo>
                  <a:pt x="727" y="18"/>
                </a:lnTo>
                <a:lnTo>
                  <a:pt x="720" y="15"/>
                </a:lnTo>
                <a:lnTo>
                  <a:pt x="712" y="13"/>
                </a:lnTo>
                <a:lnTo>
                  <a:pt x="704" y="10"/>
                </a:lnTo>
                <a:lnTo>
                  <a:pt x="697" y="8"/>
                </a:lnTo>
                <a:lnTo>
                  <a:pt x="689" y="6"/>
                </a:lnTo>
                <a:lnTo>
                  <a:pt x="681" y="4"/>
                </a:lnTo>
                <a:lnTo>
                  <a:pt x="673" y="3"/>
                </a:lnTo>
                <a:lnTo>
                  <a:pt x="664" y="2"/>
                </a:lnTo>
                <a:lnTo>
                  <a:pt x="656" y="1"/>
                </a:lnTo>
                <a:lnTo>
                  <a:pt x="648" y="0"/>
                </a:lnTo>
                <a:lnTo>
                  <a:pt x="639" y="0"/>
                </a:lnTo>
                <a:close/>
                <a:moveTo>
                  <a:pt x="851" y="161"/>
                </a:moveTo>
                <a:lnTo>
                  <a:pt x="607" y="161"/>
                </a:lnTo>
                <a:lnTo>
                  <a:pt x="616" y="161"/>
                </a:lnTo>
                <a:lnTo>
                  <a:pt x="624" y="162"/>
                </a:lnTo>
                <a:lnTo>
                  <a:pt x="631" y="164"/>
                </a:lnTo>
                <a:lnTo>
                  <a:pt x="639" y="167"/>
                </a:lnTo>
                <a:lnTo>
                  <a:pt x="646" y="170"/>
                </a:lnTo>
                <a:lnTo>
                  <a:pt x="652" y="174"/>
                </a:lnTo>
                <a:lnTo>
                  <a:pt x="658" y="179"/>
                </a:lnTo>
                <a:lnTo>
                  <a:pt x="664" y="184"/>
                </a:lnTo>
                <a:lnTo>
                  <a:pt x="669" y="190"/>
                </a:lnTo>
                <a:lnTo>
                  <a:pt x="674" y="196"/>
                </a:lnTo>
                <a:lnTo>
                  <a:pt x="678" y="203"/>
                </a:lnTo>
                <a:lnTo>
                  <a:pt x="681" y="210"/>
                </a:lnTo>
                <a:lnTo>
                  <a:pt x="684" y="217"/>
                </a:lnTo>
                <a:lnTo>
                  <a:pt x="686" y="225"/>
                </a:lnTo>
                <a:lnTo>
                  <a:pt x="687" y="233"/>
                </a:lnTo>
                <a:lnTo>
                  <a:pt x="688" y="241"/>
                </a:lnTo>
                <a:lnTo>
                  <a:pt x="688" y="672"/>
                </a:lnTo>
                <a:lnTo>
                  <a:pt x="688" y="680"/>
                </a:lnTo>
                <a:lnTo>
                  <a:pt x="689" y="688"/>
                </a:lnTo>
                <a:lnTo>
                  <a:pt x="691" y="696"/>
                </a:lnTo>
                <a:lnTo>
                  <a:pt x="694" y="703"/>
                </a:lnTo>
                <a:lnTo>
                  <a:pt x="697" y="711"/>
                </a:lnTo>
                <a:lnTo>
                  <a:pt x="701" y="717"/>
                </a:lnTo>
                <a:lnTo>
                  <a:pt x="705" y="724"/>
                </a:lnTo>
                <a:lnTo>
                  <a:pt x="710" y="730"/>
                </a:lnTo>
                <a:lnTo>
                  <a:pt x="716" y="735"/>
                </a:lnTo>
                <a:lnTo>
                  <a:pt x="722" y="740"/>
                </a:lnTo>
                <a:lnTo>
                  <a:pt x="728" y="745"/>
                </a:lnTo>
                <a:lnTo>
                  <a:pt x="735" y="748"/>
                </a:lnTo>
                <a:lnTo>
                  <a:pt x="742" y="752"/>
                </a:lnTo>
                <a:lnTo>
                  <a:pt x="750" y="754"/>
                </a:lnTo>
                <a:lnTo>
                  <a:pt x="757" y="756"/>
                </a:lnTo>
                <a:lnTo>
                  <a:pt x="765" y="757"/>
                </a:lnTo>
                <a:lnTo>
                  <a:pt x="774" y="758"/>
                </a:lnTo>
                <a:lnTo>
                  <a:pt x="782" y="757"/>
                </a:lnTo>
                <a:lnTo>
                  <a:pt x="790" y="756"/>
                </a:lnTo>
                <a:lnTo>
                  <a:pt x="798" y="754"/>
                </a:lnTo>
                <a:lnTo>
                  <a:pt x="805" y="752"/>
                </a:lnTo>
                <a:lnTo>
                  <a:pt x="813" y="748"/>
                </a:lnTo>
                <a:lnTo>
                  <a:pt x="819" y="745"/>
                </a:lnTo>
                <a:lnTo>
                  <a:pt x="826" y="740"/>
                </a:lnTo>
                <a:lnTo>
                  <a:pt x="832" y="735"/>
                </a:lnTo>
                <a:lnTo>
                  <a:pt x="837" y="730"/>
                </a:lnTo>
                <a:lnTo>
                  <a:pt x="842" y="724"/>
                </a:lnTo>
                <a:lnTo>
                  <a:pt x="847" y="717"/>
                </a:lnTo>
                <a:lnTo>
                  <a:pt x="850" y="710"/>
                </a:lnTo>
                <a:lnTo>
                  <a:pt x="854" y="703"/>
                </a:lnTo>
                <a:lnTo>
                  <a:pt x="856" y="696"/>
                </a:lnTo>
                <a:lnTo>
                  <a:pt x="858" y="688"/>
                </a:lnTo>
                <a:lnTo>
                  <a:pt x="859" y="680"/>
                </a:lnTo>
                <a:lnTo>
                  <a:pt x="860" y="672"/>
                </a:lnTo>
                <a:lnTo>
                  <a:pt x="860" y="221"/>
                </a:lnTo>
                <a:lnTo>
                  <a:pt x="859" y="212"/>
                </a:lnTo>
                <a:lnTo>
                  <a:pt x="859" y="204"/>
                </a:lnTo>
                <a:lnTo>
                  <a:pt x="858" y="195"/>
                </a:lnTo>
                <a:lnTo>
                  <a:pt x="857" y="187"/>
                </a:lnTo>
                <a:lnTo>
                  <a:pt x="856" y="179"/>
                </a:lnTo>
                <a:lnTo>
                  <a:pt x="854" y="171"/>
                </a:lnTo>
                <a:lnTo>
                  <a:pt x="852" y="163"/>
                </a:lnTo>
                <a:lnTo>
                  <a:pt x="851" y="161"/>
                </a:lnTo>
                <a:close/>
              </a:path>
            </a:pathLst>
          </a:custGeom>
          <a:solidFill>
            <a:srgbClr val="164289"/>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ru-R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ru-RU"/>
          </a:p>
        </xdr:txBody>
      </xdr:sp>
    </xdr:grpSp>
    <xdr:clientData/>
  </xdr:twoCellAnchor>
  <xdr:twoCellAnchor>
    <xdr:from>
      <xdr:col>8</xdr:col>
      <xdr:colOff>369793</xdr:colOff>
      <xdr:row>16</xdr:row>
      <xdr:rowOff>145678</xdr:rowOff>
    </xdr:from>
    <xdr:to>
      <xdr:col>9</xdr:col>
      <xdr:colOff>392205</xdr:colOff>
      <xdr:row>17</xdr:row>
      <xdr:rowOff>33618</xdr:rowOff>
    </xdr:to>
    <xdr:sp macro="" textlink="">
      <xdr:nvSpPr>
        <xdr:cNvPr id="11" name="TextBox 10"/>
        <xdr:cNvSpPr txBox="1"/>
      </xdr:nvSpPr>
      <xdr:spPr>
        <a:xfrm>
          <a:off x="13199968" y="4812928"/>
          <a:ext cx="1298762" cy="278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150" b="1">
              <a:solidFill>
                <a:schemeClr val="tx1">
                  <a:lumMod val="75000"/>
                  <a:lumOff val="25000"/>
                </a:schemeClr>
              </a:solidFill>
              <a:latin typeface="Arial Black" panose="020B0A04020102020204" pitchFamily="34" charset="0"/>
            </a:rPr>
            <a:t>09.03.2021</a:t>
          </a:r>
        </a:p>
      </xdr:txBody>
    </xdr:sp>
    <xdr:clientData/>
  </xdr:twoCellAnchor>
  <xdr:twoCellAnchor>
    <xdr:from>
      <xdr:col>3</xdr:col>
      <xdr:colOff>0</xdr:colOff>
      <xdr:row>654</xdr:row>
      <xdr:rowOff>56029</xdr:rowOff>
    </xdr:from>
    <xdr:to>
      <xdr:col>3</xdr:col>
      <xdr:colOff>481853</xdr:colOff>
      <xdr:row>656</xdr:row>
      <xdr:rowOff>0</xdr:rowOff>
    </xdr:to>
    <xdr:sp macro="" textlink="">
      <xdr:nvSpPr>
        <xdr:cNvPr id="12" name="Блок-схема: узел 11"/>
        <xdr:cNvSpPr>
          <a:spLocks noChangeAspect="1"/>
        </xdr:cNvSpPr>
      </xdr:nvSpPr>
      <xdr:spPr>
        <a:xfrm>
          <a:off x="5267325" y="151113004"/>
          <a:ext cx="481853" cy="477371"/>
        </a:xfrm>
        <a:prstGeom prst="flowChartConnector">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0</xdr:colOff>
      <xdr:row>662</xdr:row>
      <xdr:rowOff>190500</xdr:rowOff>
    </xdr:from>
    <xdr:to>
      <xdr:col>3</xdr:col>
      <xdr:colOff>481853</xdr:colOff>
      <xdr:row>664</xdr:row>
      <xdr:rowOff>0</xdr:rowOff>
    </xdr:to>
    <xdr:sp macro="" textlink="">
      <xdr:nvSpPr>
        <xdr:cNvPr id="13" name="Блок-схема: узел 12"/>
        <xdr:cNvSpPr>
          <a:spLocks noChangeAspect="1"/>
        </xdr:cNvSpPr>
      </xdr:nvSpPr>
      <xdr:spPr>
        <a:xfrm>
          <a:off x="5267325" y="153800175"/>
          <a:ext cx="481853" cy="476250"/>
        </a:xfrm>
        <a:prstGeom prst="flowChartConnector">
          <a:avLst/>
        </a:prstGeom>
        <a:solidFill>
          <a:srgbClr val="FF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0</xdr:colOff>
      <xdr:row>729</xdr:row>
      <xdr:rowOff>134471</xdr:rowOff>
    </xdr:from>
    <xdr:to>
      <xdr:col>3</xdr:col>
      <xdr:colOff>481853</xdr:colOff>
      <xdr:row>730</xdr:row>
      <xdr:rowOff>280770</xdr:rowOff>
    </xdr:to>
    <xdr:sp macro="" textlink="">
      <xdr:nvSpPr>
        <xdr:cNvPr id="14" name="Блок-схема: узел 13"/>
        <xdr:cNvSpPr>
          <a:spLocks noChangeAspect="1"/>
        </xdr:cNvSpPr>
      </xdr:nvSpPr>
      <xdr:spPr>
        <a:xfrm>
          <a:off x="5267325" y="171946421"/>
          <a:ext cx="481853" cy="479674"/>
        </a:xfrm>
        <a:prstGeom prst="flowChartConnector">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0</xdr:colOff>
      <xdr:row>737</xdr:row>
      <xdr:rowOff>168092</xdr:rowOff>
    </xdr:from>
    <xdr:to>
      <xdr:col>3</xdr:col>
      <xdr:colOff>481853</xdr:colOff>
      <xdr:row>738</xdr:row>
      <xdr:rowOff>314391</xdr:rowOff>
    </xdr:to>
    <xdr:sp macro="" textlink="">
      <xdr:nvSpPr>
        <xdr:cNvPr id="15" name="Блок-схема: узел 14"/>
        <xdr:cNvSpPr>
          <a:spLocks noChangeAspect="1"/>
        </xdr:cNvSpPr>
      </xdr:nvSpPr>
      <xdr:spPr>
        <a:xfrm>
          <a:off x="5267325" y="174466067"/>
          <a:ext cx="481853" cy="481790"/>
        </a:xfrm>
        <a:prstGeom prst="flowChartConnector">
          <a:avLst/>
        </a:prstGeom>
        <a:solidFill>
          <a:srgbClr val="FF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0</xdr:colOff>
      <xdr:row>824</xdr:row>
      <xdr:rowOff>141200</xdr:rowOff>
    </xdr:from>
    <xdr:to>
      <xdr:col>3</xdr:col>
      <xdr:colOff>481853</xdr:colOff>
      <xdr:row>825</xdr:row>
      <xdr:rowOff>287496</xdr:rowOff>
    </xdr:to>
    <xdr:sp macro="" textlink="">
      <xdr:nvSpPr>
        <xdr:cNvPr id="16" name="Блок-схема: узел 15"/>
        <xdr:cNvSpPr>
          <a:spLocks noChangeAspect="1"/>
        </xdr:cNvSpPr>
      </xdr:nvSpPr>
      <xdr:spPr>
        <a:xfrm>
          <a:off x="5267325" y="199718525"/>
          <a:ext cx="481853" cy="479674"/>
        </a:xfrm>
        <a:prstGeom prst="flowChartConnector">
          <a:avLst/>
        </a:prstGeom>
        <a:solidFill>
          <a:srgbClr val="D66CB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0</xdr:colOff>
      <xdr:row>694</xdr:row>
      <xdr:rowOff>190501</xdr:rowOff>
    </xdr:from>
    <xdr:to>
      <xdr:col>3</xdr:col>
      <xdr:colOff>481853</xdr:colOff>
      <xdr:row>696</xdr:row>
      <xdr:rowOff>0</xdr:rowOff>
    </xdr:to>
    <xdr:sp macro="" textlink="">
      <xdr:nvSpPr>
        <xdr:cNvPr id="17" name="Блок-схема: узел 16"/>
        <xdr:cNvSpPr>
          <a:spLocks noChangeAspect="1"/>
        </xdr:cNvSpPr>
      </xdr:nvSpPr>
      <xdr:spPr>
        <a:xfrm>
          <a:off x="5267325" y="159362776"/>
          <a:ext cx="481853" cy="476249"/>
        </a:xfrm>
        <a:prstGeom prst="flowChartConnector">
          <a:avLst/>
        </a:prstGeom>
        <a:solidFill>
          <a:srgbClr val="CC00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0</xdr:colOff>
      <xdr:row>803</xdr:row>
      <xdr:rowOff>141200</xdr:rowOff>
    </xdr:from>
    <xdr:to>
      <xdr:col>3</xdr:col>
      <xdr:colOff>481853</xdr:colOff>
      <xdr:row>804</xdr:row>
      <xdr:rowOff>287497</xdr:rowOff>
    </xdr:to>
    <xdr:sp macro="" textlink="">
      <xdr:nvSpPr>
        <xdr:cNvPr id="18" name="Блок-схема: узел 17"/>
        <xdr:cNvSpPr>
          <a:spLocks noChangeAspect="1"/>
        </xdr:cNvSpPr>
      </xdr:nvSpPr>
      <xdr:spPr>
        <a:xfrm>
          <a:off x="5267325" y="193241525"/>
          <a:ext cx="481853" cy="479673"/>
        </a:xfrm>
        <a:prstGeom prst="flowChartConnector">
          <a:avLst/>
        </a:prstGeom>
        <a:solidFill>
          <a:srgbClr val="CC00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0</xdr:colOff>
      <xdr:row>711</xdr:row>
      <xdr:rowOff>141200</xdr:rowOff>
    </xdr:from>
    <xdr:to>
      <xdr:col>3</xdr:col>
      <xdr:colOff>481853</xdr:colOff>
      <xdr:row>712</xdr:row>
      <xdr:rowOff>286876</xdr:rowOff>
    </xdr:to>
    <xdr:sp macro="" textlink="">
      <xdr:nvSpPr>
        <xdr:cNvPr id="19" name="Блок-схема: узел 18"/>
        <xdr:cNvSpPr>
          <a:spLocks noChangeAspect="1"/>
        </xdr:cNvSpPr>
      </xdr:nvSpPr>
      <xdr:spPr>
        <a:xfrm>
          <a:off x="5267325" y="165904775"/>
          <a:ext cx="481853" cy="479051"/>
        </a:xfrm>
        <a:prstGeom prst="flowChartConnector">
          <a:avLst/>
        </a:prstGeom>
        <a:solidFill>
          <a:srgbClr val="0099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0</xdr:colOff>
      <xdr:row>762</xdr:row>
      <xdr:rowOff>141200</xdr:rowOff>
    </xdr:from>
    <xdr:to>
      <xdr:col>3</xdr:col>
      <xdr:colOff>481853</xdr:colOff>
      <xdr:row>763</xdr:row>
      <xdr:rowOff>287496</xdr:rowOff>
    </xdr:to>
    <xdr:sp macro="" textlink="">
      <xdr:nvSpPr>
        <xdr:cNvPr id="20" name="Блок-схема: узел 19"/>
        <xdr:cNvSpPr>
          <a:spLocks noChangeAspect="1"/>
        </xdr:cNvSpPr>
      </xdr:nvSpPr>
      <xdr:spPr>
        <a:xfrm>
          <a:off x="5267325" y="179973200"/>
          <a:ext cx="481853" cy="479672"/>
        </a:xfrm>
        <a:prstGeom prst="flowChartConnector">
          <a:avLst/>
        </a:prstGeom>
        <a:solidFill>
          <a:srgbClr val="CC00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0</xdr:colOff>
      <xdr:row>786</xdr:row>
      <xdr:rowOff>141200</xdr:rowOff>
    </xdr:from>
    <xdr:to>
      <xdr:col>3</xdr:col>
      <xdr:colOff>481853</xdr:colOff>
      <xdr:row>787</xdr:row>
      <xdr:rowOff>287500</xdr:rowOff>
    </xdr:to>
    <xdr:sp macro="" textlink="">
      <xdr:nvSpPr>
        <xdr:cNvPr id="21" name="Блок-схема: узел 20"/>
        <xdr:cNvSpPr>
          <a:spLocks noChangeAspect="1"/>
        </xdr:cNvSpPr>
      </xdr:nvSpPr>
      <xdr:spPr>
        <a:xfrm>
          <a:off x="5267325" y="187669400"/>
          <a:ext cx="481853" cy="479674"/>
        </a:xfrm>
        <a:prstGeom prst="flowChartConnector">
          <a:avLst/>
        </a:prstGeom>
        <a:solidFill>
          <a:srgbClr val="0066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11206</xdr:colOff>
      <xdr:row>847</xdr:row>
      <xdr:rowOff>89644</xdr:rowOff>
    </xdr:from>
    <xdr:to>
      <xdr:col>3</xdr:col>
      <xdr:colOff>493059</xdr:colOff>
      <xdr:row>848</xdr:row>
      <xdr:rowOff>247149</xdr:rowOff>
    </xdr:to>
    <xdr:sp macro="" textlink="">
      <xdr:nvSpPr>
        <xdr:cNvPr id="22" name="Блок-схема: узел 21"/>
        <xdr:cNvSpPr>
          <a:spLocks noChangeAspect="1"/>
        </xdr:cNvSpPr>
      </xdr:nvSpPr>
      <xdr:spPr>
        <a:xfrm>
          <a:off x="5278531" y="206001094"/>
          <a:ext cx="481853" cy="479674"/>
        </a:xfrm>
        <a:prstGeom prst="flowChartConnector">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11206</xdr:colOff>
      <xdr:row>854</xdr:row>
      <xdr:rowOff>89648</xdr:rowOff>
    </xdr:from>
    <xdr:to>
      <xdr:col>3</xdr:col>
      <xdr:colOff>493059</xdr:colOff>
      <xdr:row>856</xdr:row>
      <xdr:rowOff>14319</xdr:rowOff>
    </xdr:to>
    <xdr:sp macro="" textlink="">
      <xdr:nvSpPr>
        <xdr:cNvPr id="23" name="Блок-схема: узел 22"/>
        <xdr:cNvSpPr>
          <a:spLocks noChangeAspect="1"/>
        </xdr:cNvSpPr>
      </xdr:nvSpPr>
      <xdr:spPr>
        <a:xfrm>
          <a:off x="5278531" y="208372823"/>
          <a:ext cx="481853" cy="475440"/>
        </a:xfrm>
        <a:prstGeom prst="flowChartConnecto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11206</xdr:colOff>
      <xdr:row>861</xdr:row>
      <xdr:rowOff>100854</xdr:rowOff>
    </xdr:from>
    <xdr:to>
      <xdr:col>3</xdr:col>
      <xdr:colOff>493059</xdr:colOff>
      <xdr:row>862</xdr:row>
      <xdr:rowOff>258360</xdr:rowOff>
    </xdr:to>
    <xdr:sp macro="" textlink="">
      <xdr:nvSpPr>
        <xdr:cNvPr id="24" name="Блок-схема: узел 23"/>
        <xdr:cNvSpPr>
          <a:spLocks noChangeAspect="1"/>
        </xdr:cNvSpPr>
      </xdr:nvSpPr>
      <xdr:spPr>
        <a:xfrm>
          <a:off x="5278531" y="210470004"/>
          <a:ext cx="481853" cy="479675"/>
        </a:xfrm>
        <a:prstGeom prst="flowChartConnector">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11206</xdr:colOff>
      <xdr:row>868</xdr:row>
      <xdr:rowOff>89648</xdr:rowOff>
    </xdr:from>
    <xdr:to>
      <xdr:col>3</xdr:col>
      <xdr:colOff>493059</xdr:colOff>
      <xdr:row>869</xdr:row>
      <xdr:rowOff>247154</xdr:rowOff>
    </xdr:to>
    <xdr:sp macro="" textlink="">
      <xdr:nvSpPr>
        <xdr:cNvPr id="25" name="Блок-схема: узел 24"/>
        <xdr:cNvSpPr>
          <a:spLocks noChangeAspect="1"/>
        </xdr:cNvSpPr>
      </xdr:nvSpPr>
      <xdr:spPr>
        <a:xfrm>
          <a:off x="5278531" y="212840048"/>
          <a:ext cx="481853" cy="479674"/>
        </a:xfrm>
        <a:prstGeom prst="flowChartConnector">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0</xdr:colOff>
      <xdr:row>778</xdr:row>
      <xdr:rowOff>78439</xdr:rowOff>
    </xdr:from>
    <xdr:to>
      <xdr:col>3</xdr:col>
      <xdr:colOff>481853</xdr:colOff>
      <xdr:row>779</xdr:row>
      <xdr:rowOff>224737</xdr:rowOff>
    </xdr:to>
    <xdr:sp macro="" textlink="">
      <xdr:nvSpPr>
        <xdr:cNvPr id="27" name="Блок-схема: узел 26"/>
        <xdr:cNvSpPr>
          <a:spLocks noChangeAspect="1"/>
        </xdr:cNvSpPr>
      </xdr:nvSpPr>
      <xdr:spPr>
        <a:xfrm>
          <a:off x="5267325" y="185292064"/>
          <a:ext cx="481853" cy="479674"/>
        </a:xfrm>
        <a:prstGeom prst="flowChartConnecto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0</xdr:colOff>
      <xdr:row>875</xdr:row>
      <xdr:rowOff>0</xdr:rowOff>
    </xdr:from>
    <xdr:to>
      <xdr:col>3</xdr:col>
      <xdr:colOff>494034</xdr:colOff>
      <xdr:row>876</xdr:row>
      <xdr:rowOff>157808</xdr:rowOff>
    </xdr:to>
    <xdr:sp macro="" textlink="">
      <xdr:nvSpPr>
        <xdr:cNvPr id="29" name="Блок-схема: узел 28"/>
        <xdr:cNvSpPr>
          <a:spLocks noChangeAspect="1"/>
        </xdr:cNvSpPr>
      </xdr:nvSpPr>
      <xdr:spPr>
        <a:xfrm>
          <a:off x="4594412" y="261253941"/>
          <a:ext cx="494034" cy="493984"/>
        </a:xfrm>
        <a:prstGeom prst="flowChartConnector">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458477</xdr:colOff>
      <xdr:row>0</xdr:row>
      <xdr:rowOff>190452</xdr:rowOff>
    </xdr:from>
    <xdr:to>
      <xdr:col>13</xdr:col>
      <xdr:colOff>84002</xdr:colOff>
      <xdr:row>56</xdr:row>
      <xdr:rowOff>178260</xdr:rowOff>
    </xdr:to>
    <xdr:pic>
      <xdr:nvPicPr>
        <xdr:cNvPr id="2" name="Рисунок 1"/>
        <xdr:cNvPicPr>
          <a:picLocks noChangeAspect="1" noChangeArrowheads="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rcRect/>
        <a:stretch>
          <a:fillRect/>
        </a:stretch>
      </xdr:blipFill>
      <xdr:spPr bwMode="auto">
        <a:xfrm>
          <a:off x="458477" y="190452"/>
          <a:ext cx="7605358" cy="10655808"/>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13</xdr:col>
      <xdr:colOff>346668</xdr:colOff>
      <xdr:row>1</xdr:row>
      <xdr:rowOff>1633</xdr:rowOff>
    </xdr:from>
    <xdr:to>
      <xdr:col>25</xdr:col>
      <xdr:colOff>599224</xdr:colOff>
      <xdr:row>56</xdr:row>
      <xdr:rowOff>179941</xdr:rowOff>
    </xdr:to>
    <xdr:pic>
      <xdr:nvPicPr>
        <xdr:cNvPr id="3" name="Рисунок 2"/>
        <xdr:cNvPicPr>
          <a:picLocks noChangeAspect="1" noChangeArrowheads="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 uri="{28A0092B-C50C-407E-A947-70E740481C1C}">
              <a14:useLocalDpi xmlns:a14="http://schemas.microsoft.com/office/drawing/2010/main" val="0"/>
            </a:ext>
          </a:extLst>
        </a:blip>
        <a:srcRect/>
        <a:stretch>
          <a:fillRect/>
        </a:stretch>
      </xdr:blipFill>
      <xdr:spPr bwMode="auto">
        <a:xfrm>
          <a:off x="8326501" y="192133"/>
          <a:ext cx="7618556" cy="1065580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301943</xdr:colOff>
      <xdr:row>3</xdr:row>
      <xdr:rowOff>16472</xdr:rowOff>
    </xdr:from>
    <xdr:to>
      <xdr:col>16</xdr:col>
      <xdr:colOff>396003</xdr:colOff>
      <xdr:row>30</xdr:row>
      <xdr:rowOff>143813</xdr:rowOff>
    </xdr:to>
    <xdr:pic>
      <xdr:nvPicPr>
        <xdr:cNvPr id="2" name="Рисунок 1"/>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tretch>
          <a:fillRect/>
        </a:stretch>
      </xdr:blipFill>
      <xdr:spPr>
        <a:xfrm>
          <a:off x="418360" y="524472"/>
          <a:ext cx="9301560" cy="5270841"/>
        </a:xfrm>
        <a:prstGeom prst="rect">
          <a:avLst/>
        </a:prstGeom>
      </xdr:spPr>
    </xdr:pic>
    <xdr:clientData/>
  </xdr:twoCellAnchor>
  <xdr:twoCellAnchor editAs="absolute">
    <xdr:from>
      <xdr:col>16</xdr:col>
      <xdr:colOff>509978</xdr:colOff>
      <xdr:row>3</xdr:row>
      <xdr:rowOff>20550</xdr:rowOff>
    </xdr:from>
    <xdr:to>
      <xdr:col>27</xdr:col>
      <xdr:colOff>141073</xdr:colOff>
      <xdr:row>30</xdr:row>
      <xdr:rowOff>143813</xdr:rowOff>
    </xdr:to>
    <xdr:pic>
      <xdr:nvPicPr>
        <xdr:cNvPr id="3" name="Рисунок 2"/>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 uri="{28A0092B-C50C-407E-A947-70E740481C1C}">
              <a14:useLocalDpi xmlns:a14="http://schemas.microsoft.com/office/drawing/2010/main" val="0"/>
            </a:ext>
          </a:extLst>
        </a:blip>
        <a:stretch>
          <a:fillRect/>
        </a:stretch>
      </xdr:blipFill>
      <xdr:spPr>
        <a:xfrm>
          <a:off x="9833895" y="528550"/>
          <a:ext cx="6383261" cy="52667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51955</xdr:colOff>
      <xdr:row>0</xdr:row>
      <xdr:rowOff>181841</xdr:rowOff>
    </xdr:from>
    <xdr:to>
      <xdr:col>11</xdr:col>
      <xdr:colOff>254954</xdr:colOff>
      <xdr:row>79</xdr:row>
      <xdr:rowOff>5689</xdr:rowOff>
    </xdr:to>
    <xdr:pic>
      <xdr:nvPicPr>
        <xdr:cNvPr id="5" name="Рисунок 4"/>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tretch>
          <a:fillRect/>
        </a:stretch>
      </xdr:blipFill>
      <xdr:spPr>
        <a:xfrm>
          <a:off x="658091" y="562841"/>
          <a:ext cx="6264363" cy="148733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11</xdr:col>
      <xdr:colOff>65611</xdr:colOff>
      <xdr:row>53</xdr:row>
      <xdr:rowOff>174000</xdr:rowOff>
    </xdr:to>
    <xdr:pic>
      <xdr:nvPicPr>
        <xdr:cNvPr id="2" name="Рисунок 1"/>
        <xdr:cNvPicPr>
          <a:picLocks noChangeAspect="1" noChangeArrowheads="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609600" y="190500"/>
          <a:ext cx="6161611" cy="10080000"/>
        </a:xfrm>
        <a:prstGeom prst="rect">
          <a:avLst/>
        </a:prstGeom>
        <a:noFill/>
        <a:ln w="50800" cmpd="dbl">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295276</xdr:colOff>
      <xdr:row>0</xdr:row>
      <xdr:rowOff>190499</xdr:rowOff>
    </xdr:from>
    <xdr:to>
      <xdr:col>21</xdr:col>
      <xdr:colOff>370556</xdr:colOff>
      <xdr:row>50</xdr:row>
      <xdr:rowOff>114300</xdr:rowOff>
    </xdr:to>
    <xdr:pic>
      <xdr:nvPicPr>
        <xdr:cNvPr id="3" name="Рисунок 2"/>
        <xdr:cNvPicPr>
          <a:picLocks noChangeAspect="1" noChangeArrowheads="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7000876" y="190499"/>
          <a:ext cx="6171280" cy="9448801"/>
        </a:xfrm>
        <a:prstGeom prst="rect">
          <a:avLst/>
        </a:prstGeom>
        <a:noFill/>
        <a:ln w="50800" cmpd="dbl">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3" Type="http://schemas.openxmlformats.org/officeDocument/2006/relationships/hyperlink" Target="https://www.neste.fi/product-datasheets/view/214500?dsLang=ru" TargetMode="External"/><Relationship Id="rId18" Type="http://schemas.openxmlformats.org/officeDocument/2006/relationships/hyperlink" Target="https://www.neste.fi/product-datasheets/view/216000?dsLang=ru" TargetMode="External"/><Relationship Id="rId26" Type="http://schemas.openxmlformats.org/officeDocument/2006/relationships/hyperlink" Target="https://www.neste.fi/product-datasheets/view/261600?dsLang=ru" TargetMode="External"/><Relationship Id="rId39" Type="http://schemas.openxmlformats.org/officeDocument/2006/relationships/hyperlink" Target="https://www.neste.fi/product-datasheets/view/725311?dsLang=ru" TargetMode="External"/><Relationship Id="rId21" Type="http://schemas.openxmlformats.org/officeDocument/2006/relationships/hyperlink" Target="https://www.neste.fi/product-datasheets/view/263607?dsLang=ru" TargetMode="External"/><Relationship Id="rId34" Type="http://schemas.openxmlformats.org/officeDocument/2006/relationships/hyperlink" Target="https://www.neste.fi/product-datasheets/view/792155?dsLang=ru" TargetMode="External"/><Relationship Id="rId42" Type="http://schemas.openxmlformats.org/officeDocument/2006/relationships/hyperlink" Target="https://www.neste.fi/product-datasheets/view/702011?dsLang=ru" TargetMode="External"/><Relationship Id="rId47" Type="http://schemas.openxmlformats.org/officeDocument/2006/relationships/hyperlink" Target="https://www.neste.fi/product-datasheets/view/186111?dsLang=ru" TargetMode="External"/><Relationship Id="rId50" Type="http://schemas.openxmlformats.org/officeDocument/2006/relationships/hyperlink" Target="https://www.neste.fi/product-datasheets/view/186711?dsLang=ru" TargetMode="External"/><Relationship Id="rId55" Type="http://schemas.openxmlformats.org/officeDocument/2006/relationships/hyperlink" Target="https://www.neste.fi/product-datasheets/view/116645?dsLang=ru" TargetMode="External"/><Relationship Id="rId63" Type="http://schemas.openxmlformats.org/officeDocument/2006/relationships/hyperlink" Target="https://www.neste.fi/product-datasheets/view/117600?dsLang=ru" TargetMode="External"/><Relationship Id="rId68" Type="http://schemas.openxmlformats.org/officeDocument/2006/relationships/hyperlink" Target="https://www.neste.fi/product-datasheets/view/214811?dsLang=ru" TargetMode="External"/><Relationship Id="rId76" Type="http://schemas.openxmlformats.org/officeDocument/2006/relationships/hyperlink" Target="https://www.neste.fi/product-datasheets/view/187311?dsLang=ru" TargetMode="External"/><Relationship Id="rId84" Type="http://schemas.openxmlformats.org/officeDocument/2006/relationships/hyperlink" Target="https://www.neste.fi/product-datasheets/view/777752?dsLang=ru" TargetMode="External"/><Relationship Id="rId7" Type="http://schemas.openxmlformats.org/officeDocument/2006/relationships/hyperlink" Target="https://www.neste.fi/product-datasheets/view/215007?dsLang=ru" TargetMode="External"/><Relationship Id="rId71" Type="http://schemas.openxmlformats.org/officeDocument/2006/relationships/hyperlink" Target="https://www.neste.fi/product-datasheets/view/194152?dsLang=ru" TargetMode="External"/><Relationship Id="rId2" Type="http://schemas.openxmlformats.org/officeDocument/2006/relationships/hyperlink" Target="https://www.neste.fi/product-datasheets/view/186400?dsLang=ru" TargetMode="External"/><Relationship Id="rId16" Type="http://schemas.openxmlformats.org/officeDocument/2006/relationships/hyperlink" Target="https://www.neste.fi/product-datasheets/view/212007?dsLang=ru" TargetMode="External"/><Relationship Id="rId29" Type="http://schemas.openxmlformats.org/officeDocument/2006/relationships/hyperlink" Target="https://www.neste.fi/product-datasheets/view/776511?dsLang=ru" TargetMode="External"/><Relationship Id="rId11" Type="http://schemas.openxmlformats.org/officeDocument/2006/relationships/hyperlink" Target="https://www.neste.fi/product-datasheets/view/211211?dsLang=ru" TargetMode="External"/><Relationship Id="rId24" Type="http://schemas.openxmlformats.org/officeDocument/2006/relationships/hyperlink" Target="https://www.neste.fi/product-datasheets/view/262800?dsLang=ru" TargetMode="External"/><Relationship Id="rId32" Type="http://schemas.openxmlformats.org/officeDocument/2006/relationships/hyperlink" Target="https://drive.google.com/file/d/1GdjOCDvAS-nqPE4HDrjF-Z7o5Uqb9aom/view?usp=sharing" TargetMode="External"/><Relationship Id="rId37" Type="http://schemas.openxmlformats.org/officeDocument/2006/relationships/hyperlink" Target="https://www.neste.fi/product-datasheets/view/703020?dsLang=ru" TargetMode="External"/><Relationship Id="rId40" Type="http://schemas.openxmlformats.org/officeDocument/2006/relationships/hyperlink" Target="https://www.neste.fi/product-datasheets/view/711163?dsLang=ru" TargetMode="External"/><Relationship Id="rId45" Type="http://schemas.openxmlformats.org/officeDocument/2006/relationships/hyperlink" Target="https://www.neste.fi/product-datasheets/view/213500?dsLang=ru" TargetMode="External"/><Relationship Id="rId53" Type="http://schemas.openxmlformats.org/officeDocument/2006/relationships/hyperlink" Target="https://www.neste.fi/product-datasheets/view/116245?dsLang=ru" TargetMode="External"/><Relationship Id="rId58" Type="http://schemas.openxmlformats.org/officeDocument/2006/relationships/hyperlink" Target="https://www.neste.fi/product-datasheets/view/117400?dsLang=ru" TargetMode="External"/><Relationship Id="rId66" Type="http://schemas.openxmlformats.org/officeDocument/2006/relationships/hyperlink" Target="https://www.neste.fi/product-datasheets/view/118345?dsLang=ru" TargetMode="External"/><Relationship Id="rId74" Type="http://schemas.openxmlformats.org/officeDocument/2006/relationships/hyperlink" Target="https://www.neste.fi/product-datasheets/view/118552?dsLang=ru" TargetMode="External"/><Relationship Id="rId79" Type="http://schemas.openxmlformats.org/officeDocument/2006/relationships/hyperlink" Target="https://www.neste.fi/product-datasheets/view/187120?dsLang=ru" TargetMode="External"/><Relationship Id="rId87" Type="http://schemas.openxmlformats.org/officeDocument/2006/relationships/printerSettings" Target="../printerSettings/printerSettings1.bin"/><Relationship Id="rId5" Type="http://schemas.openxmlformats.org/officeDocument/2006/relationships/hyperlink" Target="https://www.neste.fi/product-datasheets/view/193845?dsLang=ru" TargetMode="External"/><Relationship Id="rId61" Type="http://schemas.openxmlformats.org/officeDocument/2006/relationships/hyperlink" Target="https://www.neste.fi/product-datasheets/view/117500?dsLang=ru" TargetMode="External"/><Relationship Id="rId82" Type="http://schemas.openxmlformats.org/officeDocument/2006/relationships/hyperlink" Target="https://www.neste.fi/product-datasheets/view/187400?dsLang=ru" TargetMode="External"/><Relationship Id="rId19" Type="http://schemas.openxmlformats.org/officeDocument/2006/relationships/hyperlink" Target="https://www.neste.fi/product-datasheets/view/216345?dsLang=ru" TargetMode="External"/><Relationship Id="rId4" Type="http://schemas.openxmlformats.org/officeDocument/2006/relationships/hyperlink" Target="https://www.neste.fi/product-datasheets/view/213100?dsLang=ru" TargetMode="External"/><Relationship Id="rId9" Type="http://schemas.openxmlformats.org/officeDocument/2006/relationships/hyperlink" Target="https://www.neste.fi/product-datasheets/view/215200?dsLang=ru" TargetMode="External"/><Relationship Id="rId14" Type="http://schemas.openxmlformats.org/officeDocument/2006/relationships/hyperlink" Target="https://www.neste.fi/product-datasheets/view/214600?dsLang=ru" TargetMode="External"/><Relationship Id="rId22" Type="http://schemas.openxmlformats.org/officeDocument/2006/relationships/hyperlink" Target="https://www.neste.fi/product-datasheets/view/262600?dsLang=ru" TargetMode="External"/><Relationship Id="rId27" Type="http://schemas.openxmlformats.org/officeDocument/2006/relationships/hyperlink" Target="https://www.neste.fi/product-datasheets/view/775607?dsLang=ru" TargetMode="External"/><Relationship Id="rId30" Type="http://schemas.openxmlformats.org/officeDocument/2006/relationships/hyperlink" Target="https://www.neste.fi/product-datasheets/view/777011?dsLang=ru" TargetMode="External"/><Relationship Id="rId35" Type="http://schemas.openxmlformats.org/officeDocument/2006/relationships/hyperlink" Target="https://www.neste.fi/product-datasheets/view/702511?dsLang=ru" TargetMode="External"/><Relationship Id="rId43" Type="http://schemas.openxmlformats.org/officeDocument/2006/relationships/hyperlink" Target="https://www.neste.fi/product-datasheets/view/702211?dsLang=ru" TargetMode="External"/><Relationship Id="rId48" Type="http://schemas.openxmlformats.org/officeDocument/2006/relationships/hyperlink" Target="https://www.neste.fi/product-datasheets/view/186245?dsLang=ru" TargetMode="External"/><Relationship Id="rId56" Type="http://schemas.openxmlformats.org/officeDocument/2006/relationships/hyperlink" Target="https://www.neste.fi/product-datasheets/view/117300?dsLang=ru" TargetMode="External"/><Relationship Id="rId64" Type="http://schemas.openxmlformats.org/officeDocument/2006/relationships/hyperlink" Target="https://www.neste.fi/product-datasheets/view/116800?dsLang=ru" TargetMode="External"/><Relationship Id="rId69" Type="http://schemas.openxmlformats.org/officeDocument/2006/relationships/hyperlink" Target="https://www.neste.fi/product-datasheets/view/185611?dsLang=ru" TargetMode="External"/><Relationship Id="rId77" Type="http://schemas.openxmlformats.org/officeDocument/2006/relationships/hyperlink" Target="https://www.neste.fi/product-datasheets/view/187211?dsLang=ru" TargetMode="External"/><Relationship Id="rId8" Type="http://schemas.openxmlformats.org/officeDocument/2006/relationships/hyperlink" Target="https://www.neste.fi/product-datasheets/view/215111?dsLang=ru" TargetMode="External"/><Relationship Id="rId51" Type="http://schemas.openxmlformats.org/officeDocument/2006/relationships/hyperlink" Target="https://www.neste.fi/product-datasheets/view/186900?dsLang=ru" TargetMode="External"/><Relationship Id="rId72" Type="http://schemas.openxmlformats.org/officeDocument/2006/relationships/hyperlink" Target="https://www.neste.fi/product-datasheets/view/775752?dsLang=ru" TargetMode="External"/><Relationship Id="rId80" Type="http://schemas.openxmlformats.org/officeDocument/2006/relationships/hyperlink" Target="https://www.neste.fi/product-datasheets/view/187600?dsLang=ru" TargetMode="External"/><Relationship Id="rId85" Type="http://schemas.openxmlformats.org/officeDocument/2006/relationships/hyperlink" Target="https://www.neste.fi/product-datasheets/view/262900?dsLang=ru" TargetMode="External"/><Relationship Id="rId3" Type="http://schemas.openxmlformats.org/officeDocument/2006/relationships/hyperlink" Target="https://www.neste.fi/product-datasheets/view/213000?dsLang=ru" TargetMode="External"/><Relationship Id="rId12" Type="http://schemas.openxmlformats.org/officeDocument/2006/relationships/hyperlink" Target="https://www.neste.fi/product-datasheets/view/214900?dsLang=ru" TargetMode="External"/><Relationship Id="rId17" Type="http://schemas.openxmlformats.org/officeDocument/2006/relationships/hyperlink" Target="https://www.neste.fi/product-datasheets/view/216200?dsLang=ru" TargetMode="External"/><Relationship Id="rId25" Type="http://schemas.openxmlformats.org/officeDocument/2006/relationships/hyperlink" Target="https://www.neste.fi/product-datasheets/view/261511?dsLang=ru" TargetMode="External"/><Relationship Id="rId33" Type="http://schemas.openxmlformats.org/officeDocument/2006/relationships/hyperlink" Target="https://www.neste.fi/product-datasheets/view/777611?dsLang=ru" TargetMode="External"/><Relationship Id="rId38" Type="http://schemas.openxmlformats.org/officeDocument/2006/relationships/hyperlink" Target="https://www.neste.fi/product-datasheets/view/703211?dsLang=ru" TargetMode="External"/><Relationship Id="rId46" Type="http://schemas.openxmlformats.org/officeDocument/2006/relationships/hyperlink" Target="https://www.neste.fi/product-datasheets/view/185911?dsLang=ru" TargetMode="External"/><Relationship Id="rId59" Type="http://schemas.openxmlformats.org/officeDocument/2006/relationships/hyperlink" Target="https://www.neste.fi/product-datasheets/view/118400?dsLang=ru" TargetMode="External"/><Relationship Id="rId67" Type="http://schemas.openxmlformats.org/officeDocument/2006/relationships/hyperlink" Target="https://www.neste.fi/product-datasheets/view/116711?dsLang=ru" TargetMode="External"/><Relationship Id="rId20" Type="http://schemas.openxmlformats.org/officeDocument/2006/relationships/hyperlink" Target="https://www.neste.fi/product-datasheets/view/263507?dsLang=ru" TargetMode="External"/><Relationship Id="rId41" Type="http://schemas.openxmlformats.org/officeDocument/2006/relationships/hyperlink" Target="https://www.neste.fi/product-datasheets/view/741011?dsLang=ru" TargetMode="External"/><Relationship Id="rId54" Type="http://schemas.openxmlformats.org/officeDocument/2006/relationships/hyperlink" Target="https://www.neste.fi/product-datasheets/view/116511?dsLang=ru" TargetMode="External"/><Relationship Id="rId62" Type="http://schemas.openxmlformats.org/officeDocument/2006/relationships/hyperlink" Target="https://www.neste.fi/product-datasheets/view/116911?dsLang=ru" TargetMode="External"/><Relationship Id="rId70" Type="http://schemas.openxmlformats.org/officeDocument/2006/relationships/hyperlink" Target="https://www.neste.fi/product-datasheets/view/193920?dsLang=ru" TargetMode="External"/><Relationship Id="rId75" Type="http://schemas.openxmlformats.org/officeDocument/2006/relationships/hyperlink" Target="https://www.neste.fi/product-datasheets/view/187811?dsLang=ru" TargetMode="External"/><Relationship Id="rId83" Type="http://schemas.openxmlformats.org/officeDocument/2006/relationships/hyperlink" Target="https://www.neste.fi/product-datasheets/view/213811?dsLang=ru" TargetMode="External"/><Relationship Id="rId88" Type="http://schemas.openxmlformats.org/officeDocument/2006/relationships/drawing" Target="../drawings/drawing2.xml"/><Relationship Id="rId1" Type="http://schemas.openxmlformats.org/officeDocument/2006/relationships/hyperlink" Target="https://www.neste.fi/product-datasheets/view/071552?dsLang=ru" TargetMode="External"/><Relationship Id="rId6" Type="http://schemas.openxmlformats.org/officeDocument/2006/relationships/hyperlink" Target="https://www.neste.fi/product-datasheets/view/117045?dsLang=ru" TargetMode="External"/><Relationship Id="rId15" Type="http://schemas.openxmlformats.org/officeDocument/2006/relationships/hyperlink" Target="https://www.neste.fi/product-datasheets/view/214700?dsLang=ru" TargetMode="External"/><Relationship Id="rId23" Type="http://schemas.openxmlformats.org/officeDocument/2006/relationships/hyperlink" Target="https://www.neste.fi/product-datasheets/view/262700?dsLang=ru" TargetMode="External"/><Relationship Id="rId28" Type="http://schemas.openxmlformats.org/officeDocument/2006/relationships/hyperlink" Target="https://www.neste.fi/product-datasheets/view/777411?dsLang=ru" TargetMode="External"/><Relationship Id="rId36" Type="http://schemas.openxmlformats.org/officeDocument/2006/relationships/hyperlink" Target="https://www.neste.fi/product-datasheets/view/701011?dsLang=ru" TargetMode="External"/><Relationship Id="rId49" Type="http://schemas.openxmlformats.org/officeDocument/2006/relationships/hyperlink" Target="https://www.neste.fi/product-datasheets/view/186345?dsLang=ru" TargetMode="External"/><Relationship Id="rId57" Type="http://schemas.openxmlformats.org/officeDocument/2006/relationships/hyperlink" Target="https://www.neste.fi/product-datasheets/view/117800?dsLang=ru" TargetMode="External"/><Relationship Id="rId10" Type="http://schemas.openxmlformats.org/officeDocument/2006/relationships/hyperlink" Target="https://www.neste.fi/product-datasheets/view/211300?dsLang=ru" TargetMode="External"/><Relationship Id="rId31" Type="http://schemas.openxmlformats.org/officeDocument/2006/relationships/hyperlink" Target="https://www.neste.fi/product-datasheets/view/777152?dsLang=ru" TargetMode="External"/><Relationship Id="rId44" Type="http://schemas.openxmlformats.org/officeDocument/2006/relationships/hyperlink" Target="https://www.neste.fi/product-datasheets/view/213711?dsLang=ru" TargetMode="External"/><Relationship Id="rId52" Type="http://schemas.openxmlformats.org/officeDocument/2006/relationships/hyperlink" Target="https://www.neste.fi/product-datasheets/view/116311?dsLang=ru" TargetMode="External"/><Relationship Id="rId60" Type="http://schemas.openxmlformats.org/officeDocument/2006/relationships/hyperlink" Target="https://www.neste.fi/product-datasheets/view/117200?dsLang=ru" TargetMode="External"/><Relationship Id="rId65" Type="http://schemas.openxmlformats.org/officeDocument/2006/relationships/hyperlink" Target="https://www.neste.fi/product-datasheets/view/117745?dsLang=ru" TargetMode="External"/><Relationship Id="rId73" Type="http://schemas.openxmlformats.org/officeDocument/2006/relationships/hyperlink" Target="https://www.neste.fi/product-datasheets/view/777552?dsLang=ru" TargetMode="External"/><Relationship Id="rId78" Type="http://schemas.openxmlformats.org/officeDocument/2006/relationships/hyperlink" Target="https://www.neste.fi/product-datasheets/view/187500?dsLang=ru" TargetMode="External"/><Relationship Id="rId81" Type="http://schemas.openxmlformats.org/officeDocument/2006/relationships/hyperlink" Target="https://www.neste.fi/product-datasheets/view/187720?dsLang=ru" TargetMode="External"/><Relationship Id="rId86" Type="http://schemas.openxmlformats.org/officeDocument/2006/relationships/hyperlink" Target="https://www.neste.fi/product-datasheets/view/262511?dsLang=ru"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neste.fi/product-datasheets/view/187400?dsLang=ru" TargetMode="External"/><Relationship Id="rId13" Type="http://schemas.openxmlformats.org/officeDocument/2006/relationships/hyperlink" Target="https://www.neste.fi/product-datasheets/view/118700?dsLang=ru" TargetMode="External"/><Relationship Id="rId18" Type="http://schemas.openxmlformats.org/officeDocument/2006/relationships/hyperlink" Target="https://www.neste.fi/product-datasheets/view/187311?dsLang=ru" TargetMode="External"/><Relationship Id="rId3" Type="http://schemas.openxmlformats.org/officeDocument/2006/relationships/hyperlink" Target="https://www.neste.fi/product-datasheets/view/117200?dsLang=ru" TargetMode="External"/><Relationship Id="rId21" Type="http://schemas.openxmlformats.org/officeDocument/2006/relationships/printerSettings" Target="../printerSettings/printerSettings2.bin"/><Relationship Id="rId7" Type="http://schemas.openxmlformats.org/officeDocument/2006/relationships/hyperlink" Target="https://www.neste.fi/product-datasheets/view/213811?dsLang=ru" TargetMode="External"/><Relationship Id="rId12" Type="http://schemas.openxmlformats.org/officeDocument/2006/relationships/hyperlink" Target="https://www.neste.fi/product-datasheets/view/118511?dsLang=ru" TargetMode="External"/><Relationship Id="rId17" Type="http://schemas.openxmlformats.org/officeDocument/2006/relationships/hyperlink" Target="https://www.neste.fi/product-datasheets/view/187120?dsLang=ru" TargetMode="External"/><Relationship Id="rId2" Type="http://schemas.openxmlformats.org/officeDocument/2006/relationships/hyperlink" Target="https://www.neste.fi/product-datasheets/view/213500?dsLang=ru" TargetMode="External"/><Relationship Id="rId16" Type="http://schemas.openxmlformats.org/officeDocument/2006/relationships/hyperlink" Target="https://www.neste.fi/product-datasheets/view/118400?dsLang=ru" TargetMode="External"/><Relationship Id="rId20" Type="http://schemas.openxmlformats.org/officeDocument/2006/relationships/hyperlink" Target="https://www.neste.fi/product-datasheets/view/187811?dsLang=ru" TargetMode="External"/><Relationship Id="rId1" Type="http://schemas.openxmlformats.org/officeDocument/2006/relationships/hyperlink" Target="https://www.neste.fi/product-datasheets/view/116511?dsLang=ru" TargetMode="External"/><Relationship Id="rId6" Type="http://schemas.openxmlformats.org/officeDocument/2006/relationships/hyperlink" Target="https://www.neste.fi/product-datasheets/view/186711?dsLang=ru" TargetMode="External"/><Relationship Id="rId11" Type="http://schemas.openxmlformats.org/officeDocument/2006/relationships/hyperlink" Target="https://www.neste.fi/product-datasheets/view/187720?dsLang=ru" TargetMode="External"/><Relationship Id="rId5" Type="http://schemas.openxmlformats.org/officeDocument/2006/relationships/hyperlink" Target="https://www.neste.fi/product-datasheets/view/118611?dsLang=ru" TargetMode="External"/><Relationship Id="rId15" Type="http://schemas.openxmlformats.org/officeDocument/2006/relationships/hyperlink" Target="https://www.neste.fi/product-datasheets/view/118345?dsLang=ru" TargetMode="External"/><Relationship Id="rId10" Type="http://schemas.openxmlformats.org/officeDocument/2006/relationships/hyperlink" Target="https://www.neste.fi/product-datasheets/view/187611?dsLang=ru" TargetMode="External"/><Relationship Id="rId19" Type="http://schemas.openxmlformats.org/officeDocument/2006/relationships/hyperlink" Target="https://www.neste.fi/product-datasheets/view/187211?dsLang=ru" TargetMode="External"/><Relationship Id="rId4" Type="http://schemas.openxmlformats.org/officeDocument/2006/relationships/hyperlink" Target="https://www.neste.fi/product-datasheets/view/117600?dsLang=ru" TargetMode="External"/><Relationship Id="rId9" Type="http://schemas.openxmlformats.org/officeDocument/2006/relationships/hyperlink" Target="https://www.neste.fi/product-datasheets/view/187500?dsLang=ru" TargetMode="External"/><Relationship Id="rId14" Type="http://schemas.openxmlformats.org/officeDocument/2006/relationships/hyperlink" Target="https://www.neste.fi/product-datasheets/view/118652?dsLang=ru"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F33"/>
  <sheetViews>
    <sheetView tabSelected="1" zoomScaleNormal="100" workbookViewId="0">
      <pane ySplit="33" topLeftCell="A52" activePane="bottomLeft" state="frozen"/>
      <selection activeCell="A2" sqref="A2"/>
      <selection pane="bottomLeft" activeCell="H4" sqref="H4"/>
    </sheetView>
  </sheetViews>
  <sheetFormatPr defaultRowHeight="14.25" x14ac:dyDescent="0.2"/>
  <cols>
    <col min="1" max="1" width="6" style="345" customWidth="1"/>
    <col min="2" max="2" width="7.42578125" style="345" customWidth="1"/>
    <col min="3" max="3" width="8.28515625" style="345" customWidth="1"/>
    <col min="4" max="6" width="59" style="345" customWidth="1"/>
    <col min="7" max="16384" width="9.140625" style="345"/>
  </cols>
  <sheetData>
    <row r="1" spans="4:6" ht="3" customHeight="1" x14ac:dyDescent="0.2"/>
    <row r="2" spans="4:6" ht="12" customHeight="1" x14ac:dyDescent="0.2">
      <c r="D2" s="353"/>
      <c r="E2" s="353"/>
      <c r="F2" s="353"/>
    </row>
    <row r="3" spans="4:6" ht="14.25" customHeight="1" x14ac:dyDescent="0.2">
      <c r="D3" s="475"/>
      <c r="E3" s="475"/>
      <c r="F3" s="475"/>
    </row>
    <row r="4" spans="4:6" ht="14.25" customHeight="1" x14ac:dyDescent="0.2">
      <c r="D4" s="354"/>
      <c r="E4" s="355"/>
      <c r="F4" s="355"/>
    </row>
    <row r="5" spans="4:6" ht="11.25" customHeight="1" x14ac:dyDescent="0.2">
      <c r="D5" s="354"/>
      <c r="E5" s="355"/>
      <c r="F5" s="355"/>
    </row>
    <row r="6" spans="4:6" ht="14.25" customHeight="1" x14ac:dyDescent="0.25">
      <c r="D6" s="356"/>
      <c r="E6" s="356"/>
      <c r="F6" s="356"/>
    </row>
    <row r="7" spans="4:6" ht="19.5" customHeight="1" x14ac:dyDescent="0.2">
      <c r="D7" s="353"/>
      <c r="E7" s="353"/>
      <c r="F7" s="353"/>
    </row>
    <row r="8" spans="4:6" x14ac:dyDescent="0.2">
      <c r="D8" s="353"/>
      <c r="E8" s="353"/>
      <c r="F8" s="353"/>
    </row>
    <row r="9" spans="4:6" x14ac:dyDescent="0.2">
      <c r="D9" s="353"/>
      <c r="E9" s="353"/>
      <c r="F9" s="353"/>
    </row>
    <row r="10" spans="4:6" x14ac:dyDescent="0.2">
      <c r="D10" s="353"/>
      <c r="E10" s="353"/>
      <c r="F10" s="353"/>
    </row>
    <row r="11" spans="4:6" x14ac:dyDescent="0.2">
      <c r="D11" s="353"/>
      <c r="E11" s="353"/>
      <c r="F11" s="353"/>
    </row>
    <row r="12" spans="4:6" x14ac:dyDescent="0.2">
      <c r="D12" s="353"/>
      <c r="E12" s="353"/>
      <c r="F12" s="353"/>
    </row>
    <row r="13" spans="4:6" x14ac:dyDescent="0.2">
      <c r="D13" s="353"/>
      <c r="E13" s="353"/>
      <c r="F13" s="353"/>
    </row>
    <row r="14" spans="4:6" x14ac:dyDescent="0.2">
      <c r="D14" s="353"/>
      <c r="E14" s="353"/>
      <c r="F14" s="353"/>
    </row>
    <row r="15" spans="4:6" x14ac:dyDescent="0.2">
      <c r="D15" s="353"/>
      <c r="E15" s="353"/>
      <c r="F15" s="353"/>
    </row>
    <row r="16" spans="4:6" x14ac:dyDescent="0.2">
      <c r="D16" s="353"/>
      <c r="E16" s="353"/>
      <c r="F16" s="353"/>
    </row>
    <row r="17" spans="4:6" x14ac:dyDescent="0.2">
      <c r="D17" s="353"/>
      <c r="E17" s="353"/>
      <c r="F17" s="353"/>
    </row>
    <row r="18" spans="4:6" x14ac:dyDescent="0.2">
      <c r="D18" s="353"/>
      <c r="E18" s="353"/>
      <c r="F18" s="353"/>
    </row>
    <row r="19" spans="4:6" x14ac:dyDescent="0.2">
      <c r="D19" s="353"/>
      <c r="E19" s="353"/>
      <c r="F19" s="353"/>
    </row>
    <row r="20" spans="4:6" x14ac:dyDescent="0.2">
      <c r="D20" s="353"/>
      <c r="E20" s="353"/>
      <c r="F20" s="353"/>
    </row>
    <row r="21" spans="4:6" x14ac:dyDescent="0.2">
      <c r="D21" s="353"/>
      <c r="E21" s="353"/>
      <c r="F21" s="353"/>
    </row>
    <row r="22" spans="4:6" x14ac:dyDescent="0.2">
      <c r="D22" s="353"/>
      <c r="E22" s="353"/>
      <c r="F22" s="353"/>
    </row>
    <row r="23" spans="4:6" x14ac:dyDescent="0.2">
      <c r="D23" s="353"/>
      <c r="E23" s="353"/>
      <c r="F23" s="353"/>
    </row>
    <row r="24" spans="4:6" x14ac:dyDescent="0.2">
      <c r="D24" s="353"/>
      <c r="E24" s="353"/>
      <c r="F24" s="353"/>
    </row>
    <row r="25" spans="4:6" x14ac:dyDescent="0.2">
      <c r="D25" s="353"/>
      <c r="E25" s="353"/>
      <c r="F25" s="353"/>
    </row>
    <row r="26" spans="4:6" x14ac:dyDescent="0.2">
      <c r="D26" s="353"/>
      <c r="E26" s="353"/>
      <c r="F26" s="353"/>
    </row>
    <row r="27" spans="4:6" x14ac:dyDescent="0.2">
      <c r="D27" s="353"/>
      <c r="E27" s="353"/>
      <c r="F27" s="353"/>
    </row>
    <row r="28" spans="4:6" x14ac:dyDescent="0.2">
      <c r="D28" s="353"/>
      <c r="E28" s="353"/>
      <c r="F28" s="353"/>
    </row>
    <row r="29" spans="4:6" x14ac:dyDescent="0.2">
      <c r="D29" s="353"/>
      <c r="E29" s="353"/>
      <c r="F29" s="353"/>
    </row>
    <row r="30" spans="4:6" x14ac:dyDescent="0.2">
      <c r="D30" s="353"/>
      <c r="E30" s="353"/>
      <c r="F30" s="353"/>
    </row>
    <row r="31" spans="4:6" x14ac:dyDescent="0.2">
      <c r="D31" s="353"/>
      <c r="E31" s="353"/>
      <c r="F31" s="353"/>
    </row>
    <row r="32" spans="4:6" x14ac:dyDescent="0.2">
      <c r="D32" s="353"/>
      <c r="E32" s="353"/>
      <c r="F32" s="353"/>
    </row>
    <row r="33" spans="4:6" ht="11.25" customHeight="1" x14ac:dyDescent="0.2">
      <c r="D33" s="353"/>
      <c r="E33" s="353"/>
      <c r="F33" s="353"/>
    </row>
  </sheetData>
  <sheetProtection algorithmName="SHA-512" hashValue="fBy+3W4RYsdodY+6XBzLpRFIAWHyKific2VlDX3mDqZni2wwKXP9EXApGb7vDhPQO43BtJnem2lIOCBvAZw7Mg==" saltValue="OLSWjX0qlcuen5+Rh8dgTg==" spinCount="100000" sheet="1" objects="1" scenarios="1"/>
  <mergeCells count="1">
    <mergeCell ref="D3:F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L1275"/>
  <sheetViews>
    <sheetView showGridLines="0" zoomScale="85" zoomScaleNormal="85" zoomScaleSheetLayoutView="85" zoomScalePageLayoutView="25" workbookViewId="0">
      <selection activeCell="C13" sqref="C13:K13"/>
    </sheetView>
  </sheetViews>
  <sheetFormatPr defaultRowHeight="25.5" outlineLevelRow="1" x14ac:dyDescent="0.25"/>
  <cols>
    <col min="1" max="1" width="10" style="5" customWidth="1"/>
    <col min="2" max="2" width="8.42578125" style="5" customWidth="1"/>
    <col min="3" max="3" width="47.85546875" style="13" customWidth="1"/>
    <col min="4" max="4" width="18.85546875" style="257" customWidth="1"/>
    <col min="5" max="5" width="71.85546875" style="200" customWidth="1"/>
    <col min="6" max="6" width="12.7109375" style="128" customWidth="1"/>
    <col min="7" max="7" width="9.85546875" style="118" customWidth="1"/>
    <col min="8" max="8" width="8.140625" style="44" hidden="1" customWidth="1"/>
    <col min="9" max="9" width="19.140625" style="45" customWidth="1"/>
    <col min="10" max="10" width="12.28515625" style="86" customWidth="1"/>
    <col min="11" max="11" width="8.7109375" style="44" customWidth="1"/>
    <col min="12" max="12" width="9.28515625" style="5" customWidth="1"/>
    <col min="13" max="64" width="8.85546875" style="5" customWidth="1"/>
    <col min="65" max="258" width="8.85546875" style="1" customWidth="1"/>
    <col min="259" max="259" width="2.28515625" style="1" customWidth="1"/>
    <col min="260" max="260" width="11.7109375" style="1" customWidth="1"/>
    <col min="261" max="261" width="53.140625" style="1" customWidth="1"/>
    <col min="262" max="262" width="13.140625" style="1" customWidth="1"/>
    <col min="263" max="263" width="6.85546875" style="1" customWidth="1"/>
    <col min="264" max="264" width="8.5703125" style="1" customWidth="1"/>
    <col min="265" max="265" width="2.28515625" style="1" customWidth="1"/>
    <col min="266" max="266" width="8.85546875" style="1" customWidth="1"/>
    <col min="267" max="267" width="10.85546875" style="1" customWidth="1"/>
    <col min="268" max="268" width="6.85546875" style="1" customWidth="1"/>
    <col min="269" max="514" width="8.85546875" style="1" customWidth="1"/>
    <col min="515" max="515" width="2.28515625" style="1" customWidth="1"/>
    <col min="516" max="516" width="11.7109375" style="1" customWidth="1"/>
    <col min="517" max="517" width="53.140625" style="1" customWidth="1"/>
    <col min="518" max="518" width="13.140625" style="1" customWidth="1"/>
    <col min="519" max="519" width="6.85546875" style="1" customWidth="1"/>
    <col min="520" max="520" width="8.5703125" style="1" customWidth="1"/>
    <col min="521" max="521" width="2.28515625" style="1" customWidth="1"/>
    <col min="522" max="522" width="8.85546875" style="1" customWidth="1"/>
    <col min="523" max="523" width="10.85546875" style="1" customWidth="1"/>
    <col min="524" max="524" width="6.85546875" style="1" customWidth="1"/>
    <col min="525" max="770" width="8.85546875" style="1" customWidth="1"/>
    <col min="771" max="771" width="2.28515625" style="1" customWidth="1"/>
    <col min="772" max="772" width="11.7109375" style="1" customWidth="1"/>
    <col min="773" max="773" width="53.140625" style="1" customWidth="1"/>
    <col min="774" max="774" width="13.140625" style="1" customWidth="1"/>
    <col min="775" max="775" width="6.85546875" style="1" customWidth="1"/>
    <col min="776" max="776" width="8.5703125" style="1" customWidth="1"/>
    <col min="777" max="777" width="2.28515625" style="1" customWidth="1"/>
    <col min="778" max="778" width="8.85546875" style="1" customWidth="1"/>
    <col min="779" max="779" width="10.85546875" style="1" customWidth="1"/>
    <col min="780" max="780" width="6.85546875" style="1" customWidth="1"/>
    <col min="781" max="1026" width="8.85546875" style="1" customWidth="1"/>
    <col min="1027" max="1027" width="2.28515625" style="1" customWidth="1"/>
    <col min="1028" max="1028" width="11.7109375" style="1" customWidth="1"/>
    <col min="1029" max="1029" width="53.140625" style="1" customWidth="1"/>
    <col min="1030" max="1030" width="13.140625" style="1" customWidth="1"/>
    <col min="1031" max="1031" width="6.85546875" style="1" customWidth="1"/>
    <col min="1032" max="1032" width="8.5703125" style="1" customWidth="1"/>
    <col min="1033" max="1033" width="2.28515625" style="1" customWidth="1"/>
    <col min="1034" max="1034" width="8.85546875" style="1" customWidth="1"/>
    <col min="1035" max="1035" width="10.85546875" style="1" customWidth="1"/>
    <col min="1036" max="1036" width="6.85546875" style="1" customWidth="1"/>
    <col min="1037" max="1282" width="8.85546875" style="1" customWidth="1"/>
    <col min="1283" max="1283" width="2.28515625" style="1" customWidth="1"/>
    <col min="1284" max="1284" width="11.7109375" style="1" customWidth="1"/>
    <col min="1285" max="1285" width="53.140625" style="1" customWidth="1"/>
    <col min="1286" max="1286" width="13.140625" style="1" customWidth="1"/>
    <col min="1287" max="1287" width="6.85546875" style="1" customWidth="1"/>
    <col min="1288" max="1288" width="8.5703125" style="1" customWidth="1"/>
    <col min="1289" max="1289" width="2.28515625" style="1" customWidth="1"/>
    <col min="1290" max="1290" width="8.85546875" style="1" customWidth="1"/>
    <col min="1291" max="1291" width="10.85546875" style="1" customWidth="1"/>
    <col min="1292" max="1292" width="6.85546875" style="1" customWidth="1"/>
    <col min="1293" max="1538" width="8.85546875" style="1" customWidth="1"/>
    <col min="1539" max="1539" width="2.28515625" style="1" customWidth="1"/>
    <col min="1540" max="1540" width="11.7109375" style="1" customWidth="1"/>
    <col min="1541" max="1541" width="53.140625" style="1" customWidth="1"/>
    <col min="1542" max="1542" width="13.140625" style="1" customWidth="1"/>
    <col min="1543" max="1543" width="6.85546875" style="1" customWidth="1"/>
    <col min="1544" max="1544" width="8.5703125" style="1" customWidth="1"/>
    <col min="1545" max="1545" width="2.28515625" style="1" customWidth="1"/>
    <col min="1546" max="1546" width="8.85546875" style="1" customWidth="1"/>
    <col min="1547" max="1547" width="10.85546875" style="1" customWidth="1"/>
    <col min="1548" max="1548" width="6.85546875" style="1" customWidth="1"/>
    <col min="1549" max="1794" width="8.85546875" style="1" customWidth="1"/>
    <col min="1795" max="1795" width="2.28515625" style="1" customWidth="1"/>
    <col min="1796" max="1796" width="11.7109375" style="1" customWidth="1"/>
    <col min="1797" max="1797" width="53.140625" style="1" customWidth="1"/>
    <col min="1798" max="1798" width="13.140625" style="1" customWidth="1"/>
    <col min="1799" max="1799" width="6.85546875" style="1" customWidth="1"/>
    <col min="1800" max="1800" width="8.5703125" style="1" customWidth="1"/>
    <col min="1801" max="1801" width="2.28515625" style="1" customWidth="1"/>
    <col min="1802" max="1802" width="8.85546875" style="1" customWidth="1"/>
    <col min="1803" max="1803" width="10.85546875" style="1" customWidth="1"/>
    <col min="1804" max="1804" width="6.85546875" style="1" customWidth="1"/>
    <col min="1805" max="2050" width="8.85546875" style="1" customWidth="1"/>
    <col min="2051" max="2051" width="2.28515625" style="1" customWidth="1"/>
    <col min="2052" max="2052" width="11.7109375" style="1" customWidth="1"/>
    <col min="2053" max="2053" width="53.140625" style="1" customWidth="1"/>
    <col min="2054" max="2054" width="13.140625" style="1" customWidth="1"/>
    <col min="2055" max="2055" width="6.85546875" style="1" customWidth="1"/>
    <col min="2056" max="2056" width="8.5703125" style="1" customWidth="1"/>
    <col min="2057" max="2057" width="2.28515625" style="1" customWidth="1"/>
    <col min="2058" max="2058" width="8.85546875" style="1" customWidth="1"/>
    <col min="2059" max="2059" width="10.85546875" style="1" customWidth="1"/>
    <col min="2060" max="2060" width="6.85546875" style="1" customWidth="1"/>
    <col min="2061" max="2306" width="8.85546875" style="1" customWidth="1"/>
    <col min="2307" max="2307" width="2.28515625" style="1" customWidth="1"/>
    <col min="2308" max="2308" width="11.7109375" style="1" customWidth="1"/>
    <col min="2309" max="2309" width="53.140625" style="1" customWidth="1"/>
    <col min="2310" max="2310" width="13.140625" style="1" customWidth="1"/>
    <col min="2311" max="2311" width="6.85546875" style="1" customWidth="1"/>
    <col min="2312" max="2312" width="8.5703125" style="1" customWidth="1"/>
    <col min="2313" max="2313" width="2.28515625" style="1" customWidth="1"/>
    <col min="2314" max="2314" width="8.85546875" style="1" customWidth="1"/>
    <col min="2315" max="2315" width="10.85546875" style="1" customWidth="1"/>
    <col min="2316" max="2316" width="6.85546875" style="1" customWidth="1"/>
    <col min="2317" max="2562" width="8.85546875" style="1" customWidth="1"/>
    <col min="2563" max="2563" width="2.28515625" style="1" customWidth="1"/>
    <col min="2564" max="2564" width="11.7109375" style="1" customWidth="1"/>
    <col min="2565" max="2565" width="53.140625" style="1" customWidth="1"/>
    <col min="2566" max="2566" width="13.140625" style="1" customWidth="1"/>
    <col min="2567" max="2567" width="6.85546875" style="1" customWidth="1"/>
    <col min="2568" max="2568" width="8.5703125" style="1" customWidth="1"/>
    <col min="2569" max="2569" width="2.28515625" style="1" customWidth="1"/>
    <col min="2570" max="2570" width="8.85546875" style="1" customWidth="1"/>
    <col min="2571" max="2571" width="10.85546875" style="1" customWidth="1"/>
    <col min="2572" max="2572" width="6.85546875" style="1" customWidth="1"/>
    <col min="2573" max="2818" width="8.85546875" style="1" customWidth="1"/>
    <col min="2819" max="2819" width="2.28515625" style="1" customWidth="1"/>
    <col min="2820" max="2820" width="11.7109375" style="1" customWidth="1"/>
    <col min="2821" max="2821" width="53.140625" style="1" customWidth="1"/>
    <col min="2822" max="2822" width="13.140625" style="1" customWidth="1"/>
    <col min="2823" max="2823" width="6.85546875" style="1" customWidth="1"/>
    <col min="2824" max="2824" width="8.5703125" style="1" customWidth="1"/>
    <col min="2825" max="2825" width="2.28515625" style="1" customWidth="1"/>
    <col min="2826" max="2826" width="8.85546875" style="1" customWidth="1"/>
    <col min="2827" max="2827" width="10.85546875" style="1" customWidth="1"/>
    <col min="2828" max="2828" width="6.85546875" style="1" customWidth="1"/>
    <col min="2829" max="3074" width="8.85546875" style="1" customWidth="1"/>
    <col min="3075" max="3075" width="2.28515625" style="1" customWidth="1"/>
    <col min="3076" max="3076" width="11.7109375" style="1" customWidth="1"/>
    <col min="3077" max="3077" width="53.140625" style="1" customWidth="1"/>
    <col min="3078" max="3078" width="13.140625" style="1" customWidth="1"/>
    <col min="3079" max="3079" width="6.85546875" style="1" customWidth="1"/>
    <col min="3080" max="3080" width="8.5703125" style="1" customWidth="1"/>
    <col min="3081" max="3081" width="2.28515625" style="1" customWidth="1"/>
    <col min="3082" max="3082" width="8.85546875" style="1" customWidth="1"/>
    <col min="3083" max="3083" width="10.85546875" style="1" customWidth="1"/>
    <col min="3084" max="3084" width="6.85546875" style="1" customWidth="1"/>
    <col min="3085" max="3330" width="8.85546875" style="1" customWidth="1"/>
    <col min="3331" max="3331" width="2.28515625" style="1" customWidth="1"/>
    <col min="3332" max="3332" width="11.7109375" style="1" customWidth="1"/>
    <col min="3333" max="3333" width="53.140625" style="1" customWidth="1"/>
    <col min="3334" max="3334" width="13.140625" style="1" customWidth="1"/>
    <col min="3335" max="3335" width="6.85546875" style="1" customWidth="1"/>
    <col min="3336" max="3336" width="8.5703125" style="1" customWidth="1"/>
    <col min="3337" max="3337" width="2.28515625" style="1" customWidth="1"/>
    <col min="3338" max="3338" width="8.85546875" style="1" customWidth="1"/>
    <col min="3339" max="3339" width="10.85546875" style="1" customWidth="1"/>
    <col min="3340" max="3340" width="6.85546875" style="1" customWidth="1"/>
    <col min="3341" max="3586" width="8.85546875" style="1" customWidth="1"/>
    <col min="3587" max="3587" width="2.28515625" style="1" customWidth="1"/>
    <col min="3588" max="3588" width="11.7109375" style="1" customWidth="1"/>
    <col min="3589" max="3589" width="53.140625" style="1" customWidth="1"/>
    <col min="3590" max="3590" width="13.140625" style="1" customWidth="1"/>
    <col min="3591" max="3591" width="6.85546875" style="1" customWidth="1"/>
    <col min="3592" max="3592" width="8.5703125" style="1" customWidth="1"/>
    <col min="3593" max="3593" width="2.28515625" style="1" customWidth="1"/>
    <col min="3594" max="3594" width="8.85546875" style="1" customWidth="1"/>
    <col min="3595" max="3595" width="10.85546875" style="1" customWidth="1"/>
    <col min="3596" max="3596" width="6.85546875" style="1" customWidth="1"/>
    <col min="3597" max="3842" width="8.85546875" style="1" customWidth="1"/>
    <col min="3843" max="3843" width="2.28515625" style="1" customWidth="1"/>
    <col min="3844" max="3844" width="11.7109375" style="1" customWidth="1"/>
    <col min="3845" max="3845" width="53.140625" style="1" customWidth="1"/>
    <col min="3846" max="3846" width="13.140625" style="1" customWidth="1"/>
    <col min="3847" max="3847" width="6.85546875" style="1" customWidth="1"/>
    <col min="3848" max="3848" width="8.5703125" style="1" customWidth="1"/>
    <col min="3849" max="3849" width="2.28515625" style="1" customWidth="1"/>
    <col min="3850" max="3850" width="8.85546875" style="1" customWidth="1"/>
    <col min="3851" max="3851" width="10.85546875" style="1" customWidth="1"/>
    <col min="3852" max="3852" width="6.85546875" style="1" customWidth="1"/>
    <col min="3853" max="4098" width="8.85546875" style="1" customWidth="1"/>
    <col min="4099" max="4099" width="2.28515625" style="1" customWidth="1"/>
    <col min="4100" max="4100" width="11.7109375" style="1" customWidth="1"/>
    <col min="4101" max="4101" width="53.140625" style="1" customWidth="1"/>
    <col min="4102" max="4102" width="13.140625" style="1" customWidth="1"/>
    <col min="4103" max="4103" width="6.85546875" style="1" customWidth="1"/>
    <col min="4104" max="4104" width="8.5703125" style="1" customWidth="1"/>
    <col min="4105" max="4105" width="2.28515625" style="1" customWidth="1"/>
    <col min="4106" max="4106" width="8.85546875" style="1" customWidth="1"/>
    <col min="4107" max="4107" width="10.85546875" style="1" customWidth="1"/>
    <col min="4108" max="4108" width="6.85546875" style="1" customWidth="1"/>
    <col min="4109" max="4354" width="8.85546875" style="1" customWidth="1"/>
    <col min="4355" max="4355" width="2.28515625" style="1" customWidth="1"/>
    <col min="4356" max="4356" width="11.7109375" style="1" customWidth="1"/>
    <col min="4357" max="4357" width="53.140625" style="1" customWidth="1"/>
    <col min="4358" max="4358" width="13.140625" style="1" customWidth="1"/>
    <col min="4359" max="4359" width="6.85546875" style="1" customWidth="1"/>
    <col min="4360" max="4360" width="8.5703125" style="1" customWidth="1"/>
    <col min="4361" max="4361" width="2.28515625" style="1" customWidth="1"/>
    <col min="4362" max="4362" width="8.85546875" style="1" customWidth="1"/>
    <col min="4363" max="4363" width="10.85546875" style="1" customWidth="1"/>
    <col min="4364" max="4364" width="6.85546875" style="1" customWidth="1"/>
    <col min="4365" max="4610" width="8.85546875" style="1" customWidth="1"/>
    <col min="4611" max="4611" width="2.28515625" style="1" customWidth="1"/>
    <col min="4612" max="4612" width="11.7109375" style="1" customWidth="1"/>
    <col min="4613" max="4613" width="53.140625" style="1" customWidth="1"/>
    <col min="4614" max="4614" width="13.140625" style="1" customWidth="1"/>
    <col min="4615" max="4615" width="6.85546875" style="1" customWidth="1"/>
    <col min="4616" max="4616" width="8.5703125" style="1" customWidth="1"/>
    <col min="4617" max="4617" width="2.28515625" style="1" customWidth="1"/>
    <col min="4618" max="4618" width="8.85546875" style="1" customWidth="1"/>
    <col min="4619" max="4619" width="10.85546875" style="1" customWidth="1"/>
    <col min="4620" max="4620" width="6.85546875" style="1" customWidth="1"/>
    <col min="4621" max="4866" width="8.85546875" style="1" customWidth="1"/>
    <col min="4867" max="4867" width="2.28515625" style="1" customWidth="1"/>
    <col min="4868" max="4868" width="11.7109375" style="1" customWidth="1"/>
    <col min="4869" max="4869" width="53.140625" style="1" customWidth="1"/>
    <col min="4870" max="4870" width="13.140625" style="1" customWidth="1"/>
    <col min="4871" max="4871" width="6.85546875" style="1" customWidth="1"/>
    <col min="4872" max="4872" width="8.5703125" style="1" customWidth="1"/>
    <col min="4873" max="4873" width="2.28515625" style="1" customWidth="1"/>
    <col min="4874" max="4874" width="8.85546875" style="1" customWidth="1"/>
    <col min="4875" max="4875" width="10.85546875" style="1" customWidth="1"/>
    <col min="4876" max="4876" width="6.85546875" style="1" customWidth="1"/>
    <col min="4877" max="5122" width="8.85546875" style="1" customWidth="1"/>
    <col min="5123" max="5123" width="2.28515625" style="1" customWidth="1"/>
    <col min="5124" max="5124" width="11.7109375" style="1" customWidth="1"/>
    <col min="5125" max="5125" width="53.140625" style="1" customWidth="1"/>
    <col min="5126" max="5126" width="13.140625" style="1" customWidth="1"/>
    <col min="5127" max="5127" width="6.85546875" style="1" customWidth="1"/>
    <col min="5128" max="5128" width="8.5703125" style="1" customWidth="1"/>
    <col min="5129" max="5129" width="2.28515625" style="1" customWidth="1"/>
    <col min="5130" max="5130" width="8.85546875" style="1" customWidth="1"/>
    <col min="5131" max="5131" width="10.85546875" style="1" customWidth="1"/>
    <col min="5132" max="5132" width="6.85546875" style="1" customWidth="1"/>
    <col min="5133" max="5378" width="8.85546875" style="1" customWidth="1"/>
    <col min="5379" max="5379" width="2.28515625" style="1" customWidth="1"/>
    <col min="5380" max="5380" width="11.7109375" style="1" customWidth="1"/>
    <col min="5381" max="5381" width="53.140625" style="1" customWidth="1"/>
    <col min="5382" max="5382" width="13.140625" style="1" customWidth="1"/>
    <col min="5383" max="5383" width="6.85546875" style="1" customWidth="1"/>
    <col min="5384" max="5384" width="8.5703125" style="1" customWidth="1"/>
    <col min="5385" max="5385" width="2.28515625" style="1" customWidth="1"/>
    <col min="5386" max="5386" width="8.85546875" style="1" customWidth="1"/>
    <col min="5387" max="5387" width="10.85546875" style="1" customWidth="1"/>
    <col min="5388" max="5388" width="6.85546875" style="1" customWidth="1"/>
    <col min="5389" max="5634" width="8.85546875" style="1" customWidth="1"/>
    <col min="5635" max="5635" width="2.28515625" style="1" customWidth="1"/>
    <col min="5636" max="5636" width="11.7109375" style="1" customWidth="1"/>
    <col min="5637" max="5637" width="53.140625" style="1" customWidth="1"/>
    <col min="5638" max="5638" width="13.140625" style="1" customWidth="1"/>
    <col min="5639" max="5639" width="6.85546875" style="1" customWidth="1"/>
    <col min="5640" max="5640" width="8.5703125" style="1" customWidth="1"/>
    <col min="5641" max="5641" width="2.28515625" style="1" customWidth="1"/>
    <col min="5642" max="5642" width="8.85546875" style="1" customWidth="1"/>
    <col min="5643" max="5643" width="10.85546875" style="1" customWidth="1"/>
    <col min="5644" max="5644" width="6.85546875" style="1" customWidth="1"/>
    <col min="5645" max="5890" width="8.85546875" style="1" customWidth="1"/>
    <col min="5891" max="5891" width="2.28515625" style="1" customWidth="1"/>
    <col min="5892" max="5892" width="11.7109375" style="1" customWidth="1"/>
    <col min="5893" max="5893" width="53.140625" style="1" customWidth="1"/>
    <col min="5894" max="5894" width="13.140625" style="1" customWidth="1"/>
    <col min="5895" max="5895" width="6.85546875" style="1" customWidth="1"/>
    <col min="5896" max="5896" width="8.5703125" style="1" customWidth="1"/>
    <col min="5897" max="5897" width="2.28515625" style="1" customWidth="1"/>
    <col min="5898" max="5898" width="8.85546875" style="1" customWidth="1"/>
    <col min="5899" max="5899" width="10.85546875" style="1" customWidth="1"/>
    <col min="5900" max="5900" width="6.85546875" style="1" customWidth="1"/>
    <col min="5901" max="6146" width="8.85546875" style="1" customWidth="1"/>
    <col min="6147" max="6147" width="2.28515625" style="1" customWidth="1"/>
    <col min="6148" max="6148" width="11.7109375" style="1" customWidth="1"/>
    <col min="6149" max="6149" width="53.140625" style="1" customWidth="1"/>
    <col min="6150" max="6150" width="13.140625" style="1" customWidth="1"/>
    <col min="6151" max="6151" width="6.85546875" style="1" customWidth="1"/>
    <col min="6152" max="6152" width="8.5703125" style="1" customWidth="1"/>
    <col min="6153" max="6153" width="2.28515625" style="1" customWidth="1"/>
    <col min="6154" max="6154" width="8.85546875" style="1" customWidth="1"/>
    <col min="6155" max="6155" width="10.85546875" style="1" customWidth="1"/>
    <col min="6156" max="6156" width="6.85546875" style="1" customWidth="1"/>
    <col min="6157" max="6402" width="8.85546875" style="1" customWidth="1"/>
    <col min="6403" max="6403" width="2.28515625" style="1" customWidth="1"/>
    <col min="6404" max="6404" width="11.7109375" style="1" customWidth="1"/>
    <col min="6405" max="6405" width="53.140625" style="1" customWidth="1"/>
    <col min="6406" max="6406" width="13.140625" style="1" customWidth="1"/>
    <col min="6407" max="6407" width="6.85546875" style="1" customWidth="1"/>
    <col min="6408" max="6408" width="8.5703125" style="1" customWidth="1"/>
    <col min="6409" max="6409" width="2.28515625" style="1" customWidth="1"/>
    <col min="6410" max="6410" width="8.85546875" style="1" customWidth="1"/>
    <col min="6411" max="6411" width="10.85546875" style="1" customWidth="1"/>
    <col min="6412" max="6412" width="6.85546875" style="1" customWidth="1"/>
    <col min="6413" max="6658" width="8.85546875" style="1" customWidth="1"/>
    <col min="6659" max="6659" width="2.28515625" style="1" customWidth="1"/>
    <col min="6660" max="6660" width="11.7109375" style="1" customWidth="1"/>
    <col min="6661" max="6661" width="53.140625" style="1" customWidth="1"/>
    <col min="6662" max="6662" width="13.140625" style="1" customWidth="1"/>
    <col min="6663" max="6663" width="6.85546875" style="1" customWidth="1"/>
    <col min="6664" max="6664" width="8.5703125" style="1" customWidth="1"/>
    <col min="6665" max="6665" width="2.28515625" style="1" customWidth="1"/>
    <col min="6666" max="6666" width="8.85546875" style="1" customWidth="1"/>
    <col min="6667" max="6667" width="10.85546875" style="1" customWidth="1"/>
    <col min="6668" max="6668" width="6.85546875" style="1" customWidth="1"/>
    <col min="6669" max="6914" width="8.85546875" style="1" customWidth="1"/>
    <col min="6915" max="6915" width="2.28515625" style="1" customWidth="1"/>
    <col min="6916" max="6916" width="11.7109375" style="1" customWidth="1"/>
    <col min="6917" max="6917" width="53.140625" style="1" customWidth="1"/>
    <col min="6918" max="6918" width="13.140625" style="1" customWidth="1"/>
    <col min="6919" max="6919" width="6.85546875" style="1" customWidth="1"/>
    <col min="6920" max="6920" width="8.5703125" style="1" customWidth="1"/>
    <col min="6921" max="6921" width="2.28515625" style="1" customWidth="1"/>
    <col min="6922" max="6922" width="8.85546875" style="1" customWidth="1"/>
    <col min="6923" max="6923" width="10.85546875" style="1" customWidth="1"/>
    <col min="6924" max="6924" width="6.85546875" style="1" customWidth="1"/>
    <col min="6925" max="7170" width="8.85546875" style="1" customWidth="1"/>
    <col min="7171" max="7171" width="2.28515625" style="1" customWidth="1"/>
    <col min="7172" max="7172" width="11.7109375" style="1" customWidth="1"/>
    <col min="7173" max="7173" width="53.140625" style="1" customWidth="1"/>
    <col min="7174" max="7174" width="13.140625" style="1" customWidth="1"/>
    <col min="7175" max="7175" width="6.85546875" style="1" customWidth="1"/>
    <col min="7176" max="7176" width="8.5703125" style="1" customWidth="1"/>
    <col min="7177" max="7177" width="2.28515625" style="1" customWidth="1"/>
    <col min="7178" max="7178" width="8.85546875" style="1" customWidth="1"/>
    <col min="7179" max="7179" width="10.85546875" style="1" customWidth="1"/>
    <col min="7180" max="7180" width="6.85546875" style="1" customWidth="1"/>
    <col min="7181" max="7426" width="8.85546875" style="1" customWidth="1"/>
    <col min="7427" max="7427" width="2.28515625" style="1" customWidth="1"/>
    <col min="7428" max="7428" width="11.7109375" style="1" customWidth="1"/>
    <col min="7429" max="7429" width="53.140625" style="1" customWidth="1"/>
    <col min="7430" max="7430" width="13.140625" style="1" customWidth="1"/>
    <col min="7431" max="7431" width="6.85546875" style="1" customWidth="1"/>
    <col min="7432" max="7432" width="8.5703125" style="1" customWidth="1"/>
    <col min="7433" max="7433" width="2.28515625" style="1" customWidth="1"/>
    <col min="7434" max="7434" width="8.85546875" style="1" customWidth="1"/>
    <col min="7435" max="7435" width="10.85546875" style="1" customWidth="1"/>
    <col min="7436" max="7436" width="6.85546875" style="1" customWidth="1"/>
    <col min="7437" max="7682" width="8.85546875" style="1" customWidth="1"/>
    <col min="7683" max="7683" width="2.28515625" style="1" customWidth="1"/>
    <col min="7684" max="7684" width="11.7109375" style="1" customWidth="1"/>
    <col min="7685" max="7685" width="53.140625" style="1" customWidth="1"/>
    <col min="7686" max="7686" width="13.140625" style="1" customWidth="1"/>
    <col min="7687" max="7687" width="6.85546875" style="1" customWidth="1"/>
    <col min="7688" max="7688" width="8.5703125" style="1" customWidth="1"/>
    <col min="7689" max="7689" width="2.28515625" style="1" customWidth="1"/>
    <col min="7690" max="7690" width="8.85546875" style="1" customWidth="1"/>
    <col min="7691" max="7691" width="10.85546875" style="1" customWidth="1"/>
    <col min="7692" max="7692" width="6.85546875" style="1" customWidth="1"/>
    <col min="7693" max="7938" width="8.85546875" style="1" customWidth="1"/>
    <col min="7939" max="7939" width="2.28515625" style="1" customWidth="1"/>
    <col min="7940" max="7940" width="11.7109375" style="1" customWidth="1"/>
    <col min="7941" max="7941" width="53.140625" style="1" customWidth="1"/>
    <col min="7942" max="7942" width="13.140625" style="1" customWidth="1"/>
    <col min="7943" max="7943" width="6.85546875" style="1" customWidth="1"/>
    <col min="7944" max="7944" width="8.5703125" style="1" customWidth="1"/>
    <col min="7945" max="7945" width="2.28515625" style="1" customWidth="1"/>
    <col min="7946" max="7946" width="8.85546875" style="1" customWidth="1"/>
    <col min="7947" max="7947" width="10.85546875" style="1" customWidth="1"/>
    <col min="7948" max="7948" width="6.85546875" style="1" customWidth="1"/>
    <col min="7949" max="8194" width="8.85546875" style="1" customWidth="1"/>
    <col min="8195" max="8195" width="2.28515625" style="1" customWidth="1"/>
    <col min="8196" max="8196" width="11.7109375" style="1" customWidth="1"/>
    <col min="8197" max="8197" width="53.140625" style="1" customWidth="1"/>
    <col min="8198" max="8198" width="13.140625" style="1" customWidth="1"/>
    <col min="8199" max="8199" width="6.85546875" style="1" customWidth="1"/>
    <col min="8200" max="8200" width="8.5703125" style="1" customWidth="1"/>
    <col min="8201" max="8201" width="2.28515625" style="1" customWidth="1"/>
    <col min="8202" max="8202" width="8.85546875" style="1" customWidth="1"/>
    <col min="8203" max="8203" width="10.85546875" style="1" customWidth="1"/>
    <col min="8204" max="8204" width="6.85546875" style="1" customWidth="1"/>
    <col min="8205" max="8450" width="8.85546875" style="1" customWidth="1"/>
    <col min="8451" max="8451" width="2.28515625" style="1" customWidth="1"/>
    <col min="8452" max="8452" width="11.7109375" style="1" customWidth="1"/>
    <col min="8453" max="8453" width="53.140625" style="1" customWidth="1"/>
    <col min="8454" max="8454" width="13.140625" style="1" customWidth="1"/>
    <col min="8455" max="8455" width="6.85546875" style="1" customWidth="1"/>
    <col min="8456" max="8456" width="8.5703125" style="1" customWidth="1"/>
    <col min="8457" max="8457" width="2.28515625" style="1" customWidth="1"/>
    <col min="8458" max="8458" width="8.85546875" style="1" customWidth="1"/>
    <col min="8459" max="8459" width="10.85546875" style="1" customWidth="1"/>
    <col min="8460" max="8460" width="6.85546875" style="1" customWidth="1"/>
    <col min="8461" max="8706" width="8.85546875" style="1" customWidth="1"/>
    <col min="8707" max="8707" width="2.28515625" style="1" customWidth="1"/>
    <col min="8708" max="8708" width="11.7109375" style="1" customWidth="1"/>
    <col min="8709" max="8709" width="53.140625" style="1" customWidth="1"/>
    <col min="8710" max="8710" width="13.140625" style="1" customWidth="1"/>
    <col min="8711" max="8711" width="6.85546875" style="1" customWidth="1"/>
    <col min="8712" max="8712" width="8.5703125" style="1" customWidth="1"/>
    <col min="8713" max="8713" width="2.28515625" style="1" customWidth="1"/>
    <col min="8714" max="8714" width="8.85546875" style="1" customWidth="1"/>
    <col min="8715" max="8715" width="10.85546875" style="1" customWidth="1"/>
    <col min="8716" max="8716" width="6.85546875" style="1" customWidth="1"/>
    <col min="8717" max="8962" width="8.85546875" style="1" customWidth="1"/>
    <col min="8963" max="8963" width="2.28515625" style="1" customWidth="1"/>
    <col min="8964" max="8964" width="11.7109375" style="1" customWidth="1"/>
    <col min="8965" max="8965" width="53.140625" style="1" customWidth="1"/>
    <col min="8966" max="8966" width="13.140625" style="1" customWidth="1"/>
    <col min="8967" max="8967" width="6.85546875" style="1" customWidth="1"/>
    <col min="8968" max="8968" width="8.5703125" style="1" customWidth="1"/>
    <col min="8969" max="8969" width="2.28515625" style="1" customWidth="1"/>
    <col min="8970" max="8970" width="8.85546875" style="1" customWidth="1"/>
    <col min="8971" max="8971" width="10.85546875" style="1" customWidth="1"/>
    <col min="8972" max="8972" width="6.85546875" style="1" customWidth="1"/>
    <col min="8973" max="9218" width="8.85546875" style="1" customWidth="1"/>
    <col min="9219" max="9219" width="2.28515625" style="1" customWidth="1"/>
    <col min="9220" max="9220" width="11.7109375" style="1" customWidth="1"/>
    <col min="9221" max="9221" width="53.140625" style="1" customWidth="1"/>
    <col min="9222" max="9222" width="13.140625" style="1" customWidth="1"/>
    <col min="9223" max="9223" width="6.85546875" style="1" customWidth="1"/>
    <col min="9224" max="9224" width="8.5703125" style="1" customWidth="1"/>
    <col min="9225" max="9225" width="2.28515625" style="1" customWidth="1"/>
    <col min="9226" max="9226" width="8.85546875" style="1" customWidth="1"/>
    <col min="9227" max="9227" width="10.85546875" style="1" customWidth="1"/>
    <col min="9228" max="9228" width="6.85546875" style="1" customWidth="1"/>
    <col min="9229" max="9474" width="8.85546875" style="1" customWidth="1"/>
    <col min="9475" max="9475" width="2.28515625" style="1" customWidth="1"/>
    <col min="9476" max="9476" width="11.7109375" style="1" customWidth="1"/>
    <col min="9477" max="9477" width="53.140625" style="1" customWidth="1"/>
    <col min="9478" max="9478" width="13.140625" style="1" customWidth="1"/>
    <col min="9479" max="9479" width="6.85546875" style="1" customWidth="1"/>
    <col min="9480" max="9480" width="8.5703125" style="1" customWidth="1"/>
    <col min="9481" max="9481" width="2.28515625" style="1" customWidth="1"/>
    <col min="9482" max="9482" width="8.85546875" style="1" customWidth="1"/>
    <col min="9483" max="9483" width="10.85546875" style="1" customWidth="1"/>
    <col min="9484" max="9484" width="6.85546875" style="1" customWidth="1"/>
    <col min="9485" max="9730" width="8.85546875" style="1" customWidth="1"/>
    <col min="9731" max="9731" width="2.28515625" style="1" customWidth="1"/>
    <col min="9732" max="9732" width="11.7109375" style="1" customWidth="1"/>
    <col min="9733" max="9733" width="53.140625" style="1" customWidth="1"/>
    <col min="9734" max="9734" width="13.140625" style="1" customWidth="1"/>
    <col min="9735" max="9735" width="6.85546875" style="1" customWidth="1"/>
    <col min="9736" max="9736" width="8.5703125" style="1" customWidth="1"/>
    <col min="9737" max="9737" width="2.28515625" style="1" customWidth="1"/>
    <col min="9738" max="9738" width="8.85546875" style="1" customWidth="1"/>
    <col min="9739" max="9739" width="10.85546875" style="1" customWidth="1"/>
    <col min="9740" max="9740" width="6.85546875" style="1" customWidth="1"/>
    <col min="9741" max="9986" width="8.85546875" style="1" customWidth="1"/>
    <col min="9987" max="9987" width="2.28515625" style="1" customWidth="1"/>
    <col min="9988" max="9988" width="11.7109375" style="1" customWidth="1"/>
    <col min="9989" max="9989" width="53.140625" style="1" customWidth="1"/>
    <col min="9990" max="9990" width="13.140625" style="1" customWidth="1"/>
    <col min="9991" max="9991" width="6.85546875" style="1" customWidth="1"/>
    <col min="9992" max="9992" width="8.5703125" style="1" customWidth="1"/>
    <col min="9993" max="9993" width="2.28515625" style="1" customWidth="1"/>
    <col min="9994" max="9994" width="8.85546875" style="1" customWidth="1"/>
    <col min="9995" max="9995" width="10.85546875" style="1" customWidth="1"/>
    <col min="9996" max="9996" width="6.85546875" style="1" customWidth="1"/>
    <col min="9997" max="10242" width="8.85546875" style="1" customWidth="1"/>
    <col min="10243" max="10243" width="2.28515625" style="1" customWidth="1"/>
    <col min="10244" max="10244" width="11.7109375" style="1" customWidth="1"/>
    <col min="10245" max="10245" width="53.140625" style="1" customWidth="1"/>
    <col min="10246" max="10246" width="13.140625" style="1" customWidth="1"/>
    <col min="10247" max="10247" width="6.85546875" style="1" customWidth="1"/>
    <col min="10248" max="10248" width="8.5703125" style="1" customWidth="1"/>
    <col min="10249" max="10249" width="2.28515625" style="1" customWidth="1"/>
    <col min="10250" max="10250" width="8.85546875" style="1" customWidth="1"/>
    <col min="10251" max="10251" width="10.85546875" style="1" customWidth="1"/>
    <col min="10252" max="10252" width="6.85546875" style="1" customWidth="1"/>
    <col min="10253" max="10498" width="8.85546875" style="1" customWidth="1"/>
    <col min="10499" max="10499" width="2.28515625" style="1" customWidth="1"/>
    <col min="10500" max="10500" width="11.7109375" style="1" customWidth="1"/>
    <col min="10501" max="10501" width="53.140625" style="1" customWidth="1"/>
    <col min="10502" max="10502" width="13.140625" style="1" customWidth="1"/>
    <col min="10503" max="10503" width="6.85546875" style="1" customWidth="1"/>
    <col min="10504" max="10504" width="8.5703125" style="1" customWidth="1"/>
    <col min="10505" max="10505" width="2.28515625" style="1" customWidth="1"/>
    <col min="10506" max="10506" width="8.85546875" style="1" customWidth="1"/>
    <col min="10507" max="10507" width="10.85546875" style="1" customWidth="1"/>
    <col min="10508" max="10508" width="6.85546875" style="1" customWidth="1"/>
    <col min="10509" max="10754" width="8.85546875" style="1" customWidth="1"/>
    <col min="10755" max="10755" width="2.28515625" style="1" customWidth="1"/>
    <col min="10756" max="10756" width="11.7109375" style="1" customWidth="1"/>
    <col min="10757" max="10757" width="53.140625" style="1" customWidth="1"/>
    <col min="10758" max="10758" width="13.140625" style="1" customWidth="1"/>
    <col min="10759" max="10759" width="6.85546875" style="1" customWidth="1"/>
    <col min="10760" max="10760" width="8.5703125" style="1" customWidth="1"/>
    <col min="10761" max="10761" width="2.28515625" style="1" customWidth="1"/>
    <col min="10762" max="10762" width="8.85546875" style="1" customWidth="1"/>
    <col min="10763" max="10763" width="10.85546875" style="1" customWidth="1"/>
    <col min="10764" max="10764" width="6.85546875" style="1" customWidth="1"/>
    <col min="10765" max="11010" width="8.85546875" style="1" customWidth="1"/>
    <col min="11011" max="11011" width="2.28515625" style="1" customWidth="1"/>
    <col min="11012" max="11012" width="11.7109375" style="1" customWidth="1"/>
    <col min="11013" max="11013" width="53.140625" style="1" customWidth="1"/>
    <col min="11014" max="11014" width="13.140625" style="1" customWidth="1"/>
    <col min="11015" max="11015" width="6.85546875" style="1" customWidth="1"/>
    <col min="11016" max="11016" width="8.5703125" style="1" customWidth="1"/>
    <col min="11017" max="11017" width="2.28515625" style="1" customWidth="1"/>
    <col min="11018" max="11018" width="8.85546875" style="1" customWidth="1"/>
    <col min="11019" max="11019" width="10.85546875" style="1" customWidth="1"/>
    <col min="11020" max="11020" width="6.85546875" style="1" customWidth="1"/>
    <col min="11021" max="11266" width="8.85546875" style="1" customWidth="1"/>
    <col min="11267" max="11267" width="2.28515625" style="1" customWidth="1"/>
    <col min="11268" max="11268" width="11.7109375" style="1" customWidth="1"/>
    <col min="11269" max="11269" width="53.140625" style="1" customWidth="1"/>
    <col min="11270" max="11270" width="13.140625" style="1" customWidth="1"/>
    <col min="11271" max="11271" width="6.85546875" style="1" customWidth="1"/>
    <col min="11272" max="11272" width="8.5703125" style="1" customWidth="1"/>
    <col min="11273" max="11273" width="2.28515625" style="1" customWidth="1"/>
    <col min="11274" max="11274" width="8.85546875" style="1" customWidth="1"/>
    <col min="11275" max="11275" width="10.85546875" style="1" customWidth="1"/>
    <col min="11276" max="11276" width="6.85546875" style="1" customWidth="1"/>
    <col min="11277" max="11522" width="8.85546875" style="1" customWidth="1"/>
    <col min="11523" max="11523" width="2.28515625" style="1" customWidth="1"/>
    <col min="11524" max="11524" width="11.7109375" style="1" customWidth="1"/>
    <col min="11525" max="11525" width="53.140625" style="1" customWidth="1"/>
    <col min="11526" max="11526" width="13.140625" style="1" customWidth="1"/>
    <col min="11527" max="11527" width="6.85546875" style="1" customWidth="1"/>
    <col min="11528" max="11528" width="8.5703125" style="1" customWidth="1"/>
    <col min="11529" max="11529" width="2.28515625" style="1" customWidth="1"/>
    <col min="11530" max="11530" width="8.85546875" style="1" customWidth="1"/>
    <col min="11531" max="11531" width="10.85546875" style="1" customWidth="1"/>
    <col min="11532" max="11532" width="6.85546875" style="1" customWidth="1"/>
    <col min="11533" max="11778" width="8.85546875" style="1" customWidth="1"/>
    <col min="11779" max="11779" width="2.28515625" style="1" customWidth="1"/>
    <col min="11780" max="11780" width="11.7109375" style="1" customWidth="1"/>
    <col min="11781" max="11781" width="53.140625" style="1" customWidth="1"/>
    <col min="11782" max="11782" width="13.140625" style="1" customWidth="1"/>
    <col min="11783" max="11783" width="6.85546875" style="1" customWidth="1"/>
    <col min="11784" max="11784" width="8.5703125" style="1" customWidth="1"/>
    <col min="11785" max="11785" width="2.28515625" style="1" customWidth="1"/>
    <col min="11786" max="11786" width="8.85546875" style="1" customWidth="1"/>
    <col min="11787" max="11787" width="10.85546875" style="1" customWidth="1"/>
    <col min="11788" max="11788" width="6.85546875" style="1" customWidth="1"/>
    <col min="11789" max="12034" width="8.85546875" style="1" customWidth="1"/>
    <col min="12035" max="12035" width="2.28515625" style="1" customWidth="1"/>
    <col min="12036" max="12036" width="11.7109375" style="1" customWidth="1"/>
    <col min="12037" max="12037" width="53.140625" style="1" customWidth="1"/>
    <col min="12038" max="12038" width="13.140625" style="1" customWidth="1"/>
    <col min="12039" max="12039" width="6.85546875" style="1" customWidth="1"/>
    <col min="12040" max="12040" width="8.5703125" style="1" customWidth="1"/>
    <col min="12041" max="12041" width="2.28515625" style="1" customWidth="1"/>
    <col min="12042" max="12042" width="8.85546875" style="1" customWidth="1"/>
    <col min="12043" max="12043" width="10.85546875" style="1" customWidth="1"/>
    <col min="12044" max="12044" width="6.85546875" style="1" customWidth="1"/>
    <col min="12045" max="12290" width="8.85546875" style="1" customWidth="1"/>
    <col min="12291" max="12291" width="2.28515625" style="1" customWidth="1"/>
    <col min="12292" max="12292" width="11.7109375" style="1" customWidth="1"/>
    <col min="12293" max="12293" width="53.140625" style="1" customWidth="1"/>
    <col min="12294" max="12294" width="13.140625" style="1" customWidth="1"/>
    <col min="12295" max="12295" width="6.85546875" style="1" customWidth="1"/>
    <col min="12296" max="12296" width="8.5703125" style="1" customWidth="1"/>
    <col min="12297" max="12297" width="2.28515625" style="1" customWidth="1"/>
    <col min="12298" max="12298" width="8.85546875" style="1" customWidth="1"/>
    <col min="12299" max="12299" width="10.85546875" style="1" customWidth="1"/>
    <col min="12300" max="12300" width="6.85546875" style="1" customWidth="1"/>
    <col min="12301" max="12546" width="8.85546875" style="1" customWidth="1"/>
    <col min="12547" max="12547" width="2.28515625" style="1" customWidth="1"/>
    <col min="12548" max="12548" width="11.7109375" style="1" customWidth="1"/>
    <col min="12549" max="12549" width="53.140625" style="1" customWidth="1"/>
    <col min="12550" max="12550" width="13.140625" style="1" customWidth="1"/>
    <col min="12551" max="12551" width="6.85546875" style="1" customWidth="1"/>
    <col min="12552" max="12552" width="8.5703125" style="1" customWidth="1"/>
    <col min="12553" max="12553" width="2.28515625" style="1" customWidth="1"/>
    <col min="12554" max="12554" width="8.85546875" style="1" customWidth="1"/>
    <col min="12555" max="12555" width="10.85546875" style="1" customWidth="1"/>
    <col min="12556" max="12556" width="6.85546875" style="1" customWidth="1"/>
    <col min="12557" max="12802" width="8.85546875" style="1" customWidth="1"/>
    <col min="12803" max="12803" width="2.28515625" style="1" customWidth="1"/>
    <col min="12804" max="12804" width="11.7109375" style="1" customWidth="1"/>
    <col min="12805" max="12805" width="53.140625" style="1" customWidth="1"/>
    <col min="12806" max="12806" width="13.140625" style="1" customWidth="1"/>
    <col min="12807" max="12807" width="6.85546875" style="1" customWidth="1"/>
    <col min="12808" max="12808" width="8.5703125" style="1" customWidth="1"/>
    <col min="12809" max="12809" width="2.28515625" style="1" customWidth="1"/>
    <col min="12810" max="12810" width="8.85546875" style="1" customWidth="1"/>
    <col min="12811" max="12811" width="10.85546875" style="1" customWidth="1"/>
    <col min="12812" max="12812" width="6.85546875" style="1" customWidth="1"/>
    <col min="12813" max="13058" width="8.85546875" style="1" customWidth="1"/>
    <col min="13059" max="13059" width="2.28515625" style="1" customWidth="1"/>
    <col min="13060" max="13060" width="11.7109375" style="1" customWidth="1"/>
    <col min="13061" max="13061" width="53.140625" style="1" customWidth="1"/>
    <col min="13062" max="13062" width="13.140625" style="1" customWidth="1"/>
    <col min="13063" max="13063" width="6.85546875" style="1" customWidth="1"/>
    <col min="13064" max="13064" width="8.5703125" style="1" customWidth="1"/>
    <col min="13065" max="13065" width="2.28515625" style="1" customWidth="1"/>
    <col min="13066" max="13066" width="8.85546875" style="1" customWidth="1"/>
    <col min="13067" max="13067" width="10.85546875" style="1" customWidth="1"/>
    <col min="13068" max="13068" width="6.85546875" style="1" customWidth="1"/>
    <col min="13069" max="13314" width="8.85546875" style="1" customWidth="1"/>
    <col min="13315" max="13315" width="2.28515625" style="1" customWidth="1"/>
    <col min="13316" max="13316" width="11.7109375" style="1" customWidth="1"/>
    <col min="13317" max="13317" width="53.140625" style="1" customWidth="1"/>
    <col min="13318" max="13318" width="13.140625" style="1" customWidth="1"/>
    <col min="13319" max="13319" width="6.85546875" style="1" customWidth="1"/>
    <col min="13320" max="13320" width="8.5703125" style="1" customWidth="1"/>
    <col min="13321" max="13321" width="2.28515625" style="1" customWidth="1"/>
    <col min="13322" max="13322" width="8.85546875" style="1" customWidth="1"/>
    <col min="13323" max="13323" width="10.85546875" style="1" customWidth="1"/>
    <col min="13324" max="13324" width="6.85546875" style="1" customWidth="1"/>
    <col min="13325" max="13570" width="8.85546875" style="1" customWidth="1"/>
    <col min="13571" max="13571" width="2.28515625" style="1" customWidth="1"/>
    <col min="13572" max="13572" width="11.7109375" style="1" customWidth="1"/>
    <col min="13573" max="13573" width="53.140625" style="1" customWidth="1"/>
    <col min="13574" max="13574" width="13.140625" style="1" customWidth="1"/>
    <col min="13575" max="13575" width="6.85546875" style="1" customWidth="1"/>
    <col min="13576" max="13576" width="8.5703125" style="1" customWidth="1"/>
    <col min="13577" max="13577" width="2.28515625" style="1" customWidth="1"/>
    <col min="13578" max="13578" width="8.85546875" style="1" customWidth="1"/>
    <col min="13579" max="13579" width="10.85546875" style="1" customWidth="1"/>
    <col min="13580" max="13580" width="6.85546875" style="1" customWidth="1"/>
    <col min="13581" max="13826" width="8.85546875" style="1" customWidth="1"/>
    <col min="13827" max="13827" width="2.28515625" style="1" customWidth="1"/>
    <col min="13828" max="13828" width="11.7109375" style="1" customWidth="1"/>
    <col min="13829" max="13829" width="53.140625" style="1" customWidth="1"/>
    <col min="13830" max="13830" width="13.140625" style="1" customWidth="1"/>
    <col min="13831" max="13831" width="6.85546875" style="1" customWidth="1"/>
    <col min="13832" max="13832" width="8.5703125" style="1" customWidth="1"/>
    <col min="13833" max="13833" width="2.28515625" style="1" customWidth="1"/>
    <col min="13834" max="13834" width="8.85546875" style="1" customWidth="1"/>
    <col min="13835" max="13835" width="10.85546875" style="1" customWidth="1"/>
    <col min="13836" max="13836" width="6.85546875" style="1" customWidth="1"/>
    <col min="13837" max="14082" width="8.85546875" style="1" customWidth="1"/>
    <col min="14083" max="14083" width="2.28515625" style="1" customWidth="1"/>
    <col min="14084" max="14084" width="11.7109375" style="1" customWidth="1"/>
    <col min="14085" max="14085" width="53.140625" style="1" customWidth="1"/>
    <col min="14086" max="14086" width="13.140625" style="1" customWidth="1"/>
    <col min="14087" max="14087" width="6.85546875" style="1" customWidth="1"/>
    <col min="14088" max="14088" width="8.5703125" style="1" customWidth="1"/>
    <col min="14089" max="14089" width="2.28515625" style="1" customWidth="1"/>
    <col min="14090" max="14090" width="8.85546875" style="1" customWidth="1"/>
    <col min="14091" max="14091" width="10.85546875" style="1" customWidth="1"/>
    <col min="14092" max="14092" width="6.85546875" style="1" customWidth="1"/>
    <col min="14093" max="14338" width="8.85546875" style="1" customWidth="1"/>
    <col min="14339" max="14339" width="2.28515625" style="1" customWidth="1"/>
    <col min="14340" max="14340" width="11.7109375" style="1" customWidth="1"/>
    <col min="14341" max="14341" width="53.140625" style="1" customWidth="1"/>
    <col min="14342" max="14342" width="13.140625" style="1" customWidth="1"/>
    <col min="14343" max="14343" width="6.85546875" style="1" customWidth="1"/>
    <col min="14344" max="14344" width="8.5703125" style="1" customWidth="1"/>
    <col min="14345" max="14345" width="2.28515625" style="1" customWidth="1"/>
    <col min="14346" max="14346" width="8.85546875" style="1" customWidth="1"/>
    <col min="14347" max="14347" width="10.85546875" style="1" customWidth="1"/>
    <col min="14348" max="14348" width="6.85546875" style="1" customWidth="1"/>
    <col min="14349" max="14594" width="8.85546875" style="1" customWidth="1"/>
    <col min="14595" max="14595" width="2.28515625" style="1" customWidth="1"/>
    <col min="14596" max="14596" width="11.7109375" style="1" customWidth="1"/>
    <col min="14597" max="14597" width="53.140625" style="1" customWidth="1"/>
    <col min="14598" max="14598" width="13.140625" style="1" customWidth="1"/>
    <col min="14599" max="14599" width="6.85546875" style="1" customWidth="1"/>
    <col min="14600" max="14600" width="8.5703125" style="1" customWidth="1"/>
    <col min="14601" max="14601" width="2.28515625" style="1" customWidth="1"/>
    <col min="14602" max="14602" width="8.85546875" style="1" customWidth="1"/>
    <col min="14603" max="14603" width="10.85546875" style="1" customWidth="1"/>
    <col min="14604" max="14604" width="6.85546875" style="1" customWidth="1"/>
    <col min="14605" max="14850" width="8.85546875" style="1" customWidth="1"/>
    <col min="14851" max="14851" width="2.28515625" style="1" customWidth="1"/>
    <col min="14852" max="14852" width="11.7109375" style="1" customWidth="1"/>
    <col min="14853" max="14853" width="53.140625" style="1" customWidth="1"/>
    <col min="14854" max="14854" width="13.140625" style="1" customWidth="1"/>
    <col min="14855" max="14855" width="6.85546875" style="1" customWidth="1"/>
    <col min="14856" max="14856" width="8.5703125" style="1" customWidth="1"/>
    <col min="14857" max="14857" width="2.28515625" style="1" customWidth="1"/>
    <col min="14858" max="14858" width="8.85546875" style="1" customWidth="1"/>
    <col min="14859" max="14859" width="10.85546875" style="1" customWidth="1"/>
    <col min="14860" max="14860" width="6.85546875" style="1" customWidth="1"/>
    <col min="14861" max="15106" width="8.85546875" style="1" customWidth="1"/>
    <col min="15107" max="15107" width="2.28515625" style="1" customWidth="1"/>
    <col min="15108" max="15108" width="11.7109375" style="1" customWidth="1"/>
    <col min="15109" max="15109" width="53.140625" style="1" customWidth="1"/>
    <col min="15110" max="15110" width="13.140625" style="1" customWidth="1"/>
    <col min="15111" max="15111" width="6.85546875" style="1" customWidth="1"/>
    <col min="15112" max="15112" width="8.5703125" style="1" customWidth="1"/>
    <col min="15113" max="15113" width="2.28515625" style="1" customWidth="1"/>
    <col min="15114" max="15114" width="8.85546875" style="1" customWidth="1"/>
    <col min="15115" max="15115" width="10.85546875" style="1" customWidth="1"/>
    <col min="15116" max="15116" width="6.85546875" style="1" customWidth="1"/>
    <col min="15117" max="15362" width="8.85546875" style="1" customWidth="1"/>
    <col min="15363" max="15363" width="2.28515625" style="1" customWidth="1"/>
    <col min="15364" max="15364" width="11.7109375" style="1" customWidth="1"/>
    <col min="15365" max="15365" width="53.140625" style="1" customWidth="1"/>
    <col min="15366" max="15366" width="13.140625" style="1" customWidth="1"/>
    <col min="15367" max="15367" width="6.85546875" style="1" customWidth="1"/>
    <col min="15368" max="15368" width="8.5703125" style="1" customWidth="1"/>
    <col min="15369" max="15369" width="2.28515625" style="1" customWidth="1"/>
    <col min="15370" max="15370" width="8.85546875" style="1" customWidth="1"/>
    <col min="15371" max="15371" width="10.85546875" style="1" customWidth="1"/>
    <col min="15372" max="15372" width="6.85546875" style="1" customWidth="1"/>
    <col min="15373" max="15618" width="8.85546875" style="1" customWidth="1"/>
    <col min="15619" max="15619" width="2.28515625" style="1" customWidth="1"/>
    <col min="15620" max="15620" width="11.7109375" style="1" customWidth="1"/>
    <col min="15621" max="15621" width="53.140625" style="1" customWidth="1"/>
    <col min="15622" max="15622" width="13.140625" style="1" customWidth="1"/>
    <col min="15623" max="15623" width="6.85546875" style="1" customWidth="1"/>
    <col min="15624" max="15624" width="8.5703125" style="1" customWidth="1"/>
    <col min="15625" max="15625" width="2.28515625" style="1" customWidth="1"/>
    <col min="15626" max="15626" width="8.85546875" style="1" customWidth="1"/>
    <col min="15627" max="15627" width="10.85546875" style="1" customWidth="1"/>
    <col min="15628" max="15628" width="6.85546875" style="1" customWidth="1"/>
    <col min="15629" max="15874" width="8.85546875" style="1" customWidth="1"/>
    <col min="15875" max="15875" width="2.28515625" style="1" customWidth="1"/>
    <col min="15876" max="15876" width="11.7109375" style="1" customWidth="1"/>
    <col min="15877" max="15877" width="53.140625" style="1" customWidth="1"/>
    <col min="15878" max="15878" width="13.140625" style="1" customWidth="1"/>
    <col min="15879" max="15879" width="6.85546875" style="1" customWidth="1"/>
    <col min="15880" max="15880" width="8.5703125" style="1" customWidth="1"/>
    <col min="15881" max="15881" width="2.28515625" style="1" customWidth="1"/>
    <col min="15882" max="15882" width="8.85546875" style="1" customWidth="1"/>
    <col min="15883" max="15883" width="10.85546875" style="1" customWidth="1"/>
    <col min="15884" max="15884" width="6.85546875" style="1" customWidth="1"/>
    <col min="15885" max="16130" width="8.85546875" style="1" customWidth="1"/>
    <col min="16131" max="16131" width="2.28515625" style="1" customWidth="1"/>
    <col min="16132" max="16132" width="11.7109375" style="1" customWidth="1"/>
    <col min="16133" max="16133" width="53.140625" style="1" customWidth="1"/>
    <col min="16134" max="16134" width="13.140625" style="1" customWidth="1"/>
    <col min="16135" max="16135" width="6.85546875" style="1" customWidth="1"/>
    <col min="16136" max="16136" width="8.5703125" style="1" customWidth="1"/>
    <col min="16137" max="16137" width="2.28515625" style="1" customWidth="1"/>
    <col min="16138" max="16138" width="8.85546875" style="1" customWidth="1"/>
    <col min="16139" max="16139" width="10.85546875" style="1" customWidth="1"/>
    <col min="16140" max="16140" width="6.85546875" style="1" customWidth="1"/>
    <col min="16141" max="16384" width="8.85546875" style="1" customWidth="1"/>
  </cols>
  <sheetData>
    <row r="1" spans="3:12" ht="11.25" customHeight="1" x14ac:dyDescent="0.25">
      <c r="C1" s="14"/>
      <c r="D1" s="229"/>
      <c r="E1" s="168"/>
      <c r="F1" s="125"/>
      <c r="G1" s="115"/>
      <c r="H1" s="21"/>
      <c r="I1" s="22"/>
      <c r="J1" s="79"/>
      <c r="K1" s="21"/>
    </row>
    <row r="2" spans="3:12" x14ac:dyDescent="0.25">
      <c r="C2" s="9"/>
      <c r="D2" s="230"/>
      <c r="E2" s="169"/>
      <c r="F2" s="126"/>
      <c r="G2" s="116"/>
      <c r="H2" s="23"/>
      <c r="I2" s="24"/>
      <c r="J2" s="78"/>
      <c r="K2" s="23"/>
    </row>
    <row r="3" spans="3:12" x14ac:dyDescent="0.25">
      <c r="C3" s="9"/>
      <c r="D3" s="230"/>
      <c r="E3" s="169"/>
      <c r="F3" s="126"/>
      <c r="G3" s="116"/>
      <c r="H3" s="23"/>
      <c r="I3" s="24"/>
      <c r="J3" s="78"/>
      <c r="K3" s="23"/>
    </row>
    <row r="4" spans="3:12" x14ac:dyDescent="0.25">
      <c r="C4" s="9"/>
      <c r="D4" s="230"/>
      <c r="E4" s="169"/>
      <c r="F4" s="126"/>
      <c r="G4" s="116"/>
      <c r="H4" s="23"/>
      <c r="I4" s="24"/>
      <c r="J4" s="78"/>
      <c r="K4" s="23"/>
    </row>
    <row r="5" spans="3:12" x14ac:dyDescent="0.25">
      <c r="C5" s="9"/>
      <c r="D5" s="230"/>
      <c r="E5" s="169"/>
      <c r="F5" s="126"/>
      <c r="G5" s="116"/>
      <c r="H5" s="23"/>
      <c r="I5" s="24"/>
      <c r="J5" s="78"/>
      <c r="K5" s="23"/>
    </row>
    <row r="6" spans="3:12" x14ac:dyDescent="0.25">
      <c r="C6" s="9"/>
      <c r="D6" s="230"/>
      <c r="E6" s="169"/>
      <c r="F6" s="126"/>
      <c r="G6" s="116"/>
      <c r="H6" s="23"/>
      <c r="I6" s="24"/>
      <c r="J6" s="78"/>
      <c r="K6" s="23"/>
    </row>
    <row r="7" spans="3:12" x14ac:dyDescent="0.25">
      <c r="C7" s="9"/>
      <c r="D7" s="230"/>
      <c r="E7" s="169"/>
      <c r="F7" s="126"/>
      <c r="G7" s="116"/>
      <c r="H7" s="23"/>
      <c r="I7" s="24"/>
      <c r="J7" s="78"/>
      <c r="K7" s="23"/>
    </row>
    <row r="8" spans="3:12" x14ac:dyDescent="0.25">
      <c r="C8" s="9"/>
      <c r="D8" s="230"/>
      <c r="E8" s="169"/>
      <c r="F8" s="126"/>
      <c r="G8" s="116"/>
      <c r="H8" s="23"/>
      <c r="I8" s="24"/>
      <c r="J8" s="78"/>
      <c r="K8" s="23"/>
    </row>
    <row r="9" spans="3:12" x14ac:dyDescent="0.25">
      <c r="C9" s="9"/>
      <c r="D9" s="230"/>
      <c r="E9" s="169"/>
      <c r="F9" s="126"/>
      <c r="G9" s="116"/>
      <c r="H9" s="23"/>
      <c r="I9" s="24"/>
      <c r="J9" s="78"/>
      <c r="K9" s="23"/>
    </row>
    <row r="10" spans="3:12" ht="27.75" x14ac:dyDescent="0.25">
      <c r="C10" s="498"/>
      <c r="D10" s="498"/>
      <c r="E10" s="498"/>
      <c r="F10" s="498"/>
      <c r="G10" s="498"/>
      <c r="H10" s="498"/>
      <c r="I10" s="498"/>
      <c r="J10" s="498"/>
      <c r="K10" s="498"/>
      <c r="L10" s="7"/>
    </row>
    <row r="11" spans="3:12" ht="23.25" x14ac:dyDescent="0.25">
      <c r="C11" s="499"/>
      <c r="D11" s="499"/>
      <c r="E11" s="499"/>
      <c r="F11" s="499"/>
      <c r="G11" s="499"/>
      <c r="H11" s="499"/>
      <c r="I11" s="499"/>
      <c r="J11" s="499"/>
      <c r="K11" s="499"/>
      <c r="L11" s="7"/>
    </row>
    <row r="12" spans="3:12" ht="15.75" x14ac:dyDescent="0.25">
      <c r="C12" s="500"/>
      <c r="D12" s="501"/>
      <c r="E12" s="501"/>
      <c r="F12" s="501"/>
      <c r="G12" s="501"/>
      <c r="H12" s="501"/>
      <c r="I12" s="501"/>
      <c r="J12" s="501"/>
      <c r="K12" s="501"/>
    </row>
    <row r="13" spans="3:12" ht="15" x14ac:dyDescent="0.25">
      <c r="C13" s="502"/>
      <c r="D13" s="503"/>
      <c r="E13" s="503"/>
      <c r="F13" s="503"/>
      <c r="G13" s="503"/>
      <c r="H13" s="503"/>
      <c r="I13" s="503"/>
      <c r="J13" s="503"/>
      <c r="K13" s="503"/>
      <c r="L13" s="8"/>
    </row>
    <row r="14" spans="3:12" ht="15.75" x14ac:dyDescent="0.25">
      <c r="C14" s="501"/>
      <c r="D14" s="501"/>
      <c r="E14" s="501"/>
      <c r="F14" s="501"/>
      <c r="G14" s="501"/>
      <c r="H14" s="501"/>
      <c r="I14" s="501"/>
      <c r="J14" s="501"/>
      <c r="K14" s="501"/>
      <c r="L14" s="8"/>
    </row>
    <row r="15" spans="3:12" ht="23.25" x14ac:dyDescent="0.35">
      <c r="C15" s="504"/>
      <c r="D15" s="504"/>
      <c r="E15" s="504"/>
      <c r="F15" s="504"/>
      <c r="G15" s="504"/>
      <c r="H15" s="504"/>
      <c r="I15" s="504"/>
      <c r="J15" s="504"/>
      <c r="K15" s="504"/>
    </row>
    <row r="16" spans="3:12" ht="17.25" customHeight="1" x14ac:dyDescent="0.25">
      <c r="C16" s="508"/>
      <c r="D16" s="509"/>
      <c r="E16" s="509"/>
      <c r="F16" s="509"/>
      <c r="G16" s="509"/>
      <c r="H16" s="509"/>
      <c r="I16" s="509"/>
      <c r="J16" s="509"/>
      <c r="K16" s="509"/>
    </row>
    <row r="17" spans="1:64" ht="30.75" customHeight="1" x14ac:dyDescent="0.35">
      <c r="C17" s="77"/>
      <c r="D17" s="231"/>
      <c r="E17" s="170"/>
      <c r="F17" s="126"/>
      <c r="G17" s="147"/>
      <c r="H17" s="151"/>
      <c r="I17" s="151"/>
      <c r="J17" s="151"/>
      <c r="K17" s="151"/>
    </row>
    <row r="18" spans="1:64" ht="17.25" customHeight="1" x14ac:dyDescent="0.25">
      <c r="C18" s="110" t="s">
        <v>99</v>
      </c>
      <c r="D18" s="232" t="s">
        <v>3</v>
      </c>
      <c r="E18" s="111" t="s">
        <v>4</v>
      </c>
      <c r="F18" s="215" t="s">
        <v>98</v>
      </c>
      <c r="G18" s="148" t="s">
        <v>60</v>
      </c>
      <c r="H18" s="152"/>
      <c r="I18" s="510" t="s">
        <v>255</v>
      </c>
      <c r="J18" s="510"/>
      <c r="K18" s="153" t="s">
        <v>17</v>
      </c>
    </row>
    <row r="19" spans="1:64" ht="8.25" customHeight="1" x14ac:dyDescent="0.25">
      <c r="C19" s="111"/>
      <c r="D19" s="233"/>
      <c r="E19" s="167"/>
      <c r="F19" s="126"/>
      <c r="G19" s="148"/>
      <c r="H19" s="152"/>
      <c r="I19" s="154"/>
      <c r="J19" s="154"/>
      <c r="K19" s="153"/>
    </row>
    <row r="20" spans="1:64" x14ac:dyDescent="0.25">
      <c r="C20" s="327" t="s">
        <v>65</v>
      </c>
      <c r="D20" s="234"/>
      <c r="E20" s="171"/>
      <c r="F20" s="201"/>
      <c r="G20" s="131"/>
      <c r="H20" s="25"/>
      <c r="I20" s="26"/>
      <c r="J20" s="80"/>
      <c r="K20" s="27"/>
    </row>
    <row r="21" spans="1:64" x14ac:dyDescent="0.25">
      <c r="C21" s="329" t="s">
        <v>66</v>
      </c>
      <c r="D21" s="235"/>
      <c r="E21" s="172"/>
      <c r="F21" s="202"/>
      <c r="G21" s="132"/>
      <c r="H21" s="88"/>
      <c r="I21" s="89"/>
      <c r="J21" s="90"/>
      <c r="K21" s="91"/>
    </row>
    <row r="22" spans="1:64" ht="26.25" outlineLevel="1" x14ac:dyDescent="0.25">
      <c r="C22" s="341" t="s">
        <v>306</v>
      </c>
      <c r="D22" s="219" t="s">
        <v>2</v>
      </c>
      <c r="E22" s="166" t="s">
        <v>44</v>
      </c>
      <c r="F22" s="206" t="s">
        <v>100</v>
      </c>
      <c r="G22" s="142" t="s">
        <v>1</v>
      </c>
      <c r="H22" s="145">
        <v>1</v>
      </c>
      <c r="I22" s="20">
        <v>490</v>
      </c>
      <c r="J22" s="78">
        <f>I22/H22</f>
        <v>490</v>
      </c>
      <c r="K22" s="28" t="s">
        <v>14</v>
      </c>
    </row>
    <row r="23" spans="1:64" ht="22.5" customHeight="1" outlineLevel="1" x14ac:dyDescent="0.25">
      <c r="C23" s="214" t="s">
        <v>102</v>
      </c>
      <c r="D23" s="236"/>
      <c r="E23" s="338" t="s">
        <v>105</v>
      </c>
      <c r="F23" s="206" t="s">
        <v>101</v>
      </c>
      <c r="G23" s="142" t="s">
        <v>13</v>
      </c>
      <c r="H23" s="145">
        <v>4</v>
      </c>
      <c r="I23" s="20">
        <v>1610</v>
      </c>
      <c r="J23" s="78">
        <f>I23/H23</f>
        <v>402.5</v>
      </c>
      <c r="K23" s="28" t="s">
        <v>15</v>
      </c>
    </row>
    <row r="24" spans="1:64" s="63" customFormat="1" ht="22.5" customHeight="1" outlineLevel="1" x14ac:dyDescent="0.25">
      <c r="A24" s="59"/>
      <c r="B24" s="59"/>
      <c r="C24" s="121" t="s">
        <v>103</v>
      </c>
      <c r="D24" s="236"/>
      <c r="E24" s="130" t="s">
        <v>80</v>
      </c>
      <c r="F24" s="207"/>
      <c r="G24" s="142" t="s">
        <v>18</v>
      </c>
      <c r="H24" s="145"/>
      <c r="I24" s="20"/>
      <c r="J24" s="78"/>
      <c r="K24" s="62"/>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row>
    <row r="25" spans="1:64" s="63" customFormat="1" ht="22.5" customHeight="1" outlineLevel="1" x14ac:dyDescent="0.25">
      <c r="A25" s="59"/>
      <c r="B25" s="59"/>
      <c r="C25" s="121" t="s">
        <v>117</v>
      </c>
      <c r="D25" s="236"/>
      <c r="E25" s="326"/>
      <c r="F25" s="206"/>
      <c r="G25" s="143"/>
      <c r="H25" s="146"/>
      <c r="I25" s="61"/>
      <c r="J25" s="78"/>
      <c r="K25" s="62"/>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row>
    <row r="26" spans="1:64" ht="36.75" customHeight="1" outlineLevel="1" x14ac:dyDescent="0.25">
      <c r="C26" s="505" t="s">
        <v>104</v>
      </c>
      <c r="D26" s="506"/>
      <c r="E26" s="506"/>
      <c r="F26" s="506"/>
      <c r="G26" s="506"/>
      <c r="H26" s="506"/>
      <c r="I26" s="506"/>
      <c r="J26" s="506"/>
      <c r="K26" s="506"/>
    </row>
    <row r="27" spans="1:64" ht="26.25" outlineLevel="1" x14ac:dyDescent="0.25">
      <c r="C27" s="341" t="s">
        <v>307</v>
      </c>
      <c r="D27" s="219" t="s">
        <v>2</v>
      </c>
      <c r="E27" s="112" t="s">
        <v>44</v>
      </c>
      <c r="F27" s="206" t="s">
        <v>106</v>
      </c>
      <c r="G27" s="142" t="s">
        <v>1</v>
      </c>
      <c r="H27" s="145">
        <v>1</v>
      </c>
      <c r="I27" s="20">
        <v>512</v>
      </c>
      <c r="J27" s="78">
        <f>I27/H27</f>
        <v>512</v>
      </c>
      <c r="K27" s="28" t="s">
        <v>14</v>
      </c>
    </row>
    <row r="28" spans="1:64" ht="21.75" customHeight="1" outlineLevel="1" x14ac:dyDescent="0.25">
      <c r="C28" s="120"/>
      <c r="D28" s="236"/>
      <c r="E28" s="338" t="s">
        <v>109</v>
      </c>
      <c r="F28" s="206" t="s">
        <v>107</v>
      </c>
      <c r="G28" s="142" t="s">
        <v>13</v>
      </c>
      <c r="H28" s="145">
        <v>4</v>
      </c>
      <c r="I28" s="20">
        <v>1723</v>
      </c>
      <c r="J28" s="78">
        <f>I28/H28</f>
        <v>430.75</v>
      </c>
      <c r="K28" s="28" t="s">
        <v>15</v>
      </c>
    </row>
    <row r="29" spans="1:64" s="63" customFormat="1" ht="21.75" customHeight="1" outlineLevel="1" x14ac:dyDescent="0.25">
      <c r="A29" s="59"/>
      <c r="B29" s="59"/>
      <c r="C29" s="120" t="s">
        <v>108</v>
      </c>
      <c r="D29" s="236"/>
      <c r="E29" s="130" t="s">
        <v>80</v>
      </c>
      <c r="F29" s="207"/>
      <c r="G29" s="142" t="s">
        <v>18</v>
      </c>
      <c r="H29" s="145"/>
      <c r="I29" s="20"/>
      <c r="J29" s="78"/>
      <c r="K29" s="62"/>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row>
    <row r="30" spans="1:64" s="63" customFormat="1" ht="21.75" customHeight="1" outlineLevel="1" x14ac:dyDescent="0.25">
      <c r="A30" s="59"/>
      <c r="B30" s="59"/>
      <c r="C30" s="121" t="s">
        <v>117</v>
      </c>
      <c r="D30" s="236"/>
      <c r="E30" s="326"/>
      <c r="F30" s="127"/>
      <c r="G30" s="134"/>
      <c r="H30" s="60"/>
      <c r="I30" s="61"/>
      <c r="J30" s="78"/>
      <c r="K30" s="62"/>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row>
    <row r="31" spans="1:64" s="63" customFormat="1" ht="9.9499999999999993" customHeight="1" outlineLevel="1" x14ac:dyDescent="0.25">
      <c r="A31" s="59"/>
      <c r="B31" s="59"/>
      <c r="C31" s="121"/>
      <c r="D31" s="236"/>
      <c r="E31" s="326"/>
      <c r="F31" s="127"/>
      <c r="G31" s="134"/>
      <c r="H31" s="60"/>
      <c r="I31" s="61"/>
      <c r="J31" s="78"/>
      <c r="K31" s="62"/>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64" ht="39" customHeight="1" outlineLevel="1" x14ac:dyDescent="0.25">
      <c r="C32" s="505" t="s">
        <v>110</v>
      </c>
      <c r="D32" s="506"/>
      <c r="E32" s="506"/>
      <c r="F32" s="506"/>
      <c r="G32" s="506"/>
      <c r="H32" s="506"/>
      <c r="I32" s="506"/>
      <c r="J32" s="506"/>
      <c r="K32" s="506"/>
    </row>
    <row r="33" spans="1:64" ht="26.25" outlineLevel="1" x14ac:dyDescent="0.25">
      <c r="C33" s="341" t="s">
        <v>306</v>
      </c>
      <c r="D33" s="219" t="s">
        <v>5</v>
      </c>
      <c r="E33" s="112" t="s">
        <v>115</v>
      </c>
      <c r="F33" s="206" t="s">
        <v>111</v>
      </c>
      <c r="G33" s="142" t="s">
        <v>1</v>
      </c>
      <c r="H33" s="145">
        <v>1</v>
      </c>
      <c r="I33" s="20">
        <v>610</v>
      </c>
      <c r="J33" s="78">
        <f>I33/H33</f>
        <v>610</v>
      </c>
      <c r="K33" s="28" t="s">
        <v>14</v>
      </c>
    </row>
    <row r="34" spans="1:64" ht="23.25" customHeight="1" outlineLevel="1" x14ac:dyDescent="0.25">
      <c r="C34" s="214" t="s">
        <v>113</v>
      </c>
      <c r="D34" s="236"/>
      <c r="E34" s="130"/>
      <c r="F34" s="208" t="s">
        <v>112</v>
      </c>
      <c r="G34" s="142" t="s">
        <v>13</v>
      </c>
      <c r="H34" s="145">
        <v>4</v>
      </c>
      <c r="I34" s="20">
        <v>2133</v>
      </c>
      <c r="J34" s="78">
        <f>I34/H34</f>
        <v>533.25</v>
      </c>
      <c r="K34" s="28" t="s">
        <v>15</v>
      </c>
    </row>
    <row r="35" spans="1:64" ht="23.25" customHeight="1" outlineLevel="1" x14ac:dyDescent="0.25">
      <c r="C35" s="121" t="s">
        <v>114</v>
      </c>
      <c r="D35" s="236"/>
      <c r="E35" s="130" t="s">
        <v>80</v>
      </c>
      <c r="F35" s="209" t="s">
        <v>169</v>
      </c>
      <c r="G35" s="142" t="s">
        <v>18</v>
      </c>
      <c r="H35" s="145">
        <v>200</v>
      </c>
      <c r="I35" s="20">
        <v>88612</v>
      </c>
      <c r="J35" s="78">
        <f>I35/H35</f>
        <v>443.06</v>
      </c>
      <c r="K35" s="28"/>
    </row>
    <row r="36" spans="1:64" s="63" customFormat="1" ht="23.25" customHeight="1" outlineLevel="1" x14ac:dyDescent="0.25">
      <c r="A36" s="59"/>
      <c r="B36" s="59"/>
      <c r="C36" s="121" t="s">
        <v>117</v>
      </c>
      <c r="D36" s="236"/>
      <c r="E36" s="175"/>
      <c r="F36" s="126"/>
      <c r="G36" s="134"/>
      <c r="H36" s="60"/>
      <c r="I36" s="61"/>
      <c r="J36" s="78"/>
      <c r="K36" s="62"/>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row>
    <row r="37" spans="1:64" s="63" customFormat="1" ht="9.9499999999999993" customHeight="1" outlineLevel="1" x14ac:dyDescent="0.25">
      <c r="A37" s="59"/>
      <c r="B37" s="59"/>
      <c r="C37" s="121"/>
      <c r="D37" s="236"/>
      <c r="E37" s="175"/>
      <c r="F37" s="126"/>
      <c r="G37" s="134"/>
      <c r="H37" s="60"/>
      <c r="I37" s="61"/>
      <c r="J37" s="78"/>
      <c r="K37" s="62"/>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row>
    <row r="38" spans="1:64" ht="72" customHeight="1" outlineLevel="1" x14ac:dyDescent="0.25">
      <c r="C38" s="511" t="s">
        <v>116</v>
      </c>
      <c r="D38" s="512"/>
      <c r="E38" s="512"/>
      <c r="F38" s="512"/>
      <c r="G38" s="512"/>
      <c r="H38" s="512"/>
      <c r="I38" s="512"/>
      <c r="J38" s="512"/>
      <c r="K38" s="512"/>
    </row>
    <row r="39" spans="1:64" ht="26.25" outlineLevel="1" x14ac:dyDescent="0.25">
      <c r="C39" s="341" t="s">
        <v>306</v>
      </c>
      <c r="D39" s="219" t="s">
        <v>6</v>
      </c>
      <c r="E39" s="112" t="s">
        <v>115</v>
      </c>
      <c r="F39" s="206" t="s">
        <v>125</v>
      </c>
      <c r="G39" s="142" t="s">
        <v>1</v>
      </c>
      <c r="H39" s="145">
        <v>1</v>
      </c>
      <c r="I39" s="20">
        <v>670</v>
      </c>
      <c r="J39" s="78">
        <f>I39/H39</f>
        <v>670</v>
      </c>
      <c r="K39" s="28" t="s">
        <v>14</v>
      </c>
    </row>
    <row r="40" spans="1:64" ht="25.5" customHeight="1" outlineLevel="1" x14ac:dyDescent="0.25">
      <c r="C40" s="214" t="s">
        <v>118</v>
      </c>
      <c r="D40" s="236"/>
      <c r="E40" s="338" t="s">
        <v>120</v>
      </c>
      <c r="F40" s="206" t="s">
        <v>126</v>
      </c>
      <c r="G40" s="142" t="s">
        <v>13</v>
      </c>
      <c r="H40" s="145">
        <v>4</v>
      </c>
      <c r="I40" s="20">
        <v>2301</v>
      </c>
      <c r="J40" s="78">
        <f>I40/H40</f>
        <v>575.25</v>
      </c>
      <c r="K40" s="28" t="s">
        <v>15</v>
      </c>
    </row>
    <row r="41" spans="1:64" ht="25.5" customHeight="1" outlineLevel="1" x14ac:dyDescent="0.25">
      <c r="C41" s="121" t="s">
        <v>119</v>
      </c>
      <c r="D41" s="236"/>
      <c r="E41" s="210" t="s">
        <v>80</v>
      </c>
      <c r="F41" s="207"/>
      <c r="G41" s="142" t="s">
        <v>18</v>
      </c>
      <c r="H41" s="145">
        <v>200</v>
      </c>
      <c r="I41" s="20"/>
      <c r="J41" s="78"/>
      <c r="K41" s="28"/>
    </row>
    <row r="42" spans="1:64" ht="25.5" customHeight="1" outlineLevel="1" x14ac:dyDescent="0.25">
      <c r="C42" s="121" t="s">
        <v>117</v>
      </c>
      <c r="D42" s="236"/>
      <c r="E42" s="326"/>
      <c r="F42" s="203"/>
      <c r="G42" s="133"/>
      <c r="H42" s="18"/>
      <c r="I42" s="20"/>
      <c r="J42" s="78"/>
      <c r="K42" s="28"/>
    </row>
    <row r="43" spans="1:64" s="47" customFormat="1" ht="9.9499999999999993" customHeight="1" outlineLevel="1" x14ac:dyDescent="0.2">
      <c r="A43" s="46"/>
      <c r="B43" s="46"/>
      <c r="C43" s="48"/>
      <c r="D43" s="236"/>
      <c r="E43" s="173"/>
      <c r="F43" s="127"/>
      <c r="G43" s="117"/>
      <c r="H43" s="49"/>
      <c r="I43" s="50"/>
      <c r="J43" s="78"/>
      <c r="K43" s="51"/>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row>
    <row r="44" spans="1:64" ht="63.75" customHeight="1" outlineLevel="1" x14ac:dyDescent="0.25">
      <c r="C44" s="505" t="s">
        <v>121</v>
      </c>
      <c r="D44" s="506"/>
      <c r="E44" s="506"/>
      <c r="F44" s="506"/>
      <c r="G44" s="506"/>
      <c r="H44" s="506"/>
      <c r="I44" s="506"/>
      <c r="J44" s="506"/>
      <c r="K44" s="506"/>
    </row>
    <row r="45" spans="1:64" ht="26.25" outlineLevel="1" x14ac:dyDescent="0.25">
      <c r="C45" s="341" t="s">
        <v>308</v>
      </c>
      <c r="D45" s="219" t="s">
        <v>76</v>
      </c>
      <c r="E45" s="112" t="s">
        <v>46</v>
      </c>
      <c r="F45" s="206" t="s">
        <v>122</v>
      </c>
      <c r="G45" s="142" t="s">
        <v>1</v>
      </c>
      <c r="H45" s="145">
        <v>1</v>
      </c>
      <c r="I45" s="20">
        <v>519</v>
      </c>
      <c r="J45" s="78">
        <f>I45/H45</f>
        <v>519</v>
      </c>
      <c r="K45" s="28" t="s">
        <v>14</v>
      </c>
    </row>
    <row r="46" spans="1:64" ht="25.5" customHeight="1" outlineLevel="1" x14ac:dyDescent="0.25">
      <c r="C46" s="214" t="s">
        <v>127</v>
      </c>
      <c r="D46" s="236"/>
      <c r="E46" s="338" t="s">
        <v>128</v>
      </c>
      <c r="F46" s="206" t="s">
        <v>123</v>
      </c>
      <c r="G46" s="142" t="s">
        <v>13</v>
      </c>
      <c r="H46" s="145">
        <v>4</v>
      </c>
      <c r="I46" s="20">
        <v>2031</v>
      </c>
      <c r="J46" s="78">
        <f>I46/H46</f>
        <v>507.75</v>
      </c>
      <c r="K46" s="28" t="s">
        <v>15</v>
      </c>
    </row>
    <row r="47" spans="1:64" s="63" customFormat="1" ht="25.5" customHeight="1" outlineLevel="1" x14ac:dyDescent="0.25">
      <c r="A47" s="59"/>
      <c r="B47" s="59"/>
      <c r="C47" s="121" t="s">
        <v>108</v>
      </c>
      <c r="D47" s="236"/>
      <c r="E47" s="338" t="s">
        <v>129</v>
      </c>
      <c r="F47" s="208" t="s">
        <v>124</v>
      </c>
      <c r="G47" s="142" t="s">
        <v>18</v>
      </c>
      <c r="H47" s="145">
        <v>200</v>
      </c>
      <c r="I47" s="20">
        <v>83612</v>
      </c>
      <c r="J47" s="78">
        <f>I47/H47</f>
        <v>418.06</v>
      </c>
      <c r="K47" s="62"/>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row>
    <row r="48" spans="1:64" s="63" customFormat="1" ht="25.5" customHeight="1" outlineLevel="1" x14ac:dyDescent="0.25">
      <c r="A48" s="59"/>
      <c r="B48" s="59"/>
      <c r="C48" s="121" t="s">
        <v>117</v>
      </c>
      <c r="D48" s="236"/>
      <c r="E48" s="130" t="s">
        <v>80</v>
      </c>
      <c r="F48" s="127"/>
      <c r="G48" s="134"/>
      <c r="H48" s="60"/>
      <c r="I48" s="61"/>
      <c r="J48" s="78"/>
      <c r="K48" s="62"/>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row>
    <row r="49" spans="1:64" s="63" customFormat="1" ht="9.9499999999999993" customHeight="1" outlineLevel="1" x14ac:dyDescent="0.25">
      <c r="A49" s="59"/>
      <c r="B49" s="59"/>
      <c r="C49" s="121"/>
      <c r="D49" s="236"/>
      <c r="E49" s="130"/>
      <c r="F49" s="127"/>
      <c r="G49" s="134"/>
      <c r="H49" s="60"/>
      <c r="I49" s="61"/>
      <c r="J49" s="78"/>
      <c r="K49" s="62"/>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row>
    <row r="50" spans="1:64" ht="60" customHeight="1" outlineLevel="1" x14ac:dyDescent="0.25">
      <c r="C50" s="505" t="s">
        <v>130</v>
      </c>
      <c r="D50" s="506"/>
      <c r="E50" s="506"/>
      <c r="F50" s="506"/>
      <c r="G50" s="506"/>
      <c r="H50" s="506"/>
      <c r="I50" s="506"/>
      <c r="J50" s="506"/>
      <c r="K50" s="506"/>
    </row>
    <row r="51" spans="1:64" ht="26.25" outlineLevel="1" x14ac:dyDescent="0.25">
      <c r="C51" s="341" t="s">
        <v>306</v>
      </c>
      <c r="D51" s="219" t="s">
        <v>8</v>
      </c>
      <c r="E51" s="112" t="s">
        <v>77</v>
      </c>
      <c r="F51" s="206" t="s">
        <v>134</v>
      </c>
      <c r="G51" s="142" t="s">
        <v>1</v>
      </c>
      <c r="H51" s="145">
        <v>1</v>
      </c>
      <c r="I51" s="20">
        <v>443</v>
      </c>
      <c r="J51" s="78">
        <f>I51/H51</f>
        <v>443</v>
      </c>
      <c r="K51" s="28" t="s">
        <v>14</v>
      </c>
    </row>
    <row r="52" spans="1:64" ht="25.5" customHeight="1" outlineLevel="1" x14ac:dyDescent="0.25">
      <c r="C52" s="214" t="s">
        <v>113</v>
      </c>
      <c r="D52" s="237"/>
      <c r="E52" s="338" t="s">
        <v>132</v>
      </c>
      <c r="F52" s="206" t="s">
        <v>135</v>
      </c>
      <c r="G52" s="142" t="s">
        <v>13</v>
      </c>
      <c r="H52" s="145">
        <v>4</v>
      </c>
      <c r="I52" s="20">
        <v>1619</v>
      </c>
      <c r="J52" s="78">
        <f t="shared" ref="J52:J53" si="0">I52/H52</f>
        <v>404.75</v>
      </c>
      <c r="K52" s="28" t="s">
        <v>15</v>
      </c>
    </row>
    <row r="53" spans="1:64" ht="25.5" customHeight="1" outlineLevel="1" x14ac:dyDescent="0.25">
      <c r="C53" s="121" t="s">
        <v>119</v>
      </c>
      <c r="D53" s="237"/>
      <c r="E53" s="338" t="s">
        <v>133</v>
      </c>
      <c r="F53" s="206" t="s">
        <v>136</v>
      </c>
      <c r="G53" s="142" t="s">
        <v>18</v>
      </c>
      <c r="H53" s="145">
        <v>200</v>
      </c>
      <c r="I53" s="20">
        <v>74534</v>
      </c>
      <c r="J53" s="78">
        <f t="shared" si="0"/>
        <v>372.67</v>
      </c>
      <c r="K53" s="28"/>
    </row>
    <row r="54" spans="1:64" ht="25.5" customHeight="1" outlineLevel="1" x14ac:dyDescent="0.25">
      <c r="C54" s="121" t="s">
        <v>117</v>
      </c>
      <c r="D54" s="237"/>
      <c r="E54" s="130" t="s">
        <v>80</v>
      </c>
      <c r="F54" s="206"/>
      <c r="G54" s="142"/>
      <c r="H54" s="145"/>
      <c r="I54" s="20"/>
      <c r="J54" s="78"/>
      <c r="K54" s="28"/>
    </row>
    <row r="55" spans="1:64" ht="9.9499999999999993" customHeight="1" outlineLevel="1" x14ac:dyDescent="0.25">
      <c r="C55" s="121"/>
      <c r="D55" s="237"/>
      <c r="E55" s="130"/>
      <c r="F55" s="206"/>
      <c r="G55" s="142"/>
      <c r="H55" s="145"/>
      <c r="I55" s="20"/>
      <c r="J55" s="78"/>
      <c r="K55" s="28"/>
    </row>
    <row r="56" spans="1:64" ht="33.75" customHeight="1" outlineLevel="1" x14ac:dyDescent="0.25">
      <c r="C56" s="489" t="s">
        <v>131</v>
      </c>
      <c r="D56" s="507"/>
      <c r="E56" s="507"/>
      <c r="F56" s="507"/>
      <c r="G56" s="507"/>
      <c r="H56" s="507"/>
      <c r="I56" s="507"/>
      <c r="J56" s="507"/>
      <c r="K56" s="507"/>
    </row>
    <row r="57" spans="1:64" ht="26.25" outlineLevel="1" x14ac:dyDescent="0.25">
      <c r="C57" s="375" t="s">
        <v>579</v>
      </c>
      <c r="D57" s="219" t="s">
        <v>8</v>
      </c>
      <c r="E57" s="112" t="s">
        <v>46</v>
      </c>
      <c r="F57" s="206">
        <v>118552</v>
      </c>
      <c r="G57" s="142" t="s">
        <v>1</v>
      </c>
      <c r="H57" s="145">
        <v>1</v>
      </c>
      <c r="I57" s="20">
        <v>541</v>
      </c>
      <c r="J57" s="78">
        <f>I57/H57</f>
        <v>541</v>
      </c>
      <c r="K57" s="28" t="s">
        <v>14</v>
      </c>
    </row>
    <row r="58" spans="1:64" ht="25.5" customHeight="1" outlineLevel="1" x14ac:dyDescent="0.25">
      <c r="C58" s="121" t="s">
        <v>580</v>
      </c>
      <c r="D58" s="237"/>
      <c r="E58" s="374" t="s">
        <v>582</v>
      </c>
      <c r="F58" s="206">
        <v>118545</v>
      </c>
      <c r="G58" s="142" t="s">
        <v>13</v>
      </c>
      <c r="H58" s="145">
        <v>4</v>
      </c>
      <c r="I58" s="20">
        <v>1790</v>
      </c>
      <c r="J58" s="78">
        <f t="shared" ref="J58" si="1">I58/H58</f>
        <v>447.5</v>
      </c>
      <c r="K58" s="28" t="s">
        <v>15</v>
      </c>
    </row>
    <row r="59" spans="1:64" ht="25.5" customHeight="1" outlineLevel="1" x14ac:dyDescent="0.25">
      <c r="C59" s="121" t="s">
        <v>581</v>
      </c>
      <c r="D59" s="237"/>
      <c r="F59" s="206"/>
      <c r="G59" s="142"/>
      <c r="H59" s="145"/>
      <c r="I59" s="20"/>
      <c r="J59" s="78"/>
      <c r="K59" s="28"/>
    </row>
    <row r="60" spans="1:64" ht="25.5" customHeight="1" outlineLevel="1" x14ac:dyDescent="0.25">
      <c r="C60" s="121" t="s">
        <v>117</v>
      </c>
      <c r="D60" s="237"/>
      <c r="F60" s="206"/>
      <c r="G60" s="142"/>
      <c r="H60" s="145"/>
      <c r="I60" s="20"/>
      <c r="J60" s="78"/>
      <c r="K60" s="28"/>
    </row>
    <row r="61" spans="1:64" ht="25.5" customHeight="1" outlineLevel="1" x14ac:dyDescent="0.25">
      <c r="C61" s="378" t="s">
        <v>583</v>
      </c>
      <c r="D61" s="237"/>
      <c r="E61" s="211" t="s">
        <v>80</v>
      </c>
      <c r="F61" s="206"/>
      <c r="G61" s="142"/>
      <c r="H61" s="145"/>
      <c r="I61" s="20"/>
      <c r="J61" s="78"/>
      <c r="K61" s="28"/>
    </row>
    <row r="62" spans="1:64" ht="9.9499999999999993" customHeight="1" outlineLevel="1" x14ac:dyDescent="0.25">
      <c r="C62" s="121"/>
      <c r="D62" s="237"/>
      <c r="E62" s="130"/>
      <c r="F62" s="206"/>
      <c r="G62" s="142"/>
      <c r="H62" s="145"/>
      <c r="I62" s="20"/>
      <c r="J62" s="78"/>
      <c r="K62" s="28"/>
    </row>
    <row r="63" spans="1:64" ht="50.25" customHeight="1" outlineLevel="1" x14ac:dyDescent="0.25">
      <c r="C63" s="489" t="s">
        <v>584</v>
      </c>
      <c r="D63" s="489"/>
      <c r="E63" s="489"/>
      <c r="F63" s="489"/>
      <c r="G63" s="489"/>
      <c r="H63" s="489"/>
      <c r="I63" s="489"/>
      <c r="J63" s="489"/>
      <c r="K63" s="489"/>
    </row>
    <row r="64" spans="1:64" ht="26.25" outlineLevel="1" x14ac:dyDescent="0.25">
      <c r="C64" s="399" t="s">
        <v>309</v>
      </c>
      <c r="D64" s="219" t="s">
        <v>8</v>
      </c>
      <c r="E64" s="112" t="s">
        <v>46</v>
      </c>
      <c r="F64" s="206" t="s">
        <v>144</v>
      </c>
      <c r="G64" s="142" t="s">
        <v>1</v>
      </c>
      <c r="H64" s="145">
        <v>1</v>
      </c>
      <c r="I64" s="20">
        <v>510</v>
      </c>
      <c r="J64" s="78">
        <f>I64/H64</f>
        <v>510</v>
      </c>
      <c r="K64" s="28" t="s">
        <v>14</v>
      </c>
    </row>
    <row r="65" spans="1:64" ht="23.25" customHeight="1" outlineLevel="1" x14ac:dyDescent="0.25">
      <c r="C65" s="214" t="s">
        <v>118</v>
      </c>
      <c r="D65" s="237"/>
      <c r="E65" s="338" t="s">
        <v>148</v>
      </c>
      <c r="F65" s="206" t="s">
        <v>145</v>
      </c>
      <c r="G65" s="142" t="s">
        <v>13</v>
      </c>
      <c r="H65" s="145">
        <v>4</v>
      </c>
      <c r="I65" s="20">
        <v>1792</v>
      </c>
      <c r="J65" s="78">
        <f>I65/H65</f>
        <v>448</v>
      </c>
      <c r="K65" s="28" t="s">
        <v>15</v>
      </c>
    </row>
    <row r="66" spans="1:64" ht="23.25" customHeight="1" outlineLevel="1" x14ac:dyDescent="0.25">
      <c r="C66" s="121" t="s">
        <v>147</v>
      </c>
      <c r="D66" s="237"/>
      <c r="F66" s="208" t="s">
        <v>146</v>
      </c>
      <c r="G66" s="142" t="s">
        <v>18</v>
      </c>
      <c r="H66" s="145">
        <v>200</v>
      </c>
      <c r="I66" s="20">
        <v>83126</v>
      </c>
      <c r="J66" s="78">
        <f>I66/H66</f>
        <v>415.63</v>
      </c>
      <c r="K66" s="28"/>
    </row>
    <row r="67" spans="1:64" s="47" customFormat="1" ht="23.25" customHeight="1" outlineLevel="1" x14ac:dyDescent="0.2">
      <c r="A67" s="46"/>
      <c r="B67" s="46"/>
      <c r="C67" s="121" t="s">
        <v>117</v>
      </c>
      <c r="D67" s="237"/>
      <c r="E67" s="130" t="s">
        <v>80</v>
      </c>
      <c r="F67" s="206"/>
      <c r="G67" s="144"/>
      <c r="H67" s="119"/>
      <c r="I67" s="50"/>
      <c r="J67" s="78"/>
      <c r="K67" s="51"/>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row>
    <row r="68" spans="1:64" s="47" customFormat="1" ht="9.9499999999999993" customHeight="1" outlineLevel="1" x14ac:dyDescent="0.2">
      <c r="A68" s="46"/>
      <c r="B68" s="46"/>
      <c r="C68" s="121"/>
      <c r="D68" s="237"/>
      <c r="E68" s="326"/>
      <c r="F68" s="206"/>
      <c r="G68" s="144"/>
      <c r="H68" s="119"/>
      <c r="I68" s="50"/>
      <c r="J68" s="78"/>
      <c r="K68" s="51"/>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row>
    <row r="69" spans="1:64" ht="52.5" customHeight="1" outlineLevel="1" x14ac:dyDescent="0.25">
      <c r="C69" s="491" t="s">
        <v>149</v>
      </c>
      <c r="D69" s="491"/>
      <c r="E69" s="491"/>
      <c r="F69" s="491"/>
      <c r="G69" s="491"/>
      <c r="H69" s="491"/>
      <c r="I69" s="491"/>
      <c r="J69" s="491"/>
      <c r="K69" s="491"/>
    </row>
    <row r="70" spans="1:64" ht="26.25" outlineLevel="1" x14ac:dyDescent="0.25">
      <c r="C70" s="341" t="s">
        <v>310</v>
      </c>
      <c r="D70" s="219" t="s">
        <v>8</v>
      </c>
      <c r="E70" s="112" t="s">
        <v>46</v>
      </c>
      <c r="F70" s="206" t="s">
        <v>150</v>
      </c>
      <c r="G70" s="142" t="s">
        <v>1</v>
      </c>
      <c r="H70" s="145">
        <v>1</v>
      </c>
      <c r="I70" s="20">
        <v>509</v>
      </c>
      <c r="J70" s="78">
        <f>I70/H70</f>
        <v>509</v>
      </c>
      <c r="K70" s="28" t="s">
        <v>14</v>
      </c>
    </row>
    <row r="71" spans="1:64" ht="25.5" customHeight="1" outlineLevel="1" x14ac:dyDescent="0.25">
      <c r="C71" s="214" t="s">
        <v>127</v>
      </c>
      <c r="D71" s="237"/>
      <c r="E71" s="338" t="s">
        <v>154</v>
      </c>
      <c r="F71" s="206" t="s">
        <v>151</v>
      </c>
      <c r="G71" s="142" t="s">
        <v>13</v>
      </c>
      <c r="H71" s="145">
        <v>4</v>
      </c>
      <c r="I71" s="20">
        <v>1806</v>
      </c>
      <c r="J71" s="78">
        <f>I71/H71</f>
        <v>451.5</v>
      </c>
      <c r="K71" s="28" t="s">
        <v>15</v>
      </c>
    </row>
    <row r="72" spans="1:64" ht="25.5" customHeight="1" outlineLevel="1" x14ac:dyDescent="0.25">
      <c r="C72" s="121" t="s">
        <v>153</v>
      </c>
      <c r="D72" s="237"/>
      <c r="E72" s="338" t="s">
        <v>155</v>
      </c>
      <c r="F72" s="208" t="s">
        <v>152</v>
      </c>
      <c r="G72" s="142" t="s">
        <v>18</v>
      </c>
      <c r="H72" s="145">
        <v>200</v>
      </c>
      <c r="I72" s="20">
        <v>82919</v>
      </c>
      <c r="J72" s="78">
        <f>I72/H72</f>
        <v>414.59500000000003</v>
      </c>
      <c r="K72" s="28"/>
    </row>
    <row r="73" spans="1:64" s="47" customFormat="1" ht="25.5" customHeight="1" outlineLevel="1" x14ac:dyDescent="0.2">
      <c r="A73" s="46"/>
      <c r="B73" s="46"/>
      <c r="C73" s="121" t="s">
        <v>117</v>
      </c>
      <c r="D73" s="237"/>
      <c r="E73" s="130" t="s">
        <v>80</v>
      </c>
      <c r="F73" s="206"/>
      <c r="G73" s="144"/>
      <c r="H73" s="119"/>
      <c r="I73" s="50"/>
      <c r="J73" s="78"/>
      <c r="K73" s="51"/>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row>
    <row r="74" spans="1:64" s="47" customFormat="1" ht="9.9499999999999993" customHeight="1" outlineLevel="1" x14ac:dyDescent="0.2">
      <c r="A74" s="46"/>
      <c r="B74" s="46"/>
      <c r="C74" s="121"/>
      <c r="D74" s="237"/>
      <c r="E74" s="130"/>
      <c r="F74" s="206"/>
      <c r="G74" s="144"/>
      <c r="H74" s="119"/>
      <c r="I74" s="50"/>
      <c r="J74" s="78"/>
      <c r="K74" s="51"/>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row>
    <row r="75" spans="1:64" ht="68.25" customHeight="1" outlineLevel="1" x14ac:dyDescent="0.25">
      <c r="C75" s="491" t="s">
        <v>156</v>
      </c>
      <c r="D75" s="491"/>
      <c r="E75" s="491"/>
      <c r="F75" s="491"/>
      <c r="G75" s="491"/>
      <c r="H75" s="491"/>
      <c r="I75" s="491"/>
      <c r="J75" s="491"/>
      <c r="K75" s="491"/>
    </row>
    <row r="76" spans="1:64" ht="26.25" outlineLevel="1" x14ac:dyDescent="0.25">
      <c r="C76" s="341" t="s">
        <v>311</v>
      </c>
      <c r="D76" s="219" t="s">
        <v>8</v>
      </c>
      <c r="E76" s="112" t="s">
        <v>77</v>
      </c>
      <c r="F76" s="206" t="s">
        <v>159</v>
      </c>
      <c r="G76" s="142" t="s">
        <v>1</v>
      </c>
      <c r="H76" s="145">
        <v>1</v>
      </c>
      <c r="I76" s="20">
        <v>568</v>
      </c>
      <c r="J76" s="78">
        <f>I76/H76</f>
        <v>568</v>
      </c>
      <c r="K76" s="28" t="s">
        <v>14</v>
      </c>
    </row>
    <row r="77" spans="1:64" ht="22.5" customHeight="1" outlineLevel="1" x14ac:dyDescent="0.25">
      <c r="C77" s="120"/>
      <c r="D77" s="237"/>
      <c r="E77" s="339" t="s">
        <v>158</v>
      </c>
      <c r="F77" s="206" t="s">
        <v>160</v>
      </c>
      <c r="G77" s="142" t="s">
        <v>13</v>
      </c>
      <c r="H77" s="145">
        <v>4</v>
      </c>
      <c r="I77" s="20">
        <v>2108</v>
      </c>
      <c r="J77" s="78">
        <f>I77/H77</f>
        <v>527</v>
      </c>
      <c r="K77" s="28" t="s">
        <v>15</v>
      </c>
    </row>
    <row r="78" spans="1:64" ht="21" customHeight="1" outlineLevel="1" x14ac:dyDescent="0.25">
      <c r="C78" s="121" t="s">
        <v>157</v>
      </c>
      <c r="D78" s="237"/>
      <c r="F78" s="208" t="s">
        <v>161</v>
      </c>
      <c r="G78" s="142" t="s">
        <v>18</v>
      </c>
      <c r="H78" s="145">
        <v>200</v>
      </c>
      <c r="I78" s="20">
        <v>90665</v>
      </c>
      <c r="J78" s="78">
        <f>I78/H78</f>
        <v>453.32499999999999</v>
      </c>
      <c r="K78" s="28"/>
    </row>
    <row r="79" spans="1:64" s="47" customFormat="1" ht="25.5" customHeight="1" outlineLevel="1" x14ac:dyDescent="0.2">
      <c r="A79" s="46"/>
      <c r="B79" s="46"/>
      <c r="C79" s="121" t="s">
        <v>117</v>
      </c>
      <c r="D79" s="237"/>
      <c r="E79" s="211" t="s">
        <v>80</v>
      </c>
      <c r="F79" s="206"/>
      <c r="G79" s="144"/>
      <c r="H79" s="119"/>
      <c r="I79" s="50"/>
      <c r="J79" s="78"/>
      <c r="K79" s="51"/>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row>
    <row r="80" spans="1:64" s="47" customFormat="1" ht="9.9499999999999993" customHeight="1" outlineLevel="1" x14ac:dyDescent="0.2">
      <c r="A80" s="46"/>
      <c r="B80" s="46"/>
      <c r="C80" s="68"/>
      <c r="D80" s="237"/>
      <c r="E80" s="173"/>
      <c r="F80" s="206"/>
      <c r="G80" s="144"/>
      <c r="H80" s="119"/>
      <c r="I80" s="50"/>
      <c r="J80" s="78"/>
      <c r="K80" s="51"/>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row>
    <row r="81" spans="1:64" ht="51" customHeight="1" outlineLevel="1" x14ac:dyDescent="0.25">
      <c r="C81" s="491" t="s">
        <v>162</v>
      </c>
      <c r="D81" s="491"/>
      <c r="E81" s="491"/>
      <c r="F81" s="491"/>
      <c r="G81" s="491"/>
      <c r="H81" s="491"/>
      <c r="I81" s="491"/>
      <c r="J81" s="491"/>
      <c r="K81" s="491"/>
    </row>
    <row r="82" spans="1:64" ht="26.25" outlineLevel="1" x14ac:dyDescent="0.25">
      <c r="C82" s="341" t="s">
        <v>553</v>
      </c>
      <c r="D82" s="219" t="s">
        <v>8</v>
      </c>
      <c r="E82" s="112" t="s">
        <v>77</v>
      </c>
      <c r="F82" s="264" t="s">
        <v>165</v>
      </c>
      <c r="G82" s="142" t="s">
        <v>1</v>
      </c>
      <c r="H82" s="145">
        <v>1</v>
      </c>
      <c r="I82" s="20">
        <v>624</v>
      </c>
      <c r="J82" s="78">
        <f>I82/H82</f>
        <v>624</v>
      </c>
      <c r="K82" s="28" t="s">
        <v>14</v>
      </c>
    </row>
    <row r="83" spans="1:64" ht="22.5" customHeight="1" outlineLevel="1" x14ac:dyDescent="0.25">
      <c r="C83" s="214"/>
      <c r="D83" s="237"/>
      <c r="E83" s="339" t="s">
        <v>163</v>
      </c>
      <c r="F83" s="264" t="s">
        <v>166</v>
      </c>
      <c r="G83" s="142" t="s">
        <v>13</v>
      </c>
      <c r="H83" s="145">
        <v>4</v>
      </c>
      <c r="I83" s="20">
        <v>2123</v>
      </c>
      <c r="J83" s="78">
        <f>I83/H83</f>
        <v>530.75</v>
      </c>
      <c r="K83" s="28" t="s">
        <v>15</v>
      </c>
    </row>
    <row r="84" spans="1:64" ht="22.5" customHeight="1" outlineLevel="1" x14ac:dyDescent="0.25">
      <c r="C84" s="121" t="s">
        <v>24</v>
      </c>
      <c r="D84" s="237"/>
      <c r="F84" s="265" t="s">
        <v>167</v>
      </c>
      <c r="G84" s="142" t="s">
        <v>16</v>
      </c>
      <c r="H84" s="145">
        <v>20</v>
      </c>
      <c r="I84" s="20">
        <v>10532</v>
      </c>
      <c r="J84" s="78">
        <f t="shared" ref="J84:J85" si="2">I84/H84</f>
        <v>526.6</v>
      </c>
      <c r="K84" s="28"/>
    </row>
    <row r="85" spans="1:64" s="63" customFormat="1" ht="22.5" customHeight="1" outlineLevel="1" x14ac:dyDescent="0.25">
      <c r="A85" s="59"/>
      <c r="B85" s="59"/>
      <c r="C85" s="121" t="s">
        <v>117</v>
      </c>
      <c r="D85" s="237"/>
      <c r="E85" s="211" t="s">
        <v>80</v>
      </c>
      <c r="F85" s="264" t="s">
        <v>168</v>
      </c>
      <c r="G85" s="142" t="s">
        <v>18</v>
      </c>
      <c r="H85" s="145">
        <v>200</v>
      </c>
      <c r="I85" s="20">
        <v>94225</v>
      </c>
      <c r="J85" s="78">
        <f t="shared" si="2"/>
        <v>471.125</v>
      </c>
      <c r="K85" s="62"/>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row>
    <row r="86" spans="1:64" s="63" customFormat="1" ht="9.9499999999999993" customHeight="1" outlineLevel="1" x14ac:dyDescent="0.25">
      <c r="A86" s="59"/>
      <c r="B86" s="59"/>
      <c r="C86" s="121"/>
      <c r="D86" s="237"/>
      <c r="E86" s="326"/>
      <c r="F86" s="264"/>
      <c r="G86" s="142"/>
      <c r="H86" s="145"/>
      <c r="I86" s="20"/>
      <c r="J86" s="78"/>
      <c r="K86" s="62"/>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row>
    <row r="87" spans="1:64" ht="65.25" customHeight="1" outlineLevel="1" x14ac:dyDescent="0.25">
      <c r="C87" s="491" t="s">
        <v>164</v>
      </c>
      <c r="D87" s="491"/>
      <c r="E87" s="491"/>
      <c r="F87" s="491"/>
      <c r="G87" s="491"/>
      <c r="H87" s="491"/>
      <c r="I87" s="491"/>
      <c r="J87" s="491"/>
      <c r="K87" s="491"/>
    </row>
    <row r="88" spans="1:64" ht="27" customHeight="1" outlineLevel="1" x14ac:dyDescent="0.25">
      <c r="C88" s="341" t="s">
        <v>312</v>
      </c>
      <c r="D88" s="219" t="s">
        <v>7</v>
      </c>
      <c r="E88" s="112" t="s">
        <v>45</v>
      </c>
      <c r="F88" s="206" t="s">
        <v>171</v>
      </c>
      <c r="G88" s="142" t="s">
        <v>1</v>
      </c>
      <c r="H88" s="145">
        <v>1</v>
      </c>
      <c r="I88" s="20">
        <v>456</v>
      </c>
      <c r="J88" s="78">
        <f>I88/H88</f>
        <v>456</v>
      </c>
      <c r="K88" s="28" t="s">
        <v>14</v>
      </c>
    </row>
    <row r="89" spans="1:64" ht="24" customHeight="1" outlineLevel="1" x14ac:dyDescent="0.25">
      <c r="C89" s="214" t="s">
        <v>118</v>
      </c>
      <c r="D89" s="237"/>
      <c r="E89" s="478" t="s">
        <v>551</v>
      </c>
      <c r="F89" s="206" t="s">
        <v>172</v>
      </c>
      <c r="G89" s="142" t="s">
        <v>13</v>
      </c>
      <c r="H89" s="145">
        <v>4</v>
      </c>
      <c r="I89" s="20">
        <v>1658</v>
      </c>
      <c r="J89" s="78">
        <f t="shared" ref="J89:J91" si="3">I89/H89</f>
        <v>414.5</v>
      </c>
      <c r="K89" s="28" t="s">
        <v>15</v>
      </c>
    </row>
    <row r="90" spans="1:64" ht="24" customHeight="1" outlineLevel="1" x14ac:dyDescent="0.25">
      <c r="C90" s="121" t="s">
        <v>24</v>
      </c>
      <c r="D90" s="237"/>
      <c r="E90" s="478"/>
      <c r="F90" s="206" t="s">
        <v>173</v>
      </c>
      <c r="G90" s="142" t="s">
        <v>16</v>
      </c>
      <c r="H90" s="145">
        <v>20</v>
      </c>
      <c r="I90" s="20">
        <v>8608</v>
      </c>
      <c r="J90" s="78">
        <f t="shared" si="3"/>
        <v>430.4</v>
      </c>
      <c r="K90" s="28"/>
    </row>
    <row r="91" spans="1:64" ht="24" customHeight="1" outlineLevel="1" x14ac:dyDescent="0.25">
      <c r="C91" s="121" t="s">
        <v>117</v>
      </c>
      <c r="D91" s="237"/>
      <c r="E91" s="478"/>
      <c r="F91" s="206" t="s">
        <v>174</v>
      </c>
      <c r="G91" s="142" t="s">
        <v>18</v>
      </c>
      <c r="H91" s="145">
        <v>200</v>
      </c>
      <c r="I91" s="20">
        <v>77100</v>
      </c>
      <c r="J91" s="78">
        <f t="shared" si="3"/>
        <v>385.5</v>
      </c>
      <c r="K91" s="28"/>
    </row>
    <row r="92" spans="1:64" outlineLevel="1" x14ac:dyDescent="0.25">
      <c r="C92" s="121"/>
      <c r="D92" s="237"/>
      <c r="E92" s="211" t="s">
        <v>80</v>
      </c>
      <c r="F92" s="203"/>
      <c r="G92" s="133"/>
      <c r="H92" s="18"/>
      <c r="I92" s="20"/>
      <c r="J92" s="78"/>
      <c r="K92" s="28"/>
    </row>
    <row r="93" spans="1:64" ht="9.9499999999999993" customHeight="1" outlineLevel="1" x14ac:dyDescent="0.25">
      <c r="C93" s="11"/>
      <c r="D93" s="237"/>
      <c r="E93" s="177"/>
      <c r="F93" s="204"/>
      <c r="G93" s="133"/>
      <c r="H93" s="18"/>
      <c r="I93" s="20"/>
      <c r="J93" s="78"/>
      <c r="K93" s="28"/>
    </row>
    <row r="94" spans="1:64" ht="45" customHeight="1" outlineLevel="1" x14ac:dyDescent="0.25">
      <c r="C94" s="513" t="s">
        <v>170</v>
      </c>
      <c r="D94" s="513"/>
      <c r="E94" s="513"/>
      <c r="F94" s="513"/>
      <c r="G94" s="513"/>
      <c r="H94" s="513"/>
      <c r="I94" s="513"/>
      <c r="J94" s="513"/>
      <c r="K94" s="513"/>
    </row>
    <row r="95" spans="1:64" s="47" customFormat="1" ht="25.5" customHeight="1" outlineLevel="1" x14ac:dyDescent="0.2">
      <c r="A95" s="46"/>
      <c r="B95" s="46"/>
      <c r="C95" s="65"/>
      <c r="D95" s="238"/>
      <c r="E95" s="178"/>
      <c r="F95" s="127"/>
      <c r="G95" s="117"/>
      <c r="H95" s="65"/>
      <c r="I95" s="65"/>
      <c r="J95" s="81"/>
      <c r="K95" s="49"/>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row>
    <row r="96" spans="1:64" s="3" customFormat="1" x14ac:dyDescent="0.25">
      <c r="A96" s="6"/>
      <c r="B96" s="6"/>
      <c r="C96" s="451" t="s">
        <v>67</v>
      </c>
      <c r="D96" s="432"/>
      <c r="E96" s="433"/>
      <c r="F96" s="434"/>
      <c r="G96" s="452"/>
      <c r="H96" s="453"/>
      <c r="I96" s="454"/>
      <c r="J96" s="455"/>
      <c r="K96" s="45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row>
    <row r="97" spans="1:64" ht="26.25" outlineLevel="1" x14ac:dyDescent="0.25">
      <c r="C97" s="341" t="s">
        <v>313</v>
      </c>
      <c r="D97" s="219" t="s">
        <v>8</v>
      </c>
      <c r="E97" s="112" t="s">
        <v>44</v>
      </c>
      <c r="F97" s="206" t="s">
        <v>138</v>
      </c>
      <c r="G97" s="142" t="s">
        <v>1</v>
      </c>
      <c r="H97" s="145">
        <v>1</v>
      </c>
      <c r="I97" s="20">
        <v>436</v>
      </c>
      <c r="J97" s="78">
        <f>I97/H97</f>
        <v>436</v>
      </c>
      <c r="K97" s="28" t="s">
        <v>14</v>
      </c>
    </row>
    <row r="98" spans="1:64" ht="21" customHeight="1" outlineLevel="1" x14ac:dyDescent="0.25">
      <c r="C98" s="120" t="s">
        <v>113</v>
      </c>
      <c r="D98" s="237"/>
      <c r="E98" s="338" t="s">
        <v>141</v>
      </c>
      <c r="F98" s="206" t="s">
        <v>139</v>
      </c>
      <c r="G98" s="142" t="s">
        <v>13</v>
      </c>
      <c r="H98" s="145">
        <v>4</v>
      </c>
      <c r="I98" s="20">
        <v>1621</v>
      </c>
      <c r="J98" s="78">
        <f>I98/H98</f>
        <v>405.25</v>
      </c>
      <c r="K98" s="28" t="s">
        <v>15</v>
      </c>
    </row>
    <row r="99" spans="1:64" ht="21" customHeight="1" outlineLevel="1" x14ac:dyDescent="0.25">
      <c r="C99" s="121" t="s">
        <v>114</v>
      </c>
      <c r="D99" s="237"/>
      <c r="F99" s="208" t="s">
        <v>140</v>
      </c>
      <c r="G99" s="142" t="s">
        <v>18</v>
      </c>
      <c r="H99" s="145">
        <v>200</v>
      </c>
      <c r="I99" s="20">
        <v>74296</v>
      </c>
      <c r="J99" s="78">
        <f>I99/H99</f>
        <v>371.48</v>
      </c>
      <c r="K99" s="28"/>
    </row>
    <row r="100" spans="1:64" s="47" customFormat="1" ht="21" customHeight="1" outlineLevel="1" x14ac:dyDescent="0.2">
      <c r="A100" s="46"/>
      <c r="B100" s="46"/>
      <c r="C100" s="121" t="s">
        <v>137</v>
      </c>
      <c r="D100" s="237"/>
      <c r="E100" s="130" t="s">
        <v>80</v>
      </c>
      <c r="F100" s="206"/>
      <c r="G100" s="144"/>
      <c r="H100" s="119"/>
      <c r="I100" s="50"/>
      <c r="J100" s="78"/>
      <c r="K100" s="51"/>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row>
    <row r="101" spans="1:64" s="47" customFormat="1" ht="9.9499999999999993" customHeight="1" outlineLevel="1" x14ac:dyDescent="0.2">
      <c r="A101" s="46"/>
      <c r="B101" s="46"/>
      <c r="C101" s="68"/>
      <c r="D101" s="237"/>
      <c r="E101" s="173"/>
      <c r="F101" s="206"/>
      <c r="G101" s="144"/>
      <c r="H101" s="119"/>
      <c r="I101" s="50"/>
      <c r="J101" s="78"/>
      <c r="K101" s="51"/>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row>
    <row r="102" spans="1:64" ht="52.5" customHeight="1" outlineLevel="1" x14ac:dyDescent="0.25">
      <c r="C102" s="491" t="s">
        <v>142</v>
      </c>
      <c r="D102" s="491"/>
      <c r="E102" s="491"/>
      <c r="F102" s="491"/>
      <c r="G102" s="491"/>
      <c r="H102" s="491"/>
      <c r="I102" s="491"/>
      <c r="J102" s="491"/>
      <c r="K102" s="491"/>
    </row>
    <row r="103" spans="1:64" ht="26.25" outlineLevel="1" x14ac:dyDescent="0.25">
      <c r="C103" s="341" t="s">
        <v>314</v>
      </c>
      <c r="D103" s="219" t="s">
        <v>7</v>
      </c>
      <c r="E103" s="112" t="s">
        <v>44</v>
      </c>
      <c r="F103" s="264" t="s">
        <v>176</v>
      </c>
      <c r="G103" s="142" t="s">
        <v>1</v>
      </c>
      <c r="H103" s="145">
        <v>1</v>
      </c>
      <c r="I103" s="20">
        <v>412</v>
      </c>
      <c r="J103" s="78">
        <f>I103/H103</f>
        <v>412</v>
      </c>
      <c r="K103" s="28" t="s">
        <v>14</v>
      </c>
    </row>
    <row r="104" spans="1:64" ht="21.95" customHeight="1" outlineLevel="1" x14ac:dyDescent="0.25">
      <c r="C104" s="214" t="s">
        <v>118</v>
      </c>
      <c r="D104" s="237"/>
      <c r="E104" s="481" t="s">
        <v>577</v>
      </c>
      <c r="F104" s="264" t="s">
        <v>177</v>
      </c>
      <c r="G104" s="142" t="s">
        <v>13</v>
      </c>
      <c r="H104" s="145">
        <v>4</v>
      </c>
      <c r="I104" s="20">
        <v>1488</v>
      </c>
      <c r="J104" s="78">
        <f>I104/H104</f>
        <v>372</v>
      </c>
      <c r="K104" s="28" t="s">
        <v>15</v>
      </c>
    </row>
    <row r="105" spans="1:64" ht="21.95" customHeight="1" outlineLevel="1" x14ac:dyDescent="0.25">
      <c r="C105" s="121" t="s">
        <v>24</v>
      </c>
      <c r="D105" s="237"/>
      <c r="E105" s="481"/>
      <c r="F105" s="264">
        <v>116520</v>
      </c>
      <c r="G105" s="376" t="s">
        <v>16</v>
      </c>
      <c r="H105" s="377">
        <v>20</v>
      </c>
      <c r="I105" s="20">
        <v>7182</v>
      </c>
      <c r="J105" s="78">
        <f>I105/H105</f>
        <v>359.1</v>
      </c>
      <c r="K105" s="1"/>
    </row>
    <row r="106" spans="1:64" ht="21.95" customHeight="1" outlineLevel="1" x14ac:dyDescent="0.25">
      <c r="C106" s="121" t="s">
        <v>137</v>
      </c>
      <c r="D106" s="237"/>
      <c r="E106" s="481"/>
      <c r="F106" s="265" t="s">
        <v>181</v>
      </c>
      <c r="G106" s="142" t="s">
        <v>18</v>
      </c>
      <c r="H106" s="145">
        <v>200</v>
      </c>
      <c r="I106" s="20">
        <v>67206</v>
      </c>
      <c r="J106" s="78">
        <f>I106/H106</f>
        <v>336.03</v>
      </c>
      <c r="K106" s="28"/>
    </row>
    <row r="107" spans="1:64" ht="21.95" customHeight="1" outlineLevel="1" x14ac:dyDescent="0.25">
      <c r="C107" s="121"/>
      <c r="D107" s="237"/>
      <c r="E107" s="481"/>
      <c r="F107" s="265"/>
      <c r="G107" s="142"/>
      <c r="H107" s="145"/>
      <c r="I107" s="20"/>
      <c r="J107" s="78"/>
      <c r="K107" s="28"/>
    </row>
    <row r="108" spans="1:64" ht="21.95" customHeight="1" outlineLevel="1" x14ac:dyDescent="0.25">
      <c r="C108" s="121"/>
      <c r="D108" s="237"/>
      <c r="E108" s="481"/>
      <c r="F108" s="265"/>
      <c r="G108" s="142"/>
      <c r="H108" s="145"/>
      <c r="I108" s="20"/>
      <c r="J108" s="78"/>
      <c r="K108" s="28"/>
    </row>
    <row r="109" spans="1:64" ht="21.95" customHeight="1" outlineLevel="1" x14ac:dyDescent="0.25">
      <c r="C109" s="1"/>
      <c r="D109" s="237"/>
      <c r="E109" s="211" t="s">
        <v>80</v>
      </c>
      <c r="F109" s="127"/>
      <c r="G109" s="133"/>
      <c r="H109" s="18"/>
      <c r="I109" s="20"/>
      <c r="J109" s="78"/>
      <c r="K109" s="28"/>
    </row>
    <row r="110" spans="1:64" s="47" customFormat="1" ht="9.9499999999999993" customHeight="1" outlineLevel="1" x14ac:dyDescent="0.2">
      <c r="A110" s="46"/>
      <c r="B110" s="46"/>
      <c r="C110" s="67"/>
      <c r="D110" s="237"/>
      <c r="E110" s="180"/>
      <c r="F110" s="127"/>
      <c r="G110" s="117"/>
      <c r="H110" s="49"/>
      <c r="I110" s="50"/>
      <c r="J110" s="78"/>
      <c r="K110" s="51"/>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row>
    <row r="111" spans="1:64" ht="60" customHeight="1" outlineLevel="1" x14ac:dyDescent="0.25">
      <c r="C111" s="482" t="s">
        <v>182</v>
      </c>
      <c r="D111" s="482"/>
      <c r="E111" s="482"/>
      <c r="F111" s="482"/>
      <c r="G111" s="482"/>
      <c r="H111" s="482"/>
      <c r="I111" s="482"/>
      <c r="J111" s="482"/>
      <c r="K111" s="482"/>
    </row>
    <row r="112" spans="1:64" ht="26.25" outlineLevel="1" x14ac:dyDescent="0.25">
      <c r="C112" s="341" t="s">
        <v>314</v>
      </c>
      <c r="D112" s="219" t="s">
        <v>9</v>
      </c>
      <c r="E112" s="112" t="s">
        <v>175</v>
      </c>
      <c r="F112" s="264" t="s">
        <v>178</v>
      </c>
      <c r="G112" s="142" t="s">
        <v>1</v>
      </c>
      <c r="H112" s="145">
        <v>1</v>
      </c>
      <c r="I112" s="20">
        <v>546</v>
      </c>
      <c r="J112" s="78">
        <f>I112/H112</f>
        <v>546</v>
      </c>
      <c r="K112" s="28" t="s">
        <v>14</v>
      </c>
    </row>
    <row r="113" spans="1:64" ht="22.5" customHeight="1" outlineLevel="1" x14ac:dyDescent="0.25">
      <c r="C113" s="214" t="s">
        <v>113</v>
      </c>
      <c r="D113" s="237"/>
      <c r="E113" s="114"/>
      <c r="F113" s="265" t="s">
        <v>179</v>
      </c>
      <c r="G113" s="142" t="s">
        <v>13</v>
      </c>
      <c r="H113" s="145">
        <v>4</v>
      </c>
      <c r="I113" s="20">
        <v>1808</v>
      </c>
      <c r="J113" s="78">
        <f t="shared" ref="J113" si="4">I113/H113</f>
        <v>452</v>
      </c>
      <c r="K113" s="28" t="s">
        <v>15</v>
      </c>
    </row>
    <row r="114" spans="1:64" ht="22.5" customHeight="1" outlineLevel="1" x14ac:dyDescent="0.25">
      <c r="C114" s="121" t="s">
        <v>119</v>
      </c>
      <c r="D114" s="237"/>
      <c r="F114" s="206" t="s">
        <v>180</v>
      </c>
      <c r="G114" s="142" t="s">
        <v>18</v>
      </c>
      <c r="H114" s="145">
        <v>200</v>
      </c>
      <c r="I114" s="20">
        <v>80067</v>
      </c>
      <c r="J114" s="78">
        <f>I114/H114</f>
        <v>400.33499999999998</v>
      </c>
      <c r="K114" s="28"/>
    </row>
    <row r="115" spans="1:64" ht="22.5" customHeight="1" outlineLevel="1" x14ac:dyDescent="0.25">
      <c r="C115" s="121" t="s">
        <v>137</v>
      </c>
      <c r="D115" s="237"/>
      <c r="E115" s="109" t="s">
        <v>80</v>
      </c>
      <c r="F115" s="126"/>
      <c r="G115" s="116"/>
      <c r="H115" s="23"/>
      <c r="I115" s="24"/>
      <c r="J115" s="78"/>
      <c r="K115" s="28"/>
    </row>
    <row r="116" spans="1:64" s="47" customFormat="1" ht="9.9499999999999993" customHeight="1" outlineLevel="1" x14ac:dyDescent="0.2">
      <c r="A116" s="46"/>
      <c r="B116" s="46"/>
      <c r="C116" s="67"/>
      <c r="D116" s="237"/>
      <c r="E116" s="180"/>
      <c r="F116" s="127"/>
      <c r="G116" s="117"/>
      <c r="H116" s="49"/>
      <c r="I116" s="50"/>
      <c r="J116" s="78"/>
      <c r="K116" s="51"/>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row>
    <row r="117" spans="1:64" ht="67.5" customHeight="1" outlineLevel="1" x14ac:dyDescent="0.25">
      <c r="C117" s="482" t="s">
        <v>549</v>
      </c>
      <c r="D117" s="482"/>
      <c r="E117" s="482"/>
      <c r="F117" s="482"/>
      <c r="G117" s="482"/>
      <c r="H117" s="482"/>
      <c r="I117" s="482"/>
      <c r="J117" s="482"/>
      <c r="K117" s="482"/>
    </row>
    <row r="118" spans="1:64" s="47" customFormat="1" ht="9.9499999999999993" customHeight="1" outlineLevel="1" x14ac:dyDescent="0.2">
      <c r="A118" s="46"/>
      <c r="B118" s="46"/>
      <c r="C118" s="64"/>
      <c r="D118" s="240"/>
      <c r="E118" s="182"/>
      <c r="F118" s="127"/>
      <c r="G118" s="149"/>
      <c r="H118" s="155"/>
      <c r="I118" s="155"/>
      <c r="J118" s="123"/>
      <c r="K118" s="15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row>
    <row r="119" spans="1:64" s="3" customFormat="1" x14ac:dyDescent="0.25">
      <c r="A119" s="6"/>
      <c r="B119" s="6"/>
      <c r="C119" s="329" t="s">
        <v>68</v>
      </c>
      <c r="D119" s="239"/>
      <c r="E119" s="179"/>
      <c r="F119" s="202"/>
      <c r="G119" s="135"/>
      <c r="H119" s="93"/>
      <c r="I119" s="94"/>
      <c r="J119" s="92"/>
      <c r="K119" s="95"/>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row>
    <row r="120" spans="1:64" ht="26.25" outlineLevel="1" x14ac:dyDescent="0.25">
      <c r="C120" s="217" t="s">
        <v>315</v>
      </c>
      <c r="D120" s="219" t="s">
        <v>7</v>
      </c>
      <c r="E120" s="112" t="s">
        <v>44</v>
      </c>
      <c r="F120" s="264" t="s">
        <v>184</v>
      </c>
      <c r="G120" s="142" t="s">
        <v>1</v>
      </c>
      <c r="H120" s="145">
        <v>1</v>
      </c>
      <c r="I120" s="20">
        <v>438</v>
      </c>
      <c r="J120" s="78">
        <f>I120/H120</f>
        <v>438</v>
      </c>
      <c r="K120" s="28" t="s">
        <v>14</v>
      </c>
    </row>
    <row r="121" spans="1:64" ht="25.5" customHeight="1" outlineLevel="1" x14ac:dyDescent="0.25">
      <c r="C121" s="120" t="s">
        <v>113</v>
      </c>
      <c r="D121" s="237"/>
      <c r="E121" s="113"/>
      <c r="F121" s="265" t="s">
        <v>185</v>
      </c>
      <c r="G121" s="142" t="s">
        <v>13</v>
      </c>
      <c r="H121" s="145">
        <v>4</v>
      </c>
      <c r="I121" s="20">
        <v>1446</v>
      </c>
      <c r="J121" s="78">
        <f t="shared" ref="J121:J122" si="5">I121/H121</f>
        <v>361.5</v>
      </c>
      <c r="K121" s="28" t="s">
        <v>15</v>
      </c>
    </row>
    <row r="122" spans="1:64" ht="25.5" customHeight="1" outlineLevel="1" x14ac:dyDescent="0.25">
      <c r="C122" s="121" t="s">
        <v>119</v>
      </c>
      <c r="D122" s="237"/>
      <c r="F122" s="264" t="s">
        <v>186</v>
      </c>
      <c r="G122" s="142" t="s">
        <v>18</v>
      </c>
      <c r="H122" s="145">
        <v>200</v>
      </c>
      <c r="I122" s="20">
        <v>65419</v>
      </c>
      <c r="J122" s="78">
        <f t="shared" si="5"/>
        <v>327.09500000000003</v>
      </c>
      <c r="K122" s="51"/>
    </row>
    <row r="123" spans="1:64" s="47" customFormat="1" ht="25.5" customHeight="1" outlineLevel="1" x14ac:dyDescent="0.25">
      <c r="A123" s="46"/>
      <c r="B123" s="46"/>
      <c r="C123" s="121" t="s">
        <v>183</v>
      </c>
      <c r="D123" s="237"/>
      <c r="E123" s="109" t="s">
        <v>80</v>
      </c>
      <c r="F123" s="127"/>
      <c r="G123" s="133"/>
      <c r="H123" s="18"/>
      <c r="I123" s="20"/>
      <c r="J123" s="78"/>
      <c r="K123" s="51"/>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row>
    <row r="124" spans="1:64" s="47" customFormat="1" ht="9.9499999999999993" customHeight="1" outlineLevel="1" x14ac:dyDescent="0.2">
      <c r="A124" s="46"/>
      <c r="B124" s="46"/>
      <c r="C124" s="48"/>
      <c r="D124" s="237"/>
      <c r="E124" s="180"/>
      <c r="F124" s="127"/>
      <c r="G124" s="133"/>
      <c r="H124" s="18"/>
      <c r="I124" s="50"/>
      <c r="J124" s="78"/>
      <c r="K124" s="51"/>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row>
    <row r="125" spans="1:64" ht="56.25" customHeight="1" outlineLevel="1" x14ac:dyDescent="0.25">
      <c r="C125" s="479" t="s">
        <v>192</v>
      </c>
      <c r="D125" s="479"/>
      <c r="E125" s="479"/>
      <c r="F125" s="479"/>
      <c r="G125" s="479"/>
      <c r="H125" s="479"/>
      <c r="I125" s="479"/>
      <c r="J125" s="479"/>
      <c r="K125" s="479"/>
    </row>
    <row r="126" spans="1:64" ht="26.25" outlineLevel="1" x14ac:dyDescent="0.25">
      <c r="C126" s="217" t="s">
        <v>314</v>
      </c>
      <c r="D126" s="219" t="s">
        <v>10</v>
      </c>
      <c r="E126" s="112" t="s">
        <v>46</v>
      </c>
      <c r="F126" s="264" t="s">
        <v>187</v>
      </c>
      <c r="G126" s="142" t="s">
        <v>1</v>
      </c>
      <c r="H126" s="145">
        <v>1</v>
      </c>
      <c r="I126" s="20">
        <v>353</v>
      </c>
      <c r="J126" s="78">
        <f>I126/H126</f>
        <v>353</v>
      </c>
      <c r="K126" s="28" t="s">
        <v>14</v>
      </c>
    </row>
    <row r="127" spans="1:64" ht="25.5" customHeight="1" outlineLevel="1" x14ac:dyDescent="0.25">
      <c r="C127" s="120" t="s">
        <v>118</v>
      </c>
      <c r="D127" s="237"/>
      <c r="E127" s="478" t="s">
        <v>554</v>
      </c>
      <c r="F127" s="265" t="s">
        <v>188</v>
      </c>
      <c r="G127" s="142" t="s">
        <v>13</v>
      </c>
      <c r="H127" s="145">
        <v>4</v>
      </c>
      <c r="I127" s="20">
        <v>1174</v>
      </c>
      <c r="J127" s="78">
        <f t="shared" ref="J127:J129" si="6">I127/H127</f>
        <v>293.5</v>
      </c>
      <c r="K127" s="28" t="s">
        <v>15</v>
      </c>
    </row>
    <row r="128" spans="1:64" ht="25.5" customHeight="1" outlineLevel="1" x14ac:dyDescent="0.25">
      <c r="C128" s="121" t="s">
        <v>119</v>
      </c>
      <c r="D128" s="237"/>
      <c r="E128" s="478"/>
      <c r="F128" s="264" t="s">
        <v>189</v>
      </c>
      <c r="G128" s="142" t="s">
        <v>16</v>
      </c>
      <c r="H128" s="145">
        <v>20</v>
      </c>
      <c r="I128" s="20">
        <v>6093</v>
      </c>
      <c r="J128" s="78">
        <f t="shared" si="6"/>
        <v>304.64999999999998</v>
      </c>
      <c r="K128" s="28"/>
    </row>
    <row r="129" spans="1:64" ht="25.5" customHeight="1" outlineLevel="1" x14ac:dyDescent="0.25">
      <c r="C129" s="121" t="s">
        <v>183</v>
      </c>
      <c r="D129" s="237"/>
      <c r="E129" s="478"/>
      <c r="F129" s="264" t="s">
        <v>190</v>
      </c>
      <c r="G129" s="142" t="s">
        <v>18</v>
      </c>
      <c r="H129" s="145">
        <v>200</v>
      </c>
      <c r="I129" s="20">
        <v>51560</v>
      </c>
      <c r="J129" s="78">
        <f t="shared" si="6"/>
        <v>257.8</v>
      </c>
      <c r="K129" s="28"/>
    </row>
    <row r="130" spans="1:64" ht="25.5" customHeight="1" outlineLevel="1" x14ac:dyDescent="0.25">
      <c r="C130" s="121"/>
      <c r="D130" s="237"/>
      <c r="E130" s="478"/>
      <c r="F130" s="264"/>
      <c r="G130" s="142"/>
      <c r="H130" s="145"/>
      <c r="I130" s="20"/>
      <c r="J130" s="78"/>
      <c r="K130" s="28"/>
    </row>
    <row r="131" spans="1:64" ht="25.5" customHeight="1" outlineLevel="1" x14ac:dyDescent="0.25">
      <c r="C131" s="121"/>
      <c r="D131" s="237"/>
      <c r="E131" s="211" t="s">
        <v>80</v>
      </c>
      <c r="F131" s="264"/>
      <c r="G131" s="142"/>
      <c r="H131" s="145"/>
      <c r="I131" s="20"/>
      <c r="J131" s="78"/>
      <c r="K131" s="28"/>
    </row>
    <row r="132" spans="1:64" s="47" customFormat="1" ht="9.9499999999999993" customHeight="1" outlineLevel="1" x14ac:dyDescent="0.2">
      <c r="A132" s="46"/>
      <c r="B132" s="46"/>
      <c r="C132" s="67"/>
      <c r="D132" s="237"/>
      <c r="E132" s="180"/>
      <c r="F132" s="127"/>
      <c r="G132" s="117"/>
      <c r="H132" s="49"/>
      <c r="I132" s="50"/>
      <c r="J132" s="78"/>
      <c r="K132" s="51"/>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row>
    <row r="133" spans="1:64" ht="21.75" customHeight="1" outlineLevel="1" x14ac:dyDescent="0.25">
      <c r="C133" s="479" t="s">
        <v>191</v>
      </c>
      <c r="D133" s="479"/>
      <c r="E133" s="479"/>
      <c r="F133" s="479"/>
      <c r="G133" s="479"/>
      <c r="H133" s="479"/>
      <c r="I133" s="479"/>
      <c r="J133" s="479"/>
      <c r="K133" s="479"/>
    </row>
    <row r="134" spans="1:64" s="47" customFormat="1" ht="9.9499999999999993" customHeight="1" outlineLevel="1" x14ac:dyDescent="0.2">
      <c r="A134" s="46"/>
      <c r="B134" s="46"/>
      <c r="C134" s="64"/>
      <c r="D134" s="240"/>
      <c r="E134" s="182"/>
      <c r="F134" s="127"/>
      <c r="G134" s="149"/>
      <c r="H134" s="155"/>
      <c r="I134" s="155"/>
      <c r="J134" s="123"/>
      <c r="K134" s="15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row>
    <row r="135" spans="1:64" s="3" customFormat="1" x14ac:dyDescent="0.25">
      <c r="A135" s="6"/>
      <c r="B135" s="6"/>
      <c r="C135" s="329" t="s">
        <v>69</v>
      </c>
      <c r="D135" s="239"/>
      <c r="E135" s="179"/>
      <c r="F135" s="202"/>
      <c r="G135" s="135"/>
      <c r="H135" s="93"/>
      <c r="I135" s="94"/>
      <c r="J135" s="92"/>
      <c r="K135" s="95"/>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row>
    <row r="136" spans="1:64" ht="26.25" outlineLevel="1" x14ac:dyDescent="0.25">
      <c r="C136" s="217" t="s">
        <v>316</v>
      </c>
      <c r="D136" s="219" t="s">
        <v>11</v>
      </c>
      <c r="E136" s="112" t="s">
        <v>75</v>
      </c>
      <c r="F136" s="264" t="s">
        <v>193</v>
      </c>
      <c r="G136" s="142" t="s">
        <v>1</v>
      </c>
      <c r="H136" s="145">
        <v>1</v>
      </c>
      <c r="I136" s="20">
        <v>448</v>
      </c>
      <c r="J136" s="78">
        <f>I136/H136</f>
        <v>448</v>
      </c>
      <c r="K136" s="28" t="s">
        <v>14</v>
      </c>
    </row>
    <row r="137" spans="1:64" ht="21" customHeight="1" outlineLevel="1" x14ac:dyDescent="0.25">
      <c r="C137" s="120" t="s">
        <v>25</v>
      </c>
      <c r="D137" s="237"/>
      <c r="F137" s="265" t="s">
        <v>194</v>
      </c>
      <c r="G137" s="142" t="s">
        <v>13</v>
      </c>
      <c r="H137" s="145">
        <v>4</v>
      </c>
      <c r="I137" s="20">
        <v>1430</v>
      </c>
      <c r="J137" s="78">
        <f>I137/H137</f>
        <v>357.5</v>
      </c>
      <c r="K137" s="28" t="s">
        <v>15</v>
      </c>
    </row>
    <row r="138" spans="1:64" ht="21" customHeight="1" outlineLevel="1" x14ac:dyDescent="0.25">
      <c r="C138" s="121" t="s">
        <v>195</v>
      </c>
      <c r="D138" s="237"/>
      <c r="E138" s="109" t="s">
        <v>80</v>
      </c>
      <c r="F138" s="127"/>
      <c r="G138" s="133"/>
      <c r="H138" s="18"/>
      <c r="I138" s="20"/>
      <c r="J138" s="78"/>
      <c r="K138" s="32"/>
    </row>
    <row r="139" spans="1:64" s="47" customFormat="1" ht="9.9499999999999993" customHeight="1" outlineLevel="1" x14ac:dyDescent="0.2">
      <c r="A139" s="46"/>
      <c r="B139" s="46"/>
      <c r="C139" s="67"/>
      <c r="D139" s="237"/>
      <c r="E139" s="180"/>
      <c r="F139" s="127"/>
      <c r="G139" s="117"/>
      <c r="H139" s="49"/>
      <c r="I139" s="50"/>
      <c r="J139" s="78"/>
      <c r="K139" s="71"/>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row>
    <row r="140" spans="1:64" s="47" customFormat="1" ht="34.5" customHeight="1" outlineLevel="1" x14ac:dyDescent="0.2">
      <c r="A140" s="46"/>
      <c r="B140" s="46"/>
      <c r="C140" s="482" t="s">
        <v>202</v>
      </c>
      <c r="D140" s="482"/>
      <c r="E140" s="482"/>
      <c r="F140" s="482"/>
      <c r="G140" s="482"/>
      <c r="H140" s="482"/>
      <c r="I140" s="482"/>
      <c r="J140" s="482"/>
      <c r="K140" s="482"/>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row>
    <row r="141" spans="1:64" s="47" customFormat="1" ht="9.75" customHeight="1" outlineLevel="1" x14ac:dyDescent="0.2">
      <c r="A141" s="46"/>
      <c r="B141" s="46"/>
      <c r="C141" s="64"/>
      <c r="D141" s="240"/>
      <c r="E141" s="182"/>
      <c r="F141" s="127"/>
      <c r="G141" s="149"/>
      <c r="H141" s="155"/>
      <c r="I141" s="155"/>
      <c r="J141" s="123"/>
      <c r="K141" s="15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row>
    <row r="142" spans="1:64" s="3" customFormat="1" x14ac:dyDescent="0.25">
      <c r="A142" s="6"/>
      <c r="B142" s="6"/>
      <c r="C142" s="327" t="s">
        <v>87</v>
      </c>
      <c r="D142" s="241"/>
      <c r="E142" s="184"/>
      <c r="F142" s="205"/>
      <c r="G142" s="137"/>
      <c r="H142" s="33"/>
      <c r="I142" s="34"/>
      <c r="J142" s="83"/>
      <c r="K142" s="35"/>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row>
    <row r="143" spans="1:64" s="3" customFormat="1" x14ac:dyDescent="0.25">
      <c r="A143" s="6"/>
      <c r="B143" s="6"/>
      <c r="C143" s="328" t="s">
        <v>66</v>
      </c>
      <c r="D143" s="239"/>
      <c r="E143" s="179"/>
      <c r="F143" s="202"/>
      <c r="G143" s="138"/>
      <c r="H143" s="96"/>
      <c r="I143" s="97"/>
      <c r="J143" s="98"/>
      <c r="K143" s="99"/>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row>
    <row r="144" spans="1:64" ht="26.25" outlineLevel="1" x14ac:dyDescent="0.25">
      <c r="C144" s="218" t="s">
        <v>317</v>
      </c>
      <c r="D144" s="219" t="s">
        <v>8</v>
      </c>
      <c r="E144" s="112" t="s">
        <v>115</v>
      </c>
      <c r="F144" s="206" t="s">
        <v>210</v>
      </c>
      <c r="G144" s="142" t="s">
        <v>16</v>
      </c>
      <c r="H144" s="145">
        <v>20</v>
      </c>
      <c r="I144" s="20">
        <v>9896</v>
      </c>
      <c r="J144" s="78">
        <f>I144/H144</f>
        <v>494.8</v>
      </c>
      <c r="K144" s="28"/>
    </row>
    <row r="145" spans="3:11" ht="21" customHeight="1" outlineLevel="1" x14ac:dyDescent="0.25">
      <c r="C145" s="120"/>
      <c r="D145" s="237"/>
      <c r="E145" s="478" t="s">
        <v>556</v>
      </c>
      <c r="F145" s="206" t="s">
        <v>211</v>
      </c>
      <c r="G145" s="142" t="s">
        <v>18</v>
      </c>
      <c r="H145" s="145">
        <v>200</v>
      </c>
      <c r="I145" s="20">
        <v>90703</v>
      </c>
      <c r="J145" s="78">
        <f>I145/H145</f>
        <v>453.51499999999999</v>
      </c>
      <c r="K145" s="28"/>
    </row>
    <row r="146" spans="3:11" ht="21" customHeight="1" outlineLevel="1" x14ac:dyDescent="0.25">
      <c r="C146" s="121" t="s">
        <v>212</v>
      </c>
      <c r="D146" s="237"/>
      <c r="E146" s="478"/>
      <c r="F146" s="127"/>
      <c r="G146" s="133"/>
      <c r="H146" s="18"/>
      <c r="I146" s="19"/>
      <c r="J146" s="78"/>
      <c r="K146" s="28"/>
    </row>
    <row r="147" spans="3:11" ht="21" customHeight="1" outlineLevel="1" x14ac:dyDescent="0.25">
      <c r="C147" s="212" t="s">
        <v>117</v>
      </c>
      <c r="D147" s="237"/>
      <c r="E147" s="478"/>
      <c r="F147" s="127"/>
      <c r="G147" s="133"/>
      <c r="H147" s="18"/>
      <c r="I147" s="19"/>
      <c r="J147" s="78"/>
      <c r="K147" s="28"/>
    </row>
    <row r="148" spans="3:11" ht="21" customHeight="1" outlineLevel="1" x14ac:dyDescent="0.25">
      <c r="C148" s="212"/>
      <c r="D148" s="237"/>
      <c r="E148" s="478"/>
      <c r="F148" s="127"/>
      <c r="G148" s="133"/>
      <c r="H148" s="18"/>
      <c r="I148" s="19"/>
      <c r="J148" s="78"/>
      <c r="K148" s="28"/>
    </row>
    <row r="149" spans="3:11" ht="21" customHeight="1" outlineLevel="1" x14ac:dyDescent="0.25">
      <c r="C149" s="212"/>
      <c r="D149" s="237"/>
      <c r="E149" s="478"/>
      <c r="F149" s="127"/>
      <c r="G149" s="133"/>
      <c r="H149" s="18"/>
      <c r="I149" s="19"/>
      <c r="J149" s="78"/>
      <c r="K149" s="28"/>
    </row>
    <row r="150" spans="3:11" ht="21" customHeight="1" outlineLevel="1" x14ac:dyDescent="0.25">
      <c r="C150" s="212"/>
      <c r="D150" s="237"/>
      <c r="E150" s="478"/>
      <c r="F150" s="127"/>
      <c r="G150" s="133"/>
      <c r="H150" s="18"/>
      <c r="I150" s="19"/>
      <c r="J150" s="78"/>
      <c r="K150" s="28"/>
    </row>
    <row r="151" spans="3:11" ht="21" customHeight="1" outlineLevel="1" x14ac:dyDescent="0.25">
      <c r="C151" s="212"/>
      <c r="D151" s="237"/>
      <c r="E151" s="478"/>
      <c r="F151" s="127"/>
      <c r="G151" s="133"/>
      <c r="H151" s="18"/>
      <c r="I151" s="19"/>
      <c r="J151" s="78"/>
      <c r="K151" s="28"/>
    </row>
    <row r="152" spans="3:11" ht="21" customHeight="1" outlineLevel="1" x14ac:dyDescent="0.25">
      <c r="C152" s="212"/>
      <c r="D152" s="237"/>
      <c r="E152" s="211" t="s">
        <v>80</v>
      </c>
      <c r="F152" s="203"/>
      <c r="G152" s="133"/>
      <c r="H152" s="18"/>
      <c r="I152" s="19"/>
      <c r="J152" s="78"/>
      <c r="K152" s="28"/>
    </row>
    <row r="153" spans="3:11" ht="9.9499999999999993" customHeight="1" outlineLevel="1" x14ac:dyDescent="0.25">
      <c r="C153" s="12"/>
      <c r="D153" s="237"/>
      <c r="E153" s="186"/>
      <c r="F153" s="127"/>
      <c r="G153" s="133"/>
      <c r="H153" s="18"/>
      <c r="I153" s="19"/>
      <c r="J153" s="78"/>
      <c r="K153" s="28"/>
    </row>
    <row r="154" spans="3:11" ht="48" customHeight="1" outlineLevel="1" x14ac:dyDescent="0.25">
      <c r="C154" s="482" t="s">
        <v>213</v>
      </c>
      <c r="D154" s="482"/>
      <c r="E154" s="482"/>
      <c r="F154" s="482"/>
      <c r="G154" s="482"/>
      <c r="H154" s="482"/>
      <c r="I154" s="482"/>
      <c r="J154" s="482"/>
      <c r="K154" s="482"/>
    </row>
    <row r="155" spans="3:11" ht="26.25" outlineLevel="1" x14ac:dyDescent="0.25">
      <c r="C155" s="218" t="s">
        <v>612</v>
      </c>
      <c r="D155" s="219" t="s">
        <v>8</v>
      </c>
      <c r="E155" s="112" t="s">
        <v>44</v>
      </c>
      <c r="F155" s="206" t="s">
        <v>633</v>
      </c>
      <c r="G155" s="142" t="s">
        <v>16</v>
      </c>
      <c r="H155" s="145">
        <v>20</v>
      </c>
      <c r="I155" s="20">
        <v>8796</v>
      </c>
      <c r="J155" s="78">
        <f>I155/H155</f>
        <v>439.8</v>
      </c>
      <c r="K155" s="28"/>
    </row>
    <row r="156" spans="3:11" ht="21" customHeight="1" outlineLevel="1" x14ac:dyDescent="0.25">
      <c r="C156" s="120" t="s">
        <v>614</v>
      </c>
      <c r="D156" s="237"/>
      <c r="E156" s="478" t="s">
        <v>613</v>
      </c>
      <c r="F156" s="206"/>
      <c r="G156" s="142" t="s">
        <v>18</v>
      </c>
      <c r="H156" s="145">
        <v>200</v>
      </c>
      <c r="I156" s="20"/>
      <c r="J156" s="78">
        <f>I156/H156</f>
        <v>0</v>
      </c>
      <c r="K156" s="28"/>
    </row>
    <row r="157" spans="3:11" ht="21" customHeight="1" outlineLevel="1" x14ac:dyDescent="0.25">
      <c r="C157" s="121"/>
      <c r="D157" s="237"/>
      <c r="E157" s="478"/>
      <c r="F157" s="127"/>
      <c r="G157" s="133"/>
      <c r="H157" s="18"/>
      <c r="I157" s="19"/>
      <c r="J157" s="78"/>
      <c r="K157" s="28"/>
    </row>
    <row r="158" spans="3:11" ht="21" customHeight="1" outlineLevel="1" x14ac:dyDescent="0.25">
      <c r="C158" s="212" t="s">
        <v>117</v>
      </c>
      <c r="D158" s="237"/>
      <c r="E158" s="478"/>
      <c r="F158" s="127"/>
      <c r="G158" s="133"/>
      <c r="H158" s="18"/>
      <c r="I158" s="19"/>
      <c r="J158" s="78"/>
      <c r="K158" s="28"/>
    </row>
    <row r="159" spans="3:11" ht="21" customHeight="1" outlineLevel="1" x14ac:dyDescent="0.25">
      <c r="C159" s="379" t="s">
        <v>583</v>
      </c>
      <c r="D159" s="237"/>
      <c r="E159" s="478"/>
      <c r="F159" s="127"/>
      <c r="G159" s="133"/>
      <c r="H159" s="18"/>
      <c r="I159" s="19"/>
      <c r="J159" s="78"/>
      <c r="K159" s="28"/>
    </row>
    <row r="160" spans="3:11" ht="21" customHeight="1" outlineLevel="1" x14ac:dyDescent="0.25">
      <c r="C160" s="212"/>
      <c r="D160" s="237"/>
      <c r="E160" s="478"/>
      <c r="F160" s="127"/>
      <c r="G160" s="133"/>
      <c r="H160" s="18"/>
      <c r="I160" s="19"/>
      <c r="J160" s="78"/>
      <c r="K160" s="28"/>
    </row>
    <row r="161" spans="1:64" ht="21" customHeight="1" outlineLevel="1" x14ac:dyDescent="0.25">
      <c r="C161" s="212"/>
      <c r="D161" s="237"/>
      <c r="E161" s="109" t="s">
        <v>80</v>
      </c>
      <c r="F161" s="203"/>
      <c r="G161" s="133"/>
      <c r="H161" s="18"/>
      <c r="I161" s="19"/>
      <c r="J161" s="78"/>
      <c r="K161" s="28"/>
    </row>
    <row r="162" spans="1:64" ht="9.9499999999999993" customHeight="1" outlineLevel="1" x14ac:dyDescent="0.25">
      <c r="C162" s="12"/>
      <c r="D162" s="237"/>
      <c r="E162" s="186"/>
      <c r="F162" s="127"/>
      <c r="G162" s="133"/>
      <c r="H162" s="18"/>
      <c r="I162" s="19"/>
      <c r="J162" s="78"/>
      <c r="K162" s="28"/>
    </row>
    <row r="163" spans="1:64" ht="70.5" customHeight="1" outlineLevel="1" x14ac:dyDescent="0.25">
      <c r="C163" s="482" t="s">
        <v>615</v>
      </c>
      <c r="D163" s="482"/>
      <c r="E163" s="482"/>
      <c r="F163" s="482"/>
      <c r="G163" s="482"/>
      <c r="H163" s="482"/>
      <c r="I163" s="482"/>
      <c r="J163" s="482"/>
      <c r="K163" s="482"/>
    </row>
    <row r="164" spans="1:64" ht="26.25" outlineLevel="1" x14ac:dyDescent="0.25">
      <c r="C164" s="218" t="s">
        <v>318</v>
      </c>
      <c r="D164" s="219" t="s">
        <v>8</v>
      </c>
      <c r="E164" s="112" t="s">
        <v>44</v>
      </c>
      <c r="F164" s="206" t="s">
        <v>205</v>
      </c>
      <c r="G164" s="142" t="s">
        <v>16</v>
      </c>
      <c r="H164" s="145">
        <v>20</v>
      </c>
      <c r="I164" s="20">
        <v>9759</v>
      </c>
      <c r="J164" s="78">
        <f>I164/H164</f>
        <v>487.95</v>
      </c>
      <c r="K164" s="28"/>
    </row>
    <row r="165" spans="1:64" ht="21" customHeight="1" outlineLevel="1" x14ac:dyDescent="0.25">
      <c r="C165" s="120" t="s">
        <v>207</v>
      </c>
      <c r="D165" s="237"/>
      <c r="E165" s="478" t="s">
        <v>555</v>
      </c>
      <c r="F165" s="206" t="s">
        <v>206</v>
      </c>
      <c r="G165" s="142" t="s">
        <v>18</v>
      </c>
      <c r="H165" s="145">
        <v>200</v>
      </c>
      <c r="I165" s="20">
        <v>92606</v>
      </c>
      <c r="J165" s="78">
        <f>I165/H165</f>
        <v>463.03</v>
      </c>
      <c r="K165" s="28"/>
    </row>
    <row r="166" spans="1:64" ht="21" customHeight="1" outlineLevel="1" x14ac:dyDescent="0.25">
      <c r="C166" s="121" t="s">
        <v>208</v>
      </c>
      <c r="D166" s="237"/>
      <c r="E166" s="478"/>
      <c r="F166" s="127"/>
      <c r="G166" s="133"/>
      <c r="H166" s="18"/>
      <c r="I166" s="19"/>
      <c r="J166" s="78"/>
      <c r="K166" s="28"/>
    </row>
    <row r="167" spans="1:64" ht="21" customHeight="1" outlineLevel="1" x14ac:dyDescent="0.25">
      <c r="C167" s="212" t="s">
        <v>117</v>
      </c>
      <c r="D167" s="237"/>
      <c r="E167" s="478"/>
      <c r="F167" s="127"/>
      <c r="G167" s="133"/>
      <c r="H167" s="18"/>
      <c r="I167" s="19"/>
      <c r="J167" s="78"/>
      <c r="K167" s="28"/>
    </row>
    <row r="168" spans="1:64" ht="21" customHeight="1" outlineLevel="1" x14ac:dyDescent="0.25">
      <c r="C168" s="380" t="s">
        <v>583</v>
      </c>
      <c r="D168" s="237"/>
      <c r="E168" s="478"/>
      <c r="F168" s="127"/>
      <c r="G168" s="133"/>
      <c r="H168" s="18"/>
      <c r="I168" s="19"/>
      <c r="J168" s="78"/>
      <c r="K168" s="28"/>
    </row>
    <row r="169" spans="1:64" ht="21" customHeight="1" outlineLevel="1" x14ac:dyDescent="0.25">
      <c r="C169" s="9"/>
      <c r="D169" s="237"/>
      <c r="E169" s="478"/>
      <c r="F169" s="127"/>
      <c r="G169" s="133"/>
      <c r="H169" s="18"/>
      <c r="I169" s="19"/>
      <c r="J169" s="78"/>
      <c r="K169" s="28"/>
    </row>
    <row r="170" spans="1:64" ht="21" customHeight="1" outlineLevel="1" x14ac:dyDescent="0.25">
      <c r="C170" s="212"/>
      <c r="D170" s="237"/>
      <c r="E170" s="478"/>
      <c r="F170" s="127"/>
      <c r="G170" s="133"/>
      <c r="H170" s="18"/>
      <c r="I170" s="19"/>
      <c r="J170" s="78"/>
      <c r="K170" s="28"/>
    </row>
    <row r="171" spans="1:64" ht="21" customHeight="1" outlineLevel="1" x14ac:dyDescent="0.25">
      <c r="C171" s="212"/>
      <c r="D171" s="237"/>
      <c r="E171" s="478"/>
      <c r="F171" s="127"/>
      <c r="G171" s="133"/>
      <c r="H171" s="18"/>
      <c r="I171" s="19"/>
      <c r="J171" s="78"/>
      <c r="K171" s="28"/>
    </row>
    <row r="172" spans="1:64" ht="21" customHeight="1" outlineLevel="1" x14ac:dyDescent="0.25">
      <c r="C172" s="212"/>
      <c r="D172" s="237"/>
      <c r="E172" s="478"/>
      <c r="F172" s="127"/>
      <c r="G172" s="133"/>
      <c r="H172" s="18"/>
      <c r="I172" s="19"/>
      <c r="J172" s="78"/>
      <c r="K172" s="28"/>
    </row>
    <row r="173" spans="1:64" ht="12" customHeight="1" outlineLevel="1" x14ac:dyDescent="0.25">
      <c r="C173" s="212"/>
      <c r="D173" s="237"/>
      <c r="E173" s="478"/>
      <c r="F173" s="127"/>
      <c r="G173" s="133"/>
      <c r="H173" s="18"/>
      <c r="I173" s="19"/>
      <c r="J173" s="78"/>
      <c r="K173" s="28"/>
    </row>
    <row r="174" spans="1:64" ht="21" customHeight="1" outlineLevel="1" x14ac:dyDescent="0.25">
      <c r="C174" s="212"/>
      <c r="D174" s="237"/>
      <c r="E174" s="109" t="s">
        <v>80</v>
      </c>
      <c r="F174" s="203"/>
      <c r="G174" s="133"/>
      <c r="H174" s="18"/>
      <c r="I174" s="19"/>
      <c r="J174" s="78"/>
      <c r="K174" s="28"/>
    </row>
    <row r="175" spans="1:64" s="47" customFormat="1" ht="9.9499999999999993" customHeight="1" outlineLevel="1" x14ac:dyDescent="0.2">
      <c r="A175" s="46"/>
      <c r="B175" s="46"/>
      <c r="C175" s="48"/>
      <c r="D175" s="237"/>
      <c r="E175" s="185"/>
      <c r="F175" s="127"/>
      <c r="G175" s="117"/>
      <c r="H175" s="49"/>
      <c r="I175" s="69"/>
      <c r="J175" s="78"/>
      <c r="K175" s="51"/>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row>
    <row r="176" spans="1:64" ht="62.25" customHeight="1" outlineLevel="1" x14ac:dyDescent="0.25">
      <c r="C176" s="482" t="s">
        <v>209</v>
      </c>
      <c r="D176" s="482"/>
      <c r="E176" s="482"/>
      <c r="F176" s="482"/>
      <c r="G176" s="482"/>
      <c r="H176" s="482"/>
      <c r="I176" s="482"/>
      <c r="J176" s="482"/>
      <c r="K176" s="482"/>
    </row>
    <row r="177" spans="3:11" ht="26.25" outlineLevel="1" x14ac:dyDescent="0.25">
      <c r="C177" s="218" t="s">
        <v>607</v>
      </c>
      <c r="D177" s="219" t="s">
        <v>8</v>
      </c>
      <c r="E177" s="112" t="s">
        <v>44</v>
      </c>
      <c r="F177" s="206">
        <v>187620</v>
      </c>
      <c r="G177" s="142" t="s">
        <v>16</v>
      </c>
      <c r="H177" s="145">
        <v>20</v>
      </c>
      <c r="I177" s="20">
        <v>9473</v>
      </c>
      <c r="J177" s="78">
        <f>I177/H177</f>
        <v>473.65</v>
      </c>
      <c r="K177" s="28"/>
    </row>
    <row r="178" spans="3:11" ht="21" customHeight="1" outlineLevel="1" x14ac:dyDescent="0.25">
      <c r="C178" s="120" t="s">
        <v>608</v>
      </c>
      <c r="D178" s="237"/>
      <c r="E178" s="478" t="s">
        <v>610</v>
      </c>
      <c r="F178" s="206">
        <v>187611</v>
      </c>
      <c r="G178" s="142" t="s">
        <v>18</v>
      </c>
      <c r="H178" s="145">
        <v>200</v>
      </c>
      <c r="I178" s="20">
        <v>86822</v>
      </c>
      <c r="J178" s="78">
        <f>I178/H178</f>
        <v>434.11</v>
      </c>
      <c r="K178" s="28"/>
    </row>
    <row r="179" spans="3:11" ht="21" customHeight="1" outlineLevel="1" x14ac:dyDescent="0.25">
      <c r="C179" s="121" t="s">
        <v>609</v>
      </c>
      <c r="D179" s="237"/>
      <c r="E179" s="478"/>
      <c r="F179" s="127"/>
      <c r="G179" s="133"/>
      <c r="H179" s="18"/>
      <c r="I179" s="19"/>
      <c r="J179" s="78"/>
      <c r="K179" s="28"/>
    </row>
    <row r="180" spans="3:11" ht="21" customHeight="1" outlineLevel="1" x14ac:dyDescent="0.25">
      <c r="C180" s="212" t="s">
        <v>117</v>
      </c>
      <c r="D180" s="237"/>
      <c r="E180" s="478"/>
      <c r="F180" s="127"/>
      <c r="G180" s="133"/>
      <c r="H180" s="18"/>
      <c r="I180" s="19"/>
      <c r="J180" s="78"/>
      <c r="K180" s="28"/>
    </row>
    <row r="181" spans="3:11" ht="21" customHeight="1" outlineLevel="1" x14ac:dyDescent="0.25">
      <c r="C181" s="379" t="s">
        <v>583</v>
      </c>
      <c r="D181" s="237"/>
      <c r="E181" s="478"/>
      <c r="F181" s="127"/>
      <c r="G181" s="133"/>
      <c r="H181" s="18"/>
      <c r="I181" s="19"/>
      <c r="J181" s="78"/>
      <c r="K181" s="28"/>
    </row>
    <row r="182" spans="3:11" ht="21" customHeight="1" outlineLevel="1" x14ac:dyDescent="0.25">
      <c r="C182" s="2"/>
      <c r="D182" s="237"/>
      <c r="E182" s="478"/>
      <c r="F182" s="127"/>
      <c r="G182" s="133"/>
      <c r="H182" s="18"/>
      <c r="I182" s="19"/>
      <c r="J182" s="78"/>
      <c r="K182" s="28"/>
    </row>
    <row r="183" spans="3:11" ht="21" customHeight="1" outlineLevel="1" x14ac:dyDescent="0.25">
      <c r="C183" s="212"/>
      <c r="D183" s="237"/>
      <c r="E183" s="478"/>
      <c r="F183" s="127"/>
      <c r="G183" s="133"/>
      <c r="H183" s="18"/>
      <c r="I183" s="19"/>
      <c r="J183" s="78"/>
      <c r="K183" s="28"/>
    </row>
    <row r="184" spans="3:11" ht="21" customHeight="1" outlineLevel="1" x14ac:dyDescent="0.25">
      <c r="C184" s="212"/>
      <c r="D184" s="237"/>
      <c r="E184" s="478"/>
      <c r="F184" s="127"/>
      <c r="G184" s="133"/>
      <c r="H184" s="18"/>
      <c r="I184" s="19"/>
      <c r="J184" s="78"/>
      <c r="K184" s="28"/>
    </row>
    <row r="185" spans="3:11" ht="21" customHeight="1" outlineLevel="1" x14ac:dyDescent="0.25">
      <c r="C185" s="212"/>
      <c r="D185" s="237"/>
      <c r="E185" s="478"/>
      <c r="F185" s="127"/>
      <c r="G185" s="133"/>
      <c r="H185" s="18"/>
      <c r="I185" s="19"/>
      <c r="J185" s="78"/>
      <c r="K185" s="28"/>
    </row>
    <row r="186" spans="3:11" ht="21" customHeight="1" outlineLevel="1" x14ac:dyDescent="0.25">
      <c r="C186" s="212"/>
      <c r="D186" s="237"/>
      <c r="E186" s="478"/>
      <c r="F186" s="127"/>
      <c r="G186" s="133"/>
      <c r="H186" s="18"/>
      <c r="I186" s="19"/>
      <c r="J186" s="78"/>
      <c r="K186" s="28"/>
    </row>
    <row r="187" spans="3:11" ht="21" customHeight="1" outlineLevel="1" x14ac:dyDescent="0.25">
      <c r="C187" s="212"/>
      <c r="D187" s="237"/>
      <c r="E187" s="478"/>
      <c r="F187" s="127"/>
      <c r="G187" s="133"/>
      <c r="H187" s="18"/>
      <c r="I187" s="19"/>
      <c r="J187" s="78"/>
      <c r="K187" s="28"/>
    </row>
    <row r="188" spans="3:11" ht="21" customHeight="1" outlineLevel="1" x14ac:dyDescent="0.25">
      <c r="C188" s="212"/>
      <c r="D188" s="237"/>
      <c r="E188" s="478"/>
      <c r="F188" s="127"/>
      <c r="G188" s="133"/>
      <c r="H188" s="18"/>
      <c r="I188" s="19"/>
      <c r="J188" s="78"/>
      <c r="K188" s="28"/>
    </row>
    <row r="189" spans="3:11" ht="9.75" customHeight="1" outlineLevel="1" x14ac:dyDescent="0.25">
      <c r="C189" s="212"/>
      <c r="D189" s="237"/>
      <c r="E189" s="478"/>
      <c r="F189" s="127"/>
      <c r="G189" s="133"/>
      <c r="H189" s="18"/>
      <c r="I189" s="19"/>
      <c r="J189" s="78"/>
      <c r="K189" s="28"/>
    </row>
    <row r="190" spans="3:11" ht="21" customHeight="1" outlineLevel="1" x14ac:dyDescent="0.25">
      <c r="C190" s="212"/>
      <c r="D190" s="237"/>
      <c r="E190" s="109" t="s">
        <v>80</v>
      </c>
      <c r="F190" s="203"/>
      <c r="G190" s="133"/>
      <c r="H190" s="18"/>
      <c r="I190" s="19"/>
      <c r="J190" s="78"/>
      <c r="K190" s="28"/>
    </row>
    <row r="191" spans="3:11" ht="9.9499999999999993" customHeight="1" outlineLevel="1" x14ac:dyDescent="0.25">
      <c r="C191" s="12"/>
      <c r="D191" s="237"/>
      <c r="E191" s="186"/>
      <c r="F191" s="127"/>
      <c r="G191" s="133"/>
      <c r="H191" s="18"/>
      <c r="I191" s="19"/>
      <c r="J191" s="78"/>
      <c r="K191" s="28"/>
    </row>
    <row r="192" spans="3:11" ht="81" customHeight="1" outlineLevel="1" x14ac:dyDescent="0.25">
      <c r="C192" s="482" t="s">
        <v>611</v>
      </c>
      <c r="D192" s="482"/>
      <c r="E192" s="482"/>
      <c r="F192" s="482"/>
      <c r="G192" s="482"/>
      <c r="H192" s="482"/>
      <c r="I192" s="482"/>
      <c r="J192" s="482"/>
      <c r="K192" s="482"/>
    </row>
    <row r="193" spans="3:11" ht="26.25" outlineLevel="1" x14ac:dyDescent="0.25">
      <c r="C193" s="218" t="s">
        <v>589</v>
      </c>
      <c r="D193" s="219" t="s">
        <v>8</v>
      </c>
      <c r="E193" s="112" t="s">
        <v>77</v>
      </c>
      <c r="F193" s="387">
        <v>187320</v>
      </c>
      <c r="G193" s="142" t="s">
        <v>16</v>
      </c>
      <c r="H193" s="145">
        <v>20</v>
      </c>
      <c r="I193" s="20">
        <v>8977</v>
      </c>
      <c r="J193" s="78">
        <f>I193/H193</f>
        <v>448.85</v>
      </c>
      <c r="K193" s="28"/>
    </row>
    <row r="194" spans="3:11" ht="21" customHeight="1" outlineLevel="1" x14ac:dyDescent="0.25">
      <c r="C194" s="121" t="s">
        <v>590</v>
      </c>
      <c r="D194" s="237"/>
      <c r="E194" s="478" t="s">
        <v>593</v>
      </c>
      <c r="F194" s="387">
        <v>187311</v>
      </c>
      <c r="G194" s="142" t="s">
        <v>18</v>
      </c>
      <c r="H194" s="145">
        <v>200</v>
      </c>
      <c r="I194" s="20">
        <v>85197</v>
      </c>
      <c r="J194" s="78">
        <f>I194/H194</f>
        <v>425.98500000000001</v>
      </c>
      <c r="K194" s="28"/>
    </row>
    <row r="195" spans="3:11" ht="21" customHeight="1" outlineLevel="1" x14ac:dyDescent="0.25">
      <c r="C195" s="212" t="s">
        <v>591</v>
      </c>
      <c r="D195" s="237"/>
      <c r="E195" s="478"/>
      <c r="F195" s="127"/>
      <c r="G195" s="133"/>
      <c r="H195" s="18"/>
      <c r="I195" s="19"/>
      <c r="J195" s="78"/>
      <c r="K195" s="28"/>
    </row>
    <row r="196" spans="3:11" ht="21" customHeight="1" outlineLevel="1" x14ac:dyDescent="0.25">
      <c r="C196" s="212" t="s">
        <v>592</v>
      </c>
      <c r="D196" s="237"/>
      <c r="E196" s="478"/>
      <c r="F196" s="127"/>
      <c r="G196" s="133"/>
      <c r="H196" s="18"/>
      <c r="I196" s="19"/>
      <c r="J196" s="78"/>
      <c r="K196" s="28"/>
    </row>
    <row r="197" spans="3:11" ht="21" customHeight="1" outlineLevel="1" x14ac:dyDescent="0.25">
      <c r="C197" s="212" t="s">
        <v>117</v>
      </c>
      <c r="D197" s="237"/>
      <c r="E197" s="478"/>
      <c r="F197" s="127"/>
      <c r="G197" s="133"/>
      <c r="H197" s="18"/>
      <c r="I197" s="19"/>
      <c r="J197" s="78"/>
      <c r="K197" s="28"/>
    </row>
    <row r="198" spans="3:11" ht="21" customHeight="1" outlineLevel="1" x14ac:dyDescent="0.25">
      <c r="C198" s="379" t="s">
        <v>583</v>
      </c>
      <c r="D198" s="237"/>
      <c r="E198" s="478"/>
      <c r="F198" s="127"/>
      <c r="G198" s="133"/>
      <c r="H198" s="18"/>
      <c r="I198" s="19"/>
      <c r="J198" s="78"/>
      <c r="K198" s="28"/>
    </row>
    <row r="199" spans="3:11" ht="21" customHeight="1" outlineLevel="1" x14ac:dyDescent="0.25">
      <c r="C199" s="2"/>
      <c r="D199" s="237"/>
      <c r="E199" s="478"/>
      <c r="F199" s="127"/>
      <c r="G199" s="133"/>
      <c r="H199" s="18"/>
      <c r="I199" s="19"/>
      <c r="J199" s="78"/>
      <c r="K199" s="28"/>
    </row>
    <row r="200" spans="3:11" ht="21" customHeight="1" outlineLevel="1" x14ac:dyDescent="0.25">
      <c r="C200" s="212"/>
      <c r="D200" s="237"/>
      <c r="E200" s="478"/>
      <c r="F200" s="127"/>
      <c r="G200" s="133"/>
      <c r="H200" s="18"/>
      <c r="I200" s="19"/>
      <c r="J200" s="78"/>
      <c r="K200" s="28"/>
    </row>
    <row r="201" spans="3:11" ht="21" customHeight="1" outlineLevel="1" x14ac:dyDescent="0.25">
      <c r="C201" s="212"/>
      <c r="D201" s="237"/>
      <c r="E201" s="478"/>
      <c r="F201" s="127"/>
      <c r="G201" s="133"/>
      <c r="H201" s="18"/>
      <c r="I201" s="19"/>
      <c r="J201" s="78"/>
      <c r="K201" s="28"/>
    </row>
    <row r="202" spans="3:11" ht="21" customHeight="1" outlineLevel="1" x14ac:dyDescent="0.25">
      <c r="C202" s="212"/>
      <c r="D202" s="237"/>
      <c r="E202" s="478"/>
      <c r="F202" s="127"/>
      <c r="G202" s="133"/>
      <c r="H202" s="18"/>
      <c r="I202" s="19"/>
      <c r="J202" s="78"/>
      <c r="K202" s="28"/>
    </row>
    <row r="203" spans="3:11" ht="21" customHeight="1" outlineLevel="1" x14ac:dyDescent="0.25">
      <c r="C203" s="212"/>
      <c r="D203" s="237"/>
      <c r="E203" s="478"/>
      <c r="F203" s="127"/>
      <c r="G203" s="133"/>
      <c r="H203" s="18"/>
      <c r="I203" s="19"/>
      <c r="J203" s="78"/>
      <c r="K203" s="28"/>
    </row>
    <row r="204" spans="3:11" ht="21" customHeight="1" outlineLevel="1" x14ac:dyDescent="0.25">
      <c r="C204" s="212"/>
      <c r="D204" s="237"/>
      <c r="E204" s="478"/>
      <c r="F204" s="127"/>
      <c r="G204" s="133"/>
      <c r="H204" s="18"/>
      <c r="I204" s="19"/>
      <c r="J204" s="78"/>
      <c r="K204" s="28"/>
    </row>
    <row r="205" spans="3:11" ht="21" customHeight="1" outlineLevel="1" x14ac:dyDescent="0.25">
      <c r="C205" s="212"/>
      <c r="D205" s="237"/>
      <c r="E205" s="211" t="s">
        <v>80</v>
      </c>
      <c r="F205" s="203"/>
      <c r="G205" s="133"/>
      <c r="H205" s="18"/>
      <c r="I205" s="19"/>
      <c r="J205" s="78"/>
      <c r="K205" s="28"/>
    </row>
    <row r="206" spans="3:11" ht="9.9499999999999993" customHeight="1" outlineLevel="1" x14ac:dyDescent="0.25">
      <c r="C206" s="12"/>
      <c r="D206" s="237"/>
      <c r="E206" s="186"/>
      <c r="F206" s="127"/>
      <c r="G206" s="133"/>
      <c r="H206" s="18"/>
      <c r="I206" s="19"/>
      <c r="J206" s="78"/>
      <c r="K206" s="28"/>
    </row>
    <row r="207" spans="3:11" ht="98.25" customHeight="1" outlineLevel="1" x14ac:dyDescent="0.25">
      <c r="C207" s="482" t="s">
        <v>594</v>
      </c>
      <c r="D207" s="482"/>
      <c r="E207" s="482"/>
      <c r="F207" s="482"/>
      <c r="G207" s="482"/>
      <c r="H207" s="482"/>
      <c r="I207" s="482"/>
      <c r="J207" s="482"/>
      <c r="K207" s="482"/>
    </row>
    <row r="208" spans="3:11" ht="26.25" outlineLevel="1" x14ac:dyDescent="0.25">
      <c r="C208" s="218" t="s">
        <v>589</v>
      </c>
      <c r="D208" s="219" t="s">
        <v>10</v>
      </c>
      <c r="E208" s="112" t="s">
        <v>75</v>
      </c>
      <c r="F208" s="206" t="s">
        <v>620</v>
      </c>
      <c r="G208" s="142" t="s">
        <v>16</v>
      </c>
      <c r="H208" s="145">
        <v>20</v>
      </c>
      <c r="I208" s="20">
        <v>8081</v>
      </c>
      <c r="J208" s="78">
        <f>I208/H208</f>
        <v>404.05</v>
      </c>
      <c r="K208" s="28"/>
    </row>
    <row r="209" spans="3:11" ht="21" customHeight="1" outlineLevel="1" x14ac:dyDescent="0.25">
      <c r="C209" s="121" t="s">
        <v>616</v>
      </c>
      <c r="D209" s="237"/>
      <c r="E209" s="478" t="s">
        <v>618</v>
      </c>
      <c r="F209" s="206" t="s">
        <v>621</v>
      </c>
      <c r="G209" s="142" t="s">
        <v>18</v>
      </c>
      <c r="H209" s="145">
        <v>200</v>
      </c>
      <c r="I209" s="20">
        <v>72017</v>
      </c>
      <c r="J209" s="78">
        <f>I209/H209</f>
        <v>360.08499999999998</v>
      </c>
      <c r="K209" s="28"/>
    </row>
    <row r="210" spans="3:11" ht="21" customHeight="1" outlineLevel="1" x14ac:dyDescent="0.25">
      <c r="C210" s="212" t="s">
        <v>617</v>
      </c>
      <c r="D210" s="237"/>
      <c r="E210" s="478"/>
      <c r="F210" s="127"/>
      <c r="G210" s="133"/>
      <c r="H210" s="18"/>
      <c r="I210" s="19"/>
      <c r="J210" s="78"/>
      <c r="K210" s="28"/>
    </row>
    <row r="211" spans="3:11" ht="21" customHeight="1" outlineLevel="1" x14ac:dyDescent="0.25">
      <c r="C211" s="212" t="s">
        <v>117</v>
      </c>
      <c r="D211" s="237"/>
      <c r="E211" s="478"/>
      <c r="F211" s="127"/>
      <c r="G211" s="133"/>
      <c r="H211" s="18"/>
      <c r="I211" s="19"/>
      <c r="J211" s="78"/>
      <c r="K211" s="28"/>
    </row>
    <row r="212" spans="3:11" ht="21" customHeight="1" outlineLevel="1" x14ac:dyDescent="0.25">
      <c r="C212" s="379" t="s">
        <v>583</v>
      </c>
      <c r="D212" s="237"/>
      <c r="E212" s="478"/>
      <c r="F212" s="127"/>
      <c r="G212" s="133"/>
      <c r="H212" s="18"/>
      <c r="I212" s="19"/>
      <c r="J212" s="78"/>
      <c r="K212" s="28"/>
    </row>
    <row r="213" spans="3:11" ht="21" customHeight="1" outlineLevel="1" x14ac:dyDescent="0.25">
      <c r="C213" s="2"/>
      <c r="D213" s="237"/>
      <c r="E213" s="478"/>
      <c r="F213" s="127"/>
      <c r="G213" s="133"/>
      <c r="H213" s="18"/>
      <c r="I213" s="19"/>
      <c r="J213" s="78"/>
      <c r="K213" s="28"/>
    </row>
    <row r="214" spans="3:11" ht="21" customHeight="1" outlineLevel="1" x14ac:dyDescent="0.25">
      <c r="C214" s="2"/>
      <c r="D214" s="237"/>
      <c r="E214" s="478"/>
      <c r="F214" s="127"/>
      <c r="G214" s="133"/>
      <c r="H214" s="18"/>
      <c r="I214" s="19"/>
      <c r="J214" s="78"/>
      <c r="K214" s="28"/>
    </row>
    <row r="215" spans="3:11" ht="21" customHeight="1" outlineLevel="1" x14ac:dyDescent="0.25">
      <c r="C215" s="212"/>
      <c r="D215" s="237"/>
      <c r="E215" s="478"/>
      <c r="F215" s="127"/>
      <c r="G215" s="133"/>
      <c r="H215" s="18"/>
      <c r="I215" s="19"/>
      <c r="J215" s="78"/>
      <c r="K215" s="28"/>
    </row>
    <row r="216" spans="3:11" ht="21" customHeight="1" outlineLevel="1" x14ac:dyDescent="0.25">
      <c r="C216" s="212"/>
      <c r="D216" s="237"/>
      <c r="E216" s="478"/>
      <c r="F216" s="127"/>
      <c r="G216" s="133"/>
      <c r="H216" s="18"/>
      <c r="I216" s="19"/>
      <c r="J216" s="78"/>
      <c r="K216" s="28"/>
    </row>
    <row r="217" spans="3:11" ht="21" customHeight="1" outlineLevel="1" x14ac:dyDescent="0.25">
      <c r="C217" s="212"/>
      <c r="D217" s="237"/>
      <c r="E217" s="478"/>
      <c r="F217" s="127"/>
      <c r="G217" s="133"/>
      <c r="H217" s="18"/>
      <c r="I217" s="19"/>
      <c r="J217" s="78"/>
      <c r="K217" s="28"/>
    </row>
    <row r="218" spans="3:11" ht="21" customHeight="1" outlineLevel="1" x14ac:dyDescent="0.25">
      <c r="C218" s="212"/>
      <c r="D218" s="237"/>
      <c r="E218" s="478"/>
      <c r="F218" s="127"/>
      <c r="G218" s="133"/>
      <c r="H218" s="18"/>
      <c r="I218" s="19"/>
      <c r="J218" s="78"/>
      <c r="K218" s="28"/>
    </row>
    <row r="219" spans="3:11" ht="21" customHeight="1" outlineLevel="1" x14ac:dyDescent="0.25">
      <c r="C219" s="212"/>
      <c r="D219" s="237"/>
      <c r="E219" s="478"/>
      <c r="F219" s="127"/>
      <c r="G219" s="133"/>
      <c r="H219" s="18"/>
      <c r="I219" s="19"/>
      <c r="J219" s="78"/>
      <c r="K219" s="28"/>
    </row>
    <row r="220" spans="3:11" ht="21" customHeight="1" outlineLevel="1" x14ac:dyDescent="0.25">
      <c r="C220" s="212"/>
      <c r="D220" s="237"/>
      <c r="E220" s="109" t="s">
        <v>80</v>
      </c>
      <c r="F220" s="203"/>
      <c r="G220" s="133"/>
      <c r="H220" s="18"/>
      <c r="I220" s="19"/>
      <c r="J220" s="78"/>
      <c r="K220" s="28"/>
    </row>
    <row r="221" spans="3:11" ht="9.9499999999999993" customHeight="1" outlineLevel="1" x14ac:dyDescent="0.25">
      <c r="C221" s="12"/>
      <c r="D221" s="237"/>
      <c r="E221" s="186"/>
      <c r="F221" s="127"/>
      <c r="G221" s="133"/>
      <c r="H221" s="18"/>
      <c r="I221" s="19"/>
      <c r="J221" s="78"/>
      <c r="K221" s="28"/>
    </row>
    <row r="222" spans="3:11" ht="112.5" customHeight="1" outlineLevel="1" x14ac:dyDescent="0.25">
      <c r="C222" s="482" t="s">
        <v>619</v>
      </c>
      <c r="D222" s="482"/>
      <c r="E222" s="482"/>
      <c r="F222" s="482"/>
      <c r="G222" s="482"/>
      <c r="H222" s="482"/>
      <c r="I222" s="482"/>
      <c r="J222" s="482"/>
      <c r="K222" s="482"/>
    </row>
    <row r="223" spans="3:11" ht="26.25" outlineLevel="1" x14ac:dyDescent="0.25">
      <c r="C223" s="218" t="s">
        <v>319</v>
      </c>
      <c r="D223" s="219" t="s">
        <v>11</v>
      </c>
      <c r="E223" s="112" t="s">
        <v>77</v>
      </c>
      <c r="F223" s="264">
        <v>187220</v>
      </c>
      <c r="G223" s="142" t="s">
        <v>16</v>
      </c>
      <c r="H223" s="145">
        <v>20</v>
      </c>
      <c r="I223" s="20">
        <v>5999</v>
      </c>
      <c r="J223" s="78">
        <f>I223/H223</f>
        <v>299.95</v>
      </c>
      <c r="K223" s="28"/>
    </row>
    <row r="224" spans="3:11" ht="21" customHeight="1" outlineLevel="1" x14ac:dyDescent="0.25">
      <c r="C224" s="120" t="s">
        <v>595</v>
      </c>
      <c r="D224" s="237"/>
      <c r="E224" s="496" t="s">
        <v>596</v>
      </c>
      <c r="F224" s="265">
        <v>187211</v>
      </c>
      <c r="G224" s="142" t="s">
        <v>18</v>
      </c>
      <c r="H224" s="145">
        <v>200</v>
      </c>
      <c r="I224" s="20">
        <v>56677</v>
      </c>
      <c r="J224" s="78">
        <f>I224/H224</f>
        <v>283.38499999999999</v>
      </c>
      <c r="K224" s="28"/>
    </row>
    <row r="225" spans="3:11" ht="21" customHeight="1" outlineLevel="1" x14ac:dyDescent="0.25">
      <c r="C225" s="120" t="s">
        <v>199</v>
      </c>
      <c r="D225" s="237"/>
      <c r="E225" s="496"/>
      <c r="F225" s="265"/>
      <c r="G225" s="142"/>
      <c r="H225" s="145"/>
      <c r="I225" s="20"/>
      <c r="J225" s="78"/>
      <c r="K225" s="28"/>
    </row>
    <row r="226" spans="3:11" ht="21" customHeight="1" outlineLevel="1" x14ac:dyDescent="0.25">
      <c r="C226" s="212" t="s">
        <v>117</v>
      </c>
      <c r="D226" s="237"/>
      <c r="E226" s="496"/>
      <c r="F226" s="265"/>
      <c r="G226" s="142"/>
      <c r="H226" s="145"/>
      <c r="I226" s="20"/>
      <c r="J226" s="78"/>
      <c r="K226" s="28"/>
    </row>
    <row r="227" spans="3:11" ht="21" customHeight="1" outlineLevel="1" x14ac:dyDescent="0.25">
      <c r="C227" s="380" t="s">
        <v>583</v>
      </c>
      <c r="D227" s="237"/>
      <c r="E227" s="496"/>
      <c r="F227" s="265"/>
      <c r="G227" s="142"/>
      <c r="H227" s="145"/>
      <c r="I227" s="20"/>
      <c r="J227" s="78"/>
      <c r="K227" s="28"/>
    </row>
    <row r="228" spans="3:11" ht="21" customHeight="1" outlineLevel="1" x14ac:dyDescent="0.25">
      <c r="C228" s="212"/>
      <c r="D228" s="237"/>
      <c r="E228" s="496"/>
      <c r="F228" s="265"/>
      <c r="G228" s="142"/>
      <c r="H228" s="145"/>
      <c r="I228" s="20"/>
      <c r="J228" s="78"/>
      <c r="K228" s="28"/>
    </row>
    <row r="229" spans="3:11" ht="21" customHeight="1" outlineLevel="1" x14ac:dyDescent="0.25">
      <c r="C229" s="212"/>
      <c r="D229" s="237"/>
      <c r="E229" s="496"/>
      <c r="F229" s="265"/>
      <c r="G229" s="142"/>
      <c r="H229" s="145"/>
      <c r="I229" s="20"/>
      <c r="J229" s="78"/>
      <c r="K229" s="28"/>
    </row>
    <row r="230" spans="3:11" ht="21" customHeight="1" outlineLevel="1" x14ac:dyDescent="0.25">
      <c r="C230" s="212"/>
      <c r="D230" s="237"/>
      <c r="E230" s="496"/>
      <c r="F230" s="265"/>
      <c r="G230" s="142"/>
      <c r="H230" s="145"/>
      <c r="I230" s="20"/>
      <c r="J230" s="78"/>
      <c r="K230" s="28"/>
    </row>
    <row r="231" spans="3:11" ht="21" customHeight="1" outlineLevel="1" x14ac:dyDescent="0.25">
      <c r="C231" s="212"/>
      <c r="D231" s="237"/>
      <c r="E231" s="496"/>
      <c r="F231" s="265"/>
      <c r="G231" s="142"/>
      <c r="H231" s="145"/>
      <c r="I231" s="20"/>
      <c r="J231" s="78"/>
      <c r="K231" s="28"/>
    </row>
    <row r="232" spans="3:11" ht="21" customHeight="1" outlineLevel="1" x14ac:dyDescent="0.25">
      <c r="C232" s="212"/>
      <c r="D232" s="237"/>
      <c r="E232" s="496"/>
      <c r="F232" s="265"/>
      <c r="G232" s="142"/>
      <c r="H232" s="145"/>
      <c r="I232" s="20"/>
      <c r="J232" s="78"/>
      <c r="K232" s="28"/>
    </row>
    <row r="233" spans="3:11" ht="21" customHeight="1" outlineLevel="1" x14ac:dyDescent="0.25">
      <c r="C233" s="120"/>
      <c r="D233" s="237"/>
      <c r="E233" s="109" t="s">
        <v>80</v>
      </c>
      <c r="F233" s="265"/>
      <c r="G233" s="142"/>
      <c r="H233" s="145"/>
      <c r="I233" s="20"/>
      <c r="J233" s="78"/>
      <c r="K233" s="28"/>
    </row>
    <row r="234" spans="3:11" ht="21" customHeight="1" outlineLevel="1" x14ac:dyDescent="0.25">
      <c r="C234" s="120"/>
      <c r="D234" s="237"/>
      <c r="E234"/>
      <c r="F234" s="265"/>
      <c r="G234" s="142"/>
      <c r="H234" s="145"/>
      <c r="I234" s="20"/>
      <c r="J234" s="78"/>
      <c r="K234" s="28"/>
    </row>
    <row r="235" spans="3:11" ht="84.75" customHeight="1" outlineLevel="1" x14ac:dyDescent="0.25">
      <c r="C235" s="479" t="s">
        <v>599</v>
      </c>
      <c r="D235" s="479"/>
      <c r="E235" s="479"/>
      <c r="F235" s="479"/>
      <c r="G235" s="479"/>
      <c r="H235" s="479"/>
      <c r="I235" s="479"/>
      <c r="J235" s="479"/>
      <c r="K235" s="479"/>
    </row>
    <row r="236" spans="3:11" ht="26.25" outlineLevel="1" x14ac:dyDescent="0.25">
      <c r="C236" s="218" t="s">
        <v>319</v>
      </c>
      <c r="D236" s="219" t="s">
        <v>10</v>
      </c>
      <c r="E236" s="112" t="s">
        <v>77</v>
      </c>
      <c r="F236" s="264" t="s">
        <v>203</v>
      </c>
      <c r="G236" s="142" t="s">
        <v>16</v>
      </c>
      <c r="H236" s="145">
        <v>20</v>
      </c>
      <c r="I236" s="20">
        <v>6974</v>
      </c>
      <c r="J236" s="78">
        <f>I236/H236</f>
        <v>348.7</v>
      </c>
      <c r="K236" s="28"/>
    </row>
    <row r="237" spans="3:11" ht="21" customHeight="1" outlineLevel="1" x14ac:dyDescent="0.25">
      <c r="C237" s="120" t="s">
        <v>207</v>
      </c>
      <c r="D237" s="237"/>
      <c r="E237" s="496" t="s">
        <v>597</v>
      </c>
      <c r="F237" s="265" t="s">
        <v>204</v>
      </c>
      <c r="G237" s="142" t="s">
        <v>18</v>
      </c>
      <c r="H237" s="145">
        <v>200</v>
      </c>
      <c r="I237" s="20">
        <v>58584</v>
      </c>
      <c r="J237" s="78">
        <f>I237/H237</f>
        <v>292.92</v>
      </c>
      <c r="K237" s="28"/>
    </row>
    <row r="238" spans="3:11" ht="21" customHeight="1" outlineLevel="1" x14ac:dyDescent="0.25">
      <c r="C238" s="120" t="s">
        <v>127</v>
      </c>
      <c r="D238" s="237"/>
      <c r="E238" s="496"/>
      <c r="F238" s="265"/>
      <c r="G238" s="142"/>
      <c r="H238" s="145"/>
      <c r="I238" s="20"/>
      <c r="J238" s="78"/>
      <c r="K238" s="28"/>
    </row>
    <row r="239" spans="3:11" ht="21" customHeight="1" outlineLevel="1" x14ac:dyDescent="0.25">
      <c r="C239" s="121" t="s">
        <v>199</v>
      </c>
      <c r="D239" s="237"/>
      <c r="E239" s="496"/>
      <c r="F239" s="265"/>
      <c r="G239" s="142"/>
      <c r="H239" s="145"/>
      <c r="I239" s="20"/>
      <c r="J239" s="78"/>
      <c r="K239" s="28"/>
    </row>
    <row r="240" spans="3:11" ht="21" customHeight="1" outlineLevel="1" x14ac:dyDescent="0.25">
      <c r="C240" s="212" t="s">
        <v>117</v>
      </c>
      <c r="D240" s="237"/>
      <c r="E240" s="496"/>
      <c r="F240" s="265"/>
      <c r="G240" s="142"/>
      <c r="H240" s="145"/>
      <c r="I240" s="20"/>
      <c r="J240" s="78"/>
      <c r="K240" s="28"/>
    </row>
    <row r="241" spans="1:64" ht="21" customHeight="1" outlineLevel="1" x14ac:dyDescent="0.25">
      <c r="C241" s="212"/>
      <c r="D241" s="237"/>
      <c r="E241" s="496"/>
      <c r="F241" s="265"/>
      <c r="G241" s="142"/>
      <c r="H241" s="145"/>
      <c r="I241" s="20"/>
      <c r="J241" s="78"/>
      <c r="K241" s="28"/>
    </row>
    <row r="242" spans="1:64" ht="21" customHeight="1" outlineLevel="1" x14ac:dyDescent="0.25">
      <c r="C242" s="212"/>
      <c r="D242" s="237"/>
      <c r="E242" s="496"/>
      <c r="F242" s="265"/>
      <c r="G242" s="142"/>
      <c r="H242" s="145"/>
      <c r="I242" s="20"/>
      <c r="J242" s="78"/>
      <c r="K242" s="28"/>
    </row>
    <row r="243" spans="1:64" ht="21" customHeight="1" outlineLevel="1" x14ac:dyDescent="0.25">
      <c r="C243" s="212"/>
      <c r="D243" s="237"/>
      <c r="E243" s="496"/>
      <c r="F243" s="265"/>
      <c r="G243" s="142"/>
      <c r="H243" s="145"/>
      <c r="I243" s="20"/>
      <c r="J243" s="78"/>
      <c r="K243" s="28"/>
    </row>
    <row r="244" spans="1:64" ht="21" customHeight="1" outlineLevel="1" x14ac:dyDescent="0.25">
      <c r="C244" s="212"/>
      <c r="D244" s="237"/>
      <c r="E244" s="496"/>
      <c r="F244" s="265"/>
      <c r="G244" s="142"/>
      <c r="H244" s="145"/>
      <c r="I244" s="20"/>
      <c r="J244" s="78"/>
      <c r="K244" s="28"/>
    </row>
    <row r="245" spans="1:64" ht="21" customHeight="1" outlineLevel="1" x14ac:dyDescent="0.25">
      <c r="C245" s="212"/>
      <c r="D245" s="237"/>
      <c r="E245" s="496"/>
      <c r="F245" s="265"/>
      <c r="G245" s="142"/>
      <c r="H245" s="145"/>
      <c r="I245" s="20"/>
      <c r="J245" s="78"/>
      <c r="K245" s="28"/>
    </row>
    <row r="246" spans="1:64" ht="21" customHeight="1" outlineLevel="1" x14ac:dyDescent="0.25">
      <c r="C246" s="212"/>
      <c r="D246" s="237"/>
      <c r="E246" s="496"/>
      <c r="F246" s="265"/>
      <c r="G246" s="142"/>
      <c r="H246" s="145"/>
      <c r="I246" s="20"/>
      <c r="J246" s="78"/>
      <c r="K246" s="28"/>
    </row>
    <row r="247" spans="1:64" ht="21" customHeight="1" outlineLevel="1" x14ac:dyDescent="0.25">
      <c r="C247" s="212"/>
      <c r="D247" s="237"/>
      <c r="E247" s="496"/>
      <c r="F247" s="265"/>
      <c r="G247" s="142"/>
      <c r="H247" s="145"/>
      <c r="I247" s="20"/>
      <c r="J247" s="78"/>
      <c r="K247" s="28"/>
    </row>
    <row r="248" spans="1:64" ht="21" customHeight="1" outlineLevel="1" x14ac:dyDescent="0.25">
      <c r="C248" s="212"/>
      <c r="D248" s="237"/>
      <c r="E248" s="496"/>
      <c r="F248" s="265"/>
      <c r="G248" s="142"/>
      <c r="H248" s="145"/>
      <c r="I248" s="20"/>
      <c r="J248" s="78"/>
      <c r="K248" s="28"/>
    </row>
    <row r="249" spans="1:64" ht="21" customHeight="1" outlineLevel="1" x14ac:dyDescent="0.25">
      <c r="C249" s="120"/>
      <c r="D249" s="237"/>
      <c r="E249" s="211" t="s">
        <v>80</v>
      </c>
      <c r="F249" s="265"/>
      <c r="G249" s="142"/>
      <c r="H249" s="145"/>
      <c r="I249" s="20"/>
      <c r="J249" s="78"/>
      <c r="K249" s="28"/>
    </row>
    <row r="250" spans="1:64" ht="9.9499999999999993" customHeight="1" outlineLevel="1" x14ac:dyDescent="0.25">
      <c r="C250" s="100"/>
      <c r="D250" s="243"/>
      <c r="E250" s="187"/>
      <c r="F250" s="127"/>
      <c r="G250" s="150"/>
      <c r="H250" s="157"/>
      <c r="I250" s="157"/>
      <c r="J250" s="157"/>
      <c r="K250" s="158"/>
    </row>
    <row r="251" spans="1:64" s="3" customFormat="1" x14ac:dyDescent="0.25">
      <c r="A251" s="6"/>
      <c r="B251" s="6"/>
      <c r="C251" s="449" t="s">
        <v>67</v>
      </c>
      <c r="D251" s="432"/>
      <c r="E251" s="433"/>
      <c r="F251" s="434"/>
      <c r="G251" s="435"/>
      <c r="H251" s="436"/>
      <c r="I251" s="437"/>
      <c r="J251" s="438"/>
      <c r="K251" s="450"/>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row>
    <row r="252" spans="1:64" ht="26.25" outlineLevel="1" x14ac:dyDescent="0.25">
      <c r="C252" s="218" t="s">
        <v>600</v>
      </c>
      <c r="D252" s="219" t="s">
        <v>10</v>
      </c>
      <c r="E252" s="112" t="s">
        <v>46</v>
      </c>
      <c r="F252" s="206" t="s">
        <v>605</v>
      </c>
      <c r="G252" s="142" t="s">
        <v>16</v>
      </c>
      <c r="H252" s="145">
        <v>20</v>
      </c>
      <c r="I252" s="20">
        <v>8008</v>
      </c>
      <c r="J252" s="78">
        <f>I252/H252</f>
        <v>400.4</v>
      </c>
      <c r="K252" s="28"/>
    </row>
    <row r="253" spans="1:64" ht="21" customHeight="1" outlineLevel="1" x14ac:dyDescent="0.25">
      <c r="C253" s="120" t="s">
        <v>601</v>
      </c>
      <c r="D253" s="237"/>
      <c r="E253" s="478" t="s">
        <v>603</v>
      </c>
      <c r="F253" s="206" t="s">
        <v>606</v>
      </c>
      <c r="G253" s="142" t="s">
        <v>18</v>
      </c>
      <c r="H253" s="145">
        <v>200</v>
      </c>
      <c r="I253" s="20">
        <v>73444</v>
      </c>
      <c r="J253" s="78">
        <f>I253/H253</f>
        <v>367.22</v>
      </c>
      <c r="K253" s="28"/>
    </row>
    <row r="254" spans="1:64" ht="21" customHeight="1" outlineLevel="1" x14ac:dyDescent="0.25">
      <c r="C254" s="212" t="s">
        <v>602</v>
      </c>
      <c r="D254" s="237"/>
      <c r="E254" s="478"/>
      <c r="F254" s="127"/>
      <c r="G254" s="133"/>
      <c r="H254" s="18"/>
      <c r="I254" s="19"/>
      <c r="J254" s="78"/>
      <c r="K254" s="28"/>
    </row>
    <row r="255" spans="1:64" ht="21" customHeight="1" outlineLevel="1" x14ac:dyDescent="0.25">
      <c r="C255" s="212" t="s">
        <v>137</v>
      </c>
      <c r="D255" s="237"/>
      <c r="E255" s="478"/>
      <c r="F255" s="127"/>
      <c r="G255" s="133"/>
      <c r="H255" s="18"/>
      <c r="I255" s="19"/>
      <c r="J255" s="78"/>
      <c r="K255" s="28"/>
    </row>
    <row r="256" spans="1:64" ht="21" customHeight="1" outlineLevel="1" x14ac:dyDescent="0.25">
      <c r="C256" s="378" t="s">
        <v>583</v>
      </c>
      <c r="D256" s="237"/>
      <c r="E256" s="478"/>
      <c r="F256" s="127"/>
      <c r="G256" s="133"/>
      <c r="H256" s="18"/>
      <c r="I256" s="19"/>
      <c r="J256" s="78"/>
      <c r="K256" s="28"/>
    </row>
    <row r="257" spans="1:64" ht="21" customHeight="1" outlineLevel="1" x14ac:dyDescent="0.25">
      <c r="C257" s="212"/>
      <c r="D257" s="237"/>
      <c r="E257" s="478"/>
      <c r="F257" s="127"/>
      <c r="G257" s="133"/>
      <c r="H257" s="18"/>
      <c r="I257" s="19"/>
      <c r="J257" s="78"/>
      <c r="K257" s="28"/>
    </row>
    <row r="258" spans="1:64" ht="15" customHeight="1" outlineLevel="1" x14ac:dyDescent="0.25">
      <c r="C258" s="212"/>
      <c r="D258" s="237"/>
      <c r="E258" s="478"/>
      <c r="F258" s="127"/>
      <c r="G258" s="133"/>
      <c r="H258" s="18"/>
      <c r="I258" s="19"/>
      <c r="J258" s="78"/>
      <c r="K258" s="28"/>
    </row>
    <row r="259" spans="1:64" ht="21" customHeight="1" outlineLevel="1" x14ac:dyDescent="0.25">
      <c r="C259" s="2"/>
      <c r="D259" s="237"/>
      <c r="E259" s="109" t="s">
        <v>80</v>
      </c>
      <c r="F259" s="203"/>
      <c r="G259" s="133"/>
      <c r="H259" s="18"/>
      <c r="I259" s="19"/>
      <c r="J259" s="78"/>
      <c r="K259" s="28"/>
    </row>
    <row r="260" spans="1:64" s="47" customFormat="1" ht="9.9499999999999993" customHeight="1" outlineLevel="1" x14ac:dyDescent="0.2">
      <c r="A260" s="46"/>
      <c r="B260" s="46"/>
      <c r="C260" s="70"/>
      <c r="D260" s="237"/>
      <c r="E260" s="185"/>
      <c r="F260" s="127"/>
      <c r="G260" s="117"/>
      <c r="H260" s="49"/>
      <c r="I260" s="69"/>
      <c r="J260" s="78"/>
      <c r="K260" s="51"/>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row>
    <row r="261" spans="1:64" ht="83.25" customHeight="1" outlineLevel="1" x14ac:dyDescent="0.25">
      <c r="C261" s="482" t="s">
        <v>604</v>
      </c>
      <c r="D261" s="482"/>
      <c r="E261" s="482"/>
      <c r="F261" s="482"/>
      <c r="G261" s="482"/>
      <c r="H261" s="482"/>
      <c r="I261" s="482"/>
      <c r="J261" s="482"/>
      <c r="K261" s="482"/>
    </row>
    <row r="262" spans="1:64" ht="26.25" outlineLevel="1" x14ac:dyDescent="0.25">
      <c r="C262" s="218" t="s">
        <v>320</v>
      </c>
      <c r="D262" s="219" t="s">
        <v>10</v>
      </c>
      <c r="E262" s="112" t="s">
        <v>77</v>
      </c>
      <c r="F262" s="206" t="s">
        <v>216</v>
      </c>
      <c r="G262" s="142" t="s">
        <v>13</v>
      </c>
      <c r="H262" s="145">
        <v>4</v>
      </c>
      <c r="I262" s="20">
        <v>1369</v>
      </c>
      <c r="J262" s="78">
        <f t="shared" ref="J262:J264" si="7">I262/H262</f>
        <v>342.25</v>
      </c>
      <c r="K262" s="28" t="s">
        <v>15</v>
      </c>
    </row>
    <row r="263" spans="1:64" ht="21" customHeight="1" outlineLevel="1" x14ac:dyDescent="0.25">
      <c r="C263" s="214" t="s">
        <v>214</v>
      </c>
      <c r="D263" s="237"/>
      <c r="E263" s="478" t="s">
        <v>557</v>
      </c>
      <c r="F263" s="206" t="s">
        <v>217</v>
      </c>
      <c r="G263" s="142" t="s">
        <v>16</v>
      </c>
      <c r="H263" s="145">
        <v>20</v>
      </c>
      <c r="I263" s="20">
        <v>5416</v>
      </c>
      <c r="J263" s="78">
        <f t="shared" si="7"/>
        <v>270.8</v>
      </c>
      <c r="K263" s="28"/>
    </row>
    <row r="264" spans="1:64" ht="21" customHeight="1" outlineLevel="1" x14ac:dyDescent="0.25">
      <c r="C264" s="121" t="s">
        <v>215</v>
      </c>
      <c r="D264" s="237"/>
      <c r="E264" s="478"/>
      <c r="F264" s="206" t="s">
        <v>218</v>
      </c>
      <c r="G264" s="142" t="s">
        <v>18</v>
      </c>
      <c r="H264" s="145">
        <v>200</v>
      </c>
      <c r="I264" s="20">
        <v>50216</v>
      </c>
      <c r="J264" s="78">
        <f t="shared" si="7"/>
        <v>251.08</v>
      </c>
      <c r="K264" s="28"/>
    </row>
    <row r="265" spans="1:64" ht="21" customHeight="1" outlineLevel="1" x14ac:dyDescent="0.25">
      <c r="C265" s="121" t="s">
        <v>137</v>
      </c>
      <c r="D265" s="237"/>
      <c r="E265" s="478"/>
      <c r="F265" s="206"/>
      <c r="G265" s="142"/>
      <c r="H265" s="145"/>
      <c r="I265" s="20"/>
      <c r="J265" s="78"/>
      <c r="K265" s="28"/>
    </row>
    <row r="266" spans="1:64" ht="21" customHeight="1" outlineLevel="1" x14ac:dyDescent="0.25">
      <c r="C266" s="121"/>
      <c r="D266" s="237"/>
      <c r="E266" s="478"/>
      <c r="F266" s="206"/>
      <c r="G266" s="142"/>
      <c r="H266" s="145"/>
      <c r="I266" s="20"/>
      <c r="J266" s="78"/>
      <c r="K266" s="28"/>
    </row>
    <row r="267" spans="1:64" ht="21" customHeight="1" outlineLevel="1" x14ac:dyDescent="0.25">
      <c r="C267" s="121"/>
      <c r="D267" s="237"/>
      <c r="E267" s="478"/>
      <c r="F267" s="206"/>
      <c r="G267" s="142"/>
      <c r="H267" s="145"/>
      <c r="I267" s="20"/>
      <c r="J267" s="78"/>
      <c r="K267" s="28"/>
    </row>
    <row r="268" spans="1:64" ht="21" customHeight="1" outlineLevel="1" x14ac:dyDescent="0.25">
      <c r="C268" s="121"/>
      <c r="D268" s="237"/>
      <c r="E268" s="478"/>
      <c r="F268" s="206"/>
      <c r="G268" s="142"/>
      <c r="H268" s="145"/>
      <c r="I268" s="20"/>
      <c r="J268" s="78"/>
      <c r="K268" s="28"/>
    </row>
    <row r="269" spans="1:64" ht="21" customHeight="1" outlineLevel="1" x14ac:dyDescent="0.25">
      <c r="C269" s="121"/>
      <c r="D269" s="237"/>
      <c r="E269" s="478"/>
      <c r="F269" s="206"/>
      <c r="G269" s="142"/>
      <c r="H269" s="145"/>
      <c r="I269" s="20"/>
      <c r="J269" s="78"/>
      <c r="K269" s="28"/>
    </row>
    <row r="270" spans="1:64" ht="16.5" customHeight="1" outlineLevel="1" x14ac:dyDescent="0.25">
      <c r="C270" s="121"/>
      <c r="D270" s="237"/>
      <c r="E270" s="478"/>
      <c r="F270" s="206"/>
      <c r="G270" s="142"/>
      <c r="H270" s="145"/>
      <c r="I270" s="20"/>
      <c r="J270" s="78"/>
      <c r="K270" s="28"/>
    </row>
    <row r="271" spans="1:64" s="108" customFormat="1" ht="18.75" customHeight="1" outlineLevel="1" x14ac:dyDescent="0.25">
      <c r="A271" s="107"/>
      <c r="B271" s="107"/>
      <c r="C271" s="381"/>
      <c r="D271" s="382"/>
      <c r="E271" s="130" t="s">
        <v>80</v>
      </c>
      <c r="F271" s="383"/>
      <c r="G271" s="294"/>
      <c r="H271" s="294"/>
      <c r="I271" s="295"/>
      <c r="J271" s="296"/>
      <c r="K271" s="297"/>
      <c r="L271" s="107"/>
      <c r="M271" s="107"/>
      <c r="N271" s="107"/>
      <c r="O271" s="107"/>
      <c r="P271" s="107"/>
      <c r="Q271" s="107"/>
      <c r="R271" s="107"/>
      <c r="S271" s="107"/>
      <c r="T271" s="107"/>
      <c r="U271" s="107"/>
      <c r="V271" s="107"/>
      <c r="W271" s="107"/>
      <c r="X271" s="107"/>
      <c r="Y271" s="107"/>
      <c r="Z271" s="107"/>
      <c r="AA271" s="107"/>
      <c r="AB271" s="107"/>
      <c r="AC271" s="107"/>
      <c r="AD271" s="107"/>
      <c r="AE271" s="107"/>
      <c r="AF271" s="107"/>
      <c r="AG271" s="107"/>
      <c r="AH271" s="107"/>
      <c r="AI271" s="107"/>
      <c r="AJ271" s="107"/>
      <c r="AK271" s="107"/>
      <c r="AL271" s="107"/>
      <c r="AM271" s="107"/>
      <c r="AN271" s="107"/>
      <c r="AO271" s="107"/>
      <c r="AP271" s="107"/>
      <c r="AQ271" s="107"/>
      <c r="AR271" s="107"/>
      <c r="AS271" s="107"/>
      <c r="AT271" s="107"/>
      <c r="AU271" s="107"/>
      <c r="AV271" s="107"/>
      <c r="AW271" s="107"/>
      <c r="AX271" s="107"/>
      <c r="AY271" s="107"/>
      <c r="AZ271" s="107"/>
      <c r="BA271" s="107"/>
      <c r="BB271" s="107"/>
      <c r="BC271" s="107"/>
      <c r="BD271" s="107"/>
      <c r="BE271" s="107"/>
      <c r="BF271" s="107"/>
      <c r="BG271" s="107"/>
      <c r="BH271" s="107"/>
      <c r="BI271" s="107"/>
      <c r="BJ271" s="107"/>
      <c r="BK271" s="107"/>
      <c r="BL271" s="107"/>
    </row>
    <row r="272" spans="1:64" s="47" customFormat="1" ht="9.9499999999999993" customHeight="1" outlineLevel="1" x14ac:dyDescent="0.2">
      <c r="A272" s="46"/>
      <c r="B272" s="46"/>
      <c r="C272" s="68"/>
      <c r="D272" s="237"/>
      <c r="E272" s="181"/>
      <c r="F272" s="127"/>
      <c r="G272" s="117"/>
      <c r="H272" s="49"/>
      <c r="I272" s="50"/>
      <c r="J272" s="78"/>
      <c r="K272" s="51"/>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row>
    <row r="273" spans="1:64" ht="79.5" customHeight="1" outlineLevel="1" x14ac:dyDescent="0.25">
      <c r="C273" s="482" t="s">
        <v>219</v>
      </c>
      <c r="D273" s="482"/>
      <c r="E273" s="482"/>
      <c r="F273" s="482"/>
      <c r="G273" s="482"/>
      <c r="H273" s="482"/>
      <c r="I273" s="482"/>
      <c r="J273" s="482"/>
      <c r="K273" s="482"/>
    </row>
    <row r="274" spans="1:64" ht="9.9499999999999993" customHeight="1" outlineLevel="1" x14ac:dyDescent="0.25">
      <c r="C274" s="100"/>
      <c r="D274" s="243"/>
      <c r="E274" s="187"/>
      <c r="F274" s="127"/>
      <c r="G274" s="150"/>
      <c r="H274" s="157"/>
      <c r="I274" s="157"/>
      <c r="J274" s="157"/>
      <c r="K274" s="158"/>
    </row>
    <row r="275" spans="1:64" s="3" customFormat="1" x14ac:dyDescent="0.25">
      <c r="A275" s="6"/>
      <c r="B275" s="6"/>
      <c r="C275" s="449" t="s">
        <v>68</v>
      </c>
      <c r="D275" s="432"/>
      <c r="E275" s="433"/>
      <c r="F275" s="434"/>
      <c r="G275" s="435"/>
      <c r="H275" s="436"/>
      <c r="I275" s="437"/>
      <c r="J275" s="438"/>
      <c r="K275" s="450"/>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row>
    <row r="276" spans="1:64" ht="26.25" outlineLevel="1" x14ac:dyDescent="0.25">
      <c r="C276" s="218" t="s">
        <v>320</v>
      </c>
      <c r="D276" s="219" t="s">
        <v>11</v>
      </c>
      <c r="E276" s="112" t="s">
        <v>77</v>
      </c>
      <c r="F276" s="206" t="s">
        <v>220</v>
      </c>
      <c r="G276" s="142" t="s">
        <v>13</v>
      </c>
      <c r="H276" s="145">
        <v>4</v>
      </c>
      <c r="I276" s="20">
        <v>1416</v>
      </c>
      <c r="J276" s="78">
        <f>I276/H276</f>
        <v>354</v>
      </c>
      <c r="K276" s="28" t="s">
        <v>15</v>
      </c>
    </row>
    <row r="277" spans="1:64" ht="21" customHeight="1" outlineLevel="1" x14ac:dyDescent="0.25">
      <c r="C277" s="214" t="s">
        <v>214</v>
      </c>
      <c r="D277" s="237"/>
      <c r="E277" s="478" t="s">
        <v>558</v>
      </c>
      <c r="F277" s="206" t="s">
        <v>221</v>
      </c>
      <c r="G277" s="142" t="s">
        <v>16</v>
      </c>
      <c r="H277" s="145">
        <v>20</v>
      </c>
      <c r="I277" s="20">
        <v>5229</v>
      </c>
      <c r="J277" s="78">
        <f t="shared" ref="J277:J278" si="8">I277/H277</f>
        <v>261.45</v>
      </c>
      <c r="K277" s="28"/>
    </row>
    <row r="278" spans="1:64" ht="21" customHeight="1" outlineLevel="1" x14ac:dyDescent="0.25">
      <c r="C278" s="121" t="s">
        <v>215</v>
      </c>
      <c r="D278" s="237"/>
      <c r="E278" s="478"/>
      <c r="F278" s="206" t="s">
        <v>222</v>
      </c>
      <c r="G278" s="142" t="s">
        <v>18</v>
      </c>
      <c r="H278" s="145">
        <v>200</v>
      </c>
      <c r="I278" s="20">
        <v>48922</v>
      </c>
      <c r="J278" s="78">
        <f t="shared" si="8"/>
        <v>244.61</v>
      </c>
      <c r="K278" s="28"/>
    </row>
    <row r="279" spans="1:64" ht="21" customHeight="1" outlineLevel="1" x14ac:dyDescent="0.25">
      <c r="C279" s="212" t="s">
        <v>183</v>
      </c>
      <c r="D279" s="237"/>
      <c r="E279" s="478"/>
      <c r="F279" s="127"/>
      <c r="G279" s="133"/>
      <c r="H279" s="18"/>
      <c r="I279" s="19"/>
      <c r="J279" s="78"/>
      <c r="K279" s="28"/>
    </row>
    <row r="280" spans="1:64" ht="21" customHeight="1" outlineLevel="1" x14ac:dyDescent="0.25">
      <c r="C280" s="212"/>
      <c r="D280" s="237"/>
      <c r="E280" s="478"/>
      <c r="F280" s="127"/>
      <c r="G280" s="133"/>
      <c r="H280" s="18"/>
      <c r="I280" s="19"/>
      <c r="J280" s="78"/>
      <c r="K280" s="28"/>
    </row>
    <row r="281" spans="1:64" ht="21" customHeight="1" outlineLevel="1" x14ac:dyDescent="0.25">
      <c r="C281" s="212"/>
      <c r="D281" s="237"/>
      <c r="E281" s="478"/>
      <c r="F281" s="127"/>
      <c r="G281" s="133"/>
      <c r="H281" s="18"/>
      <c r="I281" s="19"/>
      <c r="J281" s="78"/>
      <c r="K281" s="28"/>
    </row>
    <row r="282" spans="1:64" ht="21" customHeight="1" outlineLevel="1" x14ac:dyDescent="0.25">
      <c r="C282" s="212"/>
      <c r="D282" s="237"/>
      <c r="E282" s="478"/>
      <c r="F282" s="127"/>
      <c r="G282" s="133"/>
      <c r="H282" s="18"/>
      <c r="I282" s="19"/>
      <c r="J282" s="78"/>
      <c r="K282" s="28"/>
    </row>
    <row r="283" spans="1:64" ht="21" customHeight="1" outlineLevel="1" x14ac:dyDescent="0.25">
      <c r="C283" s="212"/>
      <c r="D283" s="237"/>
      <c r="E283" s="478"/>
      <c r="F283" s="127"/>
      <c r="G283" s="133"/>
      <c r="H283" s="18"/>
      <c r="I283" s="19"/>
      <c r="J283" s="78"/>
      <c r="K283" s="28"/>
    </row>
    <row r="284" spans="1:64" ht="16.5" customHeight="1" outlineLevel="1" x14ac:dyDescent="0.25">
      <c r="C284" s="212"/>
      <c r="D284" s="237"/>
      <c r="E284" s="478"/>
      <c r="F284" s="127"/>
      <c r="G284" s="133"/>
      <c r="H284" s="18"/>
      <c r="I284" s="19"/>
      <c r="J284" s="78"/>
      <c r="K284" s="28"/>
    </row>
    <row r="285" spans="1:64" ht="21.75" customHeight="1" outlineLevel="1" x14ac:dyDescent="0.25">
      <c r="C285" s="12"/>
      <c r="D285" s="237"/>
      <c r="E285" s="211" t="s">
        <v>80</v>
      </c>
      <c r="F285" s="203"/>
      <c r="G285" s="133"/>
      <c r="H285" s="18"/>
      <c r="I285" s="19"/>
      <c r="J285" s="78"/>
      <c r="K285" s="28"/>
    </row>
    <row r="286" spans="1:64" s="47" customFormat="1" ht="9.9499999999999993" customHeight="1" outlineLevel="1" x14ac:dyDescent="0.2">
      <c r="A286" s="46"/>
      <c r="B286" s="46"/>
      <c r="C286" s="68"/>
      <c r="D286" s="237"/>
      <c r="E286" s="188"/>
      <c r="F286" s="127"/>
      <c r="G286" s="117"/>
      <c r="H286" s="49"/>
      <c r="I286" s="69"/>
      <c r="J286" s="78"/>
      <c r="K286" s="51"/>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row>
    <row r="287" spans="1:64" ht="78.75" customHeight="1" outlineLevel="1" x14ac:dyDescent="0.25">
      <c r="C287" s="482" t="s">
        <v>223</v>
      </c>
      <c r="D287" s="482"/>
      <c r="E287" s="482"/>
      <c r="F287" s="482"/>
      <c r="G287" s="482"/>
      <c r="H287" s="482"/>
      <c r="I287" s="482"/>
      <c r="J287" s="482"/>
      <c r="K287" s="482"/>
    </row>
    <row r="288" spans="1:64" ht="9.9499999999999993" customHeight="1" outlineLevel="1" x14ac:dyDescent="0.25">
      <c r="C288" s="101"/>
      <c r="D288" s="240"/>
      <c r="E288" s="189"/>
      <c r="F288" s="127"/>
      <c r="G288" s="150"/>
      <c r="H288" s="159"/>
      <c r="I288" s="159"/>
      <c r="J288" s="159"/>
      <c r="K288" s="158"/>
    </row>
    <row r="289" spans="1:64" s="3" customFormat="1" x14ac:dyDescent="0.25">
      <c r="A289" s="6"/>
      <c r="B289" s="6"/>
      <c r="C289" s="328" t="s">
        <v>69</v>
      </c>
      <c r="D289" s="239"/>
      <c r="E289" s="179"/>
      <c r="F289" s="202"/>
      <c r="G289" s="138"/>
      <c r="H289" s="96"/>
      <c r="I289" s="97"/>
      <c r="J289" s="98"/>
      <c r="K289" s="99"/>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row>
    <row r="290" spans="1:64" ht="26.25" outlineLevel="1" x14ac:dyDescent="0.25">
      <c r="C290" s="217" t="s">
        <v>321</v>
      </c>
      <c r="D290" s="219" t="s">
        <v>11</v>
      </c>
      <c r="E290" s="112" t="s">
        <v>75</v>
      </c>
      <c r="F290" s="206">
        <v>185620</v>
      </c>
      <c r="G290" s="142" t="s">
        <v>16</v>
      </c>
      <c r="H290" s="145">
        <v>20</v>
      </c>
      <c r="I290" s="20">
        <v>6345</v>
      </c>
      <c r="J290" s="78">
        <f>I290/H290</f>
        <v>317.25</v>
      </c>
      <c r="K290" s="28"/>
    </row>
    <row r="291" spans="1:64" ht="21" customHeight="1" outlineLevel="1" x14ac:dyDescent="0.25">
      <c r="C291" s="214" t="s">
        <v>227</v>
      </c>
      <c r="D291" s="237"/>
      <c r="E291" s="478" t="s">
        <v>559</v>
      </c>
      <c r="F291" s="206">
        <v>185611</v>
      </c>
      <c r="G291" s="142" t="s">
        <v>18</v>
      </c>
      <c r="H291" s="145">
        <v>200</v>
      </c>
      <c r="I291" s="20">
        <v>48335</v>
      </c>
      <c r="J291" s="78">
        <f t="shared" ref="J291" si="9">I291/H291</f>
        <v>241.67500000000001</v>
      </c>
      <c r="K291" s="28"/>
    </row>
    <row r="292" spans="1:64" ht="21" customHeight="1" outlineLevel="1" x14ac:dyDescent="0.25">
      <c r="C292" s="121" t="s">
        <v>228</v>
      </c>
      <c r="D292" s="237"/>
      <c r="E292" s="478"/>
      <c r="F292" s="203"/>
      <c r="G292" s="133"/>
      <c r="H292" s="18"/>
      <c r="I292" s="20"/>
      <c r="J292" s="78"/>
      <c r="K292" s="28"/>
    </row>
    <row r="293" spans="1:64" ht="21" customHeight="1" outlineLevel="1" x14ac:dyDescent="0.25">
      <c r="C293" s="212" t="s">
        <v>195</v>
      </c>
      <c r="D293" s="237"/>
      <c r="E293" s="478"/>
      <c r="F293" s="203"/>
      <c r="G293" s="133"/>
      <c r="H293" s="18"/>
      <c r="I293" s="20"/>
      <c r="J293" s="78"/>
      <c r="K293" s="28"/>
    </row>
    <row r="294" spans="1:64" ht="21" customHeight="1" outlineLevel="1" x14ac:dyDescent="0.25">
      <c r="C294" s="121"/>
      <c r="D294" s="237"/>
      <c r="E294" s="478"/>
      <c r="F294" s="203"/>
      <c r="G294" s="133"/>
      <c r="H294" s="18"/>
      <c r="I294" s="20"/>
      <c r="J294" s="78"/>
      <c r="K294" s="28"/>
    </row>
    <row r="295" spans="1:64" ht="21" customHeight="1" outlineLevel="1" x14ac:dyDescent="0.25">
      <c r="C295" s="1"/>
      <c r="D295" s="237"/>
      <c r="E295" s="211" t="s">
        <v>80</v>
      </c>
      <c r="F295" s="127"/>
      <c r="G295" s="133"/>
      <c r="H295" s="18"/>
      <c r="I295" s="20"/>
      <c r="J295" s="78"/>
      <c r="K295" s="28"/>
    </row>
    <row r="296" spans="1:64" ht="9.9499999999999993" customHeight="1" outlineLevel="1" x14ac:dyDescent="0.25">
      <c r="C296" s="212"/>
      <c r="D296" s="237"/>
      <c r="E296" s="326"/>
      <c r="F296" s="127"/>
      <c r="G296" s="133"/>
      <c r="H296" s="18"/>
      <c r="I296" s="20"/>
      <c r="J296" s="78"/>
      <c r="K296" s="28"/>
    </row>
    <row r="297" spans="1:64" ht="45" customHeight="1" outlineLevel="1" x14ac:dyDescent="0.25">
      <c r="C297" s="497" t="s">
        <v>229</v>
      </c>
      <c r="D297" s="497"/>
      <c r="E297" s="497"/>
      <c r="F297" s="497"/>
      <c r="G297" s="497"/>
      <c r="H297" s="497"/>
      <c r="I297" s="497"/>
      <c r="J297" s="497"/>
      <c r="K297" s="497"/>
    </row>
    <row r="298" spans="1:64" ht="26.25" outlineLevel="1" x14ac:dyDescent="0.25">
      <c r="C298" s="218" t="s">
        <v>320</v>
      </c>
      <c r="D298" s="219" t="s">
        <v>12</v>
      </c>
      <c r="E298" s="112" t="s">
        <v>75</v>
      </c>
      <c r="F298" s="206" t="s">
        <v>224</v>
      </c>
      <c r="G298" s="142" t="s">
        <v>13</v>
      </c>
      <c r="H298" s="145">
        <v>4</v>
      </c>
      <c r="I298" s="20">
        <v>1185</v>
      </c>
      <c r="J298" s="78">
        <f>I298/H298</f>
        <v>296.25</v>
      </c>
      <c r="K298" s="28" t="s">
        <v>14</v>
      </c>
    </row>
    <row r="299" spans="1:64" ht="22.5" customHeight="1" outlineLevel="1" x14ac:dyDescent="0.25">
      <c r="C299" s="214" t="s">
        <v>214</v>
      </c>
      <c r="D299" s="237"/>
      <c r="E299" s="478" t="s">
        <v>560</v>
      </c>
      <c r="F299" s="206" t="s">
        <v>225</v>
      </c>
      <c r="G299" s="142" t="s">
        <v>16</v>
      </c>
      <c r="H299" s="145">
        <v>20</v>
      </c>
      <c r="I299" s="20">
        <v>4839</v>
      </c>
      <c r="J299" s="78">
        <f t="shared" ref="J299:J300" si="10">I299/H299</f>
        <v>241.95</v>
      </c>
      <c r="K299" s="28" t="s">
        <v>15</v>
      </c>
    </row>
    <row r="300" spans="1:64" ht="22.5" customHeight="1" outlineLevel="1" x14ac:dyDescent="0.25">
      <c r="C300" s="121" t="s">
        <v>215</v>
      </c>
      <c r="D300" s="237"/>
      <c r="E300" s="478"/>
      <c r="F300" s="206" t="s">
        <v>226</v>
      </c>
      <c r="G300" s="142" t="s">
        <v>18</v>
      </c>
      <c r="H300" s="145">
        <v>200</v>
      </c>
      <c r="I300" s="20">
        <v>45085</v>
      </c>
      <c r="J300" s="78">
        <f t="shared" si="10"/>
        <v>225.42500000000001</v>
      </c>
      <c r="K300" s="28"/>
    </row>
    <row r="301" spans="1:64" ht="22.5" customHeight="1" outlineLevel="1" x14ac:dyDescent="0.25">
      <c r="C301" s="121" t="s">
        <v>195</v>
      </c>
      <c r="D301" s="237"/>
      <c r="E301" s="478"/>
      <c r="F301" s="127"/>
      <c r="G301" s="133"/>
      <c r="H301" s="18"/>
      <c r="I301" s="20"/>
      <c r="J301" s="78"/>
      <c r="K301" s="28"/>
    </row>
    <row r="302" spans="1:64" ht="22.5" customHeight="1" outlineLevel="1" x14ac:dyDescent="0.25">
      <c r="D302" s="237"/>
      <c r="E302" s="478"/>
      <c r="F302" s="127"/>
      <c r="G302" s="133"/>
      <c r="H302" s="18"/>
      <c r="I302" s="20"/>
      <c r="J302" s="78"/>
      <c r="K302" s="28"/>
    </row>
    <row r="303" spans="1:64" ht="22.5" customHeight="1" outlineLevel="1" x14ac:dyDescent="0.25">
      <c r="C303" s="121"/>
      <c r="D303" s="237"/>
      <c r="E303" s="478"/>
      <c r="F303" s="127"/>
      <c r="G303" s="133"/>
      <c r="H303" s="18"/>
      <c r="I303" s="20"/>
      <c r="J303" s="78"/>
      <c r="K303" s="28"/>
    </row>
    <row r="304" spans="1:64" ht="22.5" customHeight="1" outlineLevel="1" x14ac:dyDescent="0.25">
      <c r="C304" s="121"/>
      <c r="D304" s="237"/>
      <c r="E304" s="478"/>
      <c r="F304" s="127"/>
      <c r="G304" s="133"/>
      <c r="H304" s="18"/>
      <c r="I304" s="20"/>
      <c r="J304" s="78"/>
      <c r="K304" s="28"/>
    </row>
    <row r="305" spans="1:64" ht="22.5" customHeight="1" outlineLevel="1" x14ac:dyDescent="0.25">
      <c r="C305" s="121"/>
      <c r="D305" s="237"/>
      <c r="E305" s="478"/>
      <c r="F305" s="127"/>
      <c r="G305" s="133"/>
      <c r="H305" s="18"/>
      <c r="I305" s="20"/>
      <c r="J305" s="78"/>
      <c r="K305" s="28"/>
    </row>
    <row r="306" spans="1:64" ht="22.5" customHeight="1" outlineLevel="1" x14ac:dyDescent="0.25">
      <c r="C306" s="121"/>
      <c r="D306" s="237"/>
      <c r="E306" s="478"/>
      <c r="F306" s="127"/>
      <c r="G306" s="133"/>
      <c r="H306" s="18"/>
      <c r="I306" s="20"/>
      <c r="J306" s="78"/>
      <c r="K306" s="28"/>
    </row>
    <row r="307" spans="1:64" ht="12" customHeight="1" outlineLevel="1" x14ac:dyDescent="0.25">
      <c r="C307" s="121"/>
      <c r="D307" s="237"/>
      <c r="E307" s="478"/>
      <c r="F307" s="127"/>
      <c r="G307" s="133"/>
      <c r="H307" s="18"/>
      <c r="I307" s="20"/>
      <c r="J307" s="78"/>
      <c r="K307" s="28"/>
    </row>
    <row r="308" spans="1:64" s="271" customFormat="1" outlineLevel="1" x14ac:dyDescent="0.25">
      <c r="A308" s="266"/>
      <c r="B308" s="266"/>
      <c r="C308" s="371"/>
      <c r="D308" s="372"/>
      <c r="E308" s="211" t="s">
        <v>80</v>
      </c>
      <c r="F308" s="373"/>
      <c r="G308" s="274"/>
      <c r="H308" s="274"/>
      <c r="I308" s="287"/>
      <c r="J308" s="275"/>
      <c r="K308" s="27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266"/>
      <c r="BF308" s="266"/>
      <c r="BG308" s="266"/>
      <c r="BH308" s="266"/>
      <c r="BI308" s="266"/>
      <c r="BJ308" s="266"/>
      <c r="BK308" s="266"/>
      <c r="BL308" s="266"/>
    </row>
    <row r="309" spans="1:64" s="47" customFormat="1" ht="9.9499999999999993" customHeight="1" outlineLevel="1" x14ac:dyDescent="0.2">
      <c r="A309" s="46"/>
      <c r="B309" s="46"/>
      <c r="C309" s="48"/>
      <c r="D309" s="237"/>
      <c r="E309" s="181"/>
      <c r="F309" s="127"/>
      <c r="G309" s="117"/>
      <c r="H309" s="49"/>
      <c r="I309" s="50"/>
      <c r="J309" s="78"/>
      <c r="K309" s="51"/>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row>
    <row r="310" spans="1:64" ht="81.75" customHeight="1" outlineLevel="1" x14ac:dyDescent="0.25">
      <c r="C310" s="482" t="s">
        <v>561</v>
      </c>
      <c r="D310" s="482"/>
      <c r="E310" s="482"/>
      <c r="F310" s="482"/>
      <c r="G310" s="482"/>
      <c r="H310" s="482"/>
      <c r="I310" s="482"/>
      <c r="J310" s="482"/>
      <c r="K310" s="482"/>
    </row>
    <row r="311" spans="1:64" ht="9.9499999999999993" customHeight="1" outlineLevel="1" x14ac:dyDescent="0.25">
      <c r="C311" s="100"/>
      <c r="D311" s="100"/>
      <c r="E311" s="100"/>
      <c r="F311" s="100"/>
      <c r="G311" s="100"/>
      <c r="H311" s="100"/>
      <c r="I311" s="100"/>
      <c r="J311" s="100"/>
      <c r="K311" s="100"/>
    </row>
    <row r="312" spans="1:64" ht="26.25" outlineLevel="1" x14ac:dyDescent="0.25">
      <c r="C312" s="218" t="s">
        <v>585</v>
      </c>
      <c r="D312" s="219" t="s">
        <v>12</v>
      </c>
      <c r="E312" s="112" t="s">
        <v>75</v>
      </c>
      <c r="F312" s="263">
        <v>187820</v>
      </c>
      <c r="G312" s="142" t="s">
        <v>16</v>
      </c>
      <c r="H312" s="145">
        <v>20</v>
      </c>
      <c r="I312" s="20">
        <v>6857</v>
      </c>
      <c r="J312" s="78">
        <f t="shared" ref="J312:J313" si="11">I312/H312</f>
        <v>342.85</v>
      </c>
      <c r="K312" s="28"/>
    </row>
    <row r="313" spans="1:64" ht="22.5" customHeight="1" outlineLevel="1" x14ac:dyDescent="0.25">
      <c r="C313" s="214" t="s">
        <v>586</v>
      </c>
      <c r="D313" s="237"/>
      <c r="E313" s="478" t="s">
        <v>588</v>
      </c>
      <c r="F313" s="206">
        <v>187811</v>
      </c>
      <c r="G313" s="142" t="s">
        <v>18</v>
      </c>
      <c r="H313" s="145">
        <v>200</v>
      </c>
      <c r="I313" s="20">
        <v>57533</v>
      </c>
      <c r="J313" s="78">
        <f t="shared" si="11"/>
        <v>287.66500000000002</v>
      </c>
      <c r="K313" s="28"/>
    </row>
    <row r="314" spans="1:64" ht="22.5" customHeight="1" outlineLevel="1" x14ac:dyDescent="0.25">
      <c r="C314" s="121" t="s">
        <v>587</v>
      </c>
      <c r="D314" s="237"/>
      <c r="E314" s="478"/>
      <c r="F314" s="206"/>
    </row>
    <row r="315" spans="1:64" ht="22.5" customHeight="1" outlineLevel="1" x14ac:dyDescent="0.25">
      <c r="C315" s="121" t="s">
        <v>195</v>
      </c>
      <c r="D315" s="237"/>
      <c r="E315" s="478"/>
      <c r="F315" s="127"/>
      <c r="G315" s="133"/>
      <c r="H315" s="18"/>
      <c r="I315" s="20"/>
      <c r="J315" s="78"/>
      <c r="K315" s="28"/>
    </row>
    <row r="316" spans="1:64" ht="22.5" customHeight="1" outlineLevel="1" x14ac:dyDescent="0.25">
      <c r="C316" s="378" t="s">
        <v>583</v>
      </c>
      <c r="D316" s="237"/>
      <c r="E316" s="478"/>
      <c r="F316" s="127"/>
      <c r="G316" s="133"/>
      <c r="H316" s="18"/>
      <c r="I316" s="20"/>
      <c r="J316" s="78"/>
      <c r="K316" s="28"/>
    </row>
    <row r="317" spans="1:64" ht="22.5" customHeight="1" outlineLevel="1" x14ac:dyDescent="0.25">
      <c r="C317" s="121"/>
      <c r="D317" s="237"/>
      <c r="E317" s="478"/>
      <c r="F317" s="127"/>
      <c r="G317" s="133"/>
      <c r="H317" s="18"/>
      <c r="I317" s="20"/>
      <c r="J317" s="78"/>
      <c r="K317" s="28"/>
    </row>
    <row r="318" spans="1:64" ht="22.5" customHeight="1" outlineLevel="1" x14ac:dyDescent="0.25">
      <c r="C318" s="121"/>
      <c r="D318" s="237"/>
      <c r="E318" s="478"/>
      <c r="F318" s="127"/>
      <c r="G318" s="133"/>
      <c r="H318" s="18"/>
      <c r="I318" s="20"/>
      <c r="J318" s="78"/>
      <c r="K318" s="28"/>
    </row>
    <row r="319" spans="1:64" ht="22.5" customHeight="1" outlineLevel="1" x14ac:dyDescent="0.25">
      <c r="C319" s="121"/>
      <c r="D319" s="237"/>
      <c r="E319" s="478"/>
      <c r="F319" s="127"/>
      <c r="G319" s="133"/>
      <c r="H319" s="18"/>
      <c r="I319" s="20"/>
      <c r="J319" s="78"/>
      <c r="K319" s="28"/>
    </row>
    <row r="320" spans="1:64" ht="22.5" customHeight="1" outlineLevel="1" x14ac:dyDescent="0.25">
      <c r="C320" s="121"/>
      <c r="D320" s="237"/>
      <c r="E320" s="478"/>
      <c r="F320" s="127"/>
      <c r="G320" s="133"/>
      <c r="H320" s="18"/>
      <c r="I320" s="20"/>
      <c r="J320" s="78"/>
      <c r="K320" s="28"/>
    </row>
    <row r="321" spans="1:64" ht="12" customHeight="1" outlineLevel="1" x14ac:dyDescent="0.25">
      <c r="C321" s="121"/>
      <c r="D321" s="237"/>
      <c r="E321" s="478"/>
      <c r="F321" s="127"/>
      <c r="G321" s="133"/>
      <c r="H321" s="18"/>
      <c r="I321" s="20"/>
      <c r="J321" s="78"/>
      <c r="K321" s="28"/>
    </row>
    <row r="322" spans="1:64" s="271" customFormat="1" outlineLevel="1" x14ac:dyDescent="0.25">
      <c r="A322" s="266"/>
      <c r="B322" s="266"/>
      <c r="C322" s="371"/>
      <c r="D322" s="372"/>
      <c r="E322" s="211" t="s">
        <v>80</v>
      </c>
      <c r="F322" s="373"/>
      <c r="G322" s="274"/>
      <c r="H322" s="274"/>
      <c r="I322" s="287"/>
      <c r="J322" s="275"/>
      <c r="K322" s="276"/>
      <c r="L322" s="266"/>
      <c r="M322" s="266"/>
      <c r="N322" s="266"/>
      <c r="O322" s="266"/>
      <c r="P322" s="266"/>
      <c r="Q322" s="266"/>
      <c r="R322" s="266"/>
      <c r="S322" s="266"/>
      <c r="T322" s="266"/>
      <c r="U322" s="266"/>
      <c r="V322" s="266"/>
      <c r="W322" s="266"/>
      <c r="X322" s="266"/>
      <c r="Y322" s="266"/>
      <c r="Z322" s="266"/>
      <c r="AA322" s="266"/>
      <c r="AB322" s="266"/>
      <c r="AC322" s="266"/>
      <c r="AD322" s="266"/>
      <c r="AE322" s="266"/>
      <c r="AF322" s="266"/>
      <c r="AG322" s="266"/>
      <c r="AH322" s="266"/>
      <c r="AI322" s="266"/>
      <c r="AJ322" s="266"/>
      <c r="AK322" s="266"/>
      <c r="AL322" s="266"/>
      <c r="AM322" s="266"/>
      <c r="AN322" s="266"/>
      <c r="AO322" s="266"/>
      <c r="AP322" s="266"/>
      <c r="AQ322" s="266"/>
      <c r="AR322" s="266"/>
      <c r="AS322" s="266"/>
      <c r="AT322" s="266"/>
      <c r="AU322" s="266"/>
      <c r="AV322" s="266"/>
      <c r="AW322" s="266"/>
      <c r="AX322" s="266"/>
      <c r="AY322" s="266"/>
      <c r="AZ322" s="266"/>
      <c r="BA322" s="266"/>
      <c r="BB322" s="266"/>
      <c r="BC322" s="266"/>
      <c r="BD322" s="266"/>
      <c r="BE322" s="266"/>
      <c r="BF322" s="266"/>
      <c r="BG322" s="266"/>
      <c r="BH322" s="266"/>
      <c r="BI322" s="266"/>
      <c r="BJ322" s="266"/>
      <c r="BK322" s="266"/>
      <c r="BL322" s="266"/>
    </row>
    <row r="323" spans="1:64" s="47" customFormat="1" ht="9.9499999999999993" customHeight="1" outlineLevel="1" x14ac:dyDescent="0.2">
      <c r="A323" s="46"/>
      <c r="B323" s="46"/>
      <c r="C323" s="48"/>
      <c r="D323" s="237"/>
      <c r="E323" s="181"/>
      <c r="F323" s="127"/>
      <c r="G323" s="117"/>
      <c r="H323" s="49"/>
      <c r="I323" s="50"/>
      <c r="J323" s="78"/>
      <c r="K323" s="51"/>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row>
    <row r="324" spans="1:64" ht="67.5" customHeight="1" outlineLevel="1" x14ac:dyDescent="0.25">
      <c r="C324" s="482" t="s">
        <v>598</v>
      </c>
      <c r="D324" s="482"/>
      <c r="E324" s="482"/>
      <c r="F324" s="482"/>
      <c r="G324" s="482"/>
      <c r="H324" s="482"/>
      <c r="I324" s="482"/>
      <c r="J324" s="482"/>
      <c r="K324" s="482"/>
    </row>
    <row r="325" spans="1:64" ht="9.9499999999999993" customHeight="1" outlineLevel="1" x14ac:dyDescent="0.25">
      <c r="C325" s="100"/>
      <c r="D325" s="100"/>
      <c r="E325" s="100"/>
      <c r="F325" s="100"/>
      <c r="G325" s="100"/>
      <c r="H325" s="100"/>
      <c r="I325" s="100"/>
      <c r="J325" s="100"/>
      <c r="K325" s="100"/>
    </row>
    <row r="326" spans="1:64" s="3" customFormat="1" x14ac:dyDescent="0.25">
      <c r="A326" s="6"/>
      <c r="B326" s="6"/>
      <c r="C326" s="324" t="s">
        <v>86</v>
      </c>
      <c r="D326" s="241"/>
      <c r="E326" s="184"/>
      <c r="F326" s="205"/>
      <c r="G326" s="137"/>
      <c r="H326" s="33"/>
      <c r="I326" s="34"/>
      <c r="J326" s="83"/>
      <c r="K326" s="35"/>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row>
    <row r="327" spans="1:64" s="3" customFormat="1" x14ac:dyDescent="0.25">
      <c r="A327" s="6"/>
      <c r="B327" s="6"/>
      <c r="C327" s="449" t="s">
        <v>88</v>
      </c>
      <c r="D327" s="432"/>
      <c r="E327" s="433"/>
      <c r="F327" s="434"/>
      <c r="G327" s="435"/>
      <c r="H327" s="436"/>
      <c r="I327" s="437"/>
      <c r="J327" s="438"/>
      <c r="K327" s="450"/>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row>
    <row r="328" spans="1:64" ht="26.45" customHeight="1" outlineLevel="1" x14ac:dyDescent="0.25">
      <c r="C328" s="410" t="s">
        <v>322</v>
      </c>
      <c r="D328" s="411" t="s">
        <v>11</v>
      </c>
      <c r="E328" s="412" t="s">
        <v>46</v>
      </c>
      <c r="F328" s="413">
        <v>186120</v>
      </c>
      <c r="G328" s="414" t="s">
        <v>16</v>
      </c>
      <c r="H328" s="415">
        <v>20</v>
      </c>
      <c r="I328" s="416">
        <v>6011</v>
      </c>
      <c r="J328" s="417">
        <f>I328/H328</f>
        <v>300.55</v>
      </c>
      <c r="K328" s="418" t="s">
        <v>14</v>
      </c>
    </row>
    <row r="329" spans="1:64" ht="21" customHeight="1" outlineLevel="1" x14ac:dyDescent="0.25">
      <c r="C329" s="419" t="s">
        <v>230</v>
      </c>
      <c r="D329" s="242"/>
      <c r="E329" s="478" t="s">
        <v>562</v>
      </c>
      <c r="F329" s="263" t="s">
        <v>524</v>
      </c>
      <c r="G329" s="142" t="s">
        <v>18</v>
      </c>
      <c r="H329" s="145">
        <v>200</v>
      </c>
      <c r="I329" s="221">
        <v>50249</v>
      </c>
      <c r="J329" s="222">
        <f>I329/H329</f>
        <v>251.245</v>
      </c>
      <c r="K329" s="420" t="s">
        <v>15</v>
      </c>
    </row>
    <row r="330" spans="1:64" ht="21" customHeight="1" outlineLevel="1" x14ac:dyDescent="0.25">
      <c r="C330" s="421" t="s">
        <v>231</v>
      </c>
      <c r="D330" s="237"/>
      <c r="E330" s="478"/>
      <c r="F330" s="127"/>
      <c r="G330" s="133"/>
      <c r="H330" s="18"/>
      <c r="I330" s="20"/>
      <c r="J330" s="78"/>
      <c r="K330" s="422"/>
    </row>
    <row r="331" spans="1:64" ht="21" customHeight="1" outlineLevel="1" x14ac:dyDescent="0.25">
      <c r="C331" s="421" t="s">
        <v>34</v>
      </c>
      <c r="D331" s="237"/>
      <c r="E331" s="478"/>
      <c r="F331" s="127"/>
      <c r="G331" s="133"/>
      <c r="H331" s="18"/>
      <c r="I331" s="20"/>
      <c r="J331" s="78"/>
      <c r="K331" s="422"/>
    </row>
    <row r="332" spans="1:64" ht="21" customHeight="1" outlineLevel="1" x14ac:dyDescent="0.25">
      <c r="C332" s="421"/>
      <c r="D332" s="237"/>
      <c r="E332" s="478"/>
      <c r="F332" s="127"/>
      <c r="G332" s="133"/>
      <c r="H332" s="18"/>
      <c r="I332" s="20"/>
      <c r="J332" s="78"/>
      <c r="K332" s="422"/>
    </row>
    <row r="333" spans="1:64" ht="21" customHeight="1" outlineLevel="1" x14ac:dyDescent="0.25">
      <c r="C333" s="421"/>
      <c r="D333" s="237"/>
      <c r="E333" s="478"/>
      <c r="F333" s="127"/>
      <c r="G333" s="133"/>
      <c r="H333" s="18"/>
      <c r="I333" s="20"/>
      <c r="J333" s="78"/>
      <c r="K333" s="422"/>
    </row>
    <row r="334" spans="1:64" ht="24.75" customHeight="1" outlineLevel="1" x14ac:dyDescent="0.25">
      <c r="C334" s="421"/>
      <c r="D334" s="237"/>
      <c r="E334" s="478"/>
      <c r="F334" s="127"/>
      <c r="G334" s="133"/>
      <c r="H334" s="18"/>
      <c r="I334" s="20"/>
      <c r="J334" s="78"/>
      <c r="K334" s="422"/>
    </row>
    <row r="335" spans="1:64" outlineLevel="1" x14ac:dyDescent="0.25">
      <c r="C335" s="423"/>
      <c r="D335" s="237"/>
      <c r="E335" s="424" t="s">
        <v>80</v>
      </c>
      <c r="F335" s="204"/>
      <c r="G335" s="133"/>
      <c r="H335" s="18"/>
      <c r="I335" s="20"/>
      <c r="J335" s="78"/>
      <c r="K335" s="422"/>
    </row>
    <row r="336" spans="1:64" s="47" customFormat="1" ht="9.9499999999999993" customHeight="1" outlineLevel="1" x14ac:dyDescent="0.2">
      <c r="A336" s="46"/>
      <c r="B336" s="46"/>
      <c r="C336" s="425"/>
      <c r="D336" s="237"/>
      <c r="E336" s="180"/>
      <c r="F336" s="127"/>
      <c r="G336" s="117"/>
      <c r="H336" s="49"/>
      <c r="I336" s="50"/>
      <c r="J336" s="78"/>
      <c r="K336" s="42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row>
    <row r="337" spans="1:64" s="47" customFormat="1" ht="64.5" customHeight="1" outlineLevel="1" x14ac:dyDescent="0.2">
      <c r="A337" s="46"/>
      <c r="B337" s="46"/>
      <c r="C337" s="494" t="s">
        <v>232</v>
      </c>
      <c r="D337" s="482"/>
      <c r="E337" s="482"/>
      <c r="F337" s="482"/>
      <c r="G337" s="482"/>
      <c r="H337" s="482"/>
      <c r="I337" s="482"/>
      <c r="J337" s="482"/>
      <c r="K337" s="495"/>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row>
    <row r="338" spans="1:64" ht="26.25" outlineLevel="1" x14ac:dyDescent="0.25">
      <c r="C338" s="427" t="s">
        <v>321</v>
      </c>
      <c r="D338" s="219" t="s">
        <v>90</v>
      </c>
      <c r="E338" s="112" t="s">
        <v>46</v>
      </c>
      <c r="F338" s="206" t="s">
        <v>236</v>
      </c>
      <c r="G338" s="142" t="s">
        <v>16</v>
      </c>
      <c r="H338" s="145">
        <v>20</v>
      </c>
      <c r="I338" s="221">
        <v>6369</v>
      </c>
      <c r="J338" s="222">
        <f t="shared" ref="J338:J339" si="12">I338/H338</f>
        <v>318.45</v>
      </c>
      <c r="K338" s="422"/>
    </row>
    <row r="339" spans="1:64" outlineLevel="1" x14ac:dyDescent="0.25">
      <c r="C339" s="428" t="s">
        <v>234</v>
      </c>
      <c r="D339" s="237"/>
      <c r="E339" s="400" t="s">
        <v>235</v>
      </c>
      <c r="F339" s="206" t="s">
        <v>237</v>
      </c>
      <c r="G339" s="142" t="s">
        <v>18</v>
      </c>
      <c r="H339" s="145">
        <v>200</v>
      </c>
      <c r="I339" s="221">
        <v>55761</v>
      </c>
      <c r="J339" s="222">
        <f t="shared" si="12"/>
        <v>278.80500000000001</v>
      </c>
      <c r="K339" s="422"/>
    </row>
    <row r="340" spans="1:64" outlineLevel="1" x14ac:dyDescent="0.25">
      <c r="C340" s="421"/>
      <c r="D340" s="237"/>
      <c r="E340" s="429" t="s">
        <v>80</v>
      </c>
      <c r="F340" s="204"/>
      <c r="G340" s="133"/>
      <c r="H340" s="18"/>
      <c r="I340" s="20"/>
      <c r="J340" s="78"/>
      <c r="K340" s="422"/>
    </row>
    <row r="341" spans="1:64" s="47" customFormat="1" ht="51" customHeight="1" outlineLevel="1" x14ac:dyDescent="0.2">
      <c r="A341" s="46"/>
      <c r="B341" s="46"/>
      <c r="C341" s="494" t="s">
        <v>233</v>
      </c>
      <c r="D341" s="482"/>
      <c r="E341" s="482"/>
      <c r="F341" s="482"/>
      <c r="G341" s="482"/>
      <c r="H341" s="482"/>
      <c r="I341" s="482"/>
      <c r="J341" s="482"/>
      <c r="K341" s="495"/>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row>
    <row r="342" spans="1:64" ht="26.25" outlineLevel="1" x14ac:dyDescent="0.25">
      <c r="C342" s="427" t="s">
        <v>321</v>
      </c>
      <c r="D342" s="219">
        <v>30</v>
      </c>
      <c r="E342" s="112" t="s">
        <v>91</v>
      </c>
      <c r="F342" s="206" t="s">
        <v>238</v>
      </c>
      <c r="G342" s="142" t="s">
        <v>16</v>
      </c>
      <c r="H342" s="145">
        <v>20</v>
      </c>
      <c r="I342" s="221">
        <v>7429</v>
      </c>
      <c r="J342" s="222">
        <f t="shared" ref="J342:J343" si="13">I342/H342</f>
        <v>371.45</v>
      </c>
      <c r="K342" s="422"/>
    </row>
    <row r="343" spans="1:64" outlineLevel="1" x14ac:dyDescent="0.25">
      <c r="C343" s="428" t="s">
        <v>234</v>
      </c>
      <c r="D343" s="237"/>
      <c r="E343" s="400" t="s">
        <v>241</v>
      </c>
      <c r="F343" s="206" t="s">
        <v>239</v>
      </c>
      <c r="G343" s="142" t="s">
        <v>18</v>
      </c>
      <c r="H343" s="145">
        <v>200</v>
      </c>
      <c r="I343" s="221">
        <v>68149</v>
      </c>
      <c r="J343" s="222">
        <f t="shared" si="13"/>
        <v>340.745</v>
      </c>
      <c r="K343" s="422"/>
    </row>
    <row r="344" spans="1:64" outlineLevel="1" x14ac:dyDescent="0.25">
      <c r="C344" s="421"/>
      <c r="D344" s="237"/>
      <c r="E344" s="424" t="s">
        <v>80</v>
      </c>
      <c r="F344" s="204"/>
      <c r="G344" s="116"/>
      <c r="H344" s="23"/>
      <c r="I344" s="24"/>
      <c r="J344" s="78"/>
      <c r="K344" s="422"/>
    </row>
    <row r="345" spans="1:64" s="47" customFormat="1" ht="9.9499999999999993" customHeight="1" outlineLevel="1" x14ac:dyDescent="0.2">
      <c r="A345" s="46"/>
      <c r="B345" s="46"/>
      <c r="C345" s="430"/>
      <c r="D345" s="237"/>
      <c r="E345" s="181"/>
      <c r="F345" s="127"/>
      <c r="G345" s="117"/>
      <c r="H345" s="49"/>
      <c r="I345" s="50"/>
      <c r="J345" s="78"/>
      <c r="K345" s="42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46"/>
      <c r="BG345" s="46"/>
      <c r="BH345" s="46"/>
      <c r="BI345" s="46"/>
      <c r="BJ345" s="46"/>
      <c r="BK345" s="46"/>
      <c r="BL345" s="46"/>
    </row>
    <row r="346" spans="1:64" ht="48" customHeight="1" outlineLevel="1" x14ac:dyDescent="0.25">
      <c r="C346" s="494" t="s">
        <v>240</v>
      </c>
      <c r="D346" s="482"/>
      <c r="E346" s="482"/>
      <c r="F346" s="482"/>
      <c r="G346" s="482"/>
      <c r="H346" s="482"/>
      <c r="I346" s="482"/>
      <c r="J346" s="482"/>
      <c r="K346" s="495"/>
    </row>
    <row r="347" spans="1:64" s="3" customFormat="1" x14ac:dyDescent="0.25">
      <c r="A347" s="6"/>
      <c r="B347" s="6"/>
      <c r="C347" s="431" t="s">
        <v>89</v>
      </c>
      <c r="D347" s="432"/>
      <c r="E347" s="433"/>
      <c r="F347" s="434"/>
      <c r="G347" s="435"/>
      <c r="H347" s="436"/>
      <c r="I347" s="437"/>
      <c r="J347" s="438"/>
      <c r="K347" s="439"/>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row>
    <row r="348" spans="1:64" ht="26.25" outlineLevel="1" x14ac:dyDescent="0.25">
      <c r="C348" s="340" t="s">
        <v>323</v>
      </c>
      <c r="D348" s="219" t="s">
        <v>11</v>
      </c>
      <c r="E348" s="112" t="s">
        <v>77</v>
      </c>
      <c r="F348" s="206">
        <v>213520</v>
      </c>
      <c r="G348" s="142" t="s">
        <v>16</v>
      </c>
      <c r="H348" s="145">
        <v>20</v>
      </c>
      <c r="I348" s="221">
        <v>7192</v>
      </c>
      <c r="J348" s="222">
        <f t="shared" ref="J348:J349" si="14">I348/H348</f>
        <v>359.6</v>
      </c>
      <c r="K348" s="331"/>
    </row>
    <row r="349" spans="1:64" ht="27" customHeight="1" outlineLevel="1" x14ac:dyDescent="0.25">
      <c r="C349" s="340" t="s">
        <v>244</v>
      </c>
      <c r="D349" s="258" t="s">
        <v>74</v>
      </c>
      <c r="E349" s="478" t="s">
        <v>578</v>
      </c>
      <c r="F349" s="206" t="s">
        <v>247</v>
      </c>
      <c r="G349" s="142" t="s">
        <v>18</v>
      </c>
      <c r="H349" s="145">
        <v>200</v>
      </c>
      <c r="I349" s="221">
        <v>63959</v>
      </c>
      <c r="J349" s="222">
        <f t="shared" si="14"/>
        <v>319.79500000000002</v>
      </c>
      <c r="K349" s="331"/>
    </row>
    <row r="350" spans="1:64" ht="26.25" outlineLevel="1" x14ac:dyDescent="0.25">
      <c r="C350" s="121"/>
      <c r="D350" s="243"/>
      <c r="E350" s="478"/>
      <c r="F350" s="127"/>
      <c r="G350" s="150"/>
      <c r="H350" s="157"/>
      <c r="I350" s="157"/>
      <c r="J350" s="157"/>
      <c r="K350" s="158"/>
    </row>
    <row r="351" spans="1:64" ht="26.25" outlineLevel="1" x14ac:dyDescent="0.25">
      <c r="C351" s="121"/>
      <c r="D351" s="243"/>
      <c r="E351" s="478"/>
      <c r="F351" s="127"/>
      <c r="G351" s="150"/>
      <c r="H351" s="157"/>
      <c r="I351" s="157"/>
      <c r="J351" s="157"/>
      <c r="K351" s="158"/>
    </row>
    <row r="352" spans="1:64" ht="26.25" outlineLevel="1" x14ac:dyDescent="0.25">
      <c r="C352" s="121"/>
      <c r="D352" s="243"/>
      <c r="E352" s="478"/>
      <c r="F352" s="127"/>
      <c r="G352" s="150"/>
      <c r="H352" s="157"/>
      <c r="I352" s="157"/>
      <c r="J352" s="157"/>
      <c r="K352" s="158"/>
    </row>
    <row r="353" spans="1:64" ht="26.25" outlineLevel="1" x14ac:dyDescent="0.25">
      <c r="C353" s="121"/>
      <c r="D353" s="243"/>
      <c r="E353" s="478"/>
      <c r="F353" s="127"/>
      <c r="G353" s="150"/>
      <c r="H353" s="157"/>
      <c r="I353" s="157"/>
      <c r="J353" s="157"/>
      <c r="K353" s="158"/>
    </row>
    <row r="354" spans="1:64" ht="26.25" outlineLevel="1" x14ac:dyDescent="0.25">
      <c r="C354" s="121"/>
      <c r="D354" s="243"/>
      <c r="E354" s="478"/>
      <c r="F354" s="127"/>
      <c r="G354" s="150"/>
      <c r="H354" s="157"/>
      <c r="I354" s="157"/>
      <c r="J354" s="157"/>
      <c r="K354" s="158"/>
    </row>
    <row r="355" spans="1:64" ht="26.25" outlineLevel="1" x14ac:dyDescent="0.25">
      <c r="C355" s="121"/>
      <c r="D355" s="243"/>
      <c r="E355" s="478"/>
      <c r="F355" s="127"/>
      <c r="G355" s="150"/>
      <c r="H355" s="157"/>
      <c r="I355" s="157"/>
      <c r="J355" s="157"/>
      <c r="K355" s="158"/>
    </row>
    <row r="356" spans="1:64" ht="26.25" outlineLevel="1" x14ac:dyDescent="0.25">
      <c r="C356" s="121"/>
      <c r="D356" s="243"/>
      <c r="E356" s="478"/>
      <c r="F356" s="127"/>
      <c r="G356" s="150"/>
      <c r="H356" s="157"/>
      <c r="I356" s="157"/>
      <c r="J356" s="157"/>
      <c r="K356" s="158"/>
    </row>
    <row r="357" spans="1:64" ht="12.75" customHeight="1" outlineLevel="1" x14ac:dyDescent="0.25">
      <c r="C357" s="121"/>
      <c r="D357" s="243"/>
      <c r="E357" s="478"/>
      <c r="F357" s="127"/>
      <c r="G357" s="150"/>
      <c r="H357" s="157"/>
      <c r="I357" s="157"/>
      <c r="J357" s="157"/>
      <c r="K357" s="158"/>
    </row>
    <row r="358" spans="1:64" s="271" customFormat="1" ht="18.75" customHeight="1" outlineLevel="1" x14ac:dyDescent="0.25">
      <c r="A358" s="266"/>
      <c r="B358" s="266"/>
      <c r="C358" s="267"/>
      <c r="D358" s="268"/>
      <c r="E358" s="211" t="s">
        <v>80</v>
      </c>
      <c r="F358" s="269"/>
      <c r="G358" s="270"/>
      <c r="H358" s="270"/>
      <c r="I358" s="270"/>
      <c r="J358" s="270"/>
      <c r="K358" s="270"/>
      <c r="L358" s="266"/>
      <c r="M358" s="266"/>
      <c r="N358" s="266"/>
      <c r="O358" s="266"/>
      <c r="P358" s="266"/>
      <c r="Q358" s="266"/>
      <c r="R358" s="266"/>
      <c r="S358" s="266"/>
      <c r="T358" s="266"/>
      <c r="U358" s="266"/>
      <c r="V358" s="266"/>
      <c r="W358" s="266"/>
      <c r="X358" s="266"/>
      <c r="Y358" s="266"/>
      <c r="Z358" s="266"/>
      <c r="AA358" s="266"/>
      <c r="AB358" s="266"/>
      <c r="AC358" s="266"/>
      <c r="AD358" s="266"/>
      <c r="AE358" s="266"/>
      <c r="AF358" s="266"/>
      <c r="AG358" s="266"/>
      <c r="AH358" s="266"/>
      <c r="AI358" s="266"/>
      <c r="AJ358" s="266"/>
      <c r="AK358" s="266"/>
      <c r="AL358" s="266"/>
      <c r="AM358" s="266"/>
      <c r="AN358" s="266"/>
      <c r="AO358" s="266"/>
      <c r="AP358" s="266"/>
      <c r="AQ358" s="266"/>
      <c r="AR358" s="266"/>
      <c r="AS358" s="266"/>
      <c r="AT358" s="266"/>
      <c r="AU358" s="266"/>
      <c r="AV358" s="266"/>
      <c r="AW358" s="266"/>
      <c r="AX358" s="266"/>
      <c r="AY358" s="266"/>
      <c r="AZ358" s="266"/>
      <c r="BA358" s="266"/>
      <c r="BB358" s="266"/>
      <c r="BC358" s="266"/>
      <c r="BD358" s="266"/>
      <c r="BE358" s="266"/>
      <c r="BF358" s="266"/>
      <c r="BG358" s="266"/>
      <c r="BH358" s="266"/>
      <c r="BI358" s="266"/>
      <c r="BJ358" s="266"/>
      <c r="BK358" s="266"/>
      <c r="BL358" s="266"/>
    </row>
    <row r="359" spans="1:64" ht="8.25" customHeight="1" outlineLevel="1" x14ac:dyDescent="0.25">
      <c r="C359" s="104"/>
      <c r="D359" s="243"/>
      <c r="E359" s="166"/>
      <c r="F359" s="127"/>
      <c r="G359" s="150"/>
      <c r="H359" s="157"/>
      <c r="I359" s="157"/>
      <c r="J359" s="157"/>
      <c r="K359" s="158"/>
    </row>
    <row r="360" spans="1:64" ht="63" customHeight="1" outlineLevel="1" x14ac:dyDescent="0.25">
      <c r="C360" s="482" t="s">
        <v>246</v>
      </c>
      <c r="D360" s="482"/>
      <c r="E360" s="482"/>
      <c r="F360" s="482"/>
      <c r="G360" s="482"/>
      <c r="H360" s="482"/>
      <c r="I360" s="482"/>
      <c r="J360" s="482"/>
      <c r="K360" s="482"/>
    </row>
    <row r="361" spans="1:64" ht="26.25" outlineLevel="1" x14ac:dyDescent="0.25">
      <c r="C361" s="386" t="s">
        <v>323</v>
      </c>
      <c r="D361" s="219"/>
      <c r="E361" s="112" t="s">
        <v>44</v>
      </c>
      <c r="F361" s="206"/>
      <c r="G361" s="142" t="s">
        <v>16</v>
      </c>
      <c r="H361" s="145">
        <v>20</v>
      </c>
      <c r="I361" s="221"/>
      <c r="J361" s="222">
        <f t="shared" ref="J361:J362" si="15">I361/H361</f>
        <v>0</v>
      </c>
      <c r="K361" s="331"/>
    </row>
    <row r="362" spans="1:64" ht="27" customHeight="1" outlineLevel="1" x14ac:dyDescent="0.25">
      <c r="C362" s="386" t="s">
        <v>622</v>
      </c>
      <c r="D362" s="258"/>
      <c r="E362" s="478" t="s">
        <v>623</v>
      </c>
      <c r="F362" s="206">
        <v>213811</v>
      </c>
      <c r="G362" s="142" t="s">
        <v>18</v>
      </c>
      <c r="H362" s="145">
        <v>200</v>
      </c>
      <c r="I362" s="221">
        <v>76432</v>
      </c>
      <c r="J362" s="222">
        <f t="shared" si="15"/>
        <v>382.16</v>
      </c>
      <c r="K362" s="331"/>
    </row>
    <row r="363" spans="1:64" ht="26.25" outlineLevel="1" x14ac:dyDescent="0.25">
      <c r="C363" s="378" t="s">
        <v>583</v>
      </c>
      <c r="D363" s="243"/>
      <c r="E363" s="478"/>
      <c r="F363" s="127"/>
      <c r="G363" s="150"/>
      <c r="H363" s="157"/>
      <c r="I363" s="157"/>
      <c r="J363" s="157"/>
      <c r="K363" s="158"/>
    </row>
    <row r="364" spans="1:64" ht="26.25" outlineLevel="1" x14ac:dyDescent="0.25">
      <c r="C364" s="121"/>
      <c r="D364" s="243"/>
      <c r="E364" s="478"/>
      <c r="F364" s="127"/>
      <c r="G364" s="150"/>
      <c r="H364" s="157"/>
      <c r="I364" s="157"/>
      <c r="J364" s="157"/>
      <c r="K364" s="158"/>
    </row>
    <row r="365" spans="1:64" s="271" customFormat="1" ht="18.75" customHeight="1" outlineLevel="1" x14ac:dyDescent="0.25">
      <c r="A365" s="266"/>
      <c r="B365" s="266"/>
      <c r="C365" s="267"/>
      <c r="D365" s="268"/>
      <c r="E365" s="109" t="s">
        <v>80</v>
      </c>
      <c r="F365" s="269"/>
      <c r="G365" s="270"/>
      <c r="H365" s="270"/>
      <c r="I365" s="270"/>
      <c r="J365" s="270"/>
      <c r="K365" s="270"/>
      <c r="L365" s="266"/>
      <c r="M365" s="266"/>
      <c r="N365" s="266"/>
      <c r="O365" s="266"/>
      <c r="P365" s="266"/>
      <c r="Q365" s="266"/>
      <c r="R365" s="266"/>
      <c r="S365" s="266"/>
      <c r="T365" s="266"/>
      <c r="U365" s="266"/>
      <c r="V365" s="266"/>
      <c r="W365" s="266"/>
      <c r="X365" s="266"/>
      <c r="Y365" s="266"/>
      <c r="Z365" s="266"/>
      <c r="AA365" s="266"/>
      <c r="AB365" s="266"/>
      <c r="AC365" s="266"/>
      <c r="AD365" s="266"/>
      <c r="AE365" s="266"/>
      <c r="AF365" s="266"/>
      <c r="AG365" s="266"/>
      <c r="AH365" s="266"/>
      <c r="AI365" s="266"/>
      <c r="AJ365" s="266"/>
      <c r="AK365" s="266"/>
      <c r="AL365" s="266"/>
      <c r="AM365" s="266"/>
      <c r="AN365" s="266"/>
      <c r="AO365" s="266"/>
      <c r="AP365" s="266"/>
      <c r="AQ365" s="266"/>
      <c r="AR365" s="266"/>
      <c r="AS365" s="266"/>
      <c r="AT365" s="266"/>
      <c r="AU365" s="266"/>
      <c r="AV365" s="266"/>
      <c r="AW365" s="266"/>
      <c r="AX365" s="266"/>
      <c r="AY365" s="266"/>
      <c r="AZ365" s="266"/>
      <c r="BA365" s="266"/>
      <c r="BB365" s="266"/>
      <c r="BC365" s="266"/>
      <c r="BD365" s="266"/>
      <c r="BE365" s="266"/>
      <c r="BF365" s="266"/>
      <c r="BG365" s="266"/>
      <c r="BH365" s="266"/>
      <c r="BI365" s="266"/>
      <c r="BJ365" s="266"/>
      <c r="BK365" s="266"/>
      <c r="BL365" s="266"/>
    </row>
    <row r="366" spans="1:64" ht="8.25" customHeight="1" outlineLevel="1" x14ac:dyDescent="0.25">
      <c r="C366" s="104"/>
      <c r="D366" s="243"/>
      <c r="E366" s="166"/>
      <c r="F366" s="127"/>
      <c r="G366" s="150"/>
      <c r="H366" s="157"/>
      <c r="I366" s="157"/>
      <c r="J366" s="157"/>
      <c r="K366" s="158"/>
    </row>
    <row r="367" spans="1:64" ht="77.25" customHeight="1" outlineLevel="1" x14ac:dyDescent="0.25">
      <c r="C367" s="482" t="s">
        <v>624</v>
      </c>
      <c r="D367" s="482"/>
      <c r="E367" s="482"/>
      <c r="F367" s="482"/>
      <c r="G367" s="482"/>
      <c r="H367" s="482"/>
      <c r="I367" s="482"/>
      <c r="J367" s="482"/>
      <c r="K367" s="482"/>
    </row>
    <row r="368" spans="1:64" ht="26.25" outlineLevel="1" x14ac:dyDescent="0.25">
      <c r="C368" s="340" t="s">
        <v>323</v>
      </c>
      <c r="D368" s="219" t="s">
        <v>8</v>
      </c>
      <c r="E368" s="112" t="s">
        <v>46</v>
      </c>
      <c r="F368" s="206" t="s">
        <v>242</v>
      </c>
      <c r="G368" s="142" t="s">
        <v>16</v>
      </c>
      <c r="H368" s="145">
        <v>20</v>
      </c>
      <c r="I368" s="221">
        <v>7102</v>
      </c>
      <c r="J368" s="222">
        <f t="shared" ref="J368:J369" si="16">I368/H368</f>
        <v>355.1</v>
      </c>
      <c r="K368" s="158"/>
    </row>
    <row r="369" spans="1:64" ht="26.25" customHeight="1" outlineLevel="1" x14ac:dyDescent="0.25">
      <c r="C369" s="340" t="s">
        <v>245</v>
      </c>
      <c r="D369" s="258" t="s">
        <v>74</v>
      </c>
      <c r="E369" s="481" t="s">
        <v>248</v>
      </c>
      <c r="F369" s="206" t="s">
        <v>243</v>
      </c>
      <c r="G369" s="142" t="s">
        <v>18</v>
      </c>
      <c r="H369" s="145">
        <v>200</v>
      </c>
      <c r="I369" s="221">
        <v>61122</v>
      </c>
      <c r="J369" s="222">
        <f t="shared" si="16"/>
        <v>305.61</v>
      </c>
      <c r="K369" s="158"/>
    </row>
    <row r="370" spans="1:64" ht="21" customHeight="1" outlineLevel="1" x14ac:dyDescent="0.25">
      <c r="C370" s="214" t="s">
        <v>34</v>
      </c>
      <c r="D370" s="244"/>
      <c r="E370" s="481"/>
      <c r="F370" s="127"/>
      <c r="G370" s="133"/>
      <c r="H370" s="18"/>
      <c r="I370" s="20"/>
      <c r="J370" s="78"/>
      <c r="K370" s="158"/>
    </row>
    <row r="371" spans="1:64" ht="21" customHeight="1" outlineLevel="1" x14ac:dyDescent="0.25">
      <c r="C371" s="4"/>
      <c r="D371" s="244"/>
      <c r="E371" s="481"/>
      <c r="F371" s="127"/>
      <c r="G371" s="133"/>
      <c r="H371" s="18"/>
      <c r="I371" s="20"/>
      <c r="J371" s="78"/>
      <c r="K371" s="158"/>
    </row>
    <row r="372" spans="1:64" ht="21" customHeight="1" outlineLevel="1" x14ac:dyDescent="0.25">
      <c r="C372" s="4"/>
      <c r="D372" s="244"/>
      <c r="E372" s="481"/>
      <c r="F372" s="127"/>
      <c r="G372" s="133"/>
      <c r="H372" s="18"/>
      <c r="I372" s="20"/>
      <c r="J372" s="78"/>
      <c r="K372" s="158"/>
    </row>
    <row r="373" spans="1:64" ht="21" customHeight="1" outlineLevel="1" x14ac:dyDescent="0.25">
      <c r="C373" s="4"/>
      <c r="D373" s="244"/>
      <c r="E373" s="481"/>
      <c r="F373" s="127"/>
      <c r="G373" s="133"/>
      <c r="H373" s="18"/>
      <c r="I373" s="20"/>
      <c r="J373" s="78"/>
      <c r="K373" s="158"/>
    </row>
    <row r="374" spans="1:64" ht="21" customHeight="1" outlineLevel="1" x14ac:dyDescent="0.25">
      <c r="C374" s="4"/>
      <c r="D374" s="244"/>
      <c r="E374" s="481"/>
      <c r="F374" s="127"/>
      <c r="G374" s="133"/>
      <c r="H374" s="18"/>
      <c r="I374" s="20"/>
      <c r="J374" s="78"/>
      <c r="K374" s="158"/>
    </row>
    <row r="375" spans="1:64" ht="21" customHeight="1" outlineLevel="1" x14ac:dyDescent="0.25">
      <c r="C375" s="4"/>
      <c r="D375" s="244"/>
      <c r="E375" s="481"/>
      <c r="F375" s="127"/>
      <c r="G375" s="133"/>
      <c r="H375" s="18"/>
      <c r="I375" s="20"/>
      <c r="J375" s="78"/>
      <c r="K375" s="158"/>
    </row>
    <row r="376" spans="1:64" ht="21" customHeight="1" outlineLevel="1" x14ac:dyDescent="0.25">
      <c r="C376" s="4"/>
      <c r="D376" s="244"/>
      <c r="E376" s="481"/>
      <c r="F376" s="127"/>
      <c r="G376" s="133"/>
      <c r="H376" s="18"/>
      <c r="I376" s="20"/>
      <c r="J376" s="78"/>
      <c r="K376" s="158"/>
    </row>
    <row r="377" spans="1:64" ht="21" customHeight="1" outlineLevel="1" x14ac:dyDescent="0.25">
      <c r="C377" s="4"/>
      <c r="D377" s="244"/>
      <c r="E377" s="481"/>
      <c r="F377" s="127"/>
      <c r="G377" s="133"/>
      <c r="H377" s="18"/>
      <c r="I377" s="20"/>
      <c r="J377" s="78"/>
      <c r="K377" s="158"/>
    </row>
    <row r="378" spans="1:64" ht="26.25" outlineLevel="1" x14ac:dyDescent="0.25">
      <c r="C378" s="212"/>
      <c r="D378" s="243"/>
      <c r="E378" s="211" t="s">
        <v>80</v>
      </c>
      <c r="F378" s="203"/>
      <c r="G378" s="150"/>
      <c r="H378" s="157"/>
      <c r="I378" s="157"/>
      <c r="J378" s="157"/>
      <c r="K378" s="158"/>
    </row>
    <row r="379" spans="1:64" ht="9.9499999999999993" customHeight="1" outlineLevel="1" x14ac:dyDescent="0.25">
      <c r="C379" s="104"/>
      <c r="D379" s="243"/>
      <c r="E379" s="185"/>
      <c r="F379" s="127"/>
      <c r="G379" s="150"/>
      <c r="H379" s="157"/>
      <c r="I379" s="157"/>
      <c r="J379" s="157"/>
      <c r="K379" s="158"/>
    </row>
    <row r="380" spans="1:64" ht="66" customHeight="1" outlineLevel="1" x14ac:dyDescent="0.25">
      <c r="C380" s="482" t="s">
        <v>249</v>
      </c>
      <c r="D380" s="482"/>
      <c r="E380" s="482"/>
      <c r="F380" s="482"/>
      <c r="G380" s="482"/>
      <c r="H380" s="482"/>
      <c r="I380" s="482"/>
      <c r="J380" s="482"/>
      <c r="K380" s="482"/>
    </row>
    <row r="381" spans="1:64" ht="9.9499999999999993" customHeight="1" outlineLevel="1" x14ac:dyDescent="0.25">
      <c r="C381" s="100"/>
      <c r="D381" s="100"/>
      <c r="E381" s="100"/>
      <c r="F381" s="100"/>
      <c r="G381" s="100"/>
      <c r="H381" s="100"/>
      <c r="I381" s="100"/>
      <c r="J381" s="100"/>
      <c r="K381" s="100"/>
    </row>
    <row r="382" spans="1:64" s="3" customFormat="1" x14ac:dyDescent="0.25">
      <c r="A382" s="6"/>
      <c r="B382" s="6"/>
      <c r="C382" s="328" t="s">
        <v>95</v>
      </c>
      <c r="D382" s="239"/>
      <c r="E382" s="179"/>
      <c r="F382" s="202"/>
      <c r="G382" s="138"/>
      <c r="H382" s="96"/>
      <c r="I382" s="97"/>
      <c r="J382" s="98"/>
      <c r="K382" s="99"/>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row>
    <row r="383" spans="1:64" ht="26.25" outlineLevel="1" x14ac:dyDescent="0.25">
      <c r="C383" s="340" t="s">
        <v>324</v>
      </c>
      <c r="D383" s="219" t="s">
        <v>90</v>
      </c>
      <c r="E383" s="112" t="s">
        <v>44</v>
      </c>
      <c r="F383" s="206" t="s">
        <v>250</v>
      </c>
      <c r="G383" s="142" t="s">
        <v>18</v>
      </c>
      <c r="H383" s="145">
        <v>200</v>
      </c>
      <c r="I383" s="221">
        <v>66966</v>
      </c>
      <c r="J383" s="222">
        <f t="shared" ref="J383" si="17">I383/H383</f>
        <v>334.83</v>
      </c>
      <c r="K383" s="158"/>
    </row>
    <row r="384" spans="1:64" s="108" customFormat="1" ht="21" customHeight="1" outlineLevel="1" x14ac:dyDescent="0.25">
      <c r="A384" s="107"/>
      <c r="B384" s="107"/>
      <c r="C384" s="120" t="s">
        <v>34</v>
      </c>
      <c r="D384" s="245"/>
      <c r="E384" s="478" t="s">
        <v>563</v>
      </c>
      <c r="F384" s="127"/>
      <c r="G384" s="133"/>
      <c r="H384" s="160"/>
      <c r="I384" s="161"/>
      <c r="J384" s="162"/>
      <c r="K384" s="158"/>
      <c r="L384" s="107"/>
      <c r="M384" s="107"/>
      <c r="N384" s="107"/>
      <c r="O384" s="107"/>
      <c r="P384" s="107"/>
      <c r="Q384" s="107"/>
      <c r="R384" s="107"/>
      <c r="S384" s="107"/>
      <c r="T384" s="107"/>
      <c r="U384" s="107"/>
      <c r="V384" s="107"/>
      <c r="W384" s="107"/>
      <c r="X384" s="107"/>
      <c r="Y384" s="107"/>
      <c r="Z384" s="107"/>
      <c r="AA384" s="107"/>
      <c r="AB384" s="107"/>
      <c r="AC384" s="107"/>
      <c r="AD384" s="107"/>
      <c r="AE384" s="107"/>
      <c r="AF384" s="107"/>
      <c r="AG384" s="107"/>
      <c r="AH384" s="107"/>
      <c r="AI384" s="107"/>
      <c r="AJ384" s="107"/>
      <c r="AK384" s="107"/>
      <c r="AL384" s="107"/>
      <c r="AM384" s="107"/>
      <c r="AN384" s="107"/>
      <c r="AO384" s="107"/>
      <c r="AP384" s="107"/>
      <c r="AQ384" s="107"/>
      <c r="AR384" s="107"/>
      <c r="AS384" s="107"/>
      <c r="AT384" s="107"/>
      <c r="AU384" s="107"/>
      <c r="AV384" s="107"/>
      <c r="AW384" s="107"/>
      <c r="AX384" s="107"/>
      <c r="AY384" s="107"/>
      <c r="AZ384" s="107"/>
      <c r="BA384" s="107"/>
      <c r="BB384" s="107"/>
      <c r="BC384" s="107"/>
      <c r="BD384" s="107"/>
      <c r="BE384" s="107"/>
      <c r="BF384" s="107"/>
      <c r="BG384" s="107"/>
      <c r="BH384" s="107"/>
      <c r="BI384" s="107"/>
      <c r="BJ384" s="107"/>
      <c r="BK384" s="107"/>
      <c r="BL384" s="107"/>
    </row>
    <row r="385" spans="1:64" s="108" customFormat="1" ht="21" customHeight="1" outlineLevel="1" x14ac:dyDescent="0.25">
      <c r="A385" s="107"/>
      <c r="B385" s="107"/>
      <c r="C385" s="121" t="s">
        <v>252</v>
      </c>
      <c r="D385" s="245"/>
      <c r="E385" s="478"/>
      <c r="F385" s="127"/>
      <c r="G385" s="133"/>
      <c r="H385" s="160"/>
      <c r="I385" s="161"/>
      <c r="J385" s="162"/>
      <c r="K385" s="158"/>
      <c r="L385" s="107"/>
      <c r="M385" s="107"/>
      <c r="N385" s="107"/>
      <c r="O385" s="107"/>
      <c r="P385" s="107"/>
      <c r="Q385" s="107"/>
      <c r="R385" s="107"/>
      <c r="S385" s="107"/>
      <c r="T385" s="107"/>
      <c r="U385" s="107"/>
      <c r="V385" s="107"/>
      <c r="W385" s="107"/>
      <c r="X385" s="107"/>
      <c r="Y385" s="107"/>
      <c r="Z385" s="107"/>
      <c r="AA385" s="107"/>
      <c r="AB385" s="107"/>
      <c r="AC385" s="107"/>
      <c r="AD385" s="107"/>
      <c r="AE385" s="107"/>
      <c r="AF385" s="107"/>
      <c r="AG385" s="107"/>
      <c r="AH385" s="107"/>
      <c r="AI385" s="107"/>
      <c r="AJ385" s="107"/>
      <c r="AK385" s="107"/>
      <c r="AL385" s="107"/>
      <c r="AM385" s="107"/>
      <c r="AN385" s="107"/>
      <c r="AO385" s="107"/>
      <c r="AP385" s="107"/>
      <c r="AQ385" s="107"/>
      <c r="AR385" s="107"/>
      <c r="AS385" s="107"/>
      <c r="AT385" s="107"/>
      <c r="AU385" s="107"/>
      <c r="AV385" s="107"/>
      <c r="AW385" s="107"/>
      <c r="AX385" s="107"/>
      <c r="AY385" s="107"/>
      <c r="AZ385" s="107"/>
      <c r="BA385" s="107"/>
      <c r="BB385" s="107"/>
      <c r="BC385" s="107"/>
      <c r="BD385" s="107"/>
      <c r="BE385" s="107"/>
      <c r="BF385" s="107"/>
      <c r="BG385" s="107"/>
      <c r="BH385" s="107"/>
      <c r="BI385" s="107"/>
      <c r="BJ385" s="107"/>
      <c r="BK385" s="107"/>
      <c r="BL385" s="107"/>
    </row>
    <row r="386" spans="1:64" s="108" customFormat="1" ht="21" customHeight="1" outlineLevel="1" x14ac:dyDescent="0.25">
      <c r="A386" s="107"/>
      <c r="B386" s="107"/>
      <c r="C386" s="121"/>
      <c r="D386" s="245"/>
      <c r="E386" s="478"/>
      <c r="F386" s="127"/>
      <c r="G386" s="133"/>
      <c r="H386" s="160"/>
      <c r="I386" s="161"/>
      <c r="J386" s="162"/>
      <c r="K386" s="158"/>
      <c r="L386" s="107"/>
      <c r="M386" s="107"/>
      <c r="N386" s="107"/>
      <c r="O386" s="107"/>
      <c r="P386" s="107"/>
      <c r="Q386" s="107"/>
      <c r="R386" s="107"/>
      <c r="S386" s="107"/>
      <c r="T386" s="107"/>
      <c r="U386" s="107"/>
      <c r="V386" s="107"/>
      <c r="W386" s="107"/>
      <c r="X386" s="107"/>
      <c r="Y386" s="107"/>
      <c r="Z386" s="107"/>
      <c r="AA386" s="107"/>
      <c r="AB386" s="107"/>
      <c r="AC386" s="107"/>
      <c r="AD386" s="107"/>
      <c r="AE386" s="107"/>
      <c r="AF386" s="107"/>
      <c r="AG386" s="107"/>
      <c r="AH386" s="107"/>
      <c r="AI386" s="107"/>
      <c r="AJ386" s="107"/>
      <c r="AK386" s="107"/>
      <c r="AL386" s="107"/>
      <c r="AM386" s="107"/>
      <c r="AN386" s="107"/>
      <c r="AO386" s="107"/>
      <c r="AP386" s="107"/>
      <c r="AQ386" s="107"/>
      <c r="AR386" s="107"/>
      <c r="AS386" s="107"/>
      <c r="AT386" s="107"/>
      <c r="AU386" s="107"/>
      <c r="AV386" s="107"/>
      <c r="AW386" s="107"/>
      <c r="AX386" s="107"/>
      <c r="AY386" s="107"/>
      <c r="AZ386" s="107"/>
      <c r="BA386" s="107"/>
      <c r="BB386" s="107"/>
      <c r="BC386" s="107"/>
      <c r="BD386" s="107"/>
      <c r="BE386" s="107"/>
      <c r="BF386" s="107"/>
      <c r="BG386" s="107"/>
      <c r="BH386" s="107"/>
      <c r="BI386" s="107"/>
      <c r="BJ386" s="107"/>
      <c r="BK386" s="107"/>
      <c r="BL386" s="107"/>
    </row>
    <row r="387" spans="1:64" s="108" customFormat="1" ht="21" customHeight="1" outlineLevel="1" x14ac:dyDescent="0.25">
      <c r="A387" s="107"/>
      <c r="B387" s="107"/>
      <c r="C387" s="121"/>
      <c r="D387" s="245"/>
      <c r="E387" s="478"/>
      <c r="F387" s="127"/>
      <c r="G387" s="133"/>
      <c r="H387" s="160"/>
      <c r="I387" s="161"/>
      <c r="J387" s="162"/>
      <c r="K387" s="158"/>
      <c r="L387" s="107"/>
      <c r="M387" s="107"/>
      <c r="N387" s="107"/>
      <c r="O387" s="107"/>
      <c r="P387" s="107"/>
      <c r="Q387" s="107"/>
      <c r="R387" s="107"/>
      <c r="S387" s="107"/>
      <c r="T387" s="107"/>
      <c r="U387" s="107"/>
      <c r="V387" s="107"/>
      <c r="W387" s="107"/>
      <c r="X387" s="107"/>
      <c r="Y387" s="107"/>
      <c r="Z387" s="107"/>
      <c r="AA387" s="107"/>
      <c r="AB387" s="107"/>
      <c r="AC387" s="107"/>
      <c r="AD387" s="107"/>
      <c r="AE387" s="107"/>
      <c r="AF387" s="107"/>
      <c r="AG387" s="107"/>
      <c r="AH387" s="107"/>
      <c r="AI387" s="107"/>
      <c r="AJ387" s="107"/>
      <c r="AK387" s="107"/>
      <c r="AL387" s="107"/>
      <c r="AM387" s="107"/>
      <c r="AN387" s="107"/>
      <c r="AO387" s="107"/>
      <c r="AP387" s="107"/>
      <c r="AQ387" s="107"/>
      <c r="AR387" s="107"/>
      <c r="AS387" s="107"/>
      <c r="AT387" s="107"/>
      <c r="AU387" s="107"/>
      <c r="AV387" s="107"/>
      <c r="AW387" s="107"/>
      <c r="AX387" s="107"/>
      <c r="AY387" s="107"/>
      <c r="AZ387" s="107"/>
      <c r="BA387" s="107"/>
      <c r="BB387" s="107"/>
      <c r="BC387" s="107"/>
      <c r="BD387" s="107"/>
      <c r="BE387" s="107"/>
      <c r="BF387" s="107"/>
      <c r="BG387" s="107"/>
      <c r="BH387" s="107"/>
      <c r="BI387" s="107"/>
      <c r="BJ387" s="107"/>
      <c r="BK387" s="107"/>
      <c r="BL387" s="107"/>
    </row>
    <row r="388" spans="1:64" s="108" customFormat="1" ht="21" customHeight="1" outlineLevel="1" x14ac:dyDescent="0.25">
      <c r="A388" s="107"/>
      <c r="B388" s="107"/>
      <c r="C388" s="121"/>
      <c r="D388" s="245"/>
      <c r="E388" s="478"/>
      <c r="F388" s="127"/>
      <c r="G388" s="133"/>
      <c r="H388" s="160"/>
      <c r="I388" s="161"/>
      <c r="J388" s="162"/>
      <c r="K388" s="158"/>
      <c r="L388" s="107"/>
      <c r="M388" s="107"/>
      <c r="N388" s="107"/>
      <c r="O388" s="107"/>
      <c r="P388" s="107"/>
      <c r="Q388" s="107"/>
      <c r="R388" s="107"/>
      <c r="S388" s="107"/>
      <c r="T388" s="107"/>
      <c r="U388" s="107"/>
      <c r="V388" s="107"/>
      <c r="W388" s="107"/>
      <c r="X388" s="107"/>
      <c r="Y388" s="107"/>
      <c r="Z388" s="107"/>
      <c r="AA388" s="107"/>
      <c r="AB388" s="107"/>
      <c r="AC388" s="107"/>
      <c r="AD388" s="107"/>
      <c r="AE388" s="107"/>
      <c r="AF388" s="107"/>
      <c r="AG388" s="107"/>
      <c r="AH388" s="107"/>
      <c r="AI388" s="107"/>
      <c r="AJ388" s="107"/>
      <c r="AK388" s="107"/>
      <c r="AL388" s="107"/>
      <c r="AM388" s="107"/>
      <c r="AN388" s="107"/>
      <c r="AO388" s="107"/>
      <c r="AP388" s="107"/>
      <c r="AQ388" s="107"/>
      <c r="AR388" s="107"/>
      <c r="AS388" s="107"/>
      <c r="AT388" s="107"/>
      <c r="AU388" s="107"/>
      <c r="AV388" s="107"/>
      <c r="AW388" s="107"/>
      <c r="AX388" s="107"/>
      <c r="AY388" s="107"/>
      <c r="AZ388" s="107"/>
      <c r="BA388" s="107"/>
      <c r="BB388" s="107"/>
      <c r="BC388" s="107"/>
      <c r="BD388" s="107"/>
      <c r="BE388" s="107"/>
      <c r="BF388" s="107"/>
      <c r="BG388" s="107"/>
      <c r="BH388" s="107"/>
      <c r="BI388" s="107"/>
      <c r="BJ388" s="107"/>
      <c r="BK388" s="107"/>
      <c r="BL388" s="107"/>
    </row>
    <row r="389" spans="1:64" ht="21" customHeight="1" outlineLevel="1" x14ac:dyDescent="0.25">
      <c r="C389" s="121"/>
      <c r="D389" s="243"/>
      <c r="E389" s="130" t="s">
        <v>80</v>
      </c>
      <c r="F389" s="203"/>
      <c r="G389" s="150"/>
      <c r="H389" s="157"/>
      <c r="I389" s="157"/>
      <c r="J389" s="157"/>
      <c r="K389" s="158"/>
    </row>
    <row r="390" spans="1:64" ht="8.25" customHeight="1" outlineLevel="1" x14ac:dyDescent="0.25">
      <c r="C390" s="212"/>
      <c r="D390" s="243"/>
      <c r="E390" s="166"/>
      <c r="F390" s="127"/>
      <c r="G390" s="150"/>
      <c r="H390" s="157"/>
      <c r="I390" s="157"/>
      <c r="J390" s="157"/>
      <c r="K390" s="158"/>
    </row>
    <row r="391" spans="1:64" ht="63" customHeight="1" outlineLevel="1" x14ac:dyDescent="0.25">
      <c r="C391" s="482" t="s">
        <v>253</v>
      </c>
      <c r="D391" s="482"/>
      <c r="E391" s="482"/>
      <c r="F391" s="482"/>
      <c r="G391" s="482"/>
      <c r="H391" s="482"/>
      <c r="I391" s="482"/>
      <c r="J391" s="482"/>
      <c r="K391" s="482"/>
    </row>
    <row r="392" spans="1:64" ht="26.25" outlineLevel="1" x14ac:dyDescent="0.25">
      <c r="C392" s="340" t="s">
        <v>324</v>
      </c>
      <c r="D392" s="219">
        <v>30</v>
      </c>
      <c r="E392" s="112" t="s">
        <v>75</v>
      </c>
      <c r="F392" s="206" t="s">
        <v>251</v>
      </c>
      <c r="G392" s="142" t="s">
        <v>18</v>
      </c>
      <c r="H392" s="145">
        <v>200</v>
      </c>
      <c r="I392" s="221">
        <v>68826</v>
      </c>
      <c r="J392" s="222">
        <f t="shared" ref="J392" si="18">I392/H392</f>
        <v>344.13</v>
      </c>
      <c r="K392" s="158"/>
    </row>
    <row r="393" spans="1:64" ht="21" customHeight="1" outlineLevel="1" x14ac:dyDescent="0.25">
      <c r="C393" s="120" t="s">
        <v>34</v>
      </c>
      <c r="D393" s="244"/>
      <c r="E393" s="478" t="s">
        <v>563</v>
      </c>
      <c r="F393" s="127"/>
      <c r="G393" s="133"/>
      <c r="H393" s="18"/>
      <c r="I393" s="20"/>
      <c r="J393" s="78"/>
      <c r="K393" s="158"/>
    </row>
    <row r="394" spans="1:64" ht="21" customHeight="1" outlineLevel="1" x14ac:dyDescent="0.25">
      <c r="C394" s="121" t="s">
        <v>252</v>
      </c>
      <c r="D394" s="244"/>
      <c r="E394" s="478"/>
      <c r="F394" s="127"/>
      <c r="G394" s="133"/>
      <c r="H394" s="18"/>
      <c r="I394" s="20"/>
      <c r="J394" s="78"/>
      <c r="K394" s="158"/>
    </row>
    <row r="395" spans="1:64" ht="21" customHeight="1" outlineLevel="1" x14ac:dyDescent="0.25">
      <c r="C395" s="121"/>
      <c r="D395" s="244"/>
      <c r="E395" s="478"/>
      <c r="F395" s="127"/>
      <c r="G395" s="133"/>
      <c r="H395" s="18"/>
      <c r="I395" s="20"/>
      <c r="J395" s="78"/>
      <c r="K395" s="158"/>
    </row>
    <row r="396" spans="1:64" ht="21" customHeight="1" outlineLevel="1" x14ac:dyDescent="0.25">
      <c r="C396" s="121"/>
      <c r="D396" s="244"/>
      <c r="E396" s="478"/>
      <c r="F396" s="127"/>
      <c r="G396" s="133"/>
      <c r="H396" s="18"/>
      <c r="I396" s="20"/>
      <c r="J396" s="78"/>
      <c r="K396" s="158"/>
    </row>
    <row r="397" spans="1:64" ht="21" customHeight="1" outlineLevel="1" x14ac:dyDescent="0.25">
      <c r="C397" s="121"/>
      <c r="D397" s="244"/>
      <c r="E397" s="478"/>
      <c r="F397" s="127"/>
      <c r="G397" s="133"/>
      <c r="H397" s="18"/>
      <c r="I397" s="20"/>
      <c r="J397" s="78"/>
      <c r="K397" s="158"/>
    </row>
    <row r="398" spans="1:64" ht="21" customHeight="1" outlineLevel="1" x14ac:dyDescent="0.25">
      <c r="C398" s="121"/>
      <c r="D398" s="243"/>
      <c r="E398" s="130" t="s">
        <v>80</v>
      </c>
      <c r="F398" s="203"/>
      <c r="G398" s="150"/>
      <c r="H398" s="157"/>
      <c r="I398" s="157"/>
      <c r="J398" s="157"/>
      <c r="K398" s="158"/>
    </row>
    <row r="399" spans="1:64" ht="9.9499999999999993" customHeight="1" outlineLevel="1" x14ac:dyDescent="0.25">
      <c r="C399" s="212"/>
      <c r="D399" s="243"/>
      <c r="E399" s="185"/>
      <c r="F399" s="127"/>
      <c r="G399" s="150"/>
      <c r="H399" s="157"/>
      <c r="I399" s="157"/>
      <c r="J399" s="157"/>
      <c r="K399" s="158"/>
    </row>
    <row r="400" spans="1:64" ht="63.75" customHeight="1" outlineLevel="1" x14ac:dyDescent="0.25">
      <c r="C400" s="482" t="s">
        <v>254</v>
      </c>
      <c r="D400" s="482"/>
      <c r="E400" s="482"/>
      <c r="F400" s="482"/>
      <c r="G400" s="482"/>
      <c r="H400" s="482"/>
      <c r="I400" s="482"/>
      <c r="J400" s="482"/>
      <c r="K400" s="482"/>
    </row>
    <row r="401" spans="1:64" s="47" customFormat="1" ht="9.75" customHeight="1" outlineLevel="1" x14ac:dyDescent="0.2">
      <c r="A401" s="46"/>
      <c r="B401" s="46"/>
      <c r="C401" s="64"/>
      <c r="D401" s="240"/>
      <c r="E401" s="182"/>
      <c r="F401" s="127"/>
      <c r="G401" s="149"/>
      <c r="H401" s="155"/>
      <c r="I401" s="155"/>
      <c r="J401" s="123"/>
      <c r="K401" s="15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row>
    <row r="402" spans="1:64" s="3" customFormat="1" ht="26.25" x14ac:dyDescent="0.25">
      <c r="A402" s="6"/>
      <c r="B402" s="6"/>
      <c r="C402" s="324" t="s">
        <v>256</v>
      </c>
      <c r="D402" s="246"/>
      <c r="E402" s="184"/>
      <c r="F402" s="205"/>
      <c r="G402" s="139"/>
      <c r="H402" s="29"/>
      <c r="I402" s="36"/>
      <c r="J402" s="82"/>
      <c r="K402" s="37"/>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row>
    <row r="403" spans="1:64" s="3" customFormat="1" x14ac:dyDescent="0.25">
      <c r="A403" s="6"/>
      <c r="B403" s="6"/>
      <c r="C403" s="328" t="s">
        <v>520</v>
      </c>
      <c r="D403" s="239"/>
      <c r="E403" s="179"/>
      <c r="F403" s="202"/>
      <c r="G403" s="138"/>
      <c r="H403" s="96"/>
      <c r="I403" s="97"/>
      <c r="J403" s="98"/>
      <c r="K403" s="99"/>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row>
    <row r="404" spans="1:64" ht="26.25" outlineLevel="1" x14ac:dyDescent="0.25">
      <c r="C404" s="217" t="s">
        <v>522</v>
      </c>
      <c r="D404" s="219"/>
      <c r="E404" s="112" t="s">
        <v>46</v>
      </c>
      <c r="F404" s="264">
        <v>551052</v>
      </c>
      <c r="G404" s="142" t="s">
        <v>1</v>
      </c>
      <c r="H404" s="145">
        <v>1</v>
      </c>
      <c r="I404" s="221">
        <v>627</v>
      </c>
      <c r="J404" s="222">
        <f>I404/H404</f>
        <v>627</v>
      </c>
      <c r="K404" s="224" t="s">
        <v>14</v>
      </c>
    </row>
    <row r="405" spans="1:64" ht="21" customHeight="1" outlineLevel="1" x14ac:dyDescent="0.25">
      <c r="C405" s="120"/>
      <c r="D405" s="237"/>
      <c r="E405" s="492" t="s">
        <v>373</v>
      </c>
      <c r="F405" s="265"/>
      <c r="G405" s="142"/>
      <c r="H405" s="145"/>
      <c r="I405" s="20"/>
      <c r="J405" s="78"/>
      <c r="K405" s="28"/>
    </row>
    <row r="406" spans="1:64" ht="21" customHeight="1" outlineLevel="1" x14ac:dyDescent="0.25">
      <c r="C406" s="120"/>
      <c r="D406" s="237"/>
      <c r="E406" s="493"/>
      <c r="F406" s="265"/>
      <c r="G406" s="142"/>
      <c r="H406" s="145"/>
      <c r="I406" s="20"/>
      <c r="J406" s="78"/>
      <c r="K406" s="28"/>
    </row>
    <row r="407" spans="1:64" ht="21" customHeight="1" outlineLevel="1" x14ac:dyDescent="0.25">
      <c r="C407" s="120"/>
      <c r="D407" s="237"/>
      <c r="E407" s="493"/>
      <c r="F407" s="265"/>
      <c r="G407" s="142"/>
      <c r="H407" s="145"/>
      <c r="I407" s="20"/>
      <c r="J407" s="78"/>
      <c r="K407" s="28"/>
    </row>
    <row r="408" spans="1:64" s="47" customFormat="1" ht="9.9499999999999993" customHeight="1" outlineLevel="1" x14ac:dyDescent="0.2">
      <c r="A408" s="46"/>
      <c r="B408" s="46"/>
      <c r="C408" s="48"/>
      <c r="D408" s="237"/>
      <c r="E408" s="180"/>
      <c r="F408" s="127"/>
      <c r="G408" s="117"/>
      <c r="H408" s="49"/>
      <c r="I408" s="50"/>
      <c r="J408" s="78"/>
      <c r="K408" s="51"/>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c r="AX408" s="46"/>
      <c r="AY408" s="46"/>
      <c r="AZ408" s="46"/>
      <c r="BA408" s="46"/>
      <c r="BB408" s="46"/>
      <c r="BC408" s="46"/>
      <c r="BD408" s="46"/>
      <c r="BE408" s="46"/>
      <c r="BF408" s="46"/>
      <c r="BG408" s="46"/>
      <c r="BH408" s="46"/>
      <c r="BI408" s="46"/>
      <c r="BJ408" s="46"/>
      <c r="BK408" s="46"/>
      <c r="BL408" s="46"/>
    </row>
    <row r="409" spans="1:64" s="47" customFormat="1" ht="33.75" customHeight="1" outlineLevel="1" x14ac:dyDescent="0.2">
      <c r="A409" s="46"/>
      <c r="B409" s="46"/>
      <c r="C409" s="482" t="s">
        <v>523</v>
      </c>
      <c r="D409" s="482"/>
      <c r="E409" s="482"/>
      <c r="F409" s="482"/>
      <c r="G409" s="482"/>
      <c r="H409" s="482"/>
      <c r="I409" s="482"/>
      <c r="J409" s="482"/>
      <c r="K409" s="482"/>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c r="AM409" s="46"/>
      <c r="AN409" s="46"/>
      <c r="AO409" s="46"/>
      <c r="AP409" s="46"/>
      <c r="AQ409" s="46"/>
      <c r="AR409" s="46"/>
      <c r="AS409" s="46"/>
      <c r="AT409" s="46"/>
      <c r="AU409" s="46"/>
      <c r="AV409" s="46"/>
      <c r="AW409" s="46"/>
      <c r="AX409" s="46"/>
      <c r="AY409" s="46"/>
      <c r="AZ409" s="46"/>
      <c r="BA409" s="46"/>
      <c r="BB409" s="46"/>
      <c r="BC409" s="46"/>
      <c r="BD409" s="46"/>
      <c r="BE409" s="46"/>
      <c r="BF409" s="46"/>
      <c r="BG409" s="46"/>
      <c r="BH409" s="46"/>
      <c r="BI409" s="46"/>
      <c r="BJ409" s="46"/>
      <c r="BK409" s="46"/>
      <c r="BL409" s="46"/>
    </row>
    <row r="410" spans="1:64" s="47" customFormat="1" ht="9.9499999999999993" customHeight="1" outlineLevel="1" x14ac:dyDescent="0.2">
      <c r="A410" s="46"/>
      <c r="B410" s="46"/>
      <c r="C410" s="105"/>
      <c r="D410" s="105"/>
      <c r="E410" s="105"/>
      <c r="F410" s="105"/>
      <c r="G410" s="105"/>
      <c r="H410" s="105"/>
      <c r="I410" s="105"/>
      <c r="J410" s="105"/>
      <c r="K410" s="105"/>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c r="AY410" s="46"/>
      <c r="AZ410" s="46"/>
      <c r="BA410" s="46"/>
      <c r="BB410" s="46"/>
      <c r="BC410" s="46"/>
      <c r="BD410" s="46"/>
      <c r="BE410" s="46"/>
      <c r="BF410" s="46"/>
      <c r="BG410" s="46"/>
      <c r="BH410" s="46"/>
      <c r="BI410" s="46"/>
      <c r="BJ410" s="46"/>
      <c r="BK410" s="46"/>
      <c r="BL410" s="46"/>
    </row>
    <row r="411" spans="1:64" ht="26.25" outlineLevel="1" x14ac:dyDescent="0.25">
      <c r="C411" s="217" t="s">
        <v>316</v>
      </c>
      <c r="D411" s="219">
        <v>30</v>
      </c>
      <c r="E411" s="112" t="s">
        <v>200</v>
      </c>
      <c r="F411" s="264" t="s">
        <v>197</v>
      </c>
      <c r="G411" s="142" t="s">
        <v>1</v>
      </c>
      <c r="H411" s="145">
        <v>1</v>
      </c>
      <c r="I411" s="20">
        <v>452</v>
      </c>
      <c r="J411" s="78">
        <f>I411/H411</f>
        <v>452</v>
      </c>
      <c r="K411" s="28" t="s">
        <v>14</v>
      </c>
    </row>
    <row r="412" spans="1:64" ht="21" customHeight="1" outlineLevel="1" x14ac:dyDescent="0.25">
      <c r="C412" s="120" t="s">
        <v>196</v>
      </c>
      <c r="D412" s="237"/>
      <c r="E412" t="s">
        <v>80</v>
      </c>
      <c r="F412" s="265" t="s">
        <v>198</v>
      </c>
      <c r="G412" s="142" t="s">
        <v>13</v>
      </c>
      <c r="H412" s="145">
        <v>4</v>
      </c>
      <c r="I412" s="20">
        <v>1602</v>
      </c>
      <c r="J412" s="78">
        <f>I412/H412</f>
        <v>400.5</v>
      </c>
      <c r="K412" s="28" t="s">
        <v>15</v>
      </c>
    </row>
    <row r="413" spans="1:64" ht="21" customHeight="1" outlineLevel="1" x14ac:dyDescent="0.25">
      <c r="C413" s="121" t="s">
        <v>195</v>
      </c>
      <c r="D413" s="237"/>
      <c r="E413" s="326"/>
      <c r="F413" s="127"/>
      <c r="G413" s="133"/>
      <c r="H413" s="18"/>
      <c r="I413" s="20"/>
      <c r="J413" s="78"/>
      <c r="K413" s="28"/>
    </row>
    <row r="414" spans="1:64" s="47" customFormat="1" ht="9.9499999999999993" customHeight="1" outlineLevel="1" x14ac:dyDescent="0.2">
      <c r="A414" s="46"/>
      <c r="B414" s="46"/>
      <c r="C414" s="48"/>
      <c r="D414" s="237"/>
      <c r="E414" s="180"/>
      <c r="F414" s="127"/>
      <c r="G414" s="117"/>
      <c r="H414" s="49"/>
      <c r="I414" s="50"/>
      <c r="J414" s="78"/>
      <c r="K414" s="51"/>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c r="AX414" s="46"/>
      <c r="AY414" s="46"/>
      <c r="AZ414" s="46"/>
      <c r="BA414" s="46"/>
      <c r="BB414" s="46"/>
      <c r="BC414" s="46"/>
      <c r="BD414" s="46"/>
      <c r="BE414" s="46"/>
      <c r="BF414" s="46"/>
      <c r="BG414" s="46"/>
      <c r="BH414" s="46"/>
      <c r="BI414" s="46"/>
      <c r="BJ414" s="46"/>
      <c r="BK414" s="46"/>
      <c r="BL414" s="46"/>
    </row>
    <row r="415" spans="1:64" s="47" customFormat="1" ht="33.75" customHeight="1" outlineLevel="1" x14ac:dyDescent="0.2">
      <c r="A415" s="46"/>
      <c r="B415" s="46"/>
      <c r="C415" s="490" t="s">
        <v>201</v>
      </c>
      <c r="D415" s="490"/>
      <c r="E415" s="490"/>
      <c r="F415" s="490"/>
      <c r="G415" s="490"/>
      <c r="H415" s="490"/>
      <c r="I415" s="490"/>
      <c r="J415" s="490"/>
      <c r="K415" s="490"/>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c r="AM415" s="46"/>
      <c r="AN415" s="46"/>
      <c r="AO415" s="46"/>
      <c r="AP415" s="46"/>
      <c r="AQ415" s="46"/>
      <c r="AR415" s="46"/>
      <c r="AS415" s="46"/>
      <c r="AT415" s="46"/>
      <c r="AU415" s="46"/>
      <c r="AV415" s="46"/>
      <c r="AW415" s="46"/>
      <c r="AX415" s="46"/>
      <c r="AY415" s="46"/>
      <c r="AZ415" s="46"/>
      <c r="BA415" s="46"/>
      <c r="BB415" s="46"/>
      <c r="BC415" s="46"/>
      <c r="BD415" s="46"/>
      <c r="BE415" s="46"/>
      <c r="BF415" s="46"/>
      <c r="BG415" s="46"/>
      <c r="BH415" s="46"/>
      <c r="BI415" s="46"/>
      <c r="BJ415" s="46"/>
      <c r="BK415" s="46"/>
      <c r="BL415" s="46"/>
    </row>
    <row r="416" spans="1:64" s="47" customFormat="1" ht="9.9499999999999993" customHeight="1" outlineLevel="1" x14ac:dyDescent="0.2">
      <c r="A416" s="46"/>
      <c r="B416" s="46"/>
      <c r="C416" s="105"/>
      <c r="D416" s="105"/>
      <c r="E416" s="105"/>
      <c r="F416" s="105"/>
      <c r="G416" s="105"/>
      <c r="H416" s="105"/>
      <c r="I416" s="105"/>
      <c r="J416" s="105"/>
      <c r="K416" s="105"/>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c r="AM416" s="46"/>
      <c r="AN416" s="46"/>
      <c r="AO416" s="46"/>
      <c r="AP416" s="46"/>
      <c r="AQ416" s="46"/>
      <c r="AR416" s="46"/>
      <c r="AS416" s="46"/>
      <c r="AT416" s="46"/>
      <c r="AU416" s="46"/>
      <c r="AV416" s="46"/>
      <c r="AW416" s="46"/>
      <c r="AX416" s="46"/>
      <c r="AY416" s="46"/>
      <c r="AZ416" s="46"/>
      <c r="BA416" s="46"/>
      <c r="BB416" s="46"/>
      <c r="BC416" s="46"/>
      <c r="BD416" s="46"/>
      <c r="BE416" s="46"/>
      <c r="BF416" s="46"/>
      <c r="BG416" s="46"/>
      <c r="BH416" s="46"/>
      <c r="BI416" s="46"/>
      <c r="BJ416" s="46"/>
      <c r="BK416" s="46"/>
      <c r="BL416" s="46"/>
    </row>
    <row r="417" spans="1:64" s="3" customFormat="1" x14ac:dyDescent="0.25">
      <c r="A417" s="6"/>
      <c r="B417" s="6"/>
      <c r="C417" s="401" t="s">
        <v>257</v>
      </c>
      <c r="D417" s="402"/>
      <c r="E417" s="403"/>
      <c r="F417" s="404"/>
      <c r="G417" s="405"/>
      <c r="H417" s="406"/>
      <c r="I417" s="407"/>
      <c r="J417" s="408"/>
      <c r="K417" s="409"/>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row>
    <row r="418" spans="1:64" ht="26.25" outlineLevel="1" x14ac:dyDescent="0.25">
      <c r="C418" s="218" t="s">
        <v>325</v>
      </c>
      <c r="D418" s="247"/>
      <c r="E418" s="112" t="s">
        <v>77</v>
      </c>
      <c r="F418" s="127" t="s">
        <v>259</v>
      </c>
      <c r="G418" s="133" t="s">
        <v>1</v>
      </c>
      <c r="H418" s="18">
        <v>1</v>
      </c>
      <c r="I418" s="20">
        <v>666</v>
      </c>
      <c r="J418" s="78">
        <f>I418/H418</f>
        <v>666</v>
      </c>
      <c r="K418" s="28" t="s">
        <v>14</v>
      </c>
    </row>
    <row r="419" spans="1:64" ht="21" customHeight="1" outlineLevel="1" x14ac:dyDescent="0.25">
      <c r="C419" s="214" t="s">
        <v>266</v>
      </c>
      <c r="D419" s="247"/>
      <c r="E419" s="339" t="s">
        <v>268</v>
      </c>
      <c r="F419" s="127" t="s">
        <v>260</v>
      </c>
      <c r="G419" s="133" t="s">
        <v>13</v>
      </c>
      <c r="H419" s="18">
        <v>4</v>
      </c>
      <c r="I419" s="20">
        <v>2605</v>
      </c>
      <c r="J419" s="78">
        <f>I419/H419</f>
        <v>651.25</v>
      </c>
      <c r="K419" s="28" t="s">
        <v>15</v>
      </c>
    </row>
    <row r="420" spans="1:64" ht="21" customHeight="1" outlineLevel="1" x14ac:dyDescent="0.25">
      <c r="C420" s="121" t="s">
        <v>267</v>
      </c>
      <c r="D420" s="247"/>
      <c r="E420" s="211" t="s">
        <v>80</v>
      </c>
      <c r="F420" s="203"/>
      <c r="G420" s="133"/>
      <c r="H420" s="18"/>
      <c r="I420" s="20"/>
      <c r="J420" s="78"/>
      <c r="K420" s="28"/>
    </row>
    <row r="421" spans="1:64" s="47" customFormat="1" ht="9.9499999999999993" customHeight="1" outlineLevel="1" x14ac:dyDescent="0.2">
      <c r="A421" s="46"/>
      <c r="B421" s="46"/>
      <c r="C421" s="121"/>
      <c r="D421" s="247"/>
      <c r="E421" s="181"/>
      <c r="F421" s="127"/>
      <c r="G421" s="117"/>
      <c r="H421" s="49"/>
      <c r="I421" s="50"/>
      <c r="J421" s="78"/>
      <c r="K421" s="51"/>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c r="AM421" s="46"/>
      <c r="AN421" s="46"/>
      <c r="AO421" s="46"/>
      <c r="AP421" s="46"/>
      <c r="AQ421" s="46"/>
      <c r="AR421" s="46"/>
      <c r="AS421" s="46"/>
      <c r="AT421" s="46"/>
      <c r="AU421" s="46"/>
      <c r="AV421" s="46"/>
      <c r="AW421" s="46"/>
      <c r="AX421" s="46"/>
      <c r="AY421" s="46"/>
      <c r="AZ421" s="46"/>
      <c r="BA421" s="46"/>
      <c r="BB421" s="46"/>
      <c r="BC421" s="46"/>
      <c r="BD421" s="46"/>
      <c r="BE421" s="46"/>
      <c r="BF421" s="46"/>
      <c r="BG421" s="46"/>
      <c r="BH421" s="46"/>
      <c r="BI421" s="46"/>
      <c r="BJ421" s="46"/>
      <c r="BK421" s="46"/>
      <c r="BL421" s="46"/>
    </row>
    <row r="422" spans="1:64" s="16" customFormat="1" ht="64.5" customHeight="1" outlineLevel="1" x14ac:dyDescent="0.25">
      <c r="A422" s="15"/>
      <c r="B422" s="15"/>
      <c r="C422" s="479" t="s">
        <v>269</v>
      </c>
      <c r="D422" s="479"/>
      <c r="E422" s="479"/>
      <c r="F422" s="479"/>
      <c r="G422" s="479"/>
      <c r="H422" s="479"/>
      <c r="I422" s="479"/>
      <c r="J422" s="479"/>
      <c r="K422" s="479"/>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row>
    <row r="423" spans="1:64" ht="26.25" outlineLevel="1" x14ac:dyDescent="0.25">
      <c r="C423" s="217" t="s">
        <v>326</v>
      </c>
      <c r="D423" s="247"/>
      <c r="E423" s="112" t="s">
        <v>77</v>
      </c>
      <c r="F423" s="127" t="s">
        <v>261</v>
      </c>
      <c r="G423" s="133" t="s">
        <v>1</v>
      </c>
      <c r="H423" s="18">
        <v>1</v>
      </c>
      <c r="I423" s="20">
        <v>656</v>
      </c>
      <c r="J423" s="78">
        <f>I423/H423</f>
        <v>656</v>
      </c>
      <c r="K423" s="28" t="s">
        <v>14</v>
      </c>
    </row>
    <row r="424" spans="1:64" ht="21" customHeight="1" outlineLevel="1" x14ac:dyDescent="0.25">
      <c r="C424" s="120" t="s">
        <v>270</v>
      </c>
      <c r="D424" s="247"/>
      <c r="E424" s="338" t="s">
        <v>26</v>
      </c>
      <c r="F424" s="127" t="s">
        <v>262</v>
      </c>
      <c r="G424" s="133" t="s">
        <v>13</v>
      </c>
      <c r="H424" s="18">
        <v>4</v>
      </c>
      <c r="I424" s="20">
        <v>2059</v>
      </c>
      <c r="J424" s="78">
        <f>I424/H424</f>
        <v>514.75</v>
      </c>
      <c r="K424" s="28" t="s">
        <v>15</v>
      </c>
    </row>
    <row r="425" spans="1:64" ht="21" customHeight="1" outlineLevel="1" x14ac:dyDescent="0.25">
      <c r="C425" s="120" t="s">
        <v>271</v>
      </c>
      <c r="D425" s="247"/>
      <c r="E425" s="272" t="s">
        <v>80</v>
      </c>
      <c r="F425" s="127"/>
      <c r="G425" s="133"/>
      <c r="H425" s="18"/>
      <c r="I425" s="20"/>
      <c r="J425" s="78"/>
      <c r="K425" s="28"/>
    </row>
    <row r="426" spans="1:64" ht="21" customHeight="1" outlineLevel="1" x14ac:dyDescent="0.25">
      <c r="C426" s="121" t="s">
        <v>137</v>
      </c>
      <c r="D426" s="247"/>
      <c r="E426" s="211" t="s">
        <v>80</v>
      </c>
      <c r="F426" s="203"/>
      <c r="G426" s="133"/>
      <c r="H426" s="18"/>
      <c r="I426" s="20"/>
      <c r="J426" s="78"/>
      <c r="K426" s="28"/>
    </row>
    <row r="427" spans="1:64" s="47" customFormat="1" ht="9.9499999999999993" customHeight="1" outlineLevel="1" x14ac:dyDescent="0.2">
      <c r="A427" s="46"/>
      <c r="B427" s="46"/>
      <c r="C427" s="121"/>
      <c r="D427" s="247"/>
      <c r="E427" s="181"/>
      <c r="F427" s="127"/>
      <c r="G427" s="117"/>
      <c r="H427" s="49"/>
      <c r="I427" s="50"/>
      <c r="J427" s="78"/>
      <c r="K427" s="51"/>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row>
    <row r="428" spans="1:64" s="16" customFormat="1" ht="96" customHeight="1" outlineLevel="1" x14ac:dyDescent="0.25">
      <c r="A428" s="15"/>
      <c r="B428" s="15"/>
      <c r="C428" s="479" t="s">
        <v>275</v>
      </c>
      <c r="D428" s="479"/>
      <c r="E428" s="479"/>
      <c r="F428" s="479"/>
      <c r="G428" s="479"/>
      <c r="H428" s="479"/>
      <c r="I428" s="479"/>
      <c r="J428" s="479"/>
      <c r="K428" s="479"/>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row>
    <row r="429" spans="1:64" ht="26.25" outlineLevel="1" x14ac:dyDescent="0.25">
      <c r="C429" s="218" t="s">
        <v>327</v>
      </c>
      <c r="D429" s="247"/>
      <c r="E429" s="112" t="s">
        <v>47</v>
      </c>
      <c r="F429" s="127" t="s">
        <v>263</v>
      </c>
      <c r="G429" s="133" t="s">
        <v>1</v>
      </c>
      <c r="H429" s="18">
        <v>1</v>
      </c>
      <c r="I429" s="20">
        <v>1086</v>
      </c>
      <c r="J429" s="78">
        <f>I429/H429</f>
        <v>1086</v>
      </c>
      <c r="K429" s="28" t="s">
        <v>14</v>
      </c>
    </row>
    <row r="430" spans="1:64" s="16" customFormat="1" ht="21" customHeight="1" outlineLevel="1" x14ac:dyDescent="0.25">
      <c r="A430" s="15"/>
      <c r="B430" s="15"/>
      <c r="C430" s="214" t="s">
        <v>272</v>
      </c>
      <c r="D430" s="247"/>
      <c r="E430" s="338" t="s">
        <v>28</v>
      </c>
      <c r="F430" s="127">
        <v>193545</v>
      </c>
      <c r="G430" s="133" t="s">
        <v>13</v>
      </c>
      <c r="H430" s="18">
        <v>4</v>
      </c>
      <c r="I430" s="20">
        <v>4147</v>
      </c>
      <c r="J430" s="78">
        <f>I430/H430</f>
        <v>1036.75</v>
      </c>
      <c r="K430" s="28"/>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row>
    <row r="431" spans="1:64" s="16" customFormat="1" ht="18.75" customHeight="1" outlineLevel="1" x14ac:dyDescent="0.25">
      <c r="A431" s="15"/>
      <c r="B431" s="15"/>
      <c r="C431" s="121" t="s">
        <v>273</v>
      </c>
      <c r="D431" s="247"/>
      <c r="E431" s="338" t="s">
        <v>29</v>
      </c>
      <c r="F431" s="203"/>
      <c r="G431" s="133"/>
      <c r="H431" s="18"/>
      <c r="I431" s="19"/>
      <c r="J431" s="78"/>
      <c r="K431" s="28"/>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row>
    <row r="432" spans="1:64" s="16" customFormat="1" ht="18.75" customHeight="1" outlineLevel="1" x14ac:dyDescent="0.25">
      <c r="A432" s="15"/>
      <c r="B432" s="15"/>
      <c r="C432" s="121" t="s">
        <v>274</v>
      </c>
      <c r="D432" s="247"/>
      <c r="E432" s="216" t="s">
        <v>143</v>
      </c>
      <c r="F432" s="203"/>
      <c r="G432" s="133"/>
      <c r="H432" s="18"/>
      <c r="I432" s="19"/>
      <c r="J432" s="78"/>
      <c r="K432" s="28"/>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row>
    <row r="433" spans="1:64" s="16" customFormat="1" ht="21.75" customHeight="1" outlineLevel="1" x14ac:dyDescent="0.25">
      <c r="A433" s="15"/>
      <c r="B433" s="15"/>
      <c r="C433" s="121" t="s">
        <v>117</v>
      </c>
      <c r="D433" s="247"/>
      <c r="E433" s="211" t="s">
        <v>80</v>
      </c>
      <c r="F433" s="127"/>
      <c r="G433" s="133"/>
      <c r="H433" s="18"/>
      <c r="I433" s="19"/>
      <c r="J433" s="78"/>
      <c r="K433" s="28"/>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row>
    <row r="434" spans="1:64" s="47" customFormat="1" ht="9.9499999999999993" customHeight="1" outlineLevel="1" x14ac:dyDescent="0.2">
      <c r="A434" s="46"/>
      <c r="B434" s="46"/>
      <c r="C434" s="121"/>
      <c r="D434" s="247"/>
      <c r="E434" s="181"/>
      <c r="F434" s="127"/>
      <c r="G434" s="117"/>
      <c r="H434" s="49"/>
      <c r="I434" s="50"/>
      <c r="J434" s="78"/>
      <c r="K434" s="51"/>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c r="AQ434" s="46"/>
      <c r="AR434" s="46"/>
      <c r="AS434" s="46"/>
      <c r="AT434" s="46"/>
      <c r="AU434" s="46"/>
      <c r="AV434" s="46"/>
      <c r="AW434" s="46"/>
      <c r="AX434" s="46"/>
      <c r="AY434" s="46"/>
      <c r="AZ434" s="46"/>
      <c r="BA434" s="46"/>
      <c r="BB434" s="46"/>
      <c r="BC434" s="46"/>
      <c r="BD434" s="46"/>
      <c r="BE434" s="46"/>
      <c r="BF434" s="46"/>
      <c r="BG434" s="46"/>
      <c r="BH434" s="46"/>
      <c r="BI434" s="46"/>
      <c r="BJ434" s="46"/>
      <c r="BK434" s="46"/>
      <c r="BL434" s="46"/>
    </row>
    <row r="435" spans="1:64" s="16" customFormat="1" ht="144" customHeight="1" outlineLevel="1" x14ac:dyDescent="0.25">
      <c r="A435" s="15"/>
      <c r="B435" s="15"/>
      <c r="C435" s="479" t="s">
        <v>276</v>
      </c>
      <c r="D435" s="479"/>
      <c r="E435" s="479"/>
      <c r="F435" s="479"/>
      <c r="G435" s="479"/>
      <c r="H435" s="479"/>
      <c r="I435" s="479"/>
      <c r="J435" s="479"/>
      <c r="K435" s="479"/>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row>
    <row r="436" spans="1:64" s="16" customFormat="1" ht="9.9499999999999993" customHeight="1" outlineLevel="1" x14ac:dyDescent="0.25">
      <c r="A436" s="15"/>
      <c r="B436" s="15"/>
      <c r="C436" s="307"/>
      <c r="D436" s="307"/>
      <c r="E436" s="307"/>
      <c r="F436" s="307"/>
      <c r="G436" s="307"/>
      <c r="H436" s="307"/>
      <c r="I436" s="307"/>
      <c r="J436" s="307"/>
      <c r="K436" s="307"/>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row>
    <row r="437" spans="1:64" s="3" customFormat="1" x14ac:dyDescent="0.25">
      <c r="A437" s="6"/>
      <c r="B437" s="6"/>
      <c r="C437" s="328" t="s">
        <v>258</v>
      </c>
      <c r="D437" s="239"/>
      <c r="E437" s="179"/>
      <c r="F437" s="202"/>
      <c r="G437" s="138"/>
      <c r="H437" s="96"/>
      <c r="I437" s="97"/>
      <c r="J437" s="98"/>
      <c r="K437" s="99"/>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row>
    <row r="438" spans="1:64" ht="26.25" outlineLevel="1" x14ac:dyDescent="0.25">
      <c r="C438" s="218" t="s">
        <v>328</v>
      </c>
      <c r="D438" s="219" t="s">
        <v>10</v>
      </c>
      <c r="E438" s="112" t="s">
        <v>46</v>
      </c>
      <c r="F438" s="127" t="s">
        <v>264</v>
      </c>
      <c r="G438" s="133" t="s">
        <v>1</v>
      </c>
      <c r="H438" s="18">
        <v>1</v>
      </c>
      <c r="I438" s="20">
        <v>553</v>
      </c>
      <c r="J438" s="78">
        <f>I438/H438</f>
        <v>553</v>
      </c>
      <c r="K438" s="28" t="s">
        <v>14</v>
      </c>
    </row>
    <row r="439" spans="1:64" outlineLevel="1" x14ac:dyDescent="0.25">
      <c r="C439" s="214" t="s">
        <v>127</v>
      </c>
      <c r="D439" s="247"/>
      <c r="E439" s="339"/>
      <c r="F439" s="127" t="s">
        <v>265</v>
      </c>
      <c r="G439" s="133" t="s">
        <v>13</v>
      </c>
      <c r="H439" s="18">
        <v>4</v>
      </c>
      <c r="I439" s="20">
        <v>1985</v>
      </c>
      <c r="J439" s="78">
        <f>I439/H439</f>
        <v>496.25</v>
      </c>
      <c r="K439" s="28" t="s">
        <v>15</v>
      </c>
    </row>
    <row r="440" spans="1:64" outlineLevel="1" x14ac:dyDescent="0.25">
      <c r="C440" s="121" t="s">
        <v>277</v>
      </c>
      <c r="D440" s="247"/>
      <c r="F440" s="127"/>
      <c r="G440" s="133"/>
      <c r="H440" s="18"/>
      <c r="I440" s="20"/>
      <c r="J440" s="78"/>
      <c r="K440" s="28"/>
    </row>
    <row r="441" spans="1:64" outlineLevel="1" x14ac:dyDescent="0.25">
      <c r="C441" s="121" t="s">
        <v>117</v>
      </c>
      <c r="D441" s="247"/>
      <c r="E441" s="211" t="s">
        <v>80</v>
      </c>
      <c r="F441" s="203"/>
      <c r="G441" s="133"/>
      <c r="H441" s="18"/>
      <c r="I441" s="20"/>
      <c r="J441" s="78"/>
      <c r="K441" s="28"/>
    </row>
    <row r="442" spans="1:64" s="47" customFormat="1" ht="9.9499999999999993" customHeight="1" outlineLevel="1" x14ac:dyDescent="0.2">
      <c r="A442" s="46"/>
      <c r="B442" s="46"/>
      <c r="C442" s="121"/>
      <c r="D442" s="247"/>
      <c r="E442" s="181"/>
      <c r="F442" s="127"/>
      <c r="G442" s="117"/>
      <c r="H442" s="49"/>
      <c r="I442" s="50"/>
      <c r="J442" s="78"/>
      <c r="K442" s="51"/>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row>
    <row r="443" spans="1:64" s="16" customFormat="1" ht="80.25" customHeight="1" outlineLevel="1" x14ac:dyDescent="0.25">
      <c r="A443" s="15"/>
      <c r="B443" s="15"/>
      <c r="C443" s="479" t="s">
        <v>278</v>
      </c>
      <c r="D443" s="479"/>
      <c r="E443" s="479"/>
      <c r="F443" s="479"/>
      <c r="G443" s="479"/>
      <c r="H443" s="479"/>
      <c r="I443" s="479"/>
      <c r="J443" s="479"/>
      <c r="K443" s="479"/>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c r="BJ443" s="15"/>
      <c r="BK443" s="15"/>
      <c r="BL443" s="15"/>
    </row>
    <row r="444" spans="1:64" s="47" customFormat="1" ht="9.9499999999999993" customHeight="1" outlineLevel="1" x14ac:dyDescent="0.2">
      <c r="A444" s="46"/>
      <c r="B444" s="46"/>
      <c r="C444" s="66"/>
      <c r="D444" s="248"/>
      <c r="E444" s="190"/>
      <c r="F444" s="127"/>
      <c r="G444" s="149"/>
      <c r="H444" s="163"/>
      <c r="I444" s="163"/>
      <c r="J444" s="122"/>
      <c r="K444" s="15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row>
    <row r="445" spans="1:64" s="3" customFormat="1" x14ac:dyDescent="0.25">
      <c r="A445" s="6"/>
      <c r="B445" s="6"/>
      <c r="C445" s="324" t="s">
        <v>70</v>
      </c>
      <c r="D445" s="249"/>
      <c r="E445" s="184"/>
      <c r="F445" s="205"/>
      <c r="G445" s="139"/>
      <c r="H445" s="29"/>
      <c r="I445" s="30"/>
      <c r="J445" s="82"/>
      <c r="K445" s="31"/>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row>
    <row r="446" spans="1:64" s="3" customFormat="1" x14ac:dyDescent="0.25">
      <c r="A446" s="6"/>
      <c r="B446" s="6"/>
      <c r="C446" s="328" t="s">
        <v>66</v>
      </c>
      <c r="D446" s="250"/>
      <c r="E446" s="191"/>
      <c r="F446" s="202"/>
      <c r="G446" s="135"/>
      <c r="H446" s="164"/>
      <c r="I446" s="94"/>
      <c r="J446" s="92"/>
      <c r="K446" s="95"/>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row>
    <row r="447" spans="1:64" ht="25.5" customHeight="1" outlineLevel="1" x14ac:dyDescent="0.25">
      <c r="C447" s="217" t="s">
        <v>279</v>
      </c>
      <c r="D447" s="384" t="s">
        <v>30</v>
      </c>
      <c r="E447" s="112" t="s">
        <v>47</v>
      </c>
      <c r="F447" s="206" t="s">
        <v>280</v>
      </c>
      <c r="G447" s="142" t="s">
        <v>16</v>
      </c>
      <c r="H447" s="145">
        <v>20</v>
      </c>
      <c r="I447" s="221">
        <v>16735</v>
      </c>
      <c r="J447" s="222">
        <f>I447/H447</f>
        <v>836.75</v>
      </c>
      <c r="K447" s="224"/>
    </row>
    <row r="448" spans="1:64" ht="21" customHeight="1" outlineLevel="1" x14ac:dyDescent="0.25">
      <c r="C448" s="120" t="s">
        <v>33</v>
      </c>
      <c r="D448" s="242"/>
      <c r="E448" s="339" t="s">
        <v>31</v>
      </c>
      <c r="F448" s="206" t="s">
        <v>281</v>
      </c>
      <c r="G448" s="142" t="s">
        <v>18</v>
      </c>
      <c r="H448" s="145">
        <v>200</v>
      </c>
      <c r="I448" s="221">
        <v>158865</v>
      </c>
      <c r="J448" s="222">
        <f>I448/H448</f>
        <v>794.32500000000005</v>
      </c>
      <c r="K448" s="224"/>
    </row>
    <row r="449" spans="1:64" ht="21" customHeight="1" outlineLevel="1" x14ac:dyDescent="0.25">
      <c r="C449" s="121" t="s">
        <v>117</v>
      </c>
      <c r="D449" s="242"/>
      <c r="E449" s="130" t="s">
        <v>80</v>
      </c>
      <c r="F449" s="207"/>
      <c r="G449" s="142"/>
      <c r="H449" s="145"/>
      <c r="I449" s="228"/>
      <c r="J449" s="222"/>
      <c r="K449" s="224"/>
    </row>
    <row r="450" spans="1:64" s="47" customFormat="1" ht="9.9499999999999993" customHeight="1" outlineLevel="1" x14ac:dyDescent="0.2">
      <c r="A450" s="46"/>
      <c r="B450" s="46"/>
      <c r="C450" s="121"/>
      <c r="D450" s="247"/>
      <c r="E450" s="181"/>
      <c r="F450" s="127"/>
      <c r="G450" s="117"/>
      <c r="H450" s="49"/>
      <c r="I450" s="50"/>
      <c r="J450" s="78"/>
      <c r="K450" s="51"/>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row>
    <row r="451" spans="1:64" s="16" customFormat="1" ht="51" customHeight="1" outlineLevel="1" x14ac:dyDescent="0.25">
      <c r="A451" s="15"/>
      <c r="B451" s="15"/>
      <c r="C451" s="479" t="s">
        <v>282</v>
      </c>
      <c r="D451" s="479"/>
      <c r="E451" s="479"/>
      <c r="F451" s="479"/>
      <c r="G451" s="479"/>
      <c r="H451" s="479"/>
      <c r="I451" s="479"/>
      <c r="J451" s="479"/>
      <c r="K451" s="479"/>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c r="BJ451" s="15"/>
      <c r="BK451" s="15"/>
      <c r="BL451" s="15"/>
    </row>
    <row r="452" spans="1:64" ht="25.5" customHeight="1" outlineLevel="1" x14ac:dyDescent="0.25">
      <c r="C452" s="217" t="s">
        <v>279</v>
      </c>
      <c r="D452" s="219" t="s">
        <v>32</v>
      </c>
      <c r="E452" s="112" t="s">
        <v>115</v>
      </c>
      <c r="F452" s="223" t="s">
        <v>283</v>
      </c>
      <c r="G452" s="142" t="s">
        <v>1</v>
      </c>
      <c r="H452" s="145">
        <v>1</v>
      </c>
      <c r="I452" s="221">
        <v>887</v>
      </c>
      <c r="J452" s="222">
        <f>I452/H452</f>
        <v>887</v>
      </c>
      <c r="K452" s="224" t="s">
        <v>14</v>
      </c>
    </row>
    <row r="453" spans="1:64" ht="21" customHeight="1" outlineLevel="1" x14ac:dyDescent="0.25">
      <c r="C453" s="120" t="s">
        <v>33</v>
      </c>
      <c r="D453" s="247"/>
      <c r="E453" s="339" t="s">
        <v>286</v>
      </c>
      <c r="F453" s="223" t="s">
        <v>284</v>
      </c>
      <c r="G453" s="142" t="s">
        <v>16</v>
      </c>
      <c r="H453" s="145">
        <v>20</v>
      </c>
      <c r="I453" s="221">
        <v>15461</v>
      </c>
      <c r="J453" s="222">
        <f t="shared" ref="J453:J454" si="19">I453/H453</f>
        <v>773.05</v>
      </c>
      <c r="K453" s="224"/>
    </row>
    <row r="454" spans="1:64" ht="21" customHeight="1" outlineLevel="1" x14ac:dyDescent="0.25">
      <c r="C454" s="121" t="s">
        <v>117</v>
      </c>
      <c r="D454" s="247"/>
      <c r="E454" s="211" t="s">
        <v>80</v>
      </c>
      <c r="F454" s="225" t="s">
        <v>285</v>
      </c>
      <c r="G454" s="142" t="s">
        <v>18</v>
      </c>
      <c r="H454" s="145">
        <v>200</v>
      </c>
      <c r="I454" s="221">
        <v>142528</v>
      </c>
      <c r="J454" s="222">
        <f t="shared" si="19"/>
        <v>712.64</v>
      </c>
      <c r="K454" s="224"/>
    </row>
    <row r="455" spans="1:64" s="47" customFormat="1" ht="9.9499999999999993" customHeight="1" outlineLevel="1" x14ac:dyDescent="0.2">
      <c r="A455" s="46"/>
      <c r="B455" s="46"/>
      <c r="C455" s="121"/>
      <c r="D455" s="247"/>
      <c r="E455" s="181"/>
      <c r="F455" s="127"/>
      <c r="G455" s="117"/>
      <c r="H455" s="49"/>
      <c r="I455" s="50"/>
      <c r="J455" s="78"/>
      <c r="K455" s="51"/>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row>
    <row r="456" spans="1:64" ht="51.75" customHeight="1" outlineLevel="1" x14ac:dyDescent="0.25">
      <c r="C456" s="479" t="s">
        <v>287</v>
      </c>
      <c r="D456" s="479"/>
      <c r="E456" s="479"/>
      <c r="F456" s="479"/>
      <c r="G456" s="479"/>
      <c r="H456" s="479"/>
      <c r="I456" s="479"/>
      <c r="J456" s="479"/>
      <c r="K456" s="479"/>
    </row>
    <row r="457" spans="1:64" ht="25.5" customHeight="1" outlineLevel="1" x14ac:dyDescent="0.25">
      <c r="C457" s="341" t="s">
        <v>329</v>
      </c>
      <c r="D457" s="219" t="s">
        <v>32</v>
      </c>
      <c r="E457" s="112" t="s">
        <v>115</v>
      </c>
      <c r="F457" s="206" t="s">
        <v>291</v>
      </c>
      <c r="G457" s="142" t="s">
        <v>16</v>
      </c>
      <c r="H457" s="145">
        <v>20</v>
      </c>
      <c r="I457" s="221">
        <v>19420</v>
      </c>
      <c r="J457" s="222">
        <f>I457/H457</f>
        <v>971</v>
      </c>
      <c r="K457" s="224"/>
    </row>
    <row r="458" spans="1:64" ht="21" customHeight="1" outlineLevel="1" x14ac:dyDescent="0.25">
      <c r="C458" s="214" t="s">
        <v>288</v>
      </c>
      <c r="D458" s="247"/>
      <c r="E458" s="478" t="s">
        <v>564</v>
      </c>
      <c r="F458" s="206" t="s">
        <v>292</v>
      </c>
      <c r="G458" s="142" t="s">
        <v>18</v>
      </c>
      <c r="H458" s="145">
        <v>200</v>
      </c>
      <c r="I458" s="221">
        <v>182631</v>
      </c>
      <c r="J458" s="222">
        <f>I458/H458</f>
        <v>913.15499999999997</v>
      </c>
      <c r="K458" s="224"/>
    </row>
    <row r="459" spans="1:64" ht="21" customHeight="1" outlineLevel="1" x14ac:dyDescent="0.25">
      <c r="C459" s="214" t="s">
        <v>252</v>
      </c>
      <c r="D459" s="247"/>
      <c r="E459" s="478"/>
      <c r="F459" s="127"/>
      <c r="G459" s="133"/>
      <c r="H459" s="18"/>
      <c r="I459" s="19"/>
      <c r="J459" s="78"/>
      <c r="K459" s="28"/>
    </row>
    <row r="460" spans="1:64" ht="21" customHeight="1" outlineLevel="1" x14ac:dyDescent="0.25">
      <c r="C460" s="121" t="s">
        <v>117</v>
      </c>
      <c r="D460" s="247"/>
      <c r="E460" s="478"/>
      <c r="F460" s="127"/>
      <c r="G460" s="133"/>
      <c r="H460" s="18"/>
      <c r="I460" s="19"/>
      <c r="J460" s="78"/>
      <c r="K460" s="28"/>
    </row>
    <row r="461" spans="1:64" ht="21" customHeight="1" outlineLevel="1" x14ac:dyDescent="0.25">
      <c r="C461" s="214" t="s">
        <v>289</v>
      </c>
      <c r="D461" s="247"/>
      <c r="E461" s="478"/>
      <c r="F461" s="127"/>
      <c r="G461" s="133"/>
      <c r="H461" s="18"/>
      <c r="I461" s="19"/>
      <c r="J461" s="78"/>
      <c r="K461" s="28"/>
    </row>
    <row r="462" spans="1:64" ht="21" customHeight="1" outlineLevel="1" x14ac:dyDescent="0.25">
      <c r="C462" s="214"/>
      <c r="D462" s="247"/>
      <c r="E462" s="478"/>
      <c r="F462" s="127"/>
      <c r="G462" s="133"/>
      <c r="H462" s="18"/>
      <c r="I462" s="19"/>
      <c r="J462" s="78"/>
      <c r="K462" s="28"/>
    </row>
    <row r="463" spans="1:64" ht="21" customHeight="1" outlineLevel="1" x14ac:dyDescent="0.25">
      <c r="C463" s="214"/>
      <c r="D463" s="247"/>
      <c r="E463" s="478"/>
      <c r="F463" s="127"/>
      <c r="G463" s="133"/>
      <c r="H463" s="18"/>
      <c r="I463" s="19"/>
      <c r="J463" s="78"/>
      <c r="K463" s="28"/>
    </row>
    <row r="464" spans="1:64" ht="21" customHeight="1" outlineLevel="1" x14ac:dyDescent="0.25">
      <c r="C464" s="214"/>
      <c r="D464" s="247"/>
      <c r="E464" s="478"/>
      <c r="F464" s="127"/>
      <c r="G464" s="133"/>
      <c r="H464" s="18"/>
      <c r="I464" s="19"/>
      <c r="J464" s="78"/>
      <c r="K464" s="28"/>
    </row>
    <row r="465" spans="1:64" ht="26.25" customHeight="1" outlineLevel="1" x14ac:dyDescent="0.25">
      <c r="C465" s="120"/>
      <c r="D465" s="247"/>
      <c r="E465" s="478"/>
      <c r="F465" s="127"/>
      <c r="G465" s="133"/>
      <c r="H465" s="18"/>
      <c r="I465" s="19"/>
      <c r="J465" s="78"/>
      <c r="K465" s="28"/>
    </row>
    <row r="466" spans="1:64" ht="21" customHeight="1" outlineLevel="1" x14ac:dyDescent="0.25">
      <c r="C466" s="120"/>
      <c r="D466" s="247"/>
      <c r="E466" s="478"/>
      <c r="F466" s="127"/>
      <c r="G466" s="133"/>
      <c r="H466" s="18"/>
      <c r="I466" s="19"/>
      <c r="J466" s="78"/>
      <c r="K466" s="28"/>
    </row>
    <row r="467" spans="1:64" ht="21" customHeight="1" outlineLevel="1" x14ac:dyDescent="0.25">
      <c r="C467" s="120"/>
      <c r="D467" s="247"/>
      <c r="E467" s="211" t="s">
        <v>80</v>
      </c>
      <c r="F467" s="203"/>
      <c r="G467" s="133"/>
      <c r="H467" s="18"/>
      <c r="I467" s="19"/>
      <c r="J467" s="78"/>
      <c r="K467" s="28"/>
    </row>
    <row r="468" spans="1:64" ht="6.75" customHeight="1" outlineLevel="1" x14ac:dyDescent="0.25">
      <c r="C468" s="10"/>
      <c r="D468" s="247"/>
      <c r="E468" s="166"/>
      <c r="F468" s="127"/>
      <c r="G468" s="133"/>
      <c r="H468" s="18"/>
      <c r="I468" s="19"/>
      <c r="J468" s="78"/>
      <c r="K468" s="28"/>
    </row>
    <row r="469" spans="1:64" s="103" customFormat="1" ht="65.25" customHeight="1" outlineLevel="1" x14ac:dyDescent="0.25">
      <c r="A469" s="102"/>
      <c r="B469" s="102"/>
      <c r="C469" s="479" t="s">
        <v>290</v>
      </c>
      <c r="D469" s="479"/>
      <c r="E469" s="479"/>
      <c r="F469" s="479"/>
      <c r="G469" s="479"/>
      <c r="H469" s="479"/>
      <c r="I469" s="479"/>
      <c r="J469" s="479"/>
      <c r="K469" s="479"/>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row>
    <row r="470" spans="1:64" ht="26.25" outlineLevel="1" x14ac:dyDescent="0.25">
      <c r="C470" s="340" t="s">
        <v>330</v>
      </c>
      <c r="D470" s="219" t="s">
        <v>32</v>
      </c>
      <c r="E470" s="112" t="s">
        <v>293</v>
      </c>
      <c r="F470" s="223" t="s">
        <v>294</v>
      </c>
      <c r="G470" s="142" t="s">
        <v>1</v>
      </c>
      <c r="H470" s="145">
        <v>1</v>
      </c>
      <c r="I470" s="221">
        <v>843</v>
      </c>
      <c r="J470" s="222">
        <f>I470/H470</f>
        <v>843</v>
      </c>
      <c r="K470" s="224" t="s">
        <v>14</v>
      </c>
    </row>
    <row r="471" spans="1:64" ht="21" customHeight="1" outlineLevel="1" x14ac:dyDescent="0.25">
      <c r="C471" s="214" t="s">
        <v>34</v>
      </c>
      <c r="D471" s="247"/>
      <c r="E471" s="367" t="s">
        <v>565</v>
      </c>
      <c r="F471" s="223" t="s">
        <v>295</v>
      </c>
      <c r="G471" s="142" t="s">
        <v>16</v>
      </c>
      <c r="H471" s="145">
        <v>20</v>
      </c>
      <c r="I471" s="221">
        <v>14667</v>
      </c>
      <c r="J471" s="222">
        <f>I471/H471</f>
        <v>733.35</v>
      </c>
      <c r="K471" s="224"/>
    </row>
    <row r="472" spans="1:64" outlineLevel="1" x14ac:dyDescent="0.25">
      <c r="C472" s="121" t="s">
        <v>117</v>
      </c>
      <c r="D472" s="247"/>
      <c r="E472" s="367" t="s">
        <v>566</v>
      </c>
      <c r="F472" s="225" t="s">
        <v>296</v>
      </c>
      <c r="G472" s="142" t="s">
        <v>18</v>
      </c>
      <c r="H472" s="145">
        <v>200</v>
      </c>
      <c r="I472" s="221">
        <v>139396</v>
      </c>
      <c r="J472" s="222">
        <f>I472/H472</f>
        <v>696.98</v>
      </c>
      <c r="K472" s="224"/>
    </row>
    <row r="473" spans="1:64" outlineLevel="1" x14ac:dyDescent="0.25">
      <c r="C473" s="121"/>
      <c r="D473" s="247"/>
      <c r="E473" s="211" t="s">
        <v>80</v>
      </c>
      <c r="F473" s="225"/>
      <c r="G473" s="142"/>
      <c r="H473" s="145"/>
      <c r="I473" s="221"/>
      <c r="J473" s="222"/>
      <c r="K473" s="224"/>
    </row>
    <row r="474" spans="1:64" s="47" customFormat="1" ht="9.9499999999999993" customHeight="1" outlineLevel="1" x14ac:dyDescent="0.2">
      <c r="A474" s="46"/>
      <c r="B474" s="46"/>
      <c r="C474" s="121"/>
      <c r="D474" s="247"/>
      <c r="E474" s="181"/>
      <c r="F474" s="206"/>
      <c r="G474" s="144"/>
      <c r="H474" s="119"/>
      <c r="I474" s="226"/>
      <c r="J474" s="222"/>
      <c r="K474" s="227"/>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row>
    <row r="475" spans="1:64" ht="64.5" customHeight="1" outlineLevel="1" x14ac:dyDescent="0.25">
      <c r="C475" s="482" t="s">
        <v>297</v>
      </c>
      <c r="D475" s="482"/>
      <c r="E475" s="482"/>
      <c r="F475" s="482"/>
      <c r="G475" s="482"/>
      <c r="H475" s="482"/>
      <c r="I475" s="482"/>
      <c r="J475" s="482"/>
      <c r="K475" s="482"/>
    </row>
    <row r="476" spans="1:64" ht="9.9499999999999993" customHeight="1" outlineLevel="1" x14ac:dyDescent="0.25">
      <c r="C476" s="100"/>
      <c r="D476" s="243"/>
      <c r="E476" s="187"/>
      <c r="F476" s="127"/>
      <c r="G476" s="150"/>
      <c r="H476" s="157"/>
      <c r="I476" s="157"/>
      <c r="J476" s="157"/>
      <c r="K476" s="158"/>
    </row>
    <row r="477" spans="1:64" ht="26.25" outlineLevel="1" x14ac:dyDescent="0.25">
      <c r="A477" s="5" t="s">
        <v>143</v>
      </c>
      <c r="C477" s="369" t="s">
        <v>330</v>
      </c>
      <c r="D477" s="219" t="s">
        <v>85</v>
      </c>
      <c r="E477" s="112" t="s">
        <v>77</v>
      </c>
      <c r="F477" s="127" t="s">
        <v>298</v>
      </c>
      <c r="G477" s="133" t="s">
        <v>1</v>
      </c>
      <c r="H477" s="18">
        <v>1</v>
      </c>
      <c r="I477" s="20">
        <v>642</v>
      </c>
      <c r="J477" s="78">
        <f>I477/H477</f>
        <v>642</v>
      </c>
      <c r="K477" s="28" t="s">
        <v>14</v>
      </c>
    </row>
    <row r="478" spans="1:64" ht="21" customHeight="1" outlineLevel="1" x14ac:dyDescent="0.25">
      <c r="C478" s="214" t="s">
        <v>34</v>
      </c>
      <c r="D478" s="247"/>
      <c r="E478" s="478" t="s">
        <v>567</v>
      </c>
      <c r="F478" s="127" t="s">
        <v>299</v>
      </c>
      <c r="G478" s="142" t="s">
        <v>16</v>
      </c>
      <c r="H478" s="18">
        <v>20</v>
      </c>
      <c r="I478" s="20">
        <v>11108</v>
      </c>
      <c r="J478" s="78">
        <f>I478/H478</f>
        <v>555.4</v>
      </c>
      <c r="K478" s="28"/>
    </row>
    <row r="479" spans="1:64" ht="21" customHeight="1" outlineLevel="1" x14ac:dyDescent="0.25">
      <c r="C479" s="121" t="s">
        <v>117</v>
      </c>
      <c r="D479" s="247"/>
      <c r="E479" s="478"/>
      <c r="F479" s="127" t="s">
        <v>300</v>
      </c>
      <c r="G479" s="142" t="s">
        <v>18</v>
      </c>
      <c r="H479" s="18">
        <v>200</v>
      </c>
      <c r="I479" s="20">
        <v>102453</v>
      </c>
      <c r="J479" s="78">
        <f>I479/H479</f>
        <v>512.26499999999999</v>
      </c>
      <c r="K479" s="28"/>
    </row>
    <row r="480" spans="1:64" ht="21" customHeight="1" outlineLevel="1" x14ac:dyDescent="0.25">
      <c r="C480" s="121"/>
      <c r="D480" s="247"/>
      <c r="E480" s="478"/>
      <c r="F480" s="127"/>
      <c r="G480" s="133"/>
      <c r="H480" s="18"/>
      <c r="I480" s="20"/>
      <c r="J480" s="78"/>
      <c r="K480" s="28"/>
    </row>
    <row r="481" spans="1:64" ht="21" customHeight="1" outlineLevel="1" x14ac:dyDescent="0.25">
      <c r="C481" s="121"/>
      <c r="D481" s="247"/>
      <c r="E481" s="478"/>
      <c r="F481" s="127"/>
      <c r="G481" s="133"/>
      <c r="H481" s="18"/>
      <c r="I481" s="20"/>
      <c r="J481" s="78"/>
      <c r="K481" s="28"/>
    </row>
    <row r="482" spans="1:64" ht="21" customHeight="1" outlineLevel="1" x14ac:dyDescent="0.25">
      <c r="C482" s="121"/>
      <c r="D482" s="247"/>
      <c r="E482" s="478"/>
      <c r="F482" s="127"/>
      <c r="G482" s="133"/>
      <c r="H482" s="18"/>
      <c r="I482" s="20"/>
      <c r="J482" s="78"/>
      <c r="K482" s="28"/>
    </row>
    <row r="483" spans="1:64" ht="21" customHeight="1" outlineLevel="1" x14ac:dyDescent="0.25">
      <c r="C483" s="121"/>
      <c r="D483" s="247"/>
      <c r="E483" s="478"/>
      <c r="F483" s="127"/>
      <c r="G483" s="133"/>
      <c r="H483" s="18"/>
      <c r="I483" s="20"/>
      <c r="J483" s="78"/>
      <c r="K483" s="28"/>
    </row>
    <row r="484" spans="1:64" ht="21" customHeight="1" outlineLevel="1" x14ac:dyDescent="0.25">
      <c r="C484" s="121"/>
      <c r="D484" s="247"/>
      <c r="E484" s="478"/>
      <c r="F484" s="127"/>
      <c r="G484" s="133"/>
      <c r="H484" s="18"/>
      <c r="I484" s="20"/>
      <c r="J484" s="78"/>
      <c r="K484" s="28"/>
    </row>
    <row r="485" spans="1:64" ht="21" customHeight="1" outlineLevel="1" x14ac:dyDescent="0.25">
      <c r="C485" s="10"/>
      <c r="D485" s="247"/>
      <c r="E485" s="211" t="s">
        <v>80</v>
      </c>
      <c r="F485" s="203"/>
      <c r="G485" s="133"/>
      <c r="H485" s="18"/>
      <c r="I485" s="20"/>
      <c r="J485" s="78"/>
      <c r="K485" s="28"/>
    </row>
    <row r="486" spans="1:64" s="47" customFormat="1" ht="9.9499999999999993" customHeight="1" outlineLevel="1" x14ac:dyDescent="0.2">
      <c r="A486" s="46"/>
      <c r="B486" s="46"/>
      <c r="C486" s="121"/>
      <c r="D486" s="247"/>
      <c r="E486" s="181"/>
      <c r="F486" s="127"/>
      <c r="G486" s="117"/>
      <c r="H486" s="49"/>
      <c r="I486" s="50"/>
      <c r="J486" s="78"/>
      <c r="K486" s="51"/>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row>
    <row r="487" spans="1:64" ht="78" customHeight="1" outlineLevel="1" x14ac:dyDescent="0.25">
      <c r="C487" s="482" t="s">
        <v>301</v>
      </c>
      <c r="D487" s="482"/>
      <c r="E487" s="482"/>
      <c r="F487" s="482"/>
      <c r="G487" s="482"/>
      <c r="H487" s="482"/>
      <c r="I487" s="482"/>
      <c r="J487" s="482"/>
      <c r="K487" s="482"/>
    </row>
    <row r="488" spans="1:64" ht="9.9499999999999993" customHeight="1" outlineLevel="1" x14ac:dyDescent="0.25">
      <c r="C488" s="100"/>
      <c r="D488" s="243"/>
      <c r="E488" s="187"/>
      <c r="F488" s="127"/>
      <c r="G488" s="150"/>
      <c r="H488" s="157"/>
      <c r="I488" s="157"/>
      <c r="J488" s="157"/>
      <c r="K488" s="158"/>
    </row>
    <row r="489" spans="1:64" s="3" customFormat="1" x14ac:dyDescent="0.25">
      <c r="A489" s="6"/>
      <c r="B489" s="6"/>
      <c r="C489" s="440" t="s">
        <v>67</v>
      </c>
      <c r="D489" s="441"/>
      <c r="E489" s="442"/>
      <c r="F489" s="443"/>
      <c r="G489" s="444"/>
      <c r="H489" s="445"/>
      <c r="I489" s="446"/>
      <c r="J489" s="447"/>
      <c r="K489" s="448"/>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row>
    <row r="490" spans="1:64" ht="23.25" customHeight="1" outlineLevel="1" x14ac:dyDescent="0.25">
      <c r="C490" s="217" t="s">
        <v>331</v>
      </c>
      <c r="D490" s="219" t="s">
        <v>36</v>
      </c>
      <c r="E490" s="112" t="s">
        <v>75</v>
      </c>
      <c r="F490" s="206" t="s">
        <v>546</v>
      </c>
      <c r="G490" s="142" t="s">
        <v>16</v>
      </c>
      <c r="H490" s="145">
        <v>20</v>
      </c>
      <c r="I490" s="221">
        <v>11369</v>
      </c>
      <c r="J490" s="222">
        <f>I490/H490</f>
        <v>568.45000000000005</v>
      </c>
      <c r="K490" s="28"/>
    </row>
    <row r="491" spans="1:64" ht="21" customHeight="1" outlineLevel="1" x14ac:dyDescent="0.25">
      <c r="C491" s="214" t="s">
        <v>33</v>
      </c>
      <c r="D491" s="247"/>
      <c r="E491" s="366" t="s">
        <v>35</v>
      </c>
      <c r="F491" s="127" t="s">
        <v>547</v>
      </c>
      <c r="G491" s="142" t="s">
        <v>18</v>
      </c>
      <c r="H491" s="145">
        <v>200</v>
      </c>
      <c r="I491" s="20">
        <v>110908</v>
      </c>
      <c r="J491" s="222">
        <f>I491/H491</f>
        <v>554.54</v>
      </c>
      <c r="K491" s="28"/>
    </row>
    <row r="492" spans="1:64" ht="21" customHeight="1" outlineLevel="1" x14ac:dyDescent="0.25">
      <c r="C492" s="121" t="s">
        <v>137</v>
      </c>
      <c r="D492" s="247"/>
      <c r="E492" s="109" t="s">
        <v>80</v>
      </c>
      <c r="F492" s="203"/>
      <c r="G492" s="133"/>
      <c r="H492" s="18"/>
      <c r="I492" s="20"/>
      <c r="J492" s="78"/>
      <c r="K492" s="28"/>
    </row>
    <row r="493" spans="1:64" s="47" customFormat="1" ht="9.9499999999999993" customHeight="1" outlineLevel="1" x14ac:dyDescent="0.2">
      <c r="A493" s="46"/>
      <c r="B493" s="46"/>
      <c r="C493" s="121"/>
      <c r="D493" s="247"/>
      <c r="E493" s="181"/>
      <c r="F493" s="127"/>
      <c r="G493" s="117"/>
      <c r="H493" s="49"/>
      <c r="I493" s="50"/>
      <c r="J493" s="78"/>
      <c r="K493" s="51"/>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row>
    <row r="494" spans="1:64" ht="50.25" customHeight="1" outlineLevel="1" x14ac:dyDescent="0.25">
      <c r="C494" s="479" t="s">
        <v>545</v>
      </c>
      <c r="D494" s="479"/>
      <c r="E494" s="479"/>
      <c r="F494" s="479"/>
      <c r="G494" s="479"/>
      <c r="H494" s="479"/>
      <c r="I494" s="479"/>
      <c r="J494" s="479"/>
      <c r="K494" s="479"/>
    </row>
    <row r="495" spans="1:64" ht="9.9499999999999993" customHeight="1" outlineLevel="1" x14ac:dyDescent="0.25">
      <c r="C495" s="84"/>
      <c r="D495" s="251"/>
      <c r="E495" s="192"/>
      <c r="F495" s="127"/>
      <c r="G495" s="124"/>
      <c r="H495" s="122"/>
      <c r="I495" s="122"/>
      <c r="J495" s="122"/>
      <c r="K495" s="106"/>
    </row>
    <row r="496" spans="1:64" ht="23.25" customHeight="1" outlineLevel="1" x14ac:dyDescent="0.25">
      <c r="C496" s="217" t="s">
        <v>331</v>
      </c>
      <c r="D496" s="219" t="s">
        <v>37</v>
      </c>
      <c r="E496" s="112" t="s">
        <v>44</v>
      </c>
      <c r="F496" s="206" t="s">
        <v>303</v>
      </c>
      <c r="G496" s="142" t="s">
        <v>18</v>
      </c>
      <c r="H496" s="145">
        <v>200</v>
      </c>
      <c r="I496" s="221">
        <v>95261</v>
      </c>
      <c r="J496" s="222">
        <f>I496/H496</f>
        <v>476.30500000000001</v>
      </c>
      <c r="K496" s="28"/>
    </row>
    <row r="497" spans="1:64" ht="21" customHeight="1" outlineLevel="1" x14ac:dyDescent="0.25">
      <c r="C497" s="214" t="s">
        <v>33</v>
      </c>
      <c r="D497" s="247"/>
      <c r="E497" s="339" t="s">
        <v>35</v>
      </c>
      <c r="F497" s="127"/>
      <c r="G497" s="133"/>
      <c r="H497" s="18"/>
      <c r="I497" s="20"/>
      <c r="J497" s="78"/>
      <c r="K497" s="28"/>
    </row>
    <row r="498" spans="1:64" ht="21" customHeight="1" outlineLevel="1" x14ac:dyDescent="0.25">
      <c r="C498" s="121" t="s">
        <v>137</v>
      </c>
      <c r="D498" s="247"/>
      <c r="E498" s="211" t="s">
        <v>80</v>
      </c>
      <c r="F498" s="203"/>
      <c r="G498" s="133"/>
      <c r="H498" s="18"/>
      <c r="I498" s="20"/>
      <c r="J498" s="78"/>
      <c r="K498" s="28"/>
    </row>
    <row r="499" spans="1:64" s="47" customFormat="1" ht="9.9499999999999993" customHeight="1" outlineLevel="1" x14ac:dyDescent="0.2">
      <c r="A499" s="46"/>
      <c r="B499" s="46"/>
      <c r="C499" s="121"/>
      <c r="D499" s="247"/>
      <c r="E499" s="181"/>
      <c r="F499" s="127"/>
      <c r="G499" s="117"/>
      <c r="H499" s="49"/>
      <c r="I499" s="50"/>
      <c r="J499" s="78"/>
      <c r="K499" s="51"/>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row>
    <row r="500" spans="1:64" ht="80.25" customHeight="1" outlineLevel="1" x14ac:dyDescent="0.25">
      <c r="C500" s="479" t="s">
        <v>302</v>
      </c>
      <c r="D500" s="479"/>
      <c r="E500" s="479"/>
      <c r="F500" s="479"/>
      <c r="G500" s="479"/>
      <c r="H500" s="479"/>
      <c r="I500" s="479"/>
      <c r="J500" s="479"/>
      <c r="K500" s="479"/>
    </row>
    <row r="501" spans="1:64" ht="9.9499999999999993" customHeight="1" outlineLevel="1" x14ac:dyDescent="0.25">
      <c r="C501" s="84"/>
      <c r="D501" s="251"/>
      <c r="E501" s="192"/>
      <c r="F501" s="127"/>
      <c r="G501" s="124"/>
      <c r="H501" s="122"/>
      <c r="I501" s="122"/>
      <c r="J501" s="122"/>
      <c r="K501" s="106"/>
    </row>
    <row r="502" spans="1:64" s="3" customFormat="1" x14ac:dyDescent="0.25">
      <c r="A502" s="6"/>
      <c r="B502" s="6"/>
      <c r="C502" s="328" t="s">
        <v>69</v>
      </c>
      <c r="D502" s="250"/>
      <c r="E502" s="191"/>
      <c r="F502" s="202"/>
      <c r="G502" s="135"/>
      <c r="H502" s="164"/>
      <c r="I502" s="94"/>
      <c r="J502" s="92"/>
      <c r="K502" s="95"/>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row>
    <row r="503" spans="1:64" ht="23.25" customHeight="1" outlineLevel="1" x14ac:dyDescent="0.25">
      <c r="C503" s="217" t="s">
        <v>332</v>
      </c>
      <c r="D503" s="219" t="s">
        <v>36</v>
      </c>
      <c r="E503" s="112" t="s">
        <v>46</v>
      </c>
      <c r="F503" s="127" t="s">
        <v>342</v>
      </c>
      <c r="G503" s="133" t="s">
        <v>16</v>
      </c>
      <c r="H503" s="18">
        <v>20</v>
      </c>
      <c r="I503" s="20">
        <v>11491</v>
      </c>
      <c r="J503" s="78">
        <f>I503/H503</f>
        <v>574.54999999999995</v>
      </c>
      <c r="K503" s="28"/>
    </row>
    <row r="504" spans="1:64" s="284" customFormat="1" ht="21" customHeight="1" outlineLevel="1" x14ac:dyDescent="0.25">
      <c r="A504" s="277"/>
      <c r="B504" s="277"/>
      <c r="C504" s="214" t="s">
        <v>33</v>
      </c>
      <c r="D504" s="278"/>
      <c r="E504" s="339" t="s">
        <v>35</v>
      </c>
      <c r="F504" s="279">
        <v>214511</v>
      </c>
      <c r="G504" s="142" t="s">
        <v>18</v>
      </c>
      <c r="H504" s="280">
        <v>200</v>
      </c>
      <c r="I504" s="221">
        <v>107209</v>
      </c>
      <c r="J504" s="78">
        <f>I504/H504</f>
        <v>536.04499999999996</v>
      </c>
      <c r="K504" s="283"/>
      <c r="L504" s="277"/>
      <c r="M504" s="277"/>
      <c r="N504" s="277"/>
      <c r="O504" s="277"/>
      <c r="P504" s="277"/>
      <c r="Q504" s="277"/>
      <c r="R504" s="277"/>
      <c r="S504" s="277"/>
      <c r="T504" s="277"/>
      <c r="U504" s="277"/>
      <c r="V504" s="277"/>
      <c r="W504" s="277"/>
      <c r="X504" s="277"/>
      <c r="Y504" s="277"/>
      <c r="Z504" s="277"/>
      <c r="AA504" s="277"/>
      <c r="AB504" s="277"/>
      <c r="AC504" s="277"/>
      <c r="AD504" s="277"/>
      <c r="AE504" s="277"/>
      <c r="AF504" s="277"/>
      <c r="AG504" s="277"/>
      <c r="AH504" s="277"/>
      <c r="AI504" s="277"/>
      <c r="AJ504" s="277"/>
      <c r="AK504" s="277"/>
      <c r="AL504" s="277"/>
      <c r="AM504" s="277"/>
      <c r="AN504" s="277"/>
      <c r="AO504" s="277"/>
      <c r="AP504" s="277"/>
      <c r="AQ504" s="277"/>
      <c r="AR504" s="277"/>
      <c r="AS504" s="277"/>
      <c r="AT504" s="277"/>
      <c r="AU504" s="277"/>
      <c r="AV504" s="277"/>
      <c r="AW504" s="277"/>
      <c r="AX504" s="277"/>
      <c r="AY504" s="277"/>
      <c r="AZ504" s="277"/>
      <c r="BA504" s="277"/>
      <c r="BB504" s="277"/>
      <c r="BC504" s="277"/>
      <c r="BD504" s="277"/>
      <c r="BE504" s="277"/>
      <c r="BF504" s="277"/>
      <c r="BG504" s="277"/>
      <c r="BH504" s="277"/>
      <c r="BI504" s="277"/>
      <c r="BJ504" s="277"/>
      <c r="BK504" s="277"/>
      <c r="BL504" s="277"/>
    </row>
    <row r="505" spans="1:64" s="284" customFormat="1" ht="21" customHeight="1" outlineLevel="1" x14ac:dyDescent="0.25">
      <c r="A505" s="277"/>
      <c r="B505" s="277"/>
      <c r="C505" s="121" t="s">
        <v>304</v>
      </c>
      <c r="D505" s="278"/>
      <c r="E505" s="211" t="s">
        <v>80</v>
      </c>
      <c r="F505" s="285"/>
      <c r="G505" s="280"/>
      <c r="H505" s="280"/>
      <c r="I505" s="281"/>
      <c r="J505" s="282"/>
      <c r="K505" s="283"/>
      <c r="L505" s="277"/>
      <c r="M505" s="277"/>
      <c r="N505" s="277"/>
      <c r="O505" s="277"/>
      <c r="P505" s="277"/>
      <c r="Q505" s="277"/>
      <c r="R505" s="277"/>
      <c r="S505" s="277"/>
      <c r="T505" s="277"/>
      <c r="U505" s="277"/>
      <c r="V505" s="277"/>
      <c r="W505" s="277"/>
      <c r="X505" s="277"/>
      <c r="Y505" s="277"/>
      <c r="Z505" s="277"/>
      <c r="AA505" s="277"/>
      <c r="AB505" s="277"/>
      <c r="AC505" s="277"/>
      <c r="AD505" s="277"/>
      <c r="AE505" s="277"/>
      <c r="AF505" s="277"/>
      <c r="AG505" s="277"/>
      <c r="AH505" s="277"/>
      <c r="AI505" s="277"/>
      <c r="AJ505" s="277"/>
      <c r="AK505" s="277"/>
      <c r="AL505" s="277"/>
      <c r="AM505" s="277"/>
      <c r="AN505" s="277"/>
      <c r="AO505" s="277"/>
      <c r="AP505" s="277"/>
      <c r="AQ505" s="277"/>
      <c r="AR505" s="277"/>
      <c r="AS505" s="277"/>
      <c r="AT505" s="277"/>
      <c r="AU505" s="277"/>
      <c r="AV505" s="277"/>
      <c r="AW505" s="277"/>
      <c r="AX505" s="277"/>
      <c r="AY505" s="277"/>
      <c r="AZ505" s="277"/>
      <c r="BA505" s="277"/>
      <c r="BB505" s="277"/>
      <c r="BC505" s="277"/>
      <c r="BD505" s="277"/>
      <c r="BE505" s="277"/>
      <c r="BF505" s="277"/>
      <c r="BG505" s="277"/>
      <c r="BH505" s="277"/>
      <c r="BI505" s="277"/>
      <c r="BJ505" s="277"/>
      <c r="BK505" s="277"/>
      <c r="BL505" s="277"/>
    </row>
    <row r="506" spans="1:64" s="47" customFormat="1" ht="9.9499999999999993" customHeight="1" outlineLevel="1" x14ac:dyDescent="0.2">
      <c r="A506" s="46"/>
      <c r="B506" s="46"/>
      <c r="C506" s="121"/>
      <c r="D506" s="247"/>
      <c r="E506" s="181"/>
      <c r="F506" s="127"/>
      <c r="G506" s="117"/>
      <c r="H506" s="49"/>
      <c r="I506" s="50"/>
      <c r="J506" s="78"/>
      <c r="K506" s="51"/>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row>
    <row r="507" spans="1:64" ht="51" customHeight="1" outlineLevel="1" x14ac:dyDescent="0.25">
      <c r="C507" s="479" t="s">
        <v>305</v>
      </c>
      <c r="D507" s="479"/>
      <c r="E507" s="479"/>
      <c r="F507" s="479"/>
      <c r="G507" s="479"/>
      <c r="H507" s="479"/>
      <c r="I507" s="479"/>
      <c r="J507" s="479"/>
      <c r="K507" s="479"/>
    </row>
    <row r="508" spans="1:64" ht="23.25" customHeight="1" outlineLevel="1" x14ac:dyDescent="0.25">
      <c r="C508" s="217" t="s">
        <v>332</v>
      </c>
      <c r="D508" s="219" t="s">
        <v>37</v>
      </c>
      <c r="E508" s="112" t="s">
        <v>346</v>
      </c>
      <c r="F508" s="259" t="s">
        <v>343</v>
      </c>
      <c r="G508" s="133" t="s">
        <v>1</v>
      </c>
      <c r="H508" s="18">
        <v>1</v>
      </c>
      <c r="I508" s="20">
        <v>394</v>
      </c>
      <c r="J508" s="78">
        <f>I508/H508</f>
        <v>394</v>
      </c>
      <c r="K508" s="28" t="s">
        <v>14</v>
      </c>
    </row>
    <row r="509" spans="1:64" ht="21" customHeight="1" outlineLevel="1" x14ac:dyDescent="0.25">
      <c r="C509" s="120" t="s">
        <v>33</v>
      </c>
      <c r="D509" s="247"/>
      <c r="E509" s="339" t="s">
        <v>347</v>
      </c>
      <c r="F509" s="259" t="s">
        <v>344</v>
      </c>
      <c r="G509" s="133" t="s">
        <v>16</v>
      </c>
      <c r="H509" s="18">
        <v>20</v>
      </c>
      <c r="I509" s="20">
        <v>6267</v>
      </c>
      <c r="J509" s="78">
        <f t="shared" ref="J509:J510" si="20">I509/H509</f>
        <v>313.35000000000002</v>
      </c>
      <c r="K509" s="28"/>
    </row>
    <row r="510" spans="1:64" ht="21" customHeight="1" outlineLevel="1" x14ac:dyDescent="0.25">
      <c r="C510" s="121" t="s">
        <v>304</v>
      </c>
      <c r="D510" s="247"/>
      <c r="E510" s="211" t="s">
        <v>80</v>
      </c>
      <c r="F510" s="260" t="s">
        <v>345</v>
      </c>
      <c r="G510" s="142" t="s">
        <v>18</v>
      </c>
      <c r="H510" s="18">
        <v>200</v>
      </c>
      <c r="I510" s="20">
        <v>53959</v>
      </c>
      <c r="J510" s="78">
        <f t="shared" si="20"/>
        <v>269.79500000000002</v>
      </c>
      <c r="K510" s="28"/>
    </row>
    <row r="511" spans="1:64" ht="21" customHeight="1" outlineLevel="1" x14ac:dyDescent="0.25">
      <c r="C511" s="121"/>
      <c r="D511" s="247"/>
      <c r="E511" s="326" t="s">
        <v>521</v>
      </c>
      <c r="F511" s="260"/>
      <c r="G511" s="133"/>
      <c r="H511" s="18"/>
      <c r="I511" s="20"/>
      <c r="J511" s="78"/>
      <c r="K511" s="28"/>
    </row>
    <row r="512" spans="1:64" ht="4.5" customHeight="1" outlineLevel="1" x14ac:dyDescent="0.25">
      <c r="C512" s="11"/>
      <c r="D512" s="247"/>
      <c r="E512" s="176"/>
      <c r="F512" s="127"/>
      <c r="G512" s="133"/>
      <c r="H512" s="18"/>
      <c r="I512" s="20"/>
      <c r="J512" s="78"/>
      <c r="K512" s="28"/>
    </row>
    <row r="513" spans="1:64" s="47" customFormat="1" ht="66.75" customHeight="1" outlineLevel="1" x14ac:dyDescent="0.2">
      <c r="A513" s="46"/>
      <c r="B513" s="46"/>
      <c r="C513" s="482" t="s">
        <v>348</v>
      </c>
      <c r="D513" s="482"/>
      <c r="E513" s="482"/>
      <c r="F513" s="482"/>
      <c r="G513" s="482"/>
      <c r="H513" s="482"/>
      <c r="I513" s="482"/>
      <c r="J513" s="482"/>
      <c r="K513" s="482"/>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row>
    <row r="514" spans="1:64" ht="26.25" outlineLevel="1" x14ac:dyDescent="0.25">
      <c r="C514" s="340" t="s">
        <v>350</v>
      </c>
      <c r="D514" s="219" t="s">
        <v>37</v>
      </c>
      <c r="E514" s="112" t="s">
        <v>91</v>
      </c>
      <c r="F514" s="206" t="s">
        <v>351</v>
      </c>
      <c r="G514" s="133" t="s">
        <v>16</v>
      </c>
      <c r="H514" s="18">
        <v>20</v>
      </c>
      <c r="I514" s="20">
        <v>11567</v>
      </c>
      <c r="J514" s="78">
        <f>I514/H514</f>
        <v>578.35</v>
      </c>
      <c r="K514" s="28"/>
    </row>
    <row r="515" spans="1:64" ht="21" customHeight="1" outlineLevel="1" x14ac:dyDescent="0.25">
      <c r="C515" s="214" t="s">
        <v>33</v>
      </c>
      <c r="D515" s="247"/>
      <c r="E515" s="339" t="s">
        <v>38</v>
      </c>
      <c r="F515" s="206" t="s">
        <v>352</v>
      </c>
      <c r="G515" s="142" t="s">
        <v>18</v>
      </c>
      <c r="H515" s="18">
        <v>200</v>
      </c>
      <c r="I515" s="20">
        <v>111328</v>
      </c>
      <c r="J515" s="78">
        <f>I515/H515</f>
        <v>556.64</v>
      </c>
      <c r="K515" s="28"/>
    </row>
    <row r="516" spans="1:64" ht="21" customHeight="1" outlineLevel="1" x14ac:dyDescent="0.25">
      <c r="C516" s="214"/>
      <c r="D516" s="247"/>
      <c r="E516" s="368" t="s">
        <v>552</v>
      </c>
      <c r="F516" s="206"/>
      <c r="G516" s="142"/>
      <c r="H516" s="18"/>
      <c r="I516" s="20"/>
      <c r="J516" s="78"/>
      <c r="K516" s="28"/>
    </row>
    <row r="517" spans="1:64" ht="21" customHeight="1" outlineLevel="1" x14ac:dyDescent="0.25">
      <c r="C517" s="121" t="s">
        <v>304</v>
      </c>
      <c r="D517" s="247"/>
      <c r="E517" s="261" t="s">
        <v>80</v>
      </c>
      <c r="F517" s="203"/>
      <c r="G517" s="133"/>
      <c r="H517" s="18"/>
      <c r="I517" s="20"/>
      <c r="J517" s="78"/>
      <c r="K517" s="28"/>
    </row>
    <row r="518" spans="1:64" ht="9.9499999999999993" customHeight="1" outlineLevel="1" x14ac:dyDescent="0.25">
      <c r="C518" s="10"/>
      <c r="D518" s="247"/>
      <c r="E518" s="113"/>
      <c r="F518" s="203"/>
      <c r="G518" s="133"/>
      <c r="H518" s="18"/>
      <c r="I518" s="20"/>
      <c r="J518" s="78"/>
      <c r="K518" s="28"/>
    </row>
    <row r="519" spans="1:64" ht="64.5" customHeight="1" outlineLevel="1" x14ac:dyDescent="0.25">
      <c r="C519" s="482" t="s">
        <v>349</v>
      </c>
      <c r="D519" s="482"/>
      <c r="E519" s="482"/>
      <c r="F519" s="482"/>
      <c r="G519" s="482"/>
      <c r="H519" s="482"/>
      <c r="I519" s="482"/>
      <c r="J519" s="482"/>
      <c r="K519" s="482"/>
    </row>
    <row r="520" spans="1:64" ht="26.25" outlineLevel="1" x14ac:dyDescent="0.35">
      <c r="C520" s="340" t="s">
        <v>548</v>
      </c>
      <c r="D520" s="219" t="s">
        <v>37</v>
      </c>
      <c r="E520" s="112" t="s">
        <v>91</v>
      </c>
      <c r="F520" s="342" t="s">
        <v>355</v>
      </c>
      <c r="G520" s="343" t="s">
        <v>1</v>
      </c>
      <c r="H520" s="344">
        <v>1</v>
      </c>
      <c r="I520" s="332">
        <v>405</v>
      </c>
      <c r="J520" s="333">
        <f>I520/H520</f>
        <v>405</v>
      </c>
      <c r="K520" s="334" t="s">
        <v>14</v>
      </c>
    </row>
    <row r="521" spans="1:64" ht="21" customHeight="1" outlineLevel="1" x14ac:dyDescent="0.35">
      <c r="C521" s="214" t="s">
        <v>34</v>
      </c>
      <c r="D521" s="247"/>
      <c r="E521" s="339" t="s">
        <v>353</v>
      </c>
      <c r="F521" s="342" t="s">
        <v>356</v>
      </c>
      <c r="G521" s="343" t="s">
        <v>16</v>
      </c>
      <c r="H521" s="344">
        <v>20</v>
      </c>
      <c r="I521" s="332">
        <v>6407</v>
      </c>
      <c r="J521" s="333">
        <f t="shared" ref="J521:J522" si="21">I521/H521</f>
        <v>320.35000000000002</v>
      </c>
      <c r="K521" s="334"/>
    </row>
    <row r="522" spans="1:64" ht="21" customHeight="1" outlineLevel="1" x14ac:dyDescent="0.35">
      <c r="C522" s="121" t="s">
        <v>304</v>
      </c>
      <c r="D522" s="247"/>
      <c r="E522" s="211" t="s">
        <v>80</v>
      </c>
      <c r="F522" s="342" t="s">
        <v>357</v>
      </c>
      <c r="G522" s="343" t="s">
        <v>18</v>
      </c>
      <c r="H522" s="344">
        <v>200</v>
      </c>
      <c r="I522" s="332">
        <v>61311</v>
      </c>
      <c r="J522" s="333">
        <f t="shared" si="21"/>
        <v>306.55500000000001</v>
      </c>
      <c r="K522" s="334"/>
    </row>
    <row r="523" spans="1:64" ht="9.9499999999999993" customHeight="1" outlineLevel="1" x14ac:dyDescent="0.25">
      <c r="C523" s="11"/>
      <c r="D523" s="247"/>
      <c r="E523" s="193"/>
      <c r="F523" s="203"/>
      <c r="G523" s="133"/>
      <c r="H523" s="18"/>
      <c r="I523" s="20"/>
      <c r="J523" s="78"/>
      <c r="K523" s="28"/>
    </row>
    <row r="524" spans="1:64" ht="63.75" customHeight="1" outlineLevel="1" x14ac:dyDescent="0.25">
      <c r="C524" s="482" t="s">
        <v>354</v>
      </c>
      <c r="D524" s="482"/>
      <c r="E524" s="482"/>
      <c r="F524" s="482"/>
      <c r="G524" s="482"/>
      <c r="H524" s="482"/>
      <c r="I524" s="482"/>
      <c r="J524" s="482"/>
      <c r="K524" s="482"/>
    </row>
    <row r="525" spans="1:64" ht="9.9499999999999993" customHeight="1" outlineLevel="1" x14ac:dyDescent="0.25">
      <c r="C525" s="100"/>
      <c r="D525" s="243"/>
      <c r="E525" s="187"/>
      <c r="F525" s="127"/>
      <c r="G525" s="150"/>
      <c r="H525" s="157"/>
      <c r="I525" s="157"/>
      <c r="J525" s="157"/>
      <c r="K525" s="158"/>
    </row>
    <row r="526" spans="1:64" s="3" customFormat="1" x14ac:dyDescent="0.25">
      <c r="A526" s="6"/>
      <c r="B526" s="6"/>
      <c r="C526" s="324" t="s">
        <v>71</v>
      </c>
      <c r="D526" s="249"/>
      <c r="E526" s="184"/>
      <c r="F526" s="205"/>
      <c r="G526" s="139"/>
      <c r="H526" s="29"/>
      <c r="I526" s="30"/>
      <c r="J526" s="82"/>
      <c r="K526" s="31"/>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row>
    <row r="527" spans="1:64" ht="26.25" outlineLevel="1" x14ac:dyDescent="0.25">
      <c r="C527" s="340" t="s">
        <v>333</v>
      </c>
      <c r="D527" s="247"/>
      <c r="E527" s="112" t="s">
        <v>45</v>
      </c>
      <c r="F527" s="206" t="s">
        <v>358</v>
      </c>
      <c r="G527" s="142" t="s">
        <v>1</v>
      </c>
      <c r="H527" s="145">
        <v>1</v>
      </c>
      <c r="I527" s="221">
        <v>359</v>
      </c>
      <c r="J527" s="222">
        <f>I527/H527</f>
        <v>359</v>
      </c>
      <c r="K527" s="224" t="s">
        <v>14</v>
      </c>
    </row>
    <row r="528" spans="1:64" ht="21" customHeight="1" outlineLevel="1" x14ac:dyDescent="0.25">
      <c r="C528" s="121" t="s">
        <v>137</v>
      </c>
      <c r="D528" s="247"/>
      <c r="E528" s="478" t="s">
        <v>568</v>
      </c>
      <c r="F528" s="206" t="s">
        <v>359</v>
      </c>
      <c r="G528" s="142" t="s">
        <v>16</v>
      </c>
      <c r="H528" s="145">
        <v>20</v>
      </c>
      <c r="I528" s="221">
        <v>5730</v>
      </c>
      <c r="J528" s="222">
        <f t="shared" ref="J528:J529" si="22">I528/H528</f>
        <v>286.5</v>
      </c>
      <c r="K528" s="28"/>
    </row>
    <row r="529" spans="3:11" ht="19.5" customHeight="1" outlineLevel="1" x14ac:dyDescent="0.25">
      <c r="C529" s="121"/>
      <c r="D529" s="247"/>
      <c r="E529" s="478"/>
      <c r="F529" s="206" t="s">
        <v>360</v>
      </c>
      <c r="G529" s="142" t="s">
        <v>18</v>
      </c>
      <c r="H529" s="145">
        <v>200</v>
      </c>
      <c r="I529" s="221">
        <v>51251</v>
      </c>
      <c r="J529" s="222">
        <f t="shared" si="22"/>
        <v>256.255</v>
      </c>
      <c r="K529" s="28"/>
    </row>
    <row r="530" spans="3:11" ht="19.5" customHeight="1" outlineLevel="1" x14ac:dyDescent="0.25">
      <c r="C530" s="121"/>
      <c r="D530" s="247"/>
      <c r="E530" s="478"/>
      <c r="F530" s="206"/>
      <c r="G530" s="142"/>
      <c r="H530" s="145"/>
      <c r="I530" s="221"/>
      <c r="J530" s="222"/>
      <c r="K530" s="28"/>
    </row>
    <row r="531" spans="3:11" ht="19.5" customHeight="1" outlineLevel="1" x14ac:dyDescent="0.25">
      <c r="C531" s="121"/>
      <c r="D531" s="247"/>
      <c r="E531" s="478"/>
      <c r="F531" s="206"/>
      <c r="G531" s="142"/>
      <c r="H531" s="145"/>
      <c r="I531" s="221"/>
      <c r="J531" s="222"/>
      <c r="K531" s="28"/>
    </row>
    <row r="532" spans="3:11" ht="20.25" customHeight="1" outlineLevel="1" x14ac:dyDescent="0.25">
      <c r="C532" s="11"/>
      <c r="D532" s="247"/>
      <c r="E532" s="211" t="s">
        <v>80</v>
      </c>
      <c r="F532" s="203"/>
      <c r="G532" s="133"/>
      <c r="H532" s="18"/>
      <c r="I532" s="20"/>
      <c r="J532" s="78"/>
      <c r="K532" s="28"/>
    </row>
    <row r="533" spans="3:11" s="5" customFormat="1" ht="9" customHeight="1" outlineLevel="1" x14ac:dyDescent="0.25">
      <c r="C533" s="11"/>
      <c r="D533" s="247"/>
      <c r="E533" s="193"/>
      <c r="F533" s="203"/>
      <c r="G533" s="133"/>
      <c r="H533" s="18"/>
      <c r="I533" s="20"/>
      <c r="J533" s="78"/>
      <c r="K533" s="28"/>
    </row>
    <row r="534" spans="3:11" ht="78.75" customHeight="1" outlineLevel="1" x14ac:dyDescent="0.25">
      <c r="C534" s="482" t="s">
        <v>361</v>
      </c>
      <c r="D534" s="482"/>
      <c r="E534" s="482"/>
      <c r="F534" s="482"/>
      <c r="G534" s="482"/>
      <c r="H534" s="482"/>
      <c r="I534" s="482"/>
      <c r="J534" s="482"/>
      <c r="K534" s="482"/>
    </row>
    <row r="535" spans="3:11" ht="26.25" outlineLevel="1" x14ac:dyDescent="0.25">
      <c r="C535" s="340" t="s">
        <v>334</v>
      </c>
      <c r="D535" s="247"/>
      <c r="E535" s="112" t="s">
        <v>77</v>
      </c>
      <c r="F535" s="206" t="s">
        <v>363</v>
      </c>
      <c r="G535" s="142" t="s">
        <v>1</v>
      </c>
      <c r="H535" s="145">
        <v>1</v>
      </c>
      <c r="I535" s="221">
        <v>483</v>
      </c>
      <c r="J535" s="222">
        <f>I535/H535</f>
        <v>483</v>
      </c>
      <c r="K535" s="224" t="s">
        <v>14</v>
      </c>
    </row>
    <row r="536" spans="3:11" ht="19.5" customHeight="1" outlineLevel="1" x14ac:dyDescent="0.25">
      <c r="C536" s="121" t="s">
        <v>117</v>
      </c>
      <c r="D536" s="247"/>
      <c r="E536" s="478" t="s">
        <v>550</v>
      </c>
      <c r="F536" s="127" t="s">
        <v>364</v>
      </c>
      <c r="G536" s="142" t="s">
        <v>13</v>
      </c>
      <c r="H536" s="145">
        <v>4</v>
      </c>
      <c r="I536" s="221">
        <v>1751</v>
      </c>
      <c r="J536" s="222">
        <f t="shared" ref="J536:J538" si="23">I536/H536</f>
        <v>437.75</v>
      </c>
      <c r="K536" s="224" t="s">
        <v>15</v>
      </c>
    </row>
    <row r="537" spans="3:11" s="5" customFormat="1" ht="19.5" customHeight="1" outlineLevel="1" x14ac:dyDescent="0.25">
      <c r="C537" s="121"/>
      <c r="D537" s="247"/>
      <c r="E537" s="478"/>
      <c r="F537" s="127" t="s">
        <v>365</v>
      </c>
      <c r="G537" s="142" t="s">
        <v>16</v>
      </c>
      <c r="H537" s="145">
        <v>20</v>
      </c>
      <c r="I537" s="221">
        <v>8687</v>
      </c>
      <c r="J537" s="222">
        <f t="shared" si="23"/>
        <v>434.35</v>
      </c>
      <c r="K537" s="28"/>
    </row>
    <row r="538" spans="3:11" s="5" customFormat="1" ht="19.5" customHeight="1" outlineLevel="1" x14ac:dyDescent="0.25">
      <c r="C538" s="11"/>
      <c r="D538" s="247"/>
      <c r="E538" s="478"/>
      <c r="F538" s="127" t="s">
        <v>366</v>
      </c>
      <c r="G538" s="142" t="s">
        <v>18</v>
      </c>
      <c r="H538" s="145">
        <v>200</v>
      </c>
      <c r="I538" s="221">
        <v>79403</v>
      </c>
      <c r="J538" s="222">
        <f t="shared" si="23"/>
        <v>397.01499999999999</v>
      </c>
      <c r="K538" s="28"/>
    </row>
    <row r="539" spans="3:11" s="5" customFormat="1" ht="17.25" customHeight="1" outlineLevel="1" x14ac:dyDescent="0.25">
      <c r="C539" s="11"/>
      <c r="D539" s="247"/>
      <c r="E539" s="478"/>
      <c r="F539" s="127"/>
      <c r="G539" s="133"/>
      <c r="H539" s="18"/>
      <c r="I539" s="20"/>
      <c r="J539" s="78"/>
      <c r="K539" s="28"/>
    </row>
    <row r="540" spans="3:11" s="5" customFormat="1" ht="17.25" customHeight="1" outlineLevel="1" x14ac:dyDescent="0.25">
      <c r="C540" s="11"/>
      <c r="D540" s="247"/>
      <c r="E540" s="478"/>
      <c r="F540" s="127"/>
      <c r="G540" s="133"/>
      <c r="H540" s="18"/>
      <c r="I540" s="20"/>
      <c r="J540" s="78"/>
      <c r="K540" s="28"/>
    </row>
    <row r="541" spans="3:11" s="5" customFormat="1" ht="17.25" customHeight="1" outlineLevel="1" x14ac:dyDescent="0.25">
      <c r="C541" s="11"/>
      <c r="D541" s="247"/>
      <c r="E541" s="478"/>
      <c r="F541" s="127"/>
      <c r="G541" s="133"/>
      <c r="H541" s="18"/>
      <c r="I541" s="20"/>
      <c r="J541" s="78"/>
      <c r="K541" s="28"/>
    </row>
    <row r="542" spans="3:11" s="5" customFormat="1" ht="17.25" customHeight="1" outlineLevel="1" x14ac:dyDescent="0.25">
      <c r="C542" s="11"/>
      <c r="D542" s="247"/>
      <c r="E542" s="478"/>
      <c r="F542" s="127"/>
      <c r="G542" s="133"/>
      <c r="H542" s="18"/>
      <c r="I542" s="20"/>
      <c r="J542" s="78"/>
      <c r="K542" s="28"/>
    </row>
    <row r="543" spans="3:11" s="5" customFormat="1" ht="17.25" customHeight="1" outlineLevel="1" x14ac:dyDescent="0.25">
      <c r="C543" s="11"/>
      <c r="D543" s="247"/>
      <c r="E543" s="478"/>
      <c r="F543" s="127"/>
      <c r="G543" s="133"/>
      <c r="H543" s="18"/>
      <c r="I543" s="20"/>
      <c r="J543" s="78"/>
      <c r="K543" s="28"/>
    </row>
    <row r="544" spans="3:11" s="5" customFormat="1" ht="17.25" customHeight="1" outlineLevel="1" x14ac:dyDescent="0.25">
      <c r="C544" s="11"/>
      <c r="D544" s="247"/>
      <c r="E544" s="478"/>
      <c r="F544" s="127"/>
      <c r="G544" s="133"/>
      <c r="H544" s="18"/>
      <c r="I544" s="20"/>
      <c r="J544" s="78"/>
      <c r="K544" s="28"/>
    </row>
    <row r="545" spans="3:11" s="5" customFormat="1" ht="17.25" customHeight="1" outlineLevel="1" x14ac:dyDescent="0.25">
      <c r="C545" s="11"/>
      <c r="D545" s="247"/>
      <c r="E545" s="478"/>
      <c r="F545" s="127"/>
      <c r="G545" s="133"/>
      <c r="H545" s="18"/>
      <c r="I545" s="20"/>
      <c r="J545" s="78"/>
      <c r="K545" s="28"/>
    </row>
    <row r="546" spans="3:11" s="5" customFormat="1" ht="17.25" customHeight="1" outlineLevel="1" x14ac:dyDescent="0.25">
      <c r="C546" s="11"/>
      <c r="D546" s="247"/>
      <c r="E546" s="478"/>
      <c r="F546" s="127"/>
      <c r="G546" s="133"/>
      <c r="H546" s="18"/>
      <c r="I546" s="20"/>
      <c r="J546" s="78"/>
      <c r="K546" s="28"/>
    </row>
    <row r="547" spans="3:11" s="5" customFormat="1" ht="17.25" customHeight="1" outlineLevel="1" x14ac:dyDescent="0.25">
      <c r="C547" s="11"/>
      <c r="D547" s="247"/>
      <c r="E547" s="478"/>
      <c r="F547" s="127"/>
      <c r="G547" s="133"/>
      <c r="H547" s="18"/>
      <c r="I547" s="20"/>
      <c r="J547" s="78"/>
      <c r="K547" s="28"/>
    </row>
    <row r="548" spans="3:11" s="5" customFormat="1" ht="17.25" customHeight="1" outlineLevel="1" x14ac:dyDescent="0.25">
      <c r="C548" s="11"/>
      <c r="D548" s="247"/>
      <c r="E548" s="478"/>
      <c r="F548" s="127"/>
      <c r="G548" s="133"/>
      <c r="H548" s="18"/>
      <c r="I548" s="20"/>
      <c r="J548" s="78"/>
      <c r="K548" s="28"/>
    </row>
    <row r="549" spans="3:11" s="5" customFormat="1" ht="17.25" customHeight="1" outlineLevel="1" x14ac:dyDescent="0.25">
      <c r="C549" s="11"/>
      <c r="D549" s="247"/>
      <c r="E549" s="478"/>
      <c r="F549" s="127"/>
      <c r="G549" s="133"/>
      <c r="H549" s="18"/>
      <c r="I549" s="20"/>
      <c r="J549" s="78"/>
      <c r="K549" s="28"/>
    </row>
    <row r="550" spans="3:11" s="5" customFormat="1" ht="17.25" customHeight="1" outlineLevel="1" x14ac:dyDescent="0.25">
      <c r="C550" s="11"/>
      <c r="D550" s="247"/>
      <c r="E550" s="478"/>
      <c r="F550" s="127"/>
      <c r="G550" s="133"/>
      <c r="H550" s="18"/>
      <c r="I550" s="20"/>
      <c r="J550" s="78"/>
      <c r="K550" s="28"/>
    </row>
    <row r="551" spans="3:11" s="5" customFormat="1" ht="17.25" customHeight="1" outlineLevel="1" x14ac:dyDescent="0.25">
      <c r="C551" s="11"/>
      <c r="D551" s="247"/>
      <c r="E551" s="478"/>
      <c r="F551" s="127"/>
      <c r="G551" s="133"/>
      <c r="H551" s="18"/>
      <c r="I551" s="20"/>
      <c r="J551" s="78"/>
      <c r="K551" s="28"/>
    </row>
    <row r="552" spans="3:11" s="5" customFormat="1" ht="17.25" customHeight="1" outlineLevel="1" x14ac:dyDescent="0.25">
      <c r="C552" s="11"/>
      <c r="D552" s="247"/>
      <c r="E552" s="478"/>
      <c r="F552" s="127"/>
      <c r="G552" s="133"/>
      <c r="H552" s="18"/>
      <c r="I552" s="20"/>
      <c r="J552" s="78"/>
      <c r="K552" s="28"/>
    </row>
    <row r="553" spans="3:11" s="5" customFormat="1" ht="17.25" customHeight="1" outlineLevel="1" x14ac:dyDescent="0.25">
      <c r="C553" s="11"/>
      <c r="D553" s="247"/>
      <c r="E553" s="478"/>
      <c r="F553" s="127"/>
      <c r="G553" s="133"/>
      <c r="H553" s="18"/>
      <c r="I553" s="20"/>
      <c r="J553" s="78"/>
      <c r="K553" s="28"/>
    </row>
    <row r="554" spans="3:11" s="5" customFormat="1" ht="17.25" customHeight="1" outlineLevel="1" x14ac:dyDescent="0.25">
      <c r="C554" s="11"/>
      <c r="D554" s="247"/>
      <c r="E554" s="478"/>
      <c r="F554" s="127"/>
      <c r="G554" s="133"/>
      <c r="H554" s="18"/>
      <c r="I554" s="20"/>
      <c r="J554" s="78"/>
      <c r="K554" s="28"/>
    </row>
    <row r="555" spans="3:11" s="5" customFormat="1" ht="17.25" customHeight="1" outlineLevel="1" x14ac:dyDescent="0.25">
      <c r="C555" s="11"/>
      <c r="D555" s="247"/>
      <c r="E555" s="478"/>
      <c r="F555" s="127"/>
      <c r="G555" s="133"/>
      <c r="H555" s="18"/>
      <c r="I555" s="20"/>
      <c r="J555" s="78"/>
      <c r="K555" s="28"/>
    </row>
    <row r="556" spans="3:11" s="5" customFormat="1" ht="17.25" customHeight="1" outlineLevel="1" x14ac:dyDescent="0.25">
      <c r="C556" s="11"/>
      <c r="D556" s="247"/>
      <c r="E556" s="478"/>
      <c r="F556" s="127"/>
      <c r="G556" s="133"/>
      <c r="H556" s="18"/>
      <c r="I556" s="20"/>
      <c r="J556" s="78"/>
      <c r="K556" s="28"/>
    </row>
    <row r="557" spans="3:11" s="5" customFormat="1" ht="17.25" customHeight="1" outlineLevel="1" x14ac:dyDescent="0.25">
      <c r="C557" s="11"/>
      <c r="D557" s="247"/>
      <c r="E557" s="478"/>
      <c r="F557" s="127"/>
      <c r="G557" s="133"/>
      <c r="H557" s="18"/>
      <c r="I557" s="20"/>
      <c r="J557" s="78"/>
      <c r="K557" s="28"/>
    </row>
    <row r="558" spans="3:11" s="5" customFormat="1" ht="17.25" customHeight="1" outlineLevel="1" x14ac:dyDescent="0.25">
      <c r="C558" s="11"/>
      <c r="D558" s="247"/>
      <c r="E558" s="478"/>
      <c r="F558" s="127"/>
      <c r="G558" s="133"/>
      <c r="H558" s="18"/>
      <c r="I558" s="20"/>
      <c r="J558" s="78"/>
      <c r="K558" s="28"/>
    </row>
    <row r="559" spans="3:11" s="5" customFormat="1" ht="17.25" customHeight="1" outlineLevel="1" x14ac:dyDescent="0.25">
      <c r="C559" s="11"/>
      <c r="D559" s="247"/>
      <c r="E559" s="478"/>
      <c r="F559" s="127"/>
      <c r="G559" s="133"/>
      <c r="H559" s="18"/>
      <c r="I559" s="20"/>
      <c r="J559" s="78"/>
      <c r="K559" s="28"/>
    </row>
    <row r="560" spans="3:11" s="5" customFormat="1" ht="17.25" customHeight="1" outlineLevel="1" x14ac:dyDescent="0.25">
      <c r="C560" s="11"/>
      <c r="D560" s="247"/>
      <c r="E560" s="478"/>
      <c r="F560" s="127"/>
      <c r="G560" s="133"/>
      <c r="H560" s="18"/>
      <c r="I560" s="20"/>
      <c r="J560" s="78"/>
      <c r="K560" s="28"/>
    </row>
    <row r="561" spans="3:11" s="5" customFormat="1" ht="17.25" customHeight="1" outlineLevel="1" x14ac:dyDescent="0.25">
      <c r="C561" s="11"/>
      <c r="D561" s="247"/>
      <c r="E561" s="478"/>
      <c r="F561" s="127"/>
      <c r="G561" s="133"/>
      <c r="H561" s="18"/>
      <c r="I561" s="20"/>
      <c r="J561" s="78"/>
      <c r="K561" s="28"/>
    </row>
    <row r="562" spans="3:11" s="5" customFormat="1" ht="20.25" customHeight="1" outlineLevel="1" x14ac:dyDescent="0.25">
      <c r="C562" s="11"/>
      <c r="D562" s="247"/>
      <c r="E562" s="211" t="s">
        <v>80</v>
      </c>
      <c r="F562" s="203"/>
      <c r="G562" s="133"/>
      <c r="H562" s="18"/>
      <c r="I562" s="20"/>
      <c r="J562" s="78"/>
      <c r="K562" s="28"/>
    </row>
    <row r="563" spans="3:11" s="5" customFormat="1" ht="9" customHeight="1" outlineLevel="1" x14ac:dyDescent="0.25">
      <c r="C563" s="11"/>
      <c r="D563" s="247"/>
      <c r="E563" s="193"/>
      <c r="F563" s="203"/>
      <c r="G563" s="133"/>
      <c r="H563" s="18"/>
      <c r="I563" s="20"/>
      <c r="J563" s="78"/>
      <c r="K563" s="28"/>
    </row>
    <row r="564" spans="3:11" s="5" customFormat="1" ht="78.75" customHeight="1" outlineLevel="1" x14ac:dyDescent="0.25">
      <c r="C564" s="482" t="s">
        <v>362</v>
      </c>
      <c r="D564" s="482"/>
      <c r="E564" s="482"/>
      <c r="F564" s="482"/>
      <c r="G564" s="482"/>
      <c r="H564" s="482"/>
      <c r="I564" s="482"/>
      <c r="J564" s="482"/>
      <c r="K564" s="482"/>
    </row>
    <row r="565" spans="3:11" s="5" customFormat="1" ht="26.25" outlineLevel="1" x14ac:dyDescent="0.25">
      <c r="C565" s="340" t="s">
        <v>335</v>
      </c>
      <c r="D565" s="247"/>
      <c r="E565" s="112" t="s">
        <v>44</v>
      </c>
      <c r="F565" s="206" t="s">
        <v>367</v>
      </c>
      <c r="G565" s="142" t="s">
        <v>1</v>
      </c>
      <c r="H565" s="145">
        <v>1</v>
      </c>
      <c r="I565" s="221">
        <v>560</v>
      </c>
      <c r="J565" s="222">
        <f>I565/H565</f>
        <v>560</v>
      </c>
      <c r="K565" s="28" t="s">
        <v>14</v>
      </c>
    </row>
    <row r="566" spans="3:11" s="5" customFormat="1" ht="19.5" customHeight="1" outlineLevel="1" x14ac:dyDescent="0.25">
      <c r="C566" s="121" t="s">
        <v>117</v>
      </c>
      <c r="D566" s="247"/>
      <c r="E566" s="478" t="s">
        <v>569</v>
      </c>
      <c r="F566" s="127" t="s">
        <v>368</v>
      </c>
      <c r="G566" s="142" t="s">
        <v>13</v>
      </c>
      <c r="H566" s="145">
        <v>4</v>
      </c>
      <c r="I566" s="221">
        <v>2188</v>
      </c>
      <c r="J566" s="222">
        <f t="shared" ref="J566:J568" si="24">I566/H566</f>
        <v>547</v>
      </c>
      <c r="K566" s="28" t="s">
        <v>15</v>
      </c>
    </row>
    <row r="567" spans="3:11" s="5" customFormat="1" ht="19.5" customHeight="1" outlineLevel="1" x14ac:dyDescent="0.25">
      <c r="C567" s="11"/>
      <c r="D567" s="247"/>
      <c r="E567" s="478"/>
      <c r="F567" s="127" t="s">
        <v>369</v>
      </c>
      <c r="G567" s="142" t="s">
        <v>16</v>
      </c>
      <c r="H567" s="145">
        <v>20</v>
      </c>
      <c r="I567" s="221">
        <v>10520</v>
      </c>
      <c r="J567" s="222">
        <f t="shared" si="24"/>
        <v>526</v>
      </c>
      <c r="K567" s="28"/>
    </row>
    <row r="568" spans="3:11" s="5" customFormat="1" ht="19.5" customHeight="1" outlineLevel="1" x14ac:dyDescent="0.25">
      <c r="C568" s="11"/>
      <c r="D568" s="247"/>
      <c r="E568" s="478"/>
      <c r="F568" s="127" t="s">
        <v>370</v>
      </c>
      <c r="G568" s="142" t="s">
        <v>18</v>
      </c>
      <c r="H568" s="145">
        <v>200</v>
      </c>
      <c r="I568" s="221">
        <v>68155</v>
      </c>
      <c r="J568" s="222">
        <f t="shared" si="24"/>
        <v>340.77499999999998</v>
      </c>
      <c r="K568" s="28"/>
    </row>
    <row r="569" spans="3:11" s="5" customFormat="1" ht="17.25" customHeight="1" outlineLevel="1" x14ac:dyDescent="0.25">
      <c r="C569" s="11"/>
      <c r="D569" s="247"/>
      <c r="E569" s="478"/>
      <c r="F569" s="127"/>
      <c r="G569" s="133"/>
      <c r="H569" s="18"/>
      <c r="I569" s="20"/>
      <c r="J569" s="78"/>
      <c r="K569" s="28"/>
    </row>
    <row r="570" spans="3:11" s="5" customFormat="1" ht="17.25" customHeight="1" outlineLevel="1" x14ac:dyDescent="0.25">
      <c r="C570" s="11"/>
      <c r="D570" s="247"/>
      <c r="E570" s="478"/>
      <c r="F570" s="127"/>
      <c r="G570" s="133"/>
      <c r="H570" s="18"/>
      <c r="I570" s="20"/>
      <c r="J570" s="78"/>
      <c r="K570" s="28"/>
    </row>
    <row r="571" spans="3:11" s="5" customFormat="1" ht="17.25" customHeight="1" outlineLevel="1" x14ac:dyDescent="0.25">
      <c r="C571" s="11"/>
      <c r="D571" s="247"/>
      <c r="E571" s="478"/>
      <c r="F571" s="127"/>
      <c r="G571" s="133"/>
      <c r="H571" s="18"/>
      <c r="I571" s="20"/>
      <c r="J571" s="78"/>
      <c r="K571" s="28"/>
    </row>
    <row r="572" spans="3:11" s="5" customFormat="1" ht="17.25" customHeight="1" outlineLevel="1" x14ac:dyDescent="0.25">
      <c r="C572" s="11"/>
      <c r="D572" s="247"/>
      <c r="E572" s="478"/>
      <c r="F572" s="127"/>
      <c r="G572" s="133"/>
      <c r="H572" s="18"/>
      <c r="I572" s="20"/>
      <c r="J572" s="78"/>
      <c r="K572" s="28"/>
    </row>
    <row r="573" spans="3:11" s="5" customFormat="1" ht="17.25" customHeight="1" outlineLevel="1" x14ac:dyDescent="0.25">
      <c r="C573" s="11"/>
      <c r="D573" s="247"/>
      <c r="E573" s="478"/>
      <c r="F573" s="127"/>
      <c r="G573" s="133"/>
      <c r="H573" s="18"/>
      <c r="I573" s="20"/>
      <c r="J573" s="78"/>
      <c r="K573" s="28"/>
    </row>
    <row r="574" spans="3:11" s="5" customFormat="1" ht="17.25" customHeight="1" outlineLevel="1" x14ac:dyDescent="0.25">
      <c r="C574" s="11"/>
      <c r="D574" s="247"/>
      <c r="E574" s="478"/>
      <c r="F574" s="127"/>
      <c r="G574" s="133"/>
      <c r="H574" s="18"/>
      <c r="I574" s="20"/>
      <c r="J574" s="78"/>
      <c r="K574" s="28"/>
    </row>
    <row r="575" spans="3:11" s="5" customFormat="1" ht="17.25" customHeight="1" outlineLevel="1" x14ac:dyDescent="0.25">
      <c r="C575" s="11"/>
      <c r="D575" s="247"/>
      <c r="E575" s="478"/>
      <c r="F575" s="127"/>
      <c r="G575" s="133"/>
      <c r="H575" s="18"/>
      <c r="I575" s="20"/>
      <c r="J575" s="78"/>
      <c r="K575" s="28"/>
    </row>
    <row r="576" spans="3:11" s="5" customFormat="1" ht="17.25" customHeight="1" outlineLevel="1" x14ac:dyDescent="0.25">
      <c r="C576" s="11"/>
      <c r="D576" s="247"/>
      <c r="E576" s="478"/>
      <c r="F576" s="127"/>
      <c r="G576" s="133"/>
      <c r="H576" s="18"/>
      <c r="I576" s="20"/>
      <c r="J576" s="78"/>
      <c r="K576" s="28"/>
    </row>
    <row r="577" spans="1:64" s="5" customFormat="1" ht="17.25" customHeight="1" outlineLevel="1" x14ac:dyDescent="0.25">
      <c r="C577" s="11"/>
      <c r="D577" s="247"/>
      <c r="E577" s="478"/>
      <c r="F577" s="127"/>
      <c r="G577" s="133"/>
      <c r="H577" s="18"/>
      <c r="I577" s="20"/>
      <c r="J577" s="78"/>
      <c r="K577" s="28"/>
    </row>
    <row r="578" spans="1:64" s="5" customFormat="1" ht="17.25" customHeight="1" outlineLevel="1" x14ac:dyDescent="0.25">
      <c r="C578" s="11"/>
      <c r="D578" s="247"/>
      <c r="E578" s="478"/>
      <c r="F578" s="127"/>
      <c r="G578" s="133"/>
      <c r="H578" s="18"/>
      <c r="I578" s="20"/>
      <c r="J578" s="78"/>
      <c r="K578" s="28"/>
    </row>
    <row r="579" spans="1:64" s="5" customFormat="1" ht="17.25" customHeight="1" outlineLevel="1" x14ac:dyDescent="0.25">
      <c r="C579" s="11"/>
      <c r="D579" s="247"/>
      <c r="E579" s="478"/>
      <c r="F579" s="127"/>
      <c r="G579" s="133"/>
      <c r="H579" s="18"/>
      <c r="I579" s="20"/>
      <c r="J579" s="78"/>
      <c r="K579" s="28"/>
    </row>
    <row r="580" spans="1:64" s="5" customFormat="1" ht="17.25" customHeight="1" outlineLevel="1" x14ac:dyDescent="0.25">
      <c r="C580" s="11"/>
      <c r="D580" s="247"/>
      <c r="E580" s="478"/>
      <c r="F580" s="127"/>
      <c r="G580" s="133"/>
      <c r="H580" s="18"/>
      <c r="I580" s="20"/>
      <c r="J580" s="78"/>
      <c r="K580" s="28"/>
    </row>
    <row r="581" spans="1:64" s="5" customFormat="1" ht="6" customHeight="1" outlineLevel="1" x14ac:dyDescent="0.25">
      <c r="C581" s="11"/>
      <c r="D581" s="247"/>
      <c r="E581" s="478"/>
      <c r="F581" s="127"/>
      <c r="G581" s="133"/>
      <c r="H581" s="18"/>
      <c r="I581" s="20"/>
      <c r="J581" s="78"/>
      <c r="K581" s="28"/>
    </row>
    <row r="582" spans="1:64" ht="20.25" customHeight="1" outlineLevel="1" x14ac:dyDescent="0.25">
      <c r="C582" s="11"/>
      <c r="D582" s="247"/>
      <c r="E582" s="211" t="s">
        <v>80</v>
      </c>
      <c r="F582" s="203"/>
      <c r="G582" s="133"/>
      <c r="H582" s="18"/>
      <c r="I582" s="20"/>
      <c r="J582" s="78"/>
      <c r="K582" s="28"/>
    </row>
    <row r="583" spans="1:64" ht="9" customHeight="1" outlineLevel="1" x14ac:dyDescent="0.25">
      <c r="C583" s="11"/>
      <c r="D583" s="247"/>
      <c r="E583" s="193"/>
      <c r="F583" s="203"/>
      <c r="G583" s="133"/>
      <c r="H583" s="18"/>
      <c r="I583" s="20"/>
      <c r="J583" s="78"/>
      <c r="K583" s="28"/>
    </row>
    <row r="584" spans="1:64" ht="38.25" customHeight="1" outlineLevel="1" x14ac:dyDescent="0.25">
      <c r="C584" s="482" t="s">
        <v>371</v>
      </c>
      <c r="D584" s="482"/>
      <c r="E584" s="482"/>
      <c r="F584" s="482"/>
      <c r="G584" s="482"/>
      <c r="H584" s="482"/>
      <c r="I584" s="482"/>
      <c r="J584" s="482"/>
      <c r="K584" s="482"/>
    </row>
    <row r="585" spans="1:64" s="47" customFormat="1" ht="9.9499999999999993" customHeight="1" outlineLevel="1" x14ac:dyDescent="0.2">
      <c r="A585" s="46"/>
      <c r="B585" s="46"/>
      <c r="C585" s="66"/>
      <c r="D585" s="248"/>
      <c r="E585" s="190"/>
      <c r="F585" s="127"/>
      <c r="G585" s="149"/>
      <c r="H585" s="163"/>
      <c r="I585" s="163"/>
      <c r="J585" s="122"/>
      <c r="K585" s="156"/>
      <c r="L585" s="46"/>
      <c r="M585" s="46"/>
      <c r="N585" s="46"/>
      <c r="O585" s="46"/>
      <c r="P585" s="46"/>
      <c r="Q585" s="46"/>
      <c r="R585" s="46"/>
      <c r="S585" s="46"/>
      <c r="T585" s="46"/>
      <c r="U585" s="46"/>
      <c r="V585" s="46"/>
      <c r="W585" s="46"/>
      <c r="X585" s="46"/>
      <c r="Y585" s="46"/>
      <c r="Z585" s="46"/>
      <c r="AA585" s="46"/>
      <c r="AB585" s="46"/>
      <c r="AC585" s="46"/>
      <c r="AD585" s="46"/>
      <c r="AE585" s="46"/>
      <c r="AF585" s="46"/>
      <c r="AG585" s="46"/>
      <c r="AH585" s="46"/>
      <c r="AI585" s="46"/>
      <c r="AJ585" s="46"/>
      <c r="AK585" s="46"/>
      <c r="AL585" s="46"/>
      <c r="AM585" s="46"/>
      <c r="AN585" s="46"/>
      <c r="AO585" s="46"/>
      <c r="AP585" s="46"/>
      <c r="AQ585" s="46"/>
      <c r="AR585" s="46"/>
      <c r="AS585" s="46"/>
      <c r="AT585" s="46"/>
      <c r="AU585" s="46"/>
      <c r="AV585" s="46"/>
      <c r="AW585" s="46"/>
      <c r="AX585" s="46"/>
      <c r="AY585" s="46"/>
      <c r="AZ585" s="46"/>
      <c r="BA585" s="46"/>
      <c r="BB585" s="46"/>
      <c r="BC585" s="46"/>
      <c r="BD585" s="46"/>
      <c r="BE585" s="46"/>
      <c r="BF585" s="46"/>
      <c r="BG585" s="46"/>
      <c r="BH585" s="46"/>
      <c r="BI585" s="46"/>
      <c r="BJ585" s="46"/>
      <c r="BK585" s="46"/>
      <c r="BL585" s="46"/>
    </row>
    <row r="586" spans="1:64" s="3" customFormat="1" x14ac:dyDescent="0.25">
      <c r="A586" s="6"/>
      <c r="B586" s="6"/>
      <c r="C586" s="324" t="s">
        <v>96</v>
      </c>
      <c r="D586" s="249"/>
      <c r="E586" s="184"/>
      <c r="F586" s="205"/>
      <c r="G586" s="139"/>
      <c r="H586" s="29"/>
      <c r="I586" s="30"/>
      <c r="J586" s="82"/>
      <c r="K586" s="31"/>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row>
    <row r="587" spans="1:64" s="3" customFormat="1" x14ac:dyDescent="0.25">
      <c r="A587" s="6"/>
      <c r="B587" s="6"/>
      <c r="C587" s="328" t="s">
        <v>97</v>
      </c>
      <c r="D587" s="250"/>
      <c r="E587" s="191"/>
      <c r="F587" s="202"/>
      <c r="G587" s="135"/>
      <c r="H587" s="164"/>
      <c r="I587" s="94"/>
      <c r="J587" s="92"/>
      <c r="K587" s="95"/>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row>
    <row r="588" spans="1:64" ht="26.25" outlineLevel="1" x14ac:dyDescent="0.25">
      <c r="C588" s="340" t="s">
        <v>372</v>
      </c>
      <c r="D588" s="219" t="s">
        <v>39</v>
      </c>
      <c r="E588" s="112" t="s">
        <v>77</v>
      </c>
      <c r="F588" s="206" t="s">
        <v>376</v>
      </c>
      <c r="G588" s="142" t="s">
        <v>16</v>
      </c>
      <c r="H588" s="145">
        <v>20</v>
      </c>
      <c r="I588" s="20">
        <v>4593</v>
      </c>
      <c r="J588" s="78">
        <f>I588/H588</f>
        <v>229.65</v>
      </c>
      <c r="K588" s="28"/>
    </row>
    <row r="589" spans="1:64" ht="21" customHeight="1" outlineLevel="1" x14ac:dyDescent="0.25">
      <c r="C589" s="121"/>
      <c r="D589" s="252"/>
      <c r="E589" s="478" t="s">
        <v>373</v>
      </c>
      <c r="F589" s="206" t="s">
        <v>377</v>
      </c>
      <c r="G589" s="142" t="s">
        <v>18</v>
      </c>
      <c r="H589" s="18">
        <v>200</v>
      </c>
      <c r="I589" s="20">
        <v>42318</v>
      </c>
      <c r="J589" s="78">
        <f>I589/H589</f>
        <v>211.59</v>
      </c>
      <c r="K589" s="28"/>
    </row>
    <row r="590" spans="1:64" ht="21" customHeight="1" outlineLevel="1" x14ac:dyDescent="0.4">
      <c r="C590" s="121"/>
      <c r="D590" s="253"/>
      <c r="E590" s="478"/>
      <c r="F590" s="127"/>
      <c r="G590" s="116"/>
      <c r="H590" s="38"/>
      <c r="I590" s="38"/>
      <c r="J590" s="85"/>
      <c r="K590" s="28"/>
    </row>
    <row r="591" spans="1:64" ht="21" customHeight="1" outlineLevel="1" x14ac:dyDescent="0.4">
      <c r="C591" s="10"/>
      <c r="D591" s="253"/>
      <c r="E591" s="478"/>
      <c r="F591" s="127"/>
      <c r="G591" s="116"/>
      <c r="H591" s="38"/>
      <c r="I591" s="38"/>
      <c r="J591" s="85"/>
      <c r="K591" s="28"/>
    </row>
    <row r="592" spans="1:64" ht="16.5" customHeight="1" outlineLevel="1" x14ac:dyDescent="0.4">
      <c r="C592" s="121"/>
      <c r="D592" s="253"/>
      <c r="E592" s="211" t="s">
        <v>80</v>
      </c>
      <c r="F592" s="129"/>
      <c r="G592" s="116"/>
      <c r="H592" s="38"/>
      <c r="I592" s="38"/>
      <c r="J592" s="85"/>
      <c r="K592" s="28"/>
    </row>
    <row r="593" spans="1:64" ht="7.5" customHeight="1" outlineLevel="1" x14ac:dyDescent="0.4">
      <c r="C593" s="2"/>
      <c r="D593" s="253"/>
      <c r="E593" s="338"/>
      <c r="F593" s="127"/>
      <c r="G593" s="116"/>
      <c r="H593" s="38"/>
      <c r="I593" s="38"/>
      <c r="J593" s="85"/>
      <c r="K593" s="28"/>
    </row>
    <row r="594" spans="1:64" s="47" customFormat="1" ht="49.5" customHeight="1" outlineLevel="1" x14ac:dyDescent="0.2">
      <c r="A594" s="46"/>
      <c r="B594" s="46"/>
      <c r="C594" s="479" t="s">
        <v>374</v>
      </c>
      <c r="D594" s="479"/>
      <c r="E594" s="479"/>
      <c r="F594" s="479"/>
      <c r="G594" s="479"/>
      <c r="H594" s="479"/>
      <c r="I594" s="479"/>
      <c r="J594" s="479"/>
      <c r="K594" s="479"/>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c r="AL594" s="46"/>
      <c r="AM594" s="46"/>
      <c r="AN594" s="46"/>
      <c r="AO594" s="46"/>
      <c r="AP594" s="46"/>
      <c r="AQ594" s="46"/>
      <c r="AR594" s="46"/>
      <c r="AS594" s="46"/>
      <c r="AT594" s="46"/>
      <c r="AU594" s="46"/>
      <c r="AV594" s="46"/>
      <c r="AW594" s="46"/>
      <c r="AX594" s="46"/>
      <c r="AY594" s="46"/>
      <c r="AZ594" s="46"/>
      <c r="BA594" s="46"/>
      <c r="BB594" s="46"/>
      <c r="BC594" s="46"/>
      <c r="BD594" s="46"/>
      <c r="BE594" s="46"/>
      <c r="BF594" s="46"/>
      <c r="BG594" s="46"/>
      <c r="BH594" s="46"/>
      <c r="BI594" s="46"/>
      <c r="BJ594" s="46"/>
      <c r="BK594" s="46"/>
      <c r="BL594" s="46"/>
    </row>
    <row r="595" spans="1:64" ht="26.25" outlineLevel="1" x14ac:dyDescent="0.25">
      <c r="C595" s="340" t="s">
        <v>372</v>
      </c>
      <c r="D595" s="219" t="s">
        <v>40</v>
      </c>
      <c r="E595" s="112" t="s">
        <v>46</v>
      </c>
      <c r="F595" s="206" t="s">
        <v>378</v>
      </c>
      <c r="G595" s="142" t="s">
        <v>16</v>
      </c>
      <c r="H595" s="145">
        <v>20</v>
      </c>
      <c r="I595" s="20">
        <v>4627</v>
      </c>
      <c r="J595" s="78">
        <f>I595/H595</f>
        <v>231.35</v>
      </c>
      <c r="K595" s="28"/>
    </row>
    <row r="596" spans="1:64" ht="21" customHeight="1" outlineLevel="1" x14ac:dyDescent="0.25">
      <c r="C596" s="121"/>
      <c r="D596" s="219"/>
      <c r="E596" s="481" t="s">
        <v>373</v>
      </c>
      <c r="F596" s="206" t="s">
        <v>379</v>
      </c>
      <c r="G596" s="142" t="s">
        <v>18</v>
      </c>
      <c r="H596" s="145">
        <v>200</v>
      </c>
      <c r="I596" s="20">
        <v>42318</v>
      </c>
      <c r="J596" s="78">
        <f>I596/H596</f>
        <v>211.59</v>
      </c>
      <c r="K596" s="28"/>
    </row>
    <row r="597" spans="1:64" ht="21" customHeight="1" outlineLevel="1" x14ac:dyDescent="0.25">
      <c r="C597" s="121"/>
      <c r="D597" s="219"/>
      <c r="E597" s="481"/>
      <c r="F597" s="127"/>
      <c r="G597" s="133"/>
      <c r="H597" s="18"/>
      <c r="I597" s="20"/>
      <c r="J597" s="78"/>
      <c r="K597" s="28"/>
    </row>
    <row r="598" spans="1:64" ht="21" customHeight="1" outlineLevel="1" x14ac:dyDescent="0.25">
      <c r="C598" s="10"/>
      <c r="D598" s="252"/>
      <c r="E598" s="481"/>
      <c r="F598" s="127"/>
      <c r="G598" s="133"/>
      <c r="H598" s="18"/>
      <c r="I598" s="20"/>
      <c r="J598" s="78"/>
      <c r="K598" s="165"/>
    </row>
    <row r="599" spans="1:64" ht="16.5" customHeight="1" outlineLevel="1" x14ac:dyDescent="0.4">
      <c r="C599" s="2"/>
      <c r="D599" s="253"/>
      <c r="E599" s="211" t="s">
        <v>80</v>
      </c>
      <c r="F599" s="203"/>
      <c r="G599" s="116"/>
      <c r="H599" s="38"/>
      <c r="I599" s="38"/>
      <c r="J599" s="85"/>
      <c r="K599" s="28"/>
    </row>
    <row r="600" spans="1:64" ht="7.5" customHeight="1" outlineLevel="1" x14ac:dyDescent="0.4">
      <c r="C600" s="2"/>
      <c r="D600" s="253"/>
      <c r="E600" s="338"/>
      <c r="F600" s="127"/>
      <c r="G600" s="116"/>
      <c r="H600" s="38"/>
      <c r="I600" s="38"/>
      <c r="J600" s="85"/>
      <c r="K600" s="28"/>
    </row>
    <row r="601" spans="1:64" s="16" customFormat="1" ht="47.25" customHeight="1" outlineLevel="1" x14ac:dyDescent="0.25">
      <c r="A601" s="15"/>
      <c r="B601" s="15"/>
      <c r="C601" s="479" t="s">
        <v>375</v>
      </c>
      <c r="D601" s="479"/>
      <c r="E601" s="479"/>
      <c r="F601" s="479"/>
      <c r="G601" s="479"/>
      <c r="H601" s="479"/>
      <c r="I601" s="479"/>
      <c r="J601" s="479"/>
      <c r="K601" s="479"/>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c r="BI601" s="15"/>
      <c r="BJ601" s="15"/>
      <c r="BK601" s="15"/>
      <c r="BL601" s="15"/>
    </row>
    <row r="602" spans="1:64" ht="27" customHeight="1" outlineLevel="1" x14ac:dyDescent="0.25">
      <c r="C602" s="485" t="s">
        <v>380</v>
      </c>
      <c r="D602" s="219" t="s">
        <v>61</v>
      </c>
      <c r="E602" s="112" t="s">
        <v>45</v>
      </c>
      <c r="F602" s="206" t="s">
        <v>638</v>
      </c>
      <c r="G602" s="142" t="s">
        <v>16</v>
      </c>
      <c r="H602" s="145">
        <v>20</v>
      </c>
      <c r="I602" s="20">
        <v>7194</v>
      </c>
      <c r="J602" s="78">
        <f>I602/H602</f>
        <v>359.7</v>
      </c>
      <c r="K602" s="28"/>
    </row>
    <row r="603" spans="1:64" ht="21.95" customHeight="1" outlineLevel="1" x14ac:dyDescent="0.25">
      <c r="C603" s="485"/>
      <c r="D603" s="219"/>
      <c r="E603" s="481" t="s">
        <v>393</v>
      </c>
      <c r="F603" s="387">
        <v>262511</v>
      </c>
      <c r="G603" s="142" t="s">
        <v>18</v>
      </c>
      <c r="H603" s="145">
        <v>200</v>
      </c>
      <c r="I603" s="20"/>
      <c r="J603" s="78">
        <f>I603/H603</f>
        <v>0</v>
      </c>
      <c r="K603" s="28"/>
    </row>
    <row r="604" spans="1:64" ht="21.95" customHeight="1" outlineLevel="1" x14ac:dyDescent="0.25">
      <c r="C604" s="485"/>
      <c r="D604" s="252"/>
      <c r="E604" s="481"/>
      <c r="F604" s="206"/>
      <c r="G604" s="142"/>
      <c r="H604" s="145"/>
      <c r="I604" s="20"/>
      <c r="J604" s="78"/>
      <c r="K604" s="28"/>
    </row>
    <row r="605" spans="1:64" ht="16.5" customHeight="1" outlineLevel="1" x14ac:dyDescent="0.4">
      <c r="C605" s="121"/>
      <c r="D605" s="253"/>
      <c r="E605" s="109" t="s">
        <v>80</v>
      </c>
      <c r="F605" s="203"/>
      <c r="G605" s="116"/>
      <c r="H605" s="38"/>
      <c r="I605" s="38"/>
      <c r="J605" s="85"/>
      <c r="K605" s="28"/>
    </row>
    <row r="606" spans="1:64" ht="7.5" customHeight="1" outlineLevel="1" x14ac:dyDescent="0.4">
      <c r="C606" s="2"/>
      <c r="D606" s="253"/>
      <c r="E606" s="457"/>
      <c r="F606" s="127"/>
      <c r="G606" s="116"/>
      <c r="H606" s="38"/>
      <c r="I606" s="38"/>
      <c r="J606" s="85"/>
      <c r="K606" s="28"/>
    </row>
    <row r="607" spans="1:64" s="47" customFormat="1" ht="51" customHeight="1" outlineLevel="1" x14ac:dyDescent="0.2">
      <c r="A607" s="46"/>
      <c r="B607" s="46"/>
      <c r="C607" s="479" t="s">
        <v>637</v>
      </c>
      <c r="D607" s="479"/>
      <c r="E607" s="479"/>
      <c r="F607" s="479"/>
      <c r="G607" s="479"/>
      <c r="H607" s="479"/>
      <c r="I607" s="479"/>
      <c r="J607" s="479"/>
      <c r="K607" s="479"/>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c r="AM607" s="46"/>
      <c r="AN607" s="46"/>
      <c r="AO607" s="46"/>
      <c r="AP607" s="46"/>
      <c r="AQ607" s="46"/>
      <c r="AR607" s="46"/>
      <c r="AS607" s="46"/>
      <c r="AT607" s="46"/>
      <c r="AU607" s="46"/>
      <c r="AV607" s="46"/>
      <c r="AW607" s="46"/>
      <c r="AX607" s="46"/>
      <c r="AY607" s="46"/>
      <c r="AZ607" s="46"/>
      <c r="BA607" s="46"/>
      <c r="BB607" s="46"/>
      <c r="BC607" s="46"/>
      <c r="BD607" s="46"/>
      <c r="BE607" s="46"/>
      <c r="BF607" s="46"/>
      <c r="BG607" s="46"/>
      <c r="BH607" s="46"/>
      <c r="BI607" s="46"/>
      <c r="BJ607" s="46"/>
      <c r="BK607" s="46"/>
      <c r="BL607" s="46"/>
    </row>
    <row r="608" spans="1:64" ht="27" customHeight="1" outlineLevel="1" x14ac:dyDescent="0.25">
      <c r="C608" s="485" t="s">
        <v>380</v>
      </c>
      <c r="D608" s="219" t="s">
        <v>41</v>
      </c>
      <c r="E608" s="112" t="s">
        <v>47</v>
      </c>
      <c r="F608" s="206" t="s">
        <v>382</v>
      </c>
      <c r="G608" s="142" t="s">
        <v>16</v>
      </c>
      <c r="H608" s="145">
        <v>20</v>
      </c>
      <c r="I608" s="20">
        <v>6888</v>
      </c>
      <c r="J608" s="78">
        <f>I608/H608</f>
        <v>344.4</v>
      </c>
      <c r="K608" s="28"/>
    </row>
    <row r="609" spans="1:64" ht="21.95" customHeight="1" outlineLevel="1" x14ac:dyDescent="0.25">
      <c r="C609" s="485"/>
      <c r="D609" s="219"/>
      <c r="E609" s="481" t="s">
        <v>393</v>
      </c>
      <c r="F609" s="206" t="s">
        <v>383</v>
      </c>
      <c r="G609" s="142" t="s">
        <v>18</v>
      </c>
      <c r="H609" s="145">
        <v>200</v>
      </c>
      <c r="I609" s="20">
        <v>57936</v>
      </c>
      <c r="J609" s="78">
        <f>I609/H609</f>
        <v>289.68</v>
      </c>
      <c r="K609" s="28"/>
    </row>
    <row r="610" spans="1:64" ht="21.95" customHeight="1" outlineLevel="1" x14ac:dyDescent="0.25">
      <c r="C610" s="485"/>
      <c r="D610" s="252"/>
      <c r="E610" s="481"/>
      <c r="F610" s="206"/>
      <c r="G610" s="142"/>
      <c r="H610" s="145"/>
      <c r="I610" s="20"/>
      <c r="J610" s="78"/>
      <c r="K610" s="28"/>
    </row>
    <row r="611" spans="1:64" ht="16.5" customHeight="1" outlineLevel="1" x14ac:dyDescent="0.4">
      <c r="C611" s="121"/>
      <c r="D611" s="253"/>
      <c r="E611" s="211" t="s">
        <v>80</v>
      </c>
      <c r="F611" s="203"/>
      <c r="G611" s="116"/>
      <c r="H611" s="38"/>
      <c r="I611" s="38"/>
      <c r="J611" s="85"/>
      <c r="K611" s="28"/>
    </row>
    <row r="612" spans="1:64" ht="7.5" customHeight="1" outlineLevel="1" x14ac:dyDescent="0.4">
      <c r="C612" s="2"/>
      <c r="D612" s="253"/>
      <c r="E612" s="338"/>
      <c r="F612" s="127"/>
      <c r="G612" s="116"/>
      <c r="H612" s="38"/>
      <c r="I612" s="38"/>
      <c r="J612" s="85"/>
      <c r="K612" s="28"/>
    </row>
    <row r="613" spans="1:64" s="47" customFormat="1" ht="51" customHeight="1" outlineLevel="1" x14ac:dyDescent="0.2">
      <c r="A613" s="46"/>
      <c r="B613" s="46"/>
      <c r="C613" s="479" t="s">
        <v>394</v>
      </c>
      <c r="D613" s="479"/>
      <c r="E613" s="479"/>
      <c r="F613" s="479"/>
      <c r="G613" s="479"/>
      <c r="H613" s="479"/>
      <c r="I613" s="479"/>
      <c r="J613" s="479"/>
      <c r="K613" s="479"/>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c r="AL613" s="46"/>
      <c r="AM613" s="46"/>
      <c r="AN613" s="46"/>
      <c r="AO613" s="46"/>
      <c r="AP613" s="46"/>
      <c r="AQ613" s="46"/>
      <c r="AR613" s="46"/>
      <c r="AS613" s="46"/>
      <c r="AT613" s="46"/>
      <c r="AU613" s="46"/>
      <c r="AV613" s="46"/>
      <c r="AW613" s="46"/>
      <c r="AX613" s="46"/>
      <c r="AY613" s="46"/>
      <c r="AZ613" s="46"/>
      <c r="BA613" s="46"/>
      <c r="BB613" s="46"/>
      <c r="BC613" s="46"/>
      <c r="BD613" s="46"/>
      <c r="BE613" s="46"/>
      <c r="BF613" s="46"/>
      <c r="BG613" s="46"/>
      <c r="BH613" s="46"/>
      <c r="BI613" s="46"/>
      <c r="BJ613" s="46"/>
      <c r="BK613" s="46"/>
      <c r="BL613" s="46"/>
    </row>
    <row r="614" spans="1:64" ht="27" customHeight="1" outlineLevel="1" x14ac:dyDescent="0.25">
      <c r="C614" s="485" t="s">
        <v>380</v>
      </c>
      <c r="D614" s="219" t="s">
        <v>39</v>
      </c>
      <c r="E614" s="112" t="s">
        <v>44</v>
      </c>
      <c r="F614" s="206" t="s">
        <v>384</v>
      </c>
      <c r="G614" s="142" t="s">
        <v>16</v>
      </c>
      <c r="H614" s="145">
        <v>20</v>
      </c>
      <c r="I614" s="20">
        <v>5606</v>
      </c>
      <c r="J614" s="78">
        <f>I614/H614</f>
        <v>280.3</v>
      </c>
      <c r="K614" s="28"/>
    </row>
    <row r="615" spans="1:64" ht="21.95" customHeight="1" outlineLevel="1" x14ac:dyDescent="0.25">
      <c r="C615" s="485"/>
      <c r="D615" s="219"/>
      <c r="E615" s="481" t="s">
        <v>392</v>
      </c>
      <c r="F615" s="206" t="s">
        <v>385</v>
      </c>
      <c r="G615" s="142" t="s">
        <v>18</v>
      </c>
      <c r="H615" s="145">
        <v>200</v>
      </c>
      <c r="I615" s="20">
        <v>49330</v>
      </c>
      <c r="J615" s="78">
        <f>I615/H615</f>
        <v>246.65</v>
      </c>
      <c r="K615" s="28"/>
    </row>
    <row r="616" spans="1:64" ht="21.95" customHeight="1" outlineLevel="1" x14ac:dyDescent="0.25">
      <c r="C616" s="485"/>
      <c r="D616" s="252"/>
      <c r="E616" s="481"/>
      <c r="F616" s="206"/>
      <c r="G616" s="142"/>
      <c r="H616" s="145"/>
      <c r="I616" s="20"/>
      <c r="J616" s="78"/>
      <c r="K616" s="28"/>
    </row>
    <row r="617" spans="1:64" ht="21.95" customHeight="1" outlineLevel="1" x14ac:dyDescent="0.25">
      <c r="C617" s="485"/>
      <c r="D617" s="252"/>
      <c r="E617" s="481"/>
      <c r="F617" s="206"/>
      <c r="G617" s="142"/>
      <c r="H617" s="145"/>
      <c r="I617" s="20"/>
      <c r="J617" s="78"/>
      <c r="K617" s="28"/>
    </row>
    <row r="618" spans="1:64" ht="21.95" customHeight="1" outlineLevel="1" x14ac:dyDescent="0.25">
      <c r="C618" s="485"/>
      <c r="D618" s="252"/>
      <c r="E618" s="481"/>
      <c r="F618" s="206"/>
      <c r="G618" s="142"/>
      <c r="H618" s="145"/>
      <c r="I618" s="20"/>
      <c r="J618" s="78"/>
      <c r="K618" s="28"/>
    </row>
    <row r="619" spans="1:64" ht="21.95" customHeight="1" outlineLevel="1" x14ac:dyDescent="0.25">
      <c r="C619" s="485"/>
      <c r="D619" s="252"/>
      <c r="E619" s="481"/>
      <c r="F619" s="206"/>
      <c r="G619" s="142"/>
      <c r="H619" s="145"/>
      <c r="I619" s="20"/>
      <c r="J619" s="78"/>
      <c r="K619" s="28"/>
    </row>
    <row r="620" spans="1:64" ht="16.5" customHeight="1" outlineLevel="1" x14ac:dyDescent="0.4">
      <c r="C620" s="2"/>
      <c r="D620" s="253"/>
      <c r="E620" s="211" t="s">
        <v>80</v>
      </c>
      <c r="F620" s="203"/>
      <c r="G620" s="116"/>
      <c r="H620" s="38"/>
      <c r="I620" s="38"/>
      <c r="J620" s="85"/>
      <c r="K620" s="28"/>
    </row>
    <row r="621" spans="1:64" ht="7.5" customHeight="1" outlineLevel="1" x14ac:dyDescent="0.4">
      <c r="C621" s="2"/>
      <c r="D621" s="253"/>
      <c r="E621" s="338"/>
      <c r="F621" s="127"/>
      <c r="G621" s="116"/>
      <c r="H621" s="38"/>
      <c r="I621" s="38"/>
      <c r="J621" s="85"/>
      <c r="K621" s="28"/>
    </row>
    <row r="622" spans="1:64" s="47" customFormat="1" ht="66" customHeight="1" outlineLevel="1" x14ac:dyDescent="0.2">
      <c r="A622" s="46"/>
      <c r="B622" s="46"/>
      <c r="C622" s="479" t="s">
        <v>396</v>
      </c>
      <c r="D622" s="479"/>
      <c r="E622" s="479"/>
      <c r="F622" s="479"/>
      <c r="G622" s="479"/>
      <c r="H622" s="479"/>
      <c r="I622" s="479"/>
      <c r="J622" s="479"/>
      <c r="K622" s="479"/>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c r="AM622" s="46"/>
      <c r="AN622" s="46"/>
      <c r="AO622" s="46"/>
      <c r="AP622" s="46"/>
      <c r="AQ622" s="46"/>
      <c r="AR622" s="46"/>
      <c r="AS622" s="46"/>
      <c r="AT622" s="46"/>
      <c r="AU622" s="46"/>
      <c r="AV622" s="46"/>
      <c r="AW622" s="46"/>
      <c r="AX622" s="46"/>
      <c r="AY622" s="46"/>
      <c r="AZ622" s="46"/>
      <c r="BA622" s="46"/>
      <c r="BB622" s="46"/>
      <c r="BC622" s="46"/>
      <c r="BD622" s="46"/>
      <c r="BE622" s="46"/>
      <c r="BF622" s="46"/>
      <c r="BG622" s="46"/>
      <c r="BH622" s="46"/>
      <c r="BI622" s="46"/>
      <c r="BJ622" s="46"/>
      <c r="BK622" s="46"/>
      <c r="BL622" s="46"/>
    </row>
    <row r="623" spans="1:64" ht="27" customHeight="1" outlineLevel="1" x14ac:dyDescent="0.25">
      <c r="C623" s="485" t="s">
        <v>380</v>
      </c>
      <c r="D623" s="219" t="s">
        <v>40</v>
      </c>
      <c r="E623" s="112" t="s">
        <v>44</v>
      </c>
      <c r="F623" s="206" t="s">
        <v>386</v>
      </c>
      <c r="G623" s="142" t="s">
        <v>16</v>
      </c>
      <c r="H623" s="145">
        <v>20</v>
      </c>
      <c r="I623" s="20">
        <v>5701</v>
      </c>
      <c r="J623" s="78">
        <f>I623/H623</f>
        <v>285.05</v>
      </c>
      <c r="K623" s="28"/>
    </row>
    <row r="624" spans="1:64" ht="27" customHeight="1" outlineLevel="1" x14ac:dyDescent="0.25">
      <c r="C624" s="485"/>
      <c r="D624" s="252"/>
      <c r="E624" s="481" t="s">
        <v>395</v>
      </c>
      <c r="F624" s="206" t="s">
        <v>387</v>
      </c>
      <c r="G624" s="142" t="s">
        <v>18</v>
      </c>
      <c r="H624" s="145">
        <v>200</v>
      </c>
      <c r="I624" s="20">
        <v>50506</v>
      </c>
      <c r="J624" s="78">
        <f>I624/H624</f>
        <v>252.53</v>
      </c>
      <c r="K624" s="28"/>
    </row>
    <row r="625" spans="3:11" ht="27" customHeight="1" outlineLevel="1" x14ac:dyDescent="0.25">
      <c r="C625" s="340"/>
      <c r="D625" s="252"/>
      <c r="E625" s="481"/>
      <c r="F625" s="206"/>
      <c r="G625" s="142"/>
      <c r="H625" s="145"/>
      <c r="I625" s="20"/>
      <c r="J625" s="78"/>
      <c r="K625" s="28"/>
    </row>
    <row r="626" spans="3:11" ht="27" customHeight="1" outlineLevel="1" x14ac:dyDescent="0.25">
      <c r="C626" s="340"/>
      <c r="D626" s="252"/>
      <c r="E626" s="481"/>
      <c r="F626" s="206"/>
      <c r="G626" s="142"/>
      <c r="H626" s="145"/>
      <c r="I626" s="20"/>
      <c r="J626" s="78"/>
      <c r="K626" s="28"/>
    </row>
    <row r="627" spans="3:11" ht="27" customHeight="1" outlineLevel="1" x14ac:dyDescent="0.25">
      <c r="C627" s="340"/>
      <c r="D627" s="252"/>
      <c r="E627" s="481"/>
      <c r="F627" s="206"/>
      <c r="G627" s="142"/>
      <c r="H627" s="145"/>
      <c r="I627" s="20"/>
      <c r="J627" s="78"/>
      <c r="K627" s="28"/>
    </row>
    <row r="628" spans="3:11" ht="20.25" customHeight="1" outlineLevel="1" x14ac:dyDescent="0.25">
      <c r="C628" s="10"/>
      <c r="D628" s="252"/>
      <c r="E628" s="211" t="s">
        <v>80</v>
      </c>
      <c r="F628" s="203"/>
      <c r="G628" s="133"/>
      <c r="H628" s="18"/>
      <c r="I628" s="20"/>
      <c r="J628" s="78"/>
      <c r="K628" s="28"/>
    </row>
    <row r="629" spans="3:11" ht="7.5" customHeight="1" outlineLevel="1" x14ac:dyDescent="0.4">
      <c r="C629" s="2"/>
      <c r="D629" s="253"/>
      <c r="E629" s="338"/>
      <c r="F629" s="127"/>
      <c r="G629" s="116"/>
      <c r="H629" s="38"/>
      <c r="I629" s="38"/>
      <c r="J629" s="85"/>
      <c r="K629" s="28"/>
    </row>
    <row r="630" spans="3:11" ht="69.75" customHeight="1" outlineLevel="1" x14ac:dyDescent="0.25">
      <c r="C630" s="482" t="s">
        <v>397</v>
      </c>
      <c r="D630" s="482"/>
      <c r="E630" s="482"/>
      <c r="F630" s="482"/>
      <c r="G630" s="482"/>
      <c r="H630" s="482"/>
      <c r="I630" s="482"/>
      <c r="J630" s="482"/>
      <c r="K630" s="482"/>
    </row>
    <row r="631" spans="3:11" ht="27" customHeight="1" outlineLevel="1" x14ac:dyDescent="0.25">
      <c r="C631" s="485" t="s">
        <v>380</v>
      </c>
      <c r="D631" s="219" t="s">
        <v>634</v>
      </c>
      <c r="E631" s="112" t="s">
        <v>77</v>
      </c>
      <c r="F631" s="206">
        <v>262920</v>
      </c>
      <c r="G631" s="142" t="s">
        <v>16</v>
      </c>
      <c r="H631" s="145">
        <v>20</v>
      </c>
      <c r="I631" s="20"/>
      <c r="J631" s="78">
        <f>I631/H631</f>
        <v>0</v>
      </c>
      <c r="K631" s="28"/>
    </row>
    <row r="632" spans="3:11" ht="27" customHeight="1" outlineLevel="1" x14ac:dyDescent="0.25">
      <c r="C632" s="485"/>
      <c r="D632" s="252"/>
      <c r="E632" s="481" t="s">
        <v>635</v>
      </c>
      <c r="F632" s="206">
        <v>262911</v>
      </c>
      <c r="G632" s="142" t="s">
        <v>18</v>
      </c>
      <c r="H632" s="145">
        <v>200</v>
      </c>
      <c r="I632" s="20">
        <v>55659</v>
      </c>
      <c r="J632" s="78">
        <f>I632/H632</f>
        <v>278.29500000000002</v>
      </c>
      <c r="K632" s="28"/>
    </row>
    <row r="633" spans="3:11" ht="27" customHeight="1" outlineLevel="1" x14ac:dyDescent="0.25">
      <c r="C633" s="458"/>
      <c r="D633" s="252"/>
      <c r="E633" s="481"/>
      <c r="F633" s="206"/>
      <c r="G633" s="142"/>
      <c r="H633" s="145"/>
      <c r="I633" s="20"/>
      <c r="J633" s="78"/>
      <c r="K633" s="28"/>
    </row>
    <row r="634" spans="3:11" ht="27" customHeight="1" outlineLevel="1" x14ac:dyDescent="0.25">
      <c r="C634" s="458"/>
      <c r="D634" s="252"/>
      <c r="E634" s="481"/>
      <c r="F634" s="206"/>
      <c r="G634" s="142"/>
      <c r="H634" s="145"/>
      <c r="I634" s="20"/>
      <c r="J634" s="78"/>
      <c r="K634" s="28"/>
    </row>
    <row r="635" spans="3:11" ht="27" customHeight="1" outlineLevel="1" x14ac:dyDescent="0.25">
      <c r="C635" s="458"/>
      <c r="D635" s="252"/>
      <c r="E635" s="481"/>
      <c r="F635" s="206"/>
      <c r="G635" s="142"/>
      <c r="H635" s="145"/>
      <c r="I635" s="20"/>
      <c r="J635" s="78"/>
      <c r="K635" s="28"/>
    </row>
    <row r="636" spans="3:11" ht="20.25" customHeight="1" outlineLevel="1" x14ac:dyDescent="0.25">
      <c r="C636" s="10"/>
      <c r="D636" s="252"/>
      <c r="E636" s="109" t="s">
        <v>80</v>
      </c>
      <c r="F636" s="203"/>
      <c r="G636" s="133"/>
      <c r="H636" s="18"/>
      <c r="I636" s="20"/>
      <c r="J636" s="78"/>
      <c r="K636" s="28"/>
    </row>
    <row r="637" spans="3:11" ht="7.5" customHeight="1" outlineLevel="1" x14ac:dyDescent="0.4">
      <c r="C637" s="2"/>
      <c r="D637" s="253"/>
      <c r="E637" s="457"/>
      <c r="F637" s="127"/>
      <c r="G637" s="116"/>
      <c r="H637" s="38"/>
      <c r="I637" s="38"/>
      <c r="J637" s="85"/>
      <c r="K637" s="28"/>
    </row>
    <row r="638" spans="3:11" ht="69.75" customHeight="1" outlineLevel="1" x14ac:dyDescent="0.25">
      <c r="C638" s="482" t="s">
        <v>636</v>
      </c>
      <c r="D638" s="482"/>
      <c r="E638" s="482"/>
      <c r="F638" s="482"/>
      <c r="G638" s="482"/>
      <c r="H638" s="482"/>
      <c r="I638" s="482"/>
      <c r="J638" s="482"/>
      <c r="K638" s="482"/>
    </row>
    <row r="639" spans="3:11" ht="26.25" outlineLevel="1" x14ac:dyDescent="0.25">
      <c r="C639" s="485" t="s">
        <v>381</v>
      </c>
      <c r="D639" s="219" t="s">
        <v>61</v>
      </c>
      <c r="E639" s="112" t="s">
        <v>398</v>
      </c>
      <c r="F639" s="206" t="s">
        <v>388</v>
      </c>
      <c r="G639" s="142" t="s">
        <v>16</v>
      </c>
      <c r="H639" s="145">
        <v>20</v>
      </c>
      <c r="I639" s="20">
        <v>9920</v>
      </c>
      <c r="J639" s="78">
        <f>I639/H639</f>
        <v>496</v>
      </c>
      <c r="K639" s="28"/>
    </row>
    <row r="640" spans="3:11" ht="19.5" customHeight="1" outlineLevel="1" x14ac:dyDescent="0.25">
      <c r="C640" s="485"/>
      <c r="D640" s="219"/>
      <c r="E640" s="478" t="s">
        <v>399</v>
      </c>
      <c r="F640" s="206" t="s">
        <v>389</v>
      </c>
      <c r="G640" s="142" t="s">
        <v>18</v>
      </c>
      <c r="H640" s="145">
        <v>200</v>
      </c>
      <c r="I640" s="20">
        <v>95941</v>
      </c>
      <c r="J640" s="78">
        <f>I640/H640</f>
        <v>479.70499999999998</v>
      </c>
      <c r="K640" s="28"/>
    </row>
    <row r="641" spans="1:64" ht="23.25" customHeight="1" outlineLevel="1" x14ac:dyDescent="0.25">
      <c r="C641" s="485"/>
      <c r="D641" s="254"/>
      <c r="E641" s="478"/>
      <c r="F641" s="206"/>
      <c r="G641" s="142"/>
      <c r="H641" s="145"/>
      <c r="I641" s="20"/>
      <c r="J641" s="78"/>
      <c r="K641" s="28"/>
    </row>
    <row r="642" spans="1:64" ht="23.25" customHeight="1" outlineLevel="1" x14ac:dyDescent="0.25">
      <c r="C642" s="370"/>
      <c r="D642" s="254"/>
      <c r="E642" s="478"/>
      <c r="F642" s="206"/>
      <c r="G642" s="142"/>
      <c r="H642" s="145"/>
      <c r="I642" s="20"/>
      <c r="J642" s="78"/>
      <c r="K642" s="28"/>
    </row>
    <row r="643" spans="1:64" ht="19.5" customHeight="1" outlineLevel="1" x14ac:dyDescent="0.25">
      <c r="C643" s="10"/>
      <c r="D643" s="254"/>
      <c r="E643" s="211" t="s">
        <v>80</v>
      </c>
      <c r="F643" s="203"/>
      <c r="G643" s="133"/>
      <c r="H643" s="18"/>
      <c r="I643" s="20"/>
      <c r="J643" s="78"/>
      <c r="K643" s="28"/>
    </row>
    <row r="644" spans="1:64" ht="7.5" customHeight="1" outlineLevel="1" x14ac:dyDescent="0.4">
      <c r="C644" s="2"/>
      <c r="D644" s="253"/>
      <c r="E644" s="338"/>
      <c r="F644" s="127"/>
      <c r="G644" s="116"/>
      <c r="H644" s="38"/>
      <c r="I644" s="38"/>
      <c r="J644" s="85"/>
      <c r="K644" s="28"/>
    </row>
    <row r="645" spans="1:64" s="47" customFormat="1" ht="50.25" customHeight="1" outlineLevel="1" x14ac:dyDescent="0.2">
      <c r="A645" s="46"/>
      <c r="B645" s="46"/>
      <c r="C645" s="479" t="s">
        <v>400</v>
      </c>
      <c r="D645" s="479"/>
      <c r="E645" s="479"/>
      <c r="F645" s="479"/>
      <c r="G645" s="479"/>
      <c r="H645" s="479"/>
      <c r="I645" s="479"/>
      <c r="J645" s="479"/>
      <c r="K645" s="479"/>
      <c r="L645" s="46"/>
      <c r="M645" s="46"/>
      <c r="N645" s="46"/>
      <c r="O645" s="46"/>
      <c r="P645" s="46"/>
      <c r="Q645" s="46"/>
      <c r="R645" s="46"/>
      <c r="S645" s="46"/>
      <c r="T645" s="46"/>
      <c r="U645" s="46"/>
      <c r="V645" s="46"/>
      <c r="W645" s="46"/>
      <c r="X645" s="46"/>
      <c r="Y645" s="46"/>
      <c r="Z645" s="46"/>
      <c r="AA645" s="46"/>
      <c r="AB645" s="46"/>
      <c r="AC645" s="46"/>
      <c r="AD645" s="46"/>
      <c r="AE645" s="46"/>
      <c r="AF645" s="46"/>
      <c r="AG645" s="46"/>
      <c r="AH645" s="46"/>
      <c r="AI645" s="46"/>
      <c r="AJ645" s="46"/>
      <c r="AK645" s="46"/>
      <c r="AL645" s="46"/>
      <c r="AM645" s="46"/>
      <c r="AN645" s="46"/>
      <c r="AO645" s="46"/>
      <c r="AP645" s="46"/>
      <c r="AQ645" s="46"/>
      <c r="AR645" s="46"/>
      <c r="AS645" s="46"/>
      <c r="AT645" s="46"/>
      <c r="AU645" s="46"/>
      <c r="AV645" s="46"/>
      <c r="AW645" s="46"/>
      <c r="AX645" s="46"/>
      <c r="AY645" s="46"/>
      <c r="AZ645" s="46"/>
      <c r="BA645" s="46"/>
      <c r="BB645" s="46"/>
      <c r="BC645" s="46"/>
      <c r="BD645" s="46"/>
      <c r="BE645" s="46"/>
      <c r="BF645" s="46"/>
      <c r="BG645" s="46"/>
      <c r="BH645" s="46"/>
      <c r="BI645" s="46"/>
      <c r="BJ645" s="46"/>
      <c r="BK645" s="46"/>
      <c r="BL645" s="46"/>
    </row>
    <row r="646" spans="1:64" ht="26.25" outlineLevel="1" x14ac:dyDescent="0.25">
      <c r="C646" s="485" t="s">
        <v>381</v>
      </c>
      <c r="D646" s="219" t="s">
        <v>42</v>
      </c>
      <c r="E646" s="112" t="s">
        <v>78</v>
      </c>
      <c r="F646" s="206" t="s">
        <v>390</v>
      </c>
      <c r="G646" s="142" t="s">
        <v>16</v>
      </c>
      <c r="H646" s="145">
        <v>20</v>
      </c>
      <c r="I646" s="20">
        <v>10365</v>
      </c>
      <c r="J646" s="78">
        <f>I646/H646</f>
        <v>518.25</v>
      </c>
      <c r="K646" s="28"/>
    </row>
    <row r="647" spans="1:64" ht="24.75" customHeight="1" outlineLevel="1" x14ac:dyDescent="0.25">
      <c r="C647" s="485"/>
      <c r="D647" s="254"/>
      <c r="E647" s="339" t="s">
        <v>401</v>
      </c>
      <c r="F647" s="206" t="s">
        <v>391</v>
      </c>
      <c r="G647" s="142" t="s">
        <v>18</v>
      </c>
      <c r="H647" s="145">
        <v>200</v>
      </c>
      <c r="I647" s="20">
        <v>95362</v>
      </c>
      <c r="J647" s="78">
        <f>I647/H647</f>
        <v>476.81</v>
      </c>
      <c r="K647" s="28"/>
    </row>
    <row r="648" spans="1:64" ht="17.25" customHeight="1" outlineLevel="1" x14ac:dyDescent="0.25">
      <c r="C648" s="10"/>
      <c r="D648" s="254"/>
      <c r="E648" s="211" t="s">
        <v>80</v>
      </c>
      <c r="F648" s="203"/>
      <c r="G648" s="133"/>
      <c r="H648" s="18"/>
      <c r="I648" s="20"/>
      <c r="J648" s="78"/>
      <c r="K648" s="28"/>
    </row>
    <row r="649" spans="1:64" ht="7.5" customHeight="1" outlineLevel="1" x14ac:dyDescent="0.4">
      <c r="C649" s="2"/>
      <c r="D649" s="253"/>
      <c r="E649" s="338"/>
      <c r="F649" s="127"/>
      <c r="G649" s="116"/>
      <c r="H649" s="38"/>
      <c r="I649" s="38"/>
      <c r="J649" s="85"/>
      <c r="K649" s="28"/>
    </row>
    <row r="650" spans="1:64" s="16" customFormat="1" ht="48.75" customHeight="1" outlineLevel="1" x14ac:dyDescent="0.25">
      <c r="A650" s="15"/>
      <c r="B650" s="15"/>
      <c r="C650" s="479" t="s">
        <v>402</v>
      </c>
      <c r="D650" s="479"/>
      <c r="E650" s="479"/>
      <c r="F650" s="479"/>
      <c r="G650" s="479"/>
      <c r="H650" s="479"/>
      <c r="I650" s="479"/>
      <c r="J650" s="479"/>
      <c r="K650" s="479"/>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c r="BI650" s="15"/>
      <c r="BJ650" s="15"/>
      <c r="BK650" s="15"/>
      <c r="BL650" s="15"/>
    </row>
    <row r="651" spans="1:64" s="47" customFormat="1" ht="9.9499999999999993" customHeight="1" outlineLevel="1" x14ac:dyDescent="0.2">
      <c r="A651" s="46"/>
      <c r="B651" s="46"/>
      <c r="C651" s="66"/>
      <c r="D651" s="248"/>
      <c r="E651" s="190"/>
      <c r="F651" s="127"/>
      <c r="G651" s="149"/>
      <c r="H651" s="163"/>
      <c r="I651" s="163"/>
      <c r="J651" s="122"/>
      <c r="K651" s="156"/>
      <c r="L651" s="46"/>
      <c r="M651" s="46"/>
      <c r="N651" s="46"/>
      <c r="O651" s="46"/>
      <c r="P651" s="46"/>
      <c r="Q651" s="46"/>
      <c r="R651" s="46"/>
      <c r="S651" s="46"/>
      <c r="T651" s="46"/>
      <c r="U651" s="46"/>
      <c r="V651" s="46"/>
      <c r="W651" s="46"/>
      <c r="X651" s="46"/>
      <c r="Y651" s="46"/>
      <c r="Z651" s="46"/>
      <c r="AA651" s="46"/>
      <c r="AB651" s="46"/>
      <c r="AC651" s="46"/>
      <c r="AD651" s="46"/>
      <c r="AE651" s="46"/>
      <c r="AF651" s="46"/>
      <c r="AG651" s="46"/>
      <c r="AH651" s="46"/>
      <c r="AI651" s="46"/>
      <c r="AJ651" s="46"/>
      <c r="AK651" s="46"/>
      <c r="AL651" s="46"/>
      <c r="AM651" s="46"/>
      <c r="AN651" s="46"/>
      <c r="AO651" s="46"/>
      <c r="AP651" s="46"/>
      <c r="AQ651" s="46"/>
      <c r="AR651" s="46"/>
      <c r="AS651" s="46"/>
      <c r="AT651" s="46"/>
      <c r="AU651" s="46"/>
      <c r="AV651" s="46"/>
      <c r="AW651" s="46"/>
      <c r="AX651" s="46"/>
      <c r="AY651" s="46"/>
      <c r="AZ651" s="46"/>
      <c r="BA651" s="46"/>
      <c r="BB651" s="46"/>
      <c r="BC651" s="46"/>
      <c r="BD651" s="46"/>
      <c r="BE651" s="46"/>
      <c r="BF651" s="46"/>
      <c r="BG651" s="46"/>
      <c r="BH651" s="46"/>
      <c r="BI651" s="46"/>
      <c r="BJ651" s="46"/>
      <c r="BK651" s="46"/>
      <c r="BL651" s="46"/>
    </row>
    <row r="652" spans="1:64" s="3" customFormat="1" x14ac:dyDescent="0.25">
      <c r="A652" s="6"/>
      <c r="B652" s="6"/>
      <c r="C652" s="324" t="s">
        <v>72</v>
      </c>
      <c r="D652" s="249"/>
      <c r="E652" s="184"/>
      <c r="F652" s="205"/>
      <c r="G652" s="140"/>
      <c r="H652" s="39"/>
      <c r="I652" s="40"/>
      <c r="J652" s="82"/>
      <c r="K652" s="41"/>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row>
    <row r="653" spans="1:64" s="3" customFormat="1" x14ac:dyDescent="0.25">
      <c r="A653" s="6"/>
      <c r="B653" s="6"/>
      <c r="C653" s="328" t="s">
        <v>447</v>
      </c>
      <c r="D653" s="250"/>
      <c r="E653" s="191"/>
      <c r="F653" s="202"/>
      <c r="G653" s="135"/>
      <c r="H653" s="164"/>
      <c r="I653" s="94"/>
      <c r="J653" s="92"/>
      <c r="K653" s="95"/>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row>
    <row r="654" spans="1:64" s="3" customFormat="1" x14ac:dyDescent="0.25">
      <c r="A654" s="6"/>
      <c r="B654" s="6"/>
      <c r="C654" s="330" t="s">
        <v>449</v>
      </c>
      <c r="D654" s="300"/>
      <c r="E654" s="301"/>
      <c r="F654" s="302"/>
      <c r="G654" s="303"/>
      <c r="H654" s="303"/>
      <c r="I654" s="304"/>
      <c r="J654" s="305"/>
      <c r="K654" s="30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row>
    <row r="655" spans="1:64" s="16" customFormat="1" ht="21" customHeight="1" outlineLevel="1" x14ac:dyDescent="0.25">
      <c r="A655" s="15"/>
      <c r="B655" s="15"/>
      <c r="C655" s="485" t="s">
        <v>432</v>
      </c>
      <c r="D655" s="247"/>
      <c r="E655" s="112" t="s">
        <v>405</v>
      </c>
      <c r="F655" s="127">
        <v>775752</v>
      </c>
      <c r="G655" s="133" t="s">
        <v>1</v>
      </c>
      <c r="H655" s="18">
        <v>1</v>
      </c>
      <c r="I655" s="20">
        <v>302</v>
      </c>
      <c r="J655" s="78">
        <f>I655/H655</f>
        <v>302</v>
      </c>
      <c r="K655" s="28" t="s">
        <v>14</v>
      </c>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c r="BJ655" s="15"/>
      <c r="BK655" s="15"/>
      <c r="BL655" s="15"/>
    </row>
    <row r="656" spans="1:64" s="16" customFormat="1" ht="21" customHeight="1" outlineLevel="1" x14ac:dyDescent="0.25">
      <c r="A656" s="15"/>
      <c r="B656" s="15"/>
      <c r="C656" s="485"/>
      <c r="D656" s="247"/>
      <c r="E656" s="339" t="s">
        <v>417</v>
      </c>
      <c r="F656" s="127"/>
      <c r="G656" s="133"/>
      <c r="H656" s="18"/>
      <c r="I656" s="20"/>
      <c r="J656" s="78"/>
      <c r="K656" s="28"/>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c r="BJ656" s="15"/>
      <c r="BK656" s="15"/>
      <c r="BL656" s="15"/>
    </row>
    <row r="657" spans="1:64" s="16" customFormat="1" ht="21" customHeight="1" outlineLevel="1" x14ac:dyDescent="0.25">
      <c r="A657" s="15"/>
      <c r="B657" s="15"/>
      <c r="C657" s="486"/>
      <c r="D657" s="247"/>
      <c r="E657" s="198" t="s">
        <v>406</v>
      </c>
      <c r="F657" s="127"/>
      <c r="G657" s="133"/>
      <c r="H657" s="18"/>
      <c r="I657" s="20"/>
      <c r="J657" s="78"/>
      <c r="K657" s="28"/>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c r="BI657" s="15"/>
      <c r="BJ657" s="15"/>
      <c r="BK657" s="15"/>
      <c r="BL657" s="15"/>
    </row>
    <row r="658" spans="1:64" s="16" customFormat="1" ht="21" customHeight="1" outlineLevel="1" x14ac:dyDescent="0.25">
      <c r="A658" s="15"/>
      <c r="B658" s="15"/>
      <c r="C658" s="121"/>
      <c r="D658" s="247"/>
      <c r="E658" s="339" t="s">
        <v>403</v>
      </c>
      <c r="F658" s="127"/>
      <c r="G658" s="133"/>
      <c r="H658" s="18"/>
      <c r="I658" s="20"/>
      <c r="J658" s="78"/>
      <c r="K658" s="28"/>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c r="BI658" s="15"/>
      <c r="BJ658" s="15"/>
      <c r="BK658" s="15"/>
      <c r="BL658" s="15"/>
    </row>
    <row r="659" spans="1:64" s="16" customFormat="1" ht="21" customHeight="1" outlineLevel="1" x14ac:dyDescent="0.25">
      <c r="A659" s="15"/>
      <c r="B659" s="15"/>
      <c r="C659" s="121"/>
      <c r="D659" s="247"/>
      <c r="E659" s="339" t="s">
        <v>404</v>
      </c>
      <c r="F659" s="127"/>
      <c r="G659" s="133"/>
      <c r="H659" s="18"/>
      <c r="I659" s="20"/>
      <c r="J659" s="78"/>
      <c r="K659" s="28"/>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c r="BI659" s="15"/>
      <c r="BJ659" s="15"/>
      <c r="BK659" s="15"/>
      <c r="BL659" s="15"/>
    </row>
    <row r="660" spans="1:64" s="16" customFormat="1" ht="21" customHeight="1" outlineLevel="1" x14ac:dyDescent="0.25">
      <c r="A660" s="15"/>
      <c r="B660" s="15"/>
      <c r="C660" s="10"/>
      <c r="D660" s="247"/>
      <c r="E660" s="211" t="s">
        <v>80</v>
      </c>
      <c r="F660" s="126"/>
      <c r="G660" s="133"/>
      <c r="H660" s="18"/>
      <c r="I660" s="52"/>
      <c r="J660" s="78"/>
      <c r="K660" s="28"/>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row>
    <row r="661" spans="1:64" s="47" customFormat="1" ht="9.9499999999999993" customHeight="1" outlineLevel="1" x14ac:dyDescent="0.2">
      <c r="A661" s="46"/>
      <c r="B661" s="46"/>
      <c r="C661" s="48"/>
      <c r="D661" s="247"/>
      <c r="E661" s="194"/>
      <c r="F661" s="126"/>
      <c r="G661" s="117"/>
      <c r="H661" s="49"/>
      <c r="I661" s="50"/>
      <c r="J661" s="78"/>
      <c r="K661" s="51"/>
      <c r="L661" s="46"/>
      <c r="M661" s="46"/>
      <c r="N661" s="46"/>
      <c r="O661" s="46"/>
      <c r="P661" s="46"/>
      <c r="Q661" s="46"/>
      <c r="R661" s="46"/>
      <c r="S661" s="46"/>
      <c r="T661" s="46"/>
      <c r="U661" s="46"/>
      <c r="V661" s="46"/>
      <c r="W661" s="46"/>
      <c r="X661" s="46"/>
      <c r="Y661" s="46"/>
      <c r="Z661" s="46"/>
      <c r="AA661" s="46"/>
      <c r="AB661" s="46"/>
      <c r="AC661" s="46"/>
      <c r="AD661" s="46"/>
      <c r="AE661" s="46"/>
      <c r="AF661" s="46"/>
      <c r="AG661" s="46"/>
      <c r="AH661" s="46"/>
      <c r="AI661" s="46"/>
      <c r="AJ661" s="46"/>
      <c r="AK661" s="46"/>
      <c r="AL661" s="46"/>
      <c r="AM661" s="46"/>
      <c r="AN661" s="46"/>
      <c r="AO661" s="46"/>
      <c r="AP661" s="46"/>
      <c r="AQ661" s="46"/>
      <c r="AR661" s="46"/>
      <c r="AS661" s="46"/>
      <c r="AT661" s="46"/>
      <c r="AU661" s="46"/>
      <c r="AV661" s="46"/>
      <c r="AW661" s="46"/>
      <c r="AX661" s="46"/>
      <c r="AY661" s="46"/>
      <c r="AZ661" s="46"/>
      <c r="BA661" s="46"/>
      <c r="BB661" s="46"/>
      <c r="BC661" s="46"/>
      <c r="BD661" s="46"/>
      <c r="BE661" s="46"/>
      <c r="BF661" s="46"/>
      <c r="BG661" s="46"/>
      <c r="BH661" s="46"/>
      <c r="BI661" s="46"/>
      <c r="BJ661" s="46"/>
      <c r="BK661" s="46"/>
      <c r="BL661" s="46"/>
    </row>
    <row r="662" spans="1:64" ht="65.25" customHeight="1" outlineLevel="1" x14ac:dyDescent="0.25">
      <c r="C662" s="489" t="s">
        <v>409</v>
      </c>
      <c r="D662" s="489"/>
      <c r="E662" s="489"/>
      <c r="F662" s="489"/>
      <c r="G662" s="489"/>
      <c r="H662" s="489"/>
      <c r="I662" s="489"/>
      <c r="J662" s="489"/>
      <c r="K662" s="489"/>
    </row>
    <row r="663" spans="1:64" ht="26.25" customHeight="1" outlineLevel="1" x14ac:dyDescent="0.25">
      <c r="C663" s="485" t="s">
        <v>433</v>
      </c>
      <c r="D663" s="247"/>
      <c r="E663" s="112" t="s">
        <v>408</v>
      </c>
      <c r="F663" s="127" t="s">
        <v>411</v>
      </c>
      <c r="G663" s="133" t="s">
        <v>1</v>
      </c>
      <c r="H663" s="18">
        <v>1</v>
      </c>
      <c r="I663" s="20">
        <v>353</v>
      </c>
      <c r="J663" s="78">
        <f>I663/H663</f>
        <v>353</v>
      </c>
      <c r="K663" s="28" t="s">
        <v>14</v>
      </c>
    </row>
    <row r="664" spans="1:64" ht="26.25" customHeight="1" outlineLevel="1" x14ac:dyDescent="0.25">
      <c r="C664" s="486"/>
      <c r="D664" s="247"/>
      <c r="E664" s="339" t="s">
        <v>417</v>
      </c>
      <c r="F664" s="127"/>
      <c r="G664" s="133"/>
      <c r="H664" s="18"/>
      <c r="I664" s="20"/>
      <c r="J664" s="78"/>
      <c r="K664" s="28"/>
    </row>
    <row r="665" spans="1:64" s="271" customFormat="1" ht="21" customHeight="1" outlineLevel="1" x14ac:dyDescent="0.25">
      <c r="A665" s="266"/>
      <c r="B665" s="266"/>
      <c r="C665" s="298"/>
      <c r="D665" s="273"/>
      <c r="E665" s="198" t="s">
        <v>407</v>
      </c>
      <c r="F665" s="286"/>
      <c r="G665" s="274"/>
      <c r="H665" s="274"/>
      <c r="I665" s="287"/>
      <c r="J665" s="275"/>
      <c r="K665" s="276"/>
      <c r="L665" s="266"/>
      <c r="M665" s="266"/>
      <c r="N665" s="266"/>
      <c r="O665" s="266"/>
      <c r="P665" s="266"/>
      <c r="Q665" s="266"/>
      <c r="R665" s="266"/>
      <c r="S665" s="266"/>
      <c r="T665" s="266"/>
      <c r="U665" s="266"/>
      <c r="V665" s="266"/>
      <c r="W665" s="266"/>
      <c r="X665" s="266"/>
      <c r="Y665" s="266"/>
      <c r="Z665" s="266"/>
      <c r="AA665" s="266"/>
      <c r="AB665" s="266"/>
      <c r="AC665" s="266"/>
      <c r="AD665" s="266"/>
      <c r="AE665" s="266"/>
      <c r="AF665" s="266"/>
      <c r="AG665" s="266"/>
      <c r="AH665" s="266"/>
      <c r="AI665" s="266"/>
      <c r="AJ665" s="266"/>
      <c r="AK665" s="266"/>
      <c r="AL665" s="266"/>
      <c r="AM665" s="266"/>
      <c r="AN665" s="266"/>
      <c r="AO665" s="266"/>
      <c r="AP665" s="266"/>
      <c r="AQ665" s="266"/>
      <c r="AR665" s="266"/>
      <c r="AS665" s="266"/>
      <c r="AT665" s="266"/>
      <c r="AU665" s="266"/>
      <c r="AV665" s="266"/>
      <c r="AW665" s="266"/>
      <c r="AX665" s="266"/>
      <c r="AY665" s="266"/>
      <c r="AZ665" s="266"/>
      <c r="BA665" s="266"/>
      <c r="BB665" s="266"/>
      <c r="BC665" s="266"/>
      <c r="BD665" s="266"/>
      <c r="BE665" s="266"/>
      <c r="BF665" s="266"/>
      <c r="BG665" s="266"/>
      <c r="BH665" s="266"/>
      <c r="BI665" s="266"/>
      <c r="BJ665" s="266"/>
      <c r="BK665" s="266"/>
      <c r="BL665" s="266"/>
    </row>
    <row r="666" spans="1:64" outlineLevel="1" x14ac:dyDescent="0.25">
      <c r="C666" s="298" t="s">
        <v>410</v>
      </c>
      <c r="D666" s="247"/>
      <c r="E666" s="478" t="s">
        <v>570</v>
      </c>
      <c r="F666" s="126"/>
      <c r="G666" s="133"/>
      <c r="H666" s="18"/>
      <c r="I666" s="20"/>
      <c r="J666" s="78"/>
      <c r="K666" s="28"/>
    </row>
    <row r="667" spans="1:64" outlineLevel="1" x14ac:dyDescent="0.25">
      <c r="C667" s="17"/>
      <c r="D667" s="247"/>
      <c r="E667" s="478"/>
      <c r="F667" s="126"/>
      <c r="G667" s="133"/>
      <c r="H667" s="18"/>
      <c r="I667" s="20"/>
      <c r="J667" s="78"/>
      <c r="K667" s="28"/>
    </row>
    <row r="668" spans="1:64" outlineLevel="1" x14ac:dyDescent="0.25">
      <c r="C668" s="17"/>
      <c r="D668" s="247"/>
      <c r="E668" s="478"/>
      <c r="F668" s="126"/>
      <c r="G668" s="133"/>
      <c r="H668" s="18"/>
      <c r="I668" s="20"/>
      <c r="J668" s="78"/>
      <c r="K668" s="28"/>
    </row>
    <row r="669" spans="1:64" outlineLevel="1" x14ac:dyDescent="0.25">
      <c r="C669" s="17"/>
      <c r="D669" s="247"/>
      <c r="E669" s="478"/>
      <c r="F669" s="126"/>
      <c r="G669" s="133"/>
      <c r="H669" s="18"/>
      <c r="I669" s="20"/>
      <c r="J669" s="78"/>
      <c r="K669" s="28"/>
    </row>
    <row r="670" spans="1:64" outlineLevel="1" x14ac:dyDescent="0.25">
      <c r="C670" s="17"/>
      <c r="D670" s="247"/>
      <c r="E670" s="478"/>
      <c r="F670" s="126"/>
      <c r="G670" s="133"/>
      <c r="H670" s="18"/>
      <c r="I670" s="20"/>
      <c r="J670" s="78"/>
      <c r="K670" s="28"/>
    </row>
    <row r="671" spans="1:64" outlineLevel="1" x14ac:dyDescent="0.25">
      <c r="C671" s="17"/>
      <c r="D671" s="247"/>
      <c r="E671" s="478"/>
      <c r="F671" s="126"/>
      <c r="G671" s="133"/>
      <c r="H671" s="18"/>
      <c r="I671" s="20"/>
      <c r="J671" s="78"/>
      <c r="K671" s="28"/>
    </row>
    <row r="672" spans="1:64" outlineLevel="1" x14ac:dyDescent="0.25">
      <c r="C672" s="17"/>
      <c r="D672" s="247"/>
      <c r="E672" s="478"/>
      <c r="F672" s="126"/>
      <c r="G672" s="133"/>
      <c r="H672" s="18"/>
      <c r="I672" s="20"/>
      <c r="J672" s="78"/>
      <c r="K672" s="28"/>
    </row>
    <row r="673" spans="1:64" outlineLevel="1" x14ac:dyDescent="0.25">
      <c r="C673" s="17"/>
      <c r="D673" s="247"/>
      <c r="E673" s="478"/>
      <c r="F673" s="126"/>
      <c r="G673" s="133"/>
      <c r="H673" s="18"/>
      <c r="I673" s="20"/>
      <c r="J673" s="78"/>
      <c r="K673" s="28"/>
    </row>
    <row r="674" spans="1:64" outlineLevel="1" x14ac:dyDescent="0.25">
      <c r="C674" s="17"/>
      <c r="D674" s="247"/>
      <c r="E674" s="478"/>
      <c r="F674" s="126"/>
      <c r="G674" s="133"/>
      <c r="H674" s="18"/>
      <c r="I674" s="20"/>
      <c r="J674" s="78"/>
      <c r="K674" s="28"/>
    </row>
    <row r="675" spans="1:64" outlineLevel="1" x14ac:dyDescent="0.25">
      <c r="C675" s="17"/>
      <c r="D675" s="247"/>
      <c r="E675" s="478"/>
      <c r="F675" s="126"/>
      <c r="G675" s="133"/>
      <c r="H675" s="18"/>
      <c r="I675" s="20"/>
      <c r="J675" s="78"/>
      <c r="K675" s="28"/>
    </row>
    <row r="676" spans="1:64" outlineLevel="1" x14ac:dyDescent="0.25">
      <c r="C676" s="17"/>
      <c r="D676" s="247"/>
      <c r="E676" s="478"/>
      <c r="F676" s="126"/>
      <c r="G676" s="133"/>
      <c r="H676" s="18"/>
      <c r="I676" s="20"/>
      <c r="J676" s="78"/>
      <c r="K676" s="28"/>
    </row>
    <row r="677" spans="1:64" outlineLevel="1" x14ac:dyDescent="0.25">
      <c r="C677" s="17"/>
      <c r="D677" s="247"/>
      <c r="E677" s="478"/>
      <c r="F677" s="126"/>
      <c r="G677" s="133"/>
      <c r="H677" s="18"/>
      <c r="I677" s="20"/>
      <c r="J677" s="78"/>
      <c r="K677" s="28"/>
    </row>
    <row r="678" spans="1:64" outlineLevel="1" x14ac:dyDescent="0.25">
      <c r="C678" s="17"/>
      <c r="D678" s="247"/>
      <c r="E678" s="478"/>
      <c r="F678" s="126"/>
      <c r="G678" s="133"/>
      <c r="H678" s="18"/>
      <c r="I678" s="20"/>
      <c r="J678" s="78"/>
      <c r="K678" s="28"/>
    </row>
    <row r="679" spans="1:64" outlineLevel="1" x14ac:dyDescent="0.25">
      <c r="C679" s="17"/>
      <c r="D679" s="247"/>
      <c r="E679" s="478"/>
      <c r="F679" s="126"/>
      <c r="G679" s="133"/>
      <c r="H679" s="18"/>
      <c r="I679" s="20"/>
      <c r="J679" s="78"/>
      <c r="K679" s="28"/>
    </row>
    <row r="680" spans="1:64" outlineLevel="1" x14ac:dyDescent="0.25">
      <c r="C680" s="17"/>
      <c r="D680" s="247"/>
      <c r="E680" s="478"/>
      <c r="F680" s="126"/>
      <c r="G680" s="133"/>
      <c r="H680" s="18"/>
      <c r="I680" s="20"/>
      <c r="J680" s="78"/>
      <c r="K680" s="28"/>
    </row>
    <row r="681" spans="1:64" s="76" customFormat="1" ht="21" customHeight="1" outlineLevel="1" x14ac:dyDescent="0.25">
      <c r="A681" s="72"/>
      <c r="B681" s="72"/>
      <c r="C681" s="73"/>
      <c r="D681" s="255"/>
      <c r="E681" s="398" t="s">
        <v>80</v>
      </c>
      <c r="F681" s="127"/>
      <c r="G681" s="136"/>
      <c r="H681" s="74"/>
      <c r="I681" s="50"/>
      <c r="J681" s="78"/>
      <c r="K681" s="75"/>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2"/>
      <c r="AI681" s="72"/>
      <c r="AJ681" s="72"/>
      <c r="AK681" s="72"/>
      <c r="AL681" s="7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row>
    <row r="682" spans="1:64" s="76" customFormat="1" ht="9.9499999999999993" customHeight="1" outlineLevel="1" x14ac:dyDescent="0.2">
      <c r="A682" s="72"/>
      <c r="B682" s="72"/>
      <c r="C682" s="73"/>
      <c r="D682" s="255"/>
      <c r="E682" s="220"/>
      <c r="F682" s="127"/>
      <c r="G682" s="136"/>
      <c r="H682" s="74"/>
      <c r="I682" s="50"/>
      <c r="J682" s="78"/>
      <c r="K682" s="75"/>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2"/>
      <c r="AI682" s="72"/>
      <c r="AJ682" s="72"/>
      <c r="AK682" s="72"/>
      <c r="AL682" s="72"/>
      <c r="AM682" s="72"/>
      <c r="AN682" s="72"/>
      <c r="AO682" s="72"/>
      <c r="AP682" s="72"/>
      <c r="AQ682" s="72"/>
      <c r="AR682" s="72"/>
      <c r="AS682" s="72"/>
      <c r="AT682" s="72"/>
      <c r="AU682" s="72"/>
      <c r="AV682" s="72"/>
      <c r="AW682" s="72"/>
      <c r="AX682" s="72"/>
      <c r="AY682" s="72"/>
      <c r="AZ682" s="72"/>
      <c r="BA682" s="72"/>
      <c r="BB682" s="72"/>
      <c r="BC682" s="72"/>
      <c r="BD682" s="72"/>
      <c r="BE682" s="72"/>
      <c r="BF682" s="72"/>
      <c r="BG682" s="72"/>
      <c r="BH682" s="72"/>
      <c r="BI682" s="72"/>
      <c r="BJ682" s="72"/>
      <c r="BK682" s="72"/>
      <c r="BL682" s="72"/>
    </row>
    <row r="683" spans="1:64" s="16" customFormat="1" ht="78.75" customHeight="1" outlineLevel="1" x14ac:dyDescent="0.25">
      <c r="A683" s="15"/>
      <c r="B683" s="15"/>
      <c r="C683" s="479" t="s">
        <v>631</v>
      </c>
      <c r="D683" s="479"/>
      <c r="E683" s="479"/>
      <c r="F683" s="479"/>
      <c r="G683" s="479"/>
      <c r="H683" s="479"/>
      <c r="I683" s="479"/>
      <c r="J683" s="479"/>
      <c r="K683" s="479"/>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c r="BI683" s="15"/>
      <c r="BJ683" s="15"/>
      <c r="BK683" s="15"/>
      <c r="BL683" s="15"/>
    </row>
    <row r="684" spans="1:64" ht="26.25" customHeight="1" outlineLevel="1" x14ac:dyDescent="0.25">
      <c r="C684" s="485" t="s">
        <v>628</v>
      </c>
      <c r="D684" s="247"/>
      <c r="E684" s="112" t="s">
        <v>454</v>
      </c>
      <c r="F684" s="127" t="s">
        <v>625</v>
      </c>
      <c r="G684" s="133" t="s">
        <v>1</v>
      </c>
      <c r="H684" s="18">
        <v>1</v>
      </c>
      <c r="I684" s="20">
        <v>462</v>
      </c>
      <c r="J684" s="78">
        <f>I684/H684</f>
        <v>462</v>
      </c>
      <c r="K684" s="28" t="s">
        <v>14</v>
      </c>
    </row>
    <row r="685" spans="1:64" ht="26.25" customHeight="1" outlineLevel="1" x14ac:dyDescent="0.25">
      <c r="C685" s="486"/>
      <c r="D685" s="247"/>
      <c r="E685" s="385" t="s">
        <v>417</v>
      </c>
      <c r="F685" s="127"/>
      <c r="G685" s="133"/>
      <c r="H685" s="18"/>
      <c r="I685" s="20"/>
      <c r="J685" s="78"/>
      <c r="K685" s="28"/>
    </row>
    <row r="686" spans="1:64" s="271" customFormat="1" ht="21" customHeight="1" outlineLevel="1" x14ac:dyDescent="0.25">
      <c r="A686" s="266"/>
      <c r="B686" s="266"/>
      <c r="C686" s="298"/>
      <c r="D686" s="273"/>
      <c r="E686" s="198" t="s">
        <v>627</v>
      </c>
      <c r="F686" s="286"/>
      <c r="G686" s="274"/>
      <c r="H686" s="274"/>
      <c r="I686" s="287"/>
      <c r="J686" s="275"/>
      <c r="K686" s="276"/>
      <c r="L686" s="266"/>
      <c r="M686" s="266"/>
      <c r="N686" s="266"/>
      <c r="O686" s="266"/>
      <c r="P686" s="266"/>
      <c r="Q686" s="266"/>
      <c r="R686" s="266"/>
      <c r="S686" s="266"/>
      <c r="T686" s="266"/>
      <c r="U686" s="266"/>
      <c r="V686" s="266"/>
      <c r="W686" s="266"/>
      <c r="X686" s="266"/>
      <c r="Y686" s="266"/>
      <c r="Z686" s="266"/>
      <c r="AA686" s="266"/>
      <c r="AB686" s="266"/>
      <c r="AC686" s="266"/>
      <c r="AD686" s="266"/>
      <c r="AE686" s="266"/>
      <c r="AF686" s="266"/>
      <c r="AG686" s="266"/>
      <c r="AH686" s="266"/>
      <c r="AI686" s="266"/>
      <c r="AJ686" s="266"/>
      <c r="AK686" s="266"/>
      <c r="AL686" s="266"/>
      <c r="AM686" s="266"/>
      <c r="AN686" s="266"/>
      <c r="AO686" s="266"/>
      <c r="AP686" s="266"/>
      <c r="AQ686" s="266"/>
      <c r="AR686" s="266"/>
      <c r="AS686" s="266"/>
      <c r="AT686" s="266"/>
      <c r="AU686" s="266"/>
      <c r="AV686" s="266"/>
      <c r="AW686" s="266"/>
      <c r="AX686" s="266"/>
      <c r="AY686" s="266"/>
      <c r="AZ686" s="266"/>
      <c r="BA686" s="266"/>
      <c r="BB686" s="266"/>
      <c r="BC686" s="266"/>
      <c r="BD686" s="266"/>
      <c r="BE686" s="266"/>
      <c r="BF686" s="266"/>
      <c r="BG686" s="266"/>
      <c r="BH686" s="266"/>
      <c r="BI686" s="266"/>
      <c r="BJ686" s="266"/>
      <c r="BK686" s="266"/>
      <c r="BL686" s="266"/>
    </row>
    <row r="687" spans="1:64" outlineLevel="1" x14ac:dyDescent="0.25">
      <c r="C687" s="298" t="s">
        <v>439</v>
      </c>
      <c r="D687" s="247"/>
      <c r="E687" s="478" t="s">
        <v>629</v>
      </c>
      <c r="F687" s="126"/>
      <c r="G687" s="133"/>
      <c r="H687" s="18"/>
      <c r="I687" s="20"/>
      <c r="J687" s="78"/>
      <c r="K687" s="28"/>
    </row>
    <row r="688" spans="1:64" outlineLevel="1" x14ac:dyDescent="0.25">
      <c r="C688" s="298" t="s">
        <v>440</v>
      </c>
      <c r="D688" s="247"/>
      <c r="E688" s="478"/>
      <c r="F688" s="126"/>
      <c r="G688" s="133"/>
      <c r="H688" s="18"/>
      <c r="I688" s="20"/>
      <c r="J688" s="78"/>
      <c r="K688" s="28"/>
    </row>
    <row r="689" spans="1:64" outlineLevel="1" x14ac:dyDescent="0.25">
      <c r="C689" s="298" t="s">
        <v>441</v>
      </c>
      <c r="D689" s="247"/>
      <c r="E689" s="478"/>
      <c r="F689" s="126"/>
      <c r="G689" s="133"/>
      <c r="H689" s="18"/>
      <c r="I689" s="20"/>
      <c r="J689" s="78"/>
      <c r="K689" s="28"/>
    </row>
    <row r="690" spans="1:64" outlineLevel="1" x14ac:dyDescent="0.25">
      <c r="C690" s="298" t="s">
        <v>626</v>
      </c>
      <c r="D690" s="247"/>
      <c r="E690" s="478"/>
      <c r="F690" s="126"/>
      <c r="G690" s="133"/>
      <c r="H690" s="18"/>
      <c r="I690" s="20"/>
      <c r="J690" s="78"/>
      <c r="K690" s="28"/>
    </row>
    <row r="691" spans="1:64" outlineLevel="1" x14ac:dyDescent="0.25">
      <c r="C691" s="378" t="s">
        <v>583</v>
      </c>
      <c r="D691" s="247"/>
      <c r="E691" s="478"/>
      <c r="F691" s="126"/>
      <c r="G691" s="133"/>
      <c r="H691" s="18"/>
      <c r="I691" s="20"/>
      <c r="J691" s="78"/>
      <c r="K691" s="28"/>
    </row>
    <row r="692" spans="1:64" s="396" customFormat="1" ht="21" customHeight="1" outlineLevel="1" x14ac:dyDescent="0.25">
      <c r="A692" s="388"/>
      <c r="B692" s="388"/>
      <c r="C692" s="389"/>
      <c r="D692" s="390"/>
      <c r="E692" s="391" t="s">
        <v>80</v>
      </c>
      <c r="F692" s="392"/>
      <c r="G692" s="393"/>
      <c r="H692" s="393"/>
      <c r="I692" s="394"/>
      <c r="J692" s="296"/>
      <c r="K692" s="395"/>
      <c r="L692" s="388"/>
      <c r="M692" s="388"/>
      <c r="N692" s="388"/>
      <c r="O692" s="388"/>
      <c r="P692" s="388"/>
      <c r="Q692" s="388"/>
      <c r="R692" s="388"/>
      <c r="S692" s="388"/>
      <c r="T692" s="388"/>
      <c r="U692" s="388"/>
      <c r="V692" s="388"/>
      <c r="W692" s="388"/>
      <c r="X692" s="388"/>
      <c r="Y692" s="388"/>
      <c r="Z692" s="388"/>
      <c r="AA692" s="388"/>
      <c r="AB692" s="388"/>
      <c r="AC692" s="388"/>
      <c r="AD692" s="388"/>
      <c r="AE692" s="388"/>
      <c r="AF692" s="388"/>
      <c r="AG692" s="388"/>
      <c r="AH692" s="388"/>
      <c r="AI692" s="388"/>
      <c r="AJ692" s="388"/>
      <c r="AK692" s="388"/>
      <c r="AL692" s="388"/>
      <c r="AM692" s="388"/>
      <c r="AN692" s="388"/>
      <c r="AO692" s="388"/>
      <c r="AP692" s="388"/>
      <c r="AQ692" s="388"/>
      <c r="AR692" s="388"/>
      <c r="AS692" s="388"/>
      <c r="AT692" s="388"/>
      <c r="AU692" s="388"/>
      <c r="AV692" s="388"/>
      <c r="AW692" s="388"/>
      <c r="AX692" s="388"/>
      <c r="AY692" s="388"/>
      <c r="AZ692" s="388"/>
      <c r="BA692" s="388"/>
      <c r="BB692" s="388"/>
      <c r="BC692" s="388"/>
      <c r="BD692" s="388"/>
      <c r="BE692" s="388"/>
      <c r="BF692" s="388"/>
      <c r="BG692" s="388"/>
      <c r="BH692" s="388"/>
      <c r="BI692" s="388"/>
      <c r="BJ692" s="388"/>
      <c r="BK692" s="388"/>
      <c r="BL692" s="388"/>
    </row>
    <row r="693" spans="1:64" s="396" customFormat="1" ht="9.9499999999999993" customHeight="1" outlineLevel="1" x14ac:dyDescent="0.2">
      <c r="A693" s="388"/>
      <c r="B693" s="388"/>
      <c r="C693" s="389"/>
      <c r="D693" s="390"/>
      <c r="E693" s="397"/>
      <c r="F693" s="392"/>
      <c r="G693" s="393"/>
      <c r="H693" s="393"/>
      <c r="I693" s="394"/>
      <c r="J693" s="296"/>
      <c r="K693" s="395"/>
      <c r="L693" s="388"/>
      <c r="M693" s="388"/>
      <c r="N693" s="388"/>
      <c r="O693" s="388"/>
      <c r="P693" s="388"/>
      <c r="Q693" s="388"/>
      <c r="R693" s="388"/>
      <c r="S693" s="388"/>
      <c r="T693" s="388"/>
      <c r="U693" s="388"/>
      <c r="V693" s="388"/>
      <c r="W693" s="388"/>
      <c r="X693" s="388"/>
      <c r="Y693" s="388"/>
      <c r="Z693" s="388"/>
      <c r="AA693" s="388"/>
      <c r="AB693" s="388"/>
      <c r="AC693" s="388"/>
      <c r="AD693" s="388"/>
      <c r="AE693" s="388"/>
      <c r="AF693" s="388"/>
      <c r="AG693" s="388"/>
      <c r="AH693" s="388"/>
      <c r="AI693" s="388"/>
      <c r="AJ693" s="388"/>
      <c r="AK693" s="388"/>
      <c r="AL693" s="388"/>
      <c r="AM693" s="388"/>
      <c r="AN693" s="388"/>
      <c r="AO693" s="388"/>
      <c r="AP693" s="388"/>
      <c r="AQ693" s="388"/>
      <c r="AR693" s="388"/>
      <c r="AS693" s="388"/>
      <c r="AT693" s="388"/>
      <c r="AU693" s="388"/>
      <c r="AV693" s="388"/>
      <c r="AW693" s="388"/>
      <c r="AX693" s="388"/>
      <c r="AY693" s="388"/>
      <c r="AZ693" s="388"/>
      <c r="BA693" s="388"/>
      <c r="BB693" s="388"/>
      <c r="BC693" s="388"/>
      <c r="BD693" s="388"/>
      <c r="BE693" s="388"/>
      <c r="BF693" s="388"/>
      <c r="BG693" s="388"/>
      <c r="BH693" s="388"/>
      <c r="BI693" s="388"/>
      <c r="BJ693" s="388"/>
      <c r="BK693" s="388"/>
      <c r="BL693" s="388"/>
    </row>
    <row r="694" spans="1:64" s="16" customFormat="1" ht="84" customHeight="1" outlineLevel="1" x14ac:dyDescent="0.25">
      <c r="A694" s="15"/>
      <c r="B694" s="15"/>
      <c r="C694" s="479" t="s">
        <v>630</v>
      </c>
      <c r="D694" s="479"/>
      <c r="E694" s="479"/>
      <c r="F694" s="479"/>
      <c r="G694" s="479"/>
      <c r="H694" s="479"/>
      <c r="I694" s="479"/>
      <c r="J694" s="479"/>
      <c r="K694" s="479"/>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c r="BJ694" s="15"/>
      <c r="BK694" s="15"/>
      <c r="BL694" s="15"/>
    </row>
    <row r="695" spans="1:64" ht="26.25" customHeight="1" outlineLevel="1" x14ac:dyDescent="0.25">
      <c r="C695" s="485" t="s">
        <v>452</v>
      </c>
      <c r="D695" s="247"/>
      <c r="E695" s="112" t="s">
        <v>454</v>
      </c>
      <c r="F695" s="127" t="s">
        <v>456</v>
      </c>
      <c r="G695" s="133" t="s">
        <v>1</v>
      </c>
      <c r="H695" s="18">
        <v>1</v>
      </c>
      <c r="I695" s="20">
        <v>591</v>
      </c>
      <c r="J695" s="78">
        <f>I695/H695</f>
        <v>591</v>
      </c>
      <c r="K695" s="28" t="s">
        <v>14</v>
      </c>
    </row>
    <row r="696" spans="1:64" ht="26.25" customHeight="1" outlineLevel="1" x14ac:dyDescent="0.25">
      <c r="C696" s="486"/>
      <c r="D696" s="247"/>
      <c r="E696" s="339" t="s">
        <v>417</v>
      </c>
      <c r="F696" s="127"/>
      <c r="G696" s="133"/>
      <c r="H696" s="18"/>
      <c r="I696" s="20"/>
      <c r="J696" s="78"/>
      <c r="K696" s="28"/>
    </row>
    <row r="697" spans="1:64" s="271" customFormat="1" ht="21" customHeight="1" outlineLevel="1" x14ac:dyDescent="0.25">
      <c r="A697" s="266"/>
      <c r="B697" s="266"/>
      <c r="C697" s="298"/>
      <c r="D697" s="273"/>
      <c r="E697" s="198" t="s">
        <v>453</v>
      </c>
      <c r="F697" s="286"/>
      <c r="G697" s="274"/>
      <c r="H697" s="274"/>
      <c r="I697" s="287"/>
      <c r="J697" s="275"/>
      <c r="K697" s="276"/>
      <c r="L697" s="266"/>
      <c r="M697" s="266"/>
      <c r="N697" s="266"/>
      <c r="O697" s="266"/>
      <c r="P697" s="266"/>
      <c r="Q697" s="266"/>
      <c r="R697" s="266"/>
      <c r="S697" s="266"/>
      <c r="T697" s="266"/>
      <c r="U697" s="266"/>
      <c r="V697" s="266"/>
      <c r="W697" s="266"/>
      <c r="X697" s="266"/>
      <c r="Y697" s="266"/>
      <c r="Z697" s="266"/>
      <c r="AA697" s="266"/>
      <c r="AB697" s="266"/>
      <c r="AC697" s="266"/>
      <c r="AD697" s="266"/>
      <c r="AE697" s="266"/>
      <c r="AF697" s="266"/>
      <c r="AG697" s="266"/>
      <c r="AH697" s="266"/>
      <c r="AI697" s="266"/>
      <c r="AJ697" s="266"/>
      <c r="AK697" s="266"/>
      <c r="AL697" s="266"/>
      <c r="AM697" s="266"/>
      <c r="AN697" s="266"/>
      <c r="AO697" s="266"/>
      <c r="AP697" s="266"/>
      <c r="AQ697" s="266"/>
      <c r="AR697" s="266"/>
      <c r="AS697" s="266"/>
      <c r="AT697" s="266"/>
      <c r="AU697" s="266"/>
      <c r="AV697" s="266"/>
      <c r="AW697" s="266"/>
      <c r="AX697" s="266"/>
      <c r="AY697" s="266"/>
      <c r="AZ697" s="266"/>
      <c r="BA697" s="266"/>
      <c r="BB697" s="266"/>
      <c r="BC697" s="266"/>
      <c r="BD697" s="266"/>
      <c r="BE697" s="266"/>
      <c r="BF697" s="266"/>
      <c r="BG697" s="266"/>
      <c r="BH697" s="266"/>
      <c r="BI697" s="266"/>
      <c r="BJ697" s="266"/>
      <c r="BK697" s="266"/>
      <c r="BL697" s="266"/>
    </row>
    <row r="698" spans="1:64" outlineLevel="1" x14ac:dyDescent="0.25">
      <c r="C698" s="298" t="s">
        <v>457</v>
      </c>
      <c r="D698" s="247"/>
      <c r="E698" s="478" t="s">
        <v>571</v>
      </c>
      <c r="F698" s="126"/>
      <c r="G698" s="133"/>
      <c r="H698" s="18"/>
      <c r="I698" s="20"/>
      <c r="J698" s="78"/>
      <c r="K698" s="28"/>
    </row>
    <row r="699" spans="1:64" outlineLevel="1" x14ac:dyDescent="0.25">
      <c r="C699" s="17"/>
      <c r="D699" s="247"/>
      <c r="E699" s="478"/>
      <c r="F699" s="126"/>
      <c r="G699" s="133"/>
      <c r="H699" s="18"/>
      <c r="I699" s="20"/>
      <c r="J699" s="78"/>
      <c r="K699" s="28"/>
    </row>
    <row r="700" spans="1:64" outlineLevel="1" x14ac:dyDescent="0.25">
      <c r="C700" s="17"/>
      <c r="D700" s="247"/>
      <c r="E700" s="478"/>
      <c r="F700" s="126"/>
      <c r="G700" s="133"/>
      <c r="H700" s="18"/>
      <c r="I700" s="20"/>
      <c r="J700" s="78"/>
      <c r="K700" s="28"/>
    </row>
    <row r="701" spans="1:64" outlineLevel="1" x14ac:dyDescent="0.25">
      <c r="C701" s="17"/>
      <c r="D701" s="247"/>
      <c r="E701" s="478"/>
      <c r="F701" s="126"/>
      <c r="G701" s="133"/>
      <c r="H701" s="18"/>
      <c r="I701" s="20"/>
      <c r="J701" s="78"/>
      <c r="K701" s="28"/>
    </row>
    <row r="702" spans="1:64" outlineLevel="1" x14ac:dyDescent="0.25">
      <c r="C702" s="17"/>
      <c r="D702" s="247"/>
      <c r="E702" s="478"/>
      <c r="F702" s="126"/>
      <c r="G702" s="133"/>
      <c r="H702" s="18"/>
      <c r="I702" s="20"/>
      <c r="J702" s="78"/>
      <c r="K702" s="28"/>
    </row>
    <row r="703" spans="1:64" outlineLevel="1" x14ac:dyDescent="0.25">
      <c r="C703" s="17"/>
      <c r="D703" s="247"/>
      <c r="E703" s="478"/>
      <c r="F703" s="126"/>
      <c r="G703" s="133"/>
      <c r="H703" s="18"/>
      <c r="I703" s="20"/>
      <c r="J703" s="78"/>
      <c r="K703" s="28"/>
    </row>
    <row r="704" spans="1:64" outlineLevel="1" x14ac:dyDescent="0.25">
      <c r="C704" s="17"/>
      <c r="D704" s="247"/>
      <c r="E704" s="478"/>
      <c r="F704" s="126"/>
      <c r="G704" s="133"/>
      <c r="H704" s="18"/>
      <c r="I704" s="20"/>
      <c r="J704" s="78"/>
      <c r="K704" s="28"/>
    </row>
    <row r="705" spans="1:64" outlineLevel="1" x14ac:dyDescent="0.25">
      <c r="C705" s="17"/>
      <c r="D705" s="247"/>
      <c r="E705" s="478"/>
      <c r="F705" s="126"/>
      <c r="G705" s="133"/>
      <c r="H705" s="18"/>
      <c r="I705" s="20"/>
      <c r="J705" s="78"/>
      <c r="K705" s="28"/>
    </row>
    <row r="706" spans="1:64" outlineLevel="1" x14ac:dyDescent="0.25">
      <c r="C706" s="17"/>
      <c r="D706" s="247"/>
      <c r="E706" s="478"/>
      <c r="F706" s="126"/>
      <c r="G706" s="133"/>
      <c r="H706" s="18"/>
      <c r="I706" s="20"/>
      <c r="J706" s="78"/>
      <c r="K706" s="28"/>
    </row>
    <row r="707" spans="1:64" outlineLevel="1" x14ac:dyDescent="0.25">
      <c r="C707" s="17"/>
      <c r="D707" s="247"/>
      <c r="E707" s="478"/>
      <c r="F707" s="126"/>
      <c r="G707" s="133"/>
      <c r="H707" s="18"/>
      <c r="I707" s="20"/>
      <c r="J707" s="78"/>
      <c r="K707" s="28"/>
    </row>
    <row r="708" spans="1:64" ht="20.25" customHeight="1" outlineLevel="1" x14ac:dyDescent="0.25">
      <c r="C708" s="17"/>
      <c r="D708" s="247"/>
      <c r="E708" s="478"/>
      <c r="F708" s="126"/>
      <c r="G708" s="133"/>
      <c r="H708" s="18"/>
      <c r="I708" s="20"/>
      <c r="J708" s="78"/>
      <c r="K708" s="28"/>
    </row>
    <row r="709" spans="1:64" s="76" customFormat="1" ht="21" customHeight="1" outlineLevel="1" x14ac:dyDescent="0.2">
      <c r="A709" s="72"/>
      <c r="B709" s="72"/>
      <c r="C709" s="73"/>
      <c r="D709" s="255"/>
      <c r="E709" s="261" t="s">
        <v>80</v>
      </c>
      <c r="F709" s="127"/>
      <c r="G709" s="136"/>
      <c r="H709" s="74"/>
      <c r="I709" s="50"/>
      <c r="J709" s="78"/>
      <c r="K709" s="75"/>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2"/>
      <c r="AI709" s="72"/>
      <c r="AJ709" s="72"/>
      <c r="AK709" s="72"/>
      <c r="AL709" s="72"/>
      <c r="AM709" s="72"/>
      <c r="AN709" s="72"/>
      <c r="AO709" s="72"/>
      <c r="AP709" s="72"/>
      <c r="AQ709" s="72"/>
      <c r="AR709" s="72"/>
      <c r="AS709" s="72"/>
      <c r="AT709" s="72"/>
      <c r="AU709" s="72"/>
      <c r="AV709" s="72"/>
      <c r="AW709" s="72"/>
      <c r="AX709" s="72"/>
      <c r="AY709" s="72"/>
      <c r="AZ709" s="72"/>
      <c r="BA709" s="72"/>
      <c r="BB709" s="72"/>
      <c r="BC709" s="72"/>
      <c r="BD709" s="72"/>
      <c r="BE709" s="72"/>
      <c r="BF709" s="72"/>
      <c r="BG709" s="72"/>
      <c r="BH709" s="72"/>
      <c r="BI709" s="72"/>
      <c r="BJ709" s="72"/>
      <c r="BK709" s="72"/>
      <c r="BL709" s="72"/>
    </row>
    <row r="710" spans="1:64" s="76" customFormat="1" ht="9.9499999999999993" customHeight="1" outlineLevel="1" x14ac:dyDescent="0.2">
      <c r="A710" s="72"/>
      <c r="B710" s="72"/>
      <c r="C710" s="73"/>
      <c r="D710" s="255"/>
      <c r="E710" s="220"/>
      <c r="F710" s="127"/>
      <c r="G710" s="136"/>
      <c r="H710" s="74"/>
      <c r="I710" s="50"/>
      <c r="J710" s="78"/>
      <c r="K710" s="75"/>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2"/>
      <c r="AI710" s="72"/>
      <c r="AJ710" s="72"/>
      <c r="AK710" s="72"/>
      <c r="AL710" s="72"/>
      <c r="AM710" s="72"/>
      <c r="AN710" s="72"/>
      <c r="AO710" s="72"/>
      <c r="AP710" s="72"/>
      <c r="AQ710" s="72"/>
      <c r="AR710" s="72"/>
      <c r="AS710" s="72"/>
      <c r="AT710" s="72"/>
      <c r="AU710" s="72"/>
      <c r="AV710" s="72"/>
      <c r="AW710" s="72"/>
      <c r="AX710" s="72"/>
      <c r="AY710" s="72"/>
      <c r="AZ710" s="72"/>
      <c r="BA710" s="72"/>
      <c r="BB710" s="72"/>
      <c r="BC710" s="72"/>
      <c r="BD710" s="72"/>
      <c r="BE710" s="72"/>
      <c r="BF710" s="72"/>
      <c r="BG710" s="72"/>
      <c r="BH710" s="72"/>
      <c r="BI710" s="72"/>
      <c r="BJ710" s="72"/>
      <c r="BK710" s="72"/>
      <c r="BL710" s="72"/>
    </row>
    <row r="711" spans="1:64" s="16" customFormat="1" ht="64.5" customHeight="1" outlineLevel="1" x14ac:dyDescent="0.25">
      <c r="A711" s="15"/>
      <c r="B711" s="15"/>
      <c r="C711" s="479" t="s">
        <v>455</v>
      </c>
      <c r="D711" s="479"/>
      <c r="E711" s="479"/>
      <c r="F711" s="479"/>
      <c r="G711" s="479"/>
      <c r="H711" s="479"/>
      <c r="I711" s="479"/>
      <c r="J711" s="479"/>
      <c r="K711" s="479"/>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c r="BI711" s="15"/>
      <c r="BJ711" s="15"/>
      <c r="BK711" s="15"/>
      <c r="BL711" s="15"/>
    </row>
    <row r="712" spans="1:64" ht="26.25" customHeight="1" outlineLevel="1" x14ac:dyDescent="0.25">
      <c r="C712" s="485" t="s">
        <v>462</v>
      </c>
      <c r="D712" s="247"/>
      <c r="E712" s="112" t="s">
        <v>454</v>
      </c>
      <c r="F712" s="127" t="s">
        <v>467</v>
      </c>
      <c r="G712" s="133" t="s">
        <v>1</v>
      </c>
      <c r="H712" s="18">
        <v>1</v>
      </c>
      <c r="I712" s="20">
        <v>577</v>
      </c>
      <c r="J712" s="78">
        <f>I712/H712</f>
        <v>577</v>
      </c>
      <c r="K712" s="28" t="s">
        <v>14</v>
      </c>
    </row>
    <row r="713" spans="1:64" ht="26.25" customHeight="1" outlineLevel="1" x14ac:dyDescent="0.25">
      <c r="C713" s="486"/>
      <c r="D713" s="247"/>
      <c r="E713" s="339" t="s">
        <v>417</v>
      </c>
      <c r="F713" s="127"/>
      <c r="G713" s="133"/>
      <c r="H713" s="18"/>
      <c r="I713" s="20"/>
      <c r="J713" s="78"/>
      <c r="K713" s="28"/>
    </row>
    <row r="714" spans="1:64" s="271" customFormat="1" ht="21" customHeight="1" outlineLevel="1" x14ac:dyDescent="0.25">
      <c r="A714" s="266"/>
      <c r="B714" s="266"/>
      <c r="C714" s="298"/>
      <c r="D714" s="273"/>
      <c r="E714" s="198" t="s">
        <v>463</v>
      </c>
      <c r="F714" s="286"/>
      <c r="G714" s="274"/>
      <c r="H714" s="274"/>
      <c r="I714" s="287"/>
      <c r="J714" s="275"/>
      <c r="K714" s="276"/>
      <c r="L714" s="266"/>
      <c r="M714" s="266"/>
      <c r="N714" s="266"/>
      <c r="O714" s="266"/>
      <c r="P714" s="266"/>
      <c r="Q714" s="266"/>
      <c r="R714" s="266"/>
      <c r="S714" s="266"/>
      <c r="T714" s="266"/>
      <c r="U714" s="266"/>
      <c r="V714" s="266"/>
      <c r="W714" s="266"/>
      <c r="X714" s="266"/>
      <c r="Y714" s="266"/>
      <c r="Z714" s="266"/>
      <c r="AA714" s="266"/>
      <c r="AB714" s="266"/>
      <c r="AC714" s="266"/>
      <c r="AD714" s="266"/>
      <c r="AE714" s="266"/>
      <c r="AF714" s="266"/>
      <c r="AG714" s="266"/>
      <c r="AH714" s="266"/>
      <c r="AI714" s="266"/>
      <c r="AJ714" s="266"/>
      <c r="AK714" s="266"/>
      <c r="AL714" s="266"/>
      <c r="AM714" s="266"/>
      <c r="AN714" s="266"/>
      <c r="AO714" s="266"/>
      <c r="AP714" s="266"/>
      <c r="AQ714" s="266"/>
      <c r="AR714" s="266"/>
      <c r="AS714" s="266"/>
      <c r="AT714" s="266"/>
      <c r="AU714" s="266"/>
      <c r="AV714" s="266"/>
      <c r="AW714" s="266"/>
      <c r="AX714" s="266"/>
      <c r="AY714" s="266"/>
      <c r="AZ714" s="266"/>
      <c r="BA714" s="266"/>
      <c r="BB714" s="266"/>
      <c r="BC714" s="266"/>
      <c r="BD714" s="266"/>
      <c r="BE714" s="266"/>
      <c r="BF714" s="266"/>
      <c r="BG714" s="266"/>
      <c r="BH714" s="266"/>
      <c r="BI714" s="266"/>
      <c r="BJ714" s="266"/>
      <c r="BK714" s="266"/>
      <c r="BL714" s="266"/>
    </row>
    <row r="715" spans="1:64" outlineLevel="1" x14ac:dyDescent="0.25">
      <c r="C715" s="298" t="s">
        <v>465</v>
      </c>
      <c r="D715" s="247"/>
      <c r="E715" s="478" t="s">
        <v>466</v>
      </c>
      <c r="F715" s="126"/>
      <c r="G715" s="133"/>
      <c r="H715" s="18"/>
      <c r="I715" s="20"/>
      <c r="J715" s="78"/>
      <c r="K715" s="28"/>
    </row>
    <row r="716" spans="1:64" outlineLevel="1" x14ac:dyDescent="0.25">
      <c r="C716" s="17"/>
      <c r="D716" s="247"/>
      <c r="E716" s="478"/>
      <c r="F716" s="126"/>
      <c r="G716" s="133"/>
      <c r="H716" s="18"/>
      <c r="I716" s="20"/>
      <c r="J716" s="78"/>
      <c r="K716" s="28"/>
    </row>
    <row r="717" spans="1:64" outlineLevel="1" x14ac:dyDescent="0.25">
      <c r="C717" s="17"/>
      <c r="D717" s="247"/>
      <c r="E717" s="478"/>
      <c r="F717" s="126"/>
      <c r="G717" s="133"/>
      <c r="H717" s="18"/>
      <c r="I717" s="20"/>
      <c r="J717" s="78"/>
      <c r="K717" s="28"/>
    </row>
    <row r="718" spans="1:64" outlineLevel="1" x14ac:dyDescent="0.25">
      <c r="C718" s="17"/>
      <c r="D718" s="247"/>
      <c r="E718" s="478"/>
      <c r="F718" s="126"/>
      <c r="G718" s="133"/>
      <c r="H718" s="18"/>
      <c r="I718" s="20"/>
      <c r="J718" s="78"/>
      <c r="K718" s="28"/>
    </row>
    <row r="719" spans="1:64" outlineLevel="1" x14ac:dyDescent="0.25">
      <c r="C719" s="17"/>
      <c r="D719" s="247"/>
      <c r="E719" s="478"/>
      <c r="F719" s="126"/>
      <c r="G719" s="133"/>
      <c r="H719" s="18"/>
      <c r="I719" s="20"/>
      <c r="J719" s="78"/>
      <c r="K719" s="28"/>
    </row>
    <row r="720" spans="1:64" outlineLevel="1" x14ac:dyDescent="0.25">
      <c r="C720" s="17"/>
      <c r="D720" s="247"/>
      <c r="E720" s="478"/>
      <c r="F720" s="126"/>
      <c r="G720" s="133"/>
      <c r="H720" s="18"/>
      <c r="I720" s="20"/>
      <c r="J720" s="78"/>
      <c r="K720" s="28"/>
    </row>
    <row r="721" spans="1:64" outlineLevel="1" x14ac:dyDescent="0.25">
      <c r="C721" s="17"/>
      <c r="D721" s="247"/>
      <c r="E721" s="478"/>
      <c r="F721" s="126"/>
      <c r="G721" s="133"/>
      <c r="H721" s="18"/>
      <c r="I721" s="20"/>
      <c r="J721" s="78"/>
      <c r="K721" s="28"/>
    </row>
    <row r="722" spans="1:64" outlineLevel="1" x14ac:dyDescent="0.25">
      <c r="C722" s="17"/>
      <c r="D722" s="247"/>
      <c r="E722" s="478"/>
      <c r="F722" s="126"/>
      <c r="G722" s="133"/>
      <c r="H722" s="18"/>
      <c r="I722" s="20"/>
      <c r="J722" s="78"/>
      <c r="K722" s="28"/>
    </row>
    <row r="723" spans="1:64" outlineLevel="1" x14ac:dyDescent="0.25">
      <c r="C723" s="17"/>
      <c r="D723" s="247"/>
      <c r="E723" s="478"/>
      <c r="F723" s="126"/>
      <c r="G723" s="133"/>
      <c r="H723" s="18"/>
      <c r="I723" s="20"/>
      <c r="J723" s="78"/>
      <c r="K723" s="28"/>
    </row>
    <row r="724" spans="1:64" outlineLevel="1" x14ac:dyDescent="0.25">
      <c r="C724" s="17"/>
      <c r="D724" s="247"/>
      <c r="E724" s="478"/>
      <c r="F724" s="126"/>
      <c r="G724" s="133"/>
      <c r="H724" s="18"/>
      <c r="I724" s="20"/>
      <c r="J724" s="78"/>
      <c r="K724" s="28"/>
    </row>
    <row r="725" spans="1:64" s="76" customFormat="1" ht="21" customHeight="1" outlineLevel="1" x14ac:dyDescent="0.2">
      <c r="A725" s="72"/>
      <c r="B725" s="72"/>
      <c r="C725" s="73"/>
      <c r="D725" s="255"/>
      <c r="E725" s="261" t="s">
        <v>80</v>
      </c>
      <c r="F725" s="127"/>
      <c r="G725" s="136"/>
      <c r="H725" s="74"/>
      <c r="I725" s="50"/>
      <c r="J725" s="78"/>
      <c r="K725" s="75"/>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2"/>
      <c r="AI725" s="72"/>
      <c r="AJ725" s="72"/>
      <c r="AK725" s="72"/>
      <c r="AL725" s="72"/>
      <c r="AM725" s="72"/>
      <c r="AN725" s="72"/>
      <c r="AO725" s="72"/>
      <c r="AP725" s="72"/>
      <c r="AQ725" s="72"/>
      <c r="AR725" s="72"/>
      <c r="AS725" s="72"/>
      <c r="AT725" s="72"/>
      <c r="AU725" s="72"/>
      <c r="AV725" s="72"/>
      <c r="AW725" s="72"/>
      <c r="AX725" s="72"/>
      <c r="AY725" s="72"/>
      <c r="AZ725" s="72"/>
      <c r="BA725" s="72"/>
      <c r="BB725" s="72"/>
      <c r="BC725" s="72"/>
      <c r="BD725" s="72"/>
      <c r="BE725" s="72"/>
      <c r="BF725" s="72"/>
      <c r="BG725" s="72"/>
      <c r="BH725" s="72"/>
      <c r="BI725" s="72"/>
      <c r="BJ725" s="72"/>
      <c r="BK725" s="72"/>
      <c r="BL725" s="72"/>
    </row>
    <row r="726" spans="1:64" s="76" customFormat="1" ht="9.9499999999999993" customHeight="1" outlineLevel="1" x14ac:dyDescent="0.2">
      <c r="A726" s="72"/>
      <c r="B726" s="72"/>
      <c r="C726" s="73"/>
      <c r="D726" s="255"/>
      <c r="E726" s="220"/>
      <c r="F726" s="127"/>
      <c r="G726" s="136"/>
      <c r="H726" s="74"/>
      <c r="I726" s="50"/>
      <c r="J726" s="78"/>
      <c r="K726" s="75"/>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2"/>
      <c r="AI726" s="72"/>
      <c r="AJ726" s="72"/>
      <c r="AK726" s="72"/>
      <c r="AL726" s="72"/>
      <c r="AM726" s="72"/>
      <c r="AN726" s="72"/>
      <c r="AO726" s="72"/>
      <c r="AP726" s="72"/>
      <c r="AQ726" s="72"/>
      <c r="AR726" s="72"/>
      <c r="AS726" s="72"/>
      <c r="AT726" s="72"/>
      <c r="AU726" s="72"/>
      <c r="AV726" s="72"/>
      <c r="AW726" s="72"/>
      <c r="AX726" s="72"/>
      <c r="AY726" s="72"/>
      <c r="AZ726" s="72"/>
      <c r="BA726" s="72"/>
      <c r="BB726" s="72"/>
      <c r="BC726" s="72"/>
      <c r="BD726" s="72"/>
      <c r="BE726" s="72"/>
      <c r="BF726" s="72"/>
      <c r="BG726" s="72"/>
      <c r="BH726" s="72"/>
      <c r="BI726" s="72"/>
      <c r="BJ726" s="72"/>
      <c r="BK726" s="72"/>
      <c r="BL726" s="72"/>
    </row>
    <row r="727" spans="1:64" s="16" customFormat="1" ht="81.75" customHeight="1" outlineLevel="1" x14ac:dyDescent="0.25">
      <c r="A727" s="15"/>
      <c r="B727" s="15"/>
      <c r="C727" s="479" t="s">
        <v>464</v>
      </c>
      <c r="D727" s="479"/>
      <c r="E727" s="479"/>
      <c r="F727" s="479"/>
      <c r="G727" s="479"/>
      <c r="H727" s="479"/>
      <c r="I727" s="479"/>
      <c r="J727" s="479"/>
      <c r="K727" s="479"/>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c r="BI727" s="15"/>
      <c r="BJ727" s="15"/>
      <c r="BK727" s="15"/>
      <c r="BL727" s="15"/>
    </row>
    <row r="728" spans="1:64" s="16" customFormat="1" ht="9.9499999999999993" customHeight="1" outlineLevel="1" x14ac:dyDescent="0.25">
      <c r="A728" s="15"/>
      <c r="B728" s="15"/>
      <c r="C728" s="307"/>
      <c r="D728" s="307"/>
      <c r="E728" s="307"/>
      <c r="F728" s="307"/>
      <c r="G728" s="307"/>
      <c r="H728" s="307"/>
      <c r="I728" s="307"/>
      <c r="J728" s="307"/>
      <c r="K728" s="307"/>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c r="BI728" s="15"/>
      <c r="BJ728" s="15"/>
      <c r="BK728" s="15"/>
      <c r="BL728" s="15"/>
    </row>
    <row r="729" spans="1:64" s="3" customFormat="1" x14ac:dyDescent="0.25">
      <c r="A729" s="6"/>
      <c r="B729" s="6"/>
      <c r="C729" s="330" t="s">
        <v>448</v>
      </c>
      <c r="D729" s="300"/>
      <c r="E729" s="301"/>
      <c r="F729" s="302"/>
      <c r="G729" s="303"/>
      <c r="H729" s="303"/>
      <c r="I729" s="304"/>
      <c r="J729" s="305"/>
      <c r="K729" s="30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row>
    <row r="730" spans="1:64" ht="26.25" customHeight="1" outlineLevel="1" x14ac:dyDescent="0.35">
      <c r="C730" s="485" t="s">
        <v>434</v>
      </c>
      <c r="D730" s="247"/>
      <c r="E730" s="112" t="s">
        <v>416</v>
      </c>
      <c r="F730" s="336" t="s">
        <v>412</v>
      </c>
      <c r="G730" s="142" t="s">
        <v>1</v>
      </c>
      <c r="H730" s="145">
        <v>1</v>
      </c>
      <c r="I730" s="332">
        <v>353</v>
      </c>
      <c r="J730" s="333">
        <f>I730/H730</f>
        <v>353</v>
      </c>
      <c r="K730" s="334" t="s">
        <v>14</v>
      </c>
    </row>
    <row r="731" spans="1:64" ht="26.25" customHeight="1" outlineLevel="1" x14ac:dyDescent="0.35">
      <c r="C731" s="486"/>
      <c r="D731" s="247"/>
      <c r="E731" s="339" t="s">
        <v>418</v>
      </c>
      <c r="F731" s="336" t="s">
        <v>413</v>
      </c>
      <c r="G731" s="142" t="s">
        <v>13</v>
      </c>
      <c r="H731" s="145">
        <v>4</v>
      </c>
      <c r="I731" s="332">
        <v>1261</v>
      </c>
      <c r="J731" s="333">
        <f t="shared" ref="J731:J733" si="25">I731/H731</f>
        <v>315.25</v>
      </c>
      <c r="K731" s="334" t="s">
        <v>15</v>
      </c>
    </row>
    <row r="732" spans="1:64" ht="21" customHeight="1" outlineLevel="1" x14ac:dyDescent="0.35">
      <c r="C732" s="341"/>
      <c r="D732" s="247"/>
      <c r="E732" s="198" t="s">
        <v>27</v>
      </c>
      <c r="F732" s="337" t="s">
        <v>414</v>
      </c>
      <c r="G732" s="142" t="s">
        <v>19</v>
      </c>
      <c r="H732" s="145">
        <v>10</v>
      </c>
      <c r="I732" s="332">
        <v>2588</v>
      </c>
      <c r="J732" s="333">
        <f t="shared" si="25"/>
        <v>258.8</v>
      </c>
      <c r="K732" s="334"/>
    </row>
    <row r="733" spans="1:64" ht="21" customHeight="1" outlineLevel="1" x14ac:dyDescent="0.35">
      <c r="C733" s="288" t="s">
        <v>427</v>
      </c>
      <c r="D733" s="308" t="s">
        <v>436</v>
      </c>
      <c r="E733" s="478" t="s">
        <v>420</v>
      </c>
      <c r="F733" s="337" t="s">
        <v>415</v>
      </c>
      <c r="G733" s="142" t="s">
        <v>18</v>
      </c>
      <c r="H733" s="145">
        <v>200</v>
      </c>
      <c r="I733" s="332">
        <v>54349</v>
      </c>
      <c r="J733" s="333">
        <f t="shared" si="25"/>
        <v>271.745</v>
      </c>
      <c r="K733" s="334"/>
    </row>
    <row r="734" spans="1:64" ht="21" customHeight="1" outlineLevel="1" x14ac:dyDescent="0.25">
      <c r="C734" s="288" t="s">
        <v>428</v>
      </c>
      <c r="D734" s="308" t="s">
        <v>437</v>
      </c>
      <c r="E734" s="478"/>
      <c r="F734" s="2"/>
      <c r="G734" s="2"/>
      <c r="H734" s="2"/>
      <c r="I734" s="2"/>
      <c r="J734" s="2"/>
      <c r="K734" s="2"/>
    </row>
    <row r="735" spans="1:64" s="108" customFormat="1" ht="20.25" customHeight="1" outlineLevel="1" x14ac:dyDescent="0.25">
      <c r="A735" s="107"/>
      <c r="B735" s="107"/>
      <c r="C735" s="291"/>
      <c r="D735" s="292"/>
      <c r="E735" s="130" t="s">
        <v>80</v>
      </c>
      <c r="F735" s="293"/>
      <c r="G735" s="294"/>
      <c r="H735" s="294"/>
      <c r="I735" s="295"/>
      <c r="J735" s="296"/>
      <c r="K735" s="297"/>
      <c r="L735" s="107"/>
      <c r="M735" s="107"/>
      <c r="N735" s="107"/>
      <c r="O735" s="107"/>
      <c r="P735" s="107"/>
      <c r="Q735" s="107"/>
      <c r="R735" s="107"/>
      <c r="S735" s="107"/>
      <c r="T735" s="107"/>
      <c r="U735" s="107"/>
      <c r="V735" s="107"/>
      <c r="W735" s="107"/>
      <c r="X735" s="107"/>
      <c r="Y735" s="107"/>
      <c r="Z735" s="107"/>
      <c r="AA735" s="107"/>
      <c r="AB735" s="107"/>
      <c r="AC735" s="107"/>
      <c r="AD735" s="107"/>
      <c r="AE735" s="107"/>
      <c r="AF735" s="107"/>
      <c r="AG735" s="107"/>
      <c r="AH735" s="107"/>
      <c r="AI735" s="107"/>
      <c r="AJ735" s="107"/>
      <c r="AK735" s="107"/>
      <c r="AL735" s="107"/>
      <c r="AM735" s="107"/>
      <c r="AN735" s="107"/>
      <c r="AO735" s="107"/>
      <c r="AP735" s="107"/>
      <c r="AQ735" s="107"/>
      <c r="AR735" s="107"/>
      <c r="AS735" s="107"/>
      <c r="AT735" s="107"/>
      <c r="AU735" s="107"/>
      <c r="AV735" s="107"/>
      <c r="AW735" s="107"/>
      <c r="AX735" s="107"/>
      <c r="AY735" s="107"/>
      <c r="AZ735" s="107"/>
      <c r="BA735" s="107"/>
      <c r="BB735" s="107"/>
      <c r="BC735" s="107"/>
      <c r="BD735" s="107"/>
      <c r="BE735" s="107"/>
      <c r="BF735" s="107"/>
      <c r="BG735" s="107"/>
      <c r="BH735" s="107"/>
      <c r="BI735" s="107"/>
      <c r="BJ735" s="107"/>
      <c r="BK735" s="107"/>
      <c r="BL735" s="107"/>
    </row>
    <row r="736" spans="1:64" s="47" customFormat="1" ht="9.9499999999999993" customHeight="1" outlineLevel="1" x14ac:dyDescent="0.2">
      <c r="A736" s="46"/>
      <c r="B736" s="46"/>
      <c r="C736" s="67"/>
      <c r="D736" s="247"/>
      <c r="E736" s="180"/>
      <c r="F736" s="127"/>
      <c r="G736" s="117"/>
      <c r="H736" s="49"/>
      <c r="I736" s="50"/>
      <c r="J736" s="78"/>
      <c r="K736" s="51"/>
      <c r="L736" s="46"/>
      <c r="M736" s="46"/>
      <c r="N736" s="46"/>
      <c r="O736" s="46"/>
      <c r="P736" s="46"/>
      <c r="Q736" s="46"/>
      <c r="R736" s="46"/>
      <c r="S736" s="46"/>
      <c r="T736" s="46"/>
      <c r="U736" s="46"/>
      <c r="V736" s="46"/>
      <c r="W736" s="46"/>
      <c r="X736" s="46"/>
      <c r="Y736" s="46"/>
      <c r="Z736" s="46"/>
      <c r="AA736" s="46"/>
      <c r="AB736" s="46"/>
      <c r="AC736" s="46"/>
      <c r="AD736" s="46"/>
      <c r="AE736" s="46"/>
      <c r="AF736" s="46"/>
      <c r="AG736" s="46"/>
      <c r="AH736" s="46"/>
      <c r="AI736" s="46"/>
      <c r="AJ736" s="46"/>
      <c r="AK736" s="46"/>
      <c r="AL736" s="46"/>
      <c r="AM736" s="46"/>
      <c r="AN736" s="46"/>
      <c r="AO736" s="46"/>
      <c r="AP736" s="46"/>
      <c r="AQ736" s="46"/>
      <c r="AR736" s="46"/>
      <c r="AS736" s="46"/>
      <c r="AT736" s="46"/>
      <c r="AU736" s="46"/>
      <c r="AV736" s="46"/>
      <c r="AW736" s="46"/>
      <c r="AX736" s="46"/>
      <c r="AY736" s="46"/>
      <c r="AZ736" s="46"/>
      <c r="BA736" s="46"/>
      <c r="BB736" s="46"/>
      <c r="BC736" s="46"/>
      <c r="BD736" s="46"/>
      <c r="BE736" s="46"/>
      <c r="BF736" s="46"/>
      <c r="BG736" s="46"/>
      <c r="BH736" s="46"/>
      <c r="BI736" s="46"/>
      <c r="BJ736" s="46"/>
      <c r="BK736" s="46"/>
      <c r="BL736" s="46"/>
    </row>
    <row r="737" spans="1:64" s="16" customFormat="1" ht="50.25" customHeight="1" outlineLevel="1" x14ac:dyDescent="0.25">
      <c r="A737" s="15"/>
      <c r="B737" s="15"/>
      <c r="C737" s="482" t="s">
        <v>419</v>
      </c>
      <c r="D737" s="482"/>
      <c r="E737" s="482"/>
      <c r="F737" s="482"/>
      <c r="G737" s="482"/>
      <c r="H737" s="482"/>
      <c r="I737" s="482"/>
      <c r="J737" s="482"/>
      <c r="K737" s="482"/>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c r="BI737" s="15"/>
      <c r="BJ737" s="15"/>
      <c r="BK737" s="15"/>
      <c r="BL737" s="15"/>
    </row>
    <row r="738" spans="1:64" s="5" customFormat="1" ht="26.25" customHeight="1" outlineLevel="1" x14ac:dyDescent="0.25">
      <c r="C738" s="485" t="s">
        <v>435</v>
      </c>
      <c r="D738" s="247"/>
      <c r="E738" s="112" t="s">
        <v>421</v>
      </c>
      <c r="F738" s="206">
        <v>776752</v>
      </c>
      <c r="G738" s="142" t="s">
        <v>1</v>
      </c>
      <c r="H738" s="145">
        <v>1</v>
      </c>
      <c r="I738" s="221">
        <v>445</v>
      </c>
      <c r="J738" s="222">
        <f>I738/H738</f>
        <v>445</v>
      </c>
      <c r="K738" s="224" t="s">
        <v>14</v>
      </c>
    </row>
    <row r="739" spans="1:64" s="5" customFormat="1" ht="25.5" customHeight="1" outlineLevel="1" x14ac:dyDescent="0.25">
      <c r="C739" s="486"/>
      <c r="D739" s="247"/>
      <c r="E739" s="339" t="s">
        <v>418</v>
      </c>
      <c r="F739" s="209" t="s">
        <v>422</v>
      </c>
      <c r="G739" s="142" t="s">
        <v>13</v>
      </c>
      <c r="H739" s="145">
        <v>4</v>
      </c>
      <c r="I739" s="221">
        <v>1846</v>
      </c>
      <c r="J739" s="222">
        <f t="shared" ref="J739:J741" si="26">I739/H739</f>
        <v>461.5</v>
      </c>
      <c r="K739" s="224" t="s">
        <v>15</v>
      </c>
    </row>
    <row r="740" spans="1:64" s="5" customFormat="1" ht="21" customHeight="1" outlineLevel="1" x14ac:dyDescent="0.25">
      <c r="C740" s="298"/>
      <c r="D740" s="247"/>
      <c r="E740" s="175" t="s">
        <v>407</v>
      </c>
      <c r="F740" s="206" t="s">
        <v>423</v>
      </c>
      <c r="G740" s="142" t="s">
        <v>19</v>
      </c>
      <c r="H740" s="145">
        <v>10</v>
      </c>
      <c r="I740" s="221">
        <v>4074</v>
      </c>
      <c r="J740" s="222">
        <f t="shared" si="26"/>
        <v>407.4</v>
      </c>
      <c r="K740" s="224"/>
    </row>
    <row r="741" spans="1:64" s="5" customFormat="1" ht="21" customHeight="1" outlineLevel="1" x14ac:dyDescent="0.25">
      <c r="C741" s="298" t="s">
        <v>410</v>
      </c>
      <c r="D741" s="308"/>
      <c r="E741" s="478" t="s">
        <v>572</v>
      </c>
      <c r="F741" s="335" t="s">
        <v>424</v>
      </c>
      <c r="G741" s="142" t="s">
        <v>18</v>
      </c>
      <c r="H741" s="145">
        <v>200</v>
      </c>
      <c r="I741" s="221">
        <v>63440</v>
      </c>
      <c r="J741" s="222">
        <f t="shared" si="26"/>
        <v>317.2</v>
      </c>
      <c r="K741" s="224"/>
    </row>
    <row r="742" spans="1:64" s="5" customFormat="1" ht="21" outlineLevel="1" x14ac:dyDescent="0.25">
      <c r="C742" s="288" t="s">
        <v>426</v>
      </c>
      <c r="D742" s="308" t="s">
        <v>429</v>
      </c>
      <c r="E742" s="478"/>
      <c r="F742" s="126"/>
      <c r="G742" s="133"/>
      <c r="H742" s="18"/>
      <c r="I742" s="20"/>
      <c r="J742" s="78"/>
      <c r="K742" s="28"/>
    </row>
    <row r="743" spans="1:64" s="5" customFormat="1" ht="21" outlineLevel="1" x14ac:dyDescent="0.25">
      <c r="C743" s="288" t="s">
        <v>427</v>
      </c>
      <c r="D743" s="308" t="s">
        <v>430</v>
      </c>
      <c r="E743" s="478"/>
      <c r="F743" s="126"/>
      <c r="G743" s="133"/>
      <c r="H743" s="18"/>
      <c r="I743" s="20"/>
      <c r="J743" s="78"/>
      <c r="K743" s="28"/>
    </row>
    <row r="744" spans="1:64" s="5" customFormat="1" ht="21" outlineLevel="1" x14ac:dyDescent="0.25">
      <c r="C744" s="288" t="s">
        <v>428</v>
      </c>
      <c r="D744" s="308" t="s">
        <v>431</v>
      </c>
      <c r="E744" s="478"/>
      <c r="F744" s="126"/>
      <c r="G744" s="133"/>
      <c r="H744" s="18"/>
      <c r="I744" s="20"/>
      <c r="J744" s="78"/>
      <c r="K744" s="28"/>
    </row>
    <row r="745" spans="1:64" s="5" customFormat="1" ht="21" outlineLevel="1" x14ac:dyDescent="0.25">
      <c r="C745" s="289"/>
      <c r="D745" s="290"/>
      <c r="E745" s="478"/>
      <c r="F745" s="126"/>
      <c r="G745" s="133"/>
      <c r="H745" s="18"/>
      <c r="I745" s="20"/>
      <c r="J745" s="78"/>
      <c r="K745" s="28"/>
    </row>
    <row r="746" spans="1:64" s="5" customFormat="1" ht="21" outlineLevel="1" x14ac:dyDescent="0.25">
      <c r="C746" s="289"/>
      <c r="D746" s="290"/>
      <c r="E746" s="478"/>
      <c r="F746" s="126"/>
      <c r="G746" s="133"/>
      <c r="H746" s="18"/>
      <c r="I746" s="20"/>
      <c r="J746" s="78"/>
      <c r="K746" s="28"/>
    </row>
    <row r="747" spans="1:64" s="5" customFormat="1" ht="21" outlineLevel="1" x14ac:dyDescent="0.25">
      <c r="C747" s="121"/>
      <c r="D747" s="121"/>
      <c r="E747" s="478"/>
      <c r="F747" s="126"/>
      <c r="G747" s="133"/>
      <c r="H747" s="18"/>
      <c r="I747" s="20"/>
      <c r="J747" s="78"/>
      <c r="K747" s="28"/>
    </row>
    <row r="748" spans="1:64" s="5" customFormat="1" ht="21" outlineLevel="1" x14ac:dyDescent="0.25">
      <c r="C748" s="121"/>
      <c r="D748" s="121"/>
      <c r="E748" s="478"/>
      <c r="F748" s="126"/>
      <c r="G748" s="133"/>
      <c r="H748" s="18"/>
      <c r="I748" s="20"/>
      <c r="J748" s="78"/>
      <c r="K748" s="28"/>
    </row>
    <row r="749" spans="1:64" s="5" customFormat="1" ht="21" outlineLevel="1" x14ac:dyDescent="0.25">
      <c r="C749" s="121"/>
      <c r="D749" s="121"/>
      <c r="E749" s="478"/>
      <c r="F749" s="126"/>
      <c r="G749" s="133"/>
      <c r="H749" s="18"/>
      <c r="I749" s="20"/>
      <c r="J749" s="78"/>
      <c r="K749" s="28"/>
    </row>
    <row r="750" spans="1:64" s="5" customFormat="1" ht="21" outlineLevel="1" x14ac:dyDescent="0.25">
      <c r="C750" s="121"/>
      <c r="D750" s="121"/>
      <c r="E750" s="478"/>
      <c r="F750" s="126"/>
      <c r="G750" s="133"/>
      <c r="H750" s="18"/>
      <c r="I750" s="20"/>
      <c r="J750" s="78"/>
      <c r="K750" s="28"/>
    </row>
    <row r="751" spans="1:64" s="5" customFormat="1" ht="21" outlineLevel="1" x14ac:dyDescent="0.25">
      <c r="C751" s="121"/>
      <c r="D751" s="121"/>
      <c r="E751" s="478"/>
      <c r="F751" s="126"/>
      <c r="G751" s="133"/>
      <c r="H751" s="18"/>
      <c r="I751" s="20"/>
      <c r="J751" s="78"/>
      <c r="K751" s="28"/>
    </row>
    <row r="752" spans="1:64" s="5" customFormat="1" ht="21" outlineLevel="1" x14ac:dyDescent="0.25">
      <c r="C752" s="121"/>
      <c r="D752" s="121"/>
      <c r="E752" s="478"/>
      <c r="F752" s="126"/>
      <c r="G752" s="133"/>
      <c r="H752" s="18"/>
      <c r="I752" s="20"/>
      <c r="J752" s="78"/>
      <c r="K752" s="28"/>
    </row>
    <row r="753" spans="1:64" s="5" customFormat="1" ht="21" outlineLevel="1" x14ac:dyDescent="0.25">
      <c r="C753" s="121"/>
      <c r="D753" s="121"/>
      <c r="E753" s="478"/>
      <c r="F753" s="126"/>
      <c r="G753" s="133"/>
      <c r="H753" s="18"/>
      <c r="I753" s="20"/>
      <c r="J753" s="78"/>
      <c r="K753" s="28"/>
    </row>
    <row r="754" spans="1:64" s="5" customFormat="1" ht="21" outlineLevel="1" x14ac:dyDescent="0.25">
      <c r="C754" s="121"/>
      <c r="D754" s="121"/>
      <c r="E754" s="478"/>
      <c r="F754" s="126"/>
      <c r="G754" s="133"/>
      <c r="H754" s="18"/>
      <c r="I754" s="20"/>
      <c r="J754" s="78"/>
      <c r="K754" s="28"/>
    </row>
    <row r="755" spans="1:64" s="5" customFormat="1" ht="21" outlineLevel="1" x14ac:dyDescent="0.25">
      <c r="C755" s="121"/>
      <c r="D755" s="121"/>
      <c r="E755" s="478"/>
      <c r="F755" s="126"/>
      <c r="G755" s="133"/>
      <c r="H755" s="18"/>
      <c r="I755" s="20"/>
      <c r="J755" s="78"/>
      <c r="K755" s="28"/>
    </row>
    <row r="756" spans="1:64" s="5" customFormat="1" ht="21" outlineLevel="1" x14ac:dyDescent="0.25">
      <c r="C756" s="121"/>
      <c r="D756" s="121"/>
      <c r="E756" s="478"/>
      <c r="F756" s="126"/>
      <c r="G756" s="133"/>
      <c r="H756" s="18"/>
      <c r="I756" s="20"/>
      <c r="J756" s="78"/>
      <c r="K756" s="28"/>
    </row>
    <row r="757" spans="1:64" s="5" customFormat="1" outlineLevel="1" x14ac:dyDescent="0.25">
      <c r="C757" s="121"/>
      <c r="D757" s="247"/>
      <c r="E757" s="478"/>
      <c r="F757" s="126"/>
      <c r="G757" s="133"/>
      <c r="H757" s="18"/>
      <c r="I757" s="20"/>
      <c r="J757" s="78"/>
      <c r="K757" s="28"/>
    </row>
    <row r="758" spans="1:64" s="5" customFormat="1" outlineLevel="1" x14ac:dyDescent="0.25">
      <c r="C758" s="121"/>
      <c r="D758" s="247"/>
      <c r="E758" s="478"/>
      <c r="F758" s="126"/>
      <c r="G758" s="133"/>
      <c r="H758" s="18"/>
      <c r="I758" s="20"/>
      <c r="J758" s="78"/>
      <c r="K758" s="28"/>
    </row>
    <row r="759" spans="1:64" s="5" customFormat="1" ht="8.25" customHeight="1" outlineLevel="1" x14ac:dyDescent="0.25">
      <c r="C759" s="121"/>
      <c r="D759" s="247"/>
      <c r="E759" s="478"/>
      <c r="F759" s="126"/>
      <c r="G759" s="133"/>
      <c r="H759" s="18"/>
      <c r="I759" s="20"/>
      <c r="J759" s="78"/>
      <c r="K759" s="28"/>
    </row>
    <row r="760" spans="1:64" s="5" customFormat="1" ht="24" customHeight="1" outlineLevel="1" x14ac:dyDescent="0.25">
      <c r="C760" s="11"/>
      <c r="D760" s="247"/>
      <c r="E760" t="s">
        <v>80</v>
      </c>
      <c r="F760" s="260"/>
      <c r="G760" s="133"/>
      <c r="H760" s="18"/>
      <c r="I760" s="20"/>
      <c r="J760" s="78"/>
      <c r="K760" s="28"/>
    </row>
    <row r="761" spans="1:64" s="47" customFormat="1" ht="9.9499999999999993" customHeight="1" outlineLevel="1" x14ac:dyDescent="0.2">
      <c r="A761" s="46"/>
      <c r="B761" s="46"/>
      <c r="C761" s="67"/>
      <c r="D761" s="247"/>
      <c r="E761" s="180"/>
      <c r="F761" s="127"/>
      <c r="G761" s="117"/>
      <c r="H761" s="49"/>
      <c r="I761" s="50"/>
      <c r="J761" s="78"/>
      <c r="K761" s="51"/>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6"/>
      <c r="AY761" s="46"/>
      <c r="AZ761" s="46"/>
      <c r="BA761" s="46"/>
      <c r="BB761" s="46"/>
      <c r="BC761" s="46"/>
      <c r="BD761" s="46"/>
      <c r="BE761" s="46"/>
      <c r="BF761" s="46"/>
      <c r="BG761" s="46"/>
      <c r="BH761" s="46"/>
      <c r="BI761" s="46"/>
      <c r="BJ761" s="46"/>
      <c r="BK761" s="46"/>
      <c r="BL761" s="46"/>
    </row>
    <row r="762" spans="1:64" ht="81" customHeight="1" outlineLevel="1" x14ac:dyDescent="0.25">
      <c r="C762" s="479" t="s">
        <v>425</v>
      </c>
      <c r="D762" s="479"/>
      <c r="E762" s="479"/>
      <c r="F762" s="479"/>
      <c r="G762" s="479"/>
      <c r="H762" s="479"/>
      <c r="I762" s="479"/>
      <c r="J762" s="479"/>
      <c r="K762" s="479"/>
    </row>
    <row r="763" spans="1:64" ht="26.25" customHeight="1" outlineLevel="1" x14ac:dyDescent="0.25">
      <c r="C763" s="485" t="s">
        <v>468</v>
      </c>
      <c r="D763" s="247"/>
      <c r="E763" s="112" t="s">
        <v>458</v>
      </c>
      <c r="F763" s="126" t="s">
        <v>632</v>
      </c>
      <c r="G763" s="116" t="s">
        <v>13</v>
      </c>
      <c r="H763" s="23">
        <v>4</v>
      </c>
      <c r="I763" s="221">
        <v>1947</v>
      </c>
      <c r="J763" s="222">
        <f>I763/H763</f>
        <v>486.75</v>
      </c>
      <c r="K763" s="28"/>
    </row>
    <row r="764" spans="1:64" ht="26.25" customHeight="1" outlineLevel="1" x14ac:dyDescent="0.25">
      <c r="C764" s="486"/>
      <c r="D764" s="247"/>
      <c r="E764" s="339" t="s">
        <v>418</v>
      </c>
      <c r="F764" s="206" t="s">
        <v>469</v>
      </c>
      <c r="G764" s="142" t="s">
        <v>18</v>
      </c>
      <c r="H764" s="145">
        <v>200</v>
      </c>
      <c r="I764" s="221">
        <v>86780</v>
      </c>
      <c r="J764" s="222">
        <f>I764/H764</f>
        <v>433.9</v>
      </c>
      <c r="K764" s="28"/>
    </row>
    <row r="765" spans="1:64" s="271" customFormat="1" ht="21" customHeight="1" outlineLevel="1" x14ac:dyDescent="0.25">
      <c r="A765" s="266"/>
      <c r="B765" s="266"/>
      <c r="C765" s="298"/>
      <c r="D765" s="273"/>
      <c r="E765" s="198" t="s">
        <v>453</v>
      </c>
      <c r="F765" s="286"/>
      <c r="G765" s="274"/>
      <c r="H765" s="274"/>
      <c r="I765" s="287"/>
      <c r="J765" s="275"/>
      <c r="K765" s="276"/>
      <c r="L765" s="266"/>
      <c r="M765" s="266"/>
      <c r="N765" s="266"/>
      <c r="O765" s="266"/>
      <c r="P765" s="266"/>
      <c r="Q765" s="266"/>
      <c r="R765" s="266"/>
      <c r="S765" s="266"/>
      <c r="T765" s="266"/>
      <c r="U765" s="266"/>
      <c r="V765" s="266"/>
      <c r="W765" s="266"/>
      <c r="X765" s="266"/>
      <c r="Y765" s="266"/>
      <c r="Z765" s="266"/>
      <c r="AA765" s="266"/>
      <c r="AB765" s="266"/>
      <c r="AC765" s="266"/>
      <c r="AD765" s="266"/>
      <c r="AE765" s="266"/>
      <c r="AF765" s="266"/>
      <c r="AG765" s="266"/>
      <c r="AH765" s="266"/>
      <c r="AI765" s="266"/>
      <c r="AJ765" s="266"/>
      <c r="AK765" s="266"/>
      <c r="AL765" s="266"/>
      <c r="AM765" s="266"/>
      <c r="AN765" s="266"/>
      <c r="AO765" s="266"/>
      <c r="AP765" s="266"/>
      <c r="AQ765" s="266"/>
      <c r="AR765" s="266"/>
      <c r="AS765" s="266"/>
      <c r="AT765" s="266"/>
      <c r="AU765" s="266"/>
      <c r="AV765" s="266"/>
      <c r="AW765" s="266"/>
      <c r="AX765" s="266"/>
      <c r="AY765" s="266"/>
      <c r="AZ765" s="266"/>
      <c r="BA765" s="266"/>
      <c r="BB765" s="266"/>
      <c r="BC765" s="266"/>
      <c r="BD765" s="266"/>
      <c r="BE765" s="266"/>
      <c r="BF765" s="266"/>
      <c r="BG765" s="266"/>
      <c r="BH765" s="266"/>
      <c r="BI765" s="266"/>
      <c r="BJ765" s="266"/>
      <c r="BK765" s="266"/>
      <c r="BL765" s="266"/>
    </row>
    <row r="766" spans="1:64" outlineLevel="1" x14ac:dyDescent="0.25">
      <c r="C766" s="298" t="s">
        <v>471</v>
      </c>
      <c r="D766" s="247"/>
      <c r="E766" s="478" t="s">
        <v>470</v>
      </c>
      <c r="F766" s="126"/>
      <c r="G766" s="133"/>
      <c r="H766" s="18"/>
      <c r="I766" s="20"/>
      <c r="J766" s="78"/>
      <c r="K766" s="28"/>
    </row>
    <row r="767" spans="1:64" ht="21" outlineLevel="1" x14ac:dyDescent="0.25">
      <c r="C767" s="288" t="s">
        <v>427</v>
      </c>
      <c r="D767" s="308" t="s">
        <v>443</v>
      </c>
      <c r="E767" s="478"/>
      <c r="F767" s="126"/>
      <c r="G767" s="133"/>
      <c r="H767" s="18"/>
      <c r="I767" s="20"/>
      <c r="J767" s="78"/>
      <c r="K767" s="28"/>
    </row>
    <row r="768" spans="1:64" ht="21" outlineLevel="1" x14ac:dyDescent="0.25">
      <c r="C768" s="288" t="s">
        <v>428</v>
      </c>
      <c r="D768" s="308" t="s">
        <v>431</v>
      </c>
      <c r="E768" s="478"/>
      <c r="F768" s="126"/>
      <c r="G768" s="133"/>
      <c r="H768" s="18"/>
      <c r="I768" s="20"/>
      <c r="J768" s="78"/>
      <c r="K768" s="28"/>
    </row>
    <row r="769" spans="1:64" outlineLevel="1" x14ac:dyDescent="0.25">
      <c r="C769" s="17"/>
      <c r="D769" s="247"/>
      <c r="E769" s="478"/>
      <c r="F769" s="126"/>
      <c r="G769" s="133"/>
      <c r="H769" s="18"/>
      <c r="I769" s="20"/>
      <c r="J769" s="78"/>
      <c r="K769" s="28"/>
    </row>
    <row r="770" spans="1:64" outlineLevel="1" x14ac:dyDescent="0.25">
      <c r="C770" s="17"/>
      <c r="D770" s="247"/>
      <c r="E770" s="478"/>
      <c r="F770" s="126"/>
      <c r="G770" s="133"/>
      <c r="H770" s="18"/>
      <c r="I770" s="20"/>
      <c r="J770" s="78"/>
      <c r="K770" s="28"/>
    </row>
    <row r="771" spans="1:64" outlineLevel="1" x14ac:dyDescent="0.25">
      <c r="C771" s="17"/>
      <c r="D771" s="247"/>
      <c r="E771" s="478"/>
      <c r="F771" s="126"/>
      <c r="G771" s="133"/>
      <c r="H771" s="18"/>
      <c r="I771" s="20"/>
      <c r="J771" s="78"/>
      <c r="K771" s="28"/>
    </row>
    <row r="772" spans="1:64" outlineLevel="1" x14ac:dyDescent="0.25">
      <c r="C772" s="17"/>
      <c r="D772" s="247"/>
      <c r="E772" s="478"/>
      <c r="F772" s="126"/>
      <c r="G772" s="133"/>
      <c r="H772" s="18"/>
      <c r="I772" s="20"/>
      <c r="J772" s="78"/>
      <c r="K772" s="28"/>
    </row>
    <row r="773" spans="1:64" outlineLevel="1" x14ac:dyDescent="0.25">
      <c r="C773" s="17"/>
      <c r="D773" s="247"/>
      <c r="E773" s="478"/>
      <c r="F773" s="126"/>
      <c r="G773" s="133"/>
      <c r="H773" s="18"/>
      <c r="I773" s="20"/>
      <c r="J773" s="78"/>
      <c r="K773" s="28"/>
    </row>
    <row r="774" spans="1:64" outlineLevel="1" x14ac:dyDescent="0.25">
      <c r="C774" s="17"/>
      <c r="D774" s="247"/>
      <c r="E774" s="478"/>
      <c r="F774" s="126"/>
      <c r="G774" s="133"/>
      <c r="H774" s="18"/>
      <c r="I774" s="20"/>
      <c r="J774" s="78"/>
      <c r="K774" s="28"/>
    </row>
    <row r="775" spans="1:64" ht="34.5" customHeight="1" outlineLevel="1" x14ac:dyDescent="0.25">
      <c r="C775" s="17"/>
      <c r="D775" s="247"/>
      <c r="E775" s="478"/>
      <c r="F775" s="126"/>
      <c r="G775" s="133"/>
      <c r="H775" s="18"/>
      <c r="I775" s="20"/>
      <c r="J775" s="78"/>
      <c r="K775" s="28"/>
    </row>
    <row r="776" spans="1:64" s="76" customFormat="1" ht="21" customHeight="1" outlineLevel="1" x14ac:dyDescent="0.2">
      <c r="A776" s="72"/>
      <c r="B776" s="72"/>
      <c r="C776" s="73"/>
      <c r="D776" s="255"/>
      <c r="E776" s="261" t="s">
        <v>80</v>
      </c>
      <c r="F776" s="127"/>
      <c r="G776" s="136"/>
      <c r="H776" s="74"/>
      <c r="I776" s="50"/>
      <c r="J776" s="78"/>
      <c r="K776" s="75"/>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2"/>
      <c r="AI776" s="72"/>
      <c r="AJ776" s="72"/>
      <c r="AK776" s="7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row>
    <row r="777" spans="1:64" s="76" customFormat="1" ht="9.9499999999999993" customHeight="1" outlineLevel="1" x14ac:dyDescent="0.2">
      <c r="A777" s="72"/>
      <c r="B777" s="72"/>
      <c r="C777" s="73"/>
      <c r="D777" s="255"/>
      <c r="E777" s="220"/>
      <c r="F777" s="127"/>
      <c r="G777" s="136"/>
      <c r="H777" s="74"/>
      <c r="I777" s="50"/>
      <c r="J777" s="78"/>
      <c r="K777" s="75"/>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2"/>
      <c r="AI777" s="72"/>
      <c r="AJ777" s="72"/>
      <c r="AK777" s="72"/>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row>
    <row r="778" spans="1:64" s="16" customFormat="1" ht="64.5" customHeight="1" outlineLevel="1" x14ac:dyDescent="0.25">
      <c r="A778" s="15"/>
      <c r="B778" s="15"/>
      <c r="C778" s="479" t="s">
        <v>473</v>
      </c>
      <c r="D778" s="479"/>
      <c r="E778" s="479"/>
      <c r="F778" s="479"/>
      <c r="G778" s="479"/>
      <c r="H778" s="479"/>
      <c r="I778" s="479"/>
      <c r="J778" s="479"/>
      <c r="K778" s="479"/>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c r="BI778" s="15"/>
      <c r="BJ778" s="15"/>
      <c r="BK778" s="15"/>
      <c r="BL778" s="15"/>
    </row>
    <row r="779" spans="1:64" ht="26.25" customHeight="1" outlineLevel="1" x14ac:dyDescent="0.25">
      <c r="C779" s="485" t="s">
        <v>477</v>
      </c>
      <c r="D779" s="247"/>
      <c r="E779" s="112" t="s">
        <v>421</v>
      </c>
      <c r="F779" s="206" t="s">
        <v>479</v>
      </c>
      <c r="G779" s="142" t="s">
        <v>19</v>
      </c>
      <c r="H779" s="145">
        <v>10</v>
      </c>
      <c r="I779" s="221">
        <v>4708</v>
      </c>
      <c r="J779" s="222">
        <f>I779/H779</f>
        <v>470.8</v>
      </c>
      <c r="K779" s="224"/>
    </row>
    <row r="780" spans="1:64" ht="27" customHeight="1" outlineLevel="1" x14ac:dyDescent="0.25">
      <c r="C780" s="486"/>
      <c r="D780" s="247"/>
      <c r="E780" s="339" t="s">
        <v>418</v>
      </c>
      <c r="F780" s="206" t="s">
        <v>480</v>
      </c>
      <c r="G780" s="142" t="s">
        <v>18</v>
      </c>
      <c r="H780" s="145">
        <v>200</v>
      </c>
      <c r="I780" s="221">
        <v>73462</v>
      </c>
      <c r="J780" s="222">
        <f>I780/H780</f>
        <v>367.31</v>
      </c>
      <c r="K780" s="224"/>
    </row>
    <row r="781" spans="1:64" s="271" customFormat="1" ht="21" customHeight="1" outlineLevel="1" x14ac:dyDescent="0.25">
      <c r="A781" s="266"/>
      <c r="B781" s="266"/>
      <c r="C781" s="299"/>
      <c r="D781" s="273"/>
      <c r="E781" s="198" t="s">
        <v>476</v>
      </c>
      <c r="F781" s="286"/>
      <c r="G781" s="274"/>
      <c r="H781" s="274"/>
      <c r="I781" s="287"/>
      <c r="J781" s="275"/>
      <c r="K781" s="276"/>
      <c r="L781" s="266"/>
      <c r="M781" s="266"/>
      <c r="N781" s="266"/>
      <c r="O781" s="266"/>
      <c r="P781" s="266"/>
      <c r="Q781" s="266"/>
      <c r="R781" s="266"/>
      <c r="S781" s="266"/>
      <c r="T781" s="266"/>
      <c r="U781" s="266"/>
      <c r="V781" s="266"/>
      <c r="W781" s="266"/>
      <c r="X781" s="266"/>
      <c r="Y781" s="266"/>
      <c r="Z781" s="266"/>
      <c r="AA781" s="266"/>
      <c r="AB781" s="266"/>
      <c r="AC781" s="266"/>
      <c r="AD781" s="266"/>
      <c r="AE781" s="266"/>
      <c r="AF781" s="266"/>
      <c r="AG781" s="266"/>
      <c r="AH781" s="266"/>
      <c r="AI781" s="266"/>
      <c r="AJ781" s="266"/>
      <c r="AK781" s="266"/>
      <c r="AL781" s="266"/>
      <c r="AM781" s="266"/>
      <c r="AN781" s="266"/>
      <c r="AO781" s="266"/>
      <c r="AP781" s="266"/>
      <c r="AQ781" s="266"/>
      <c r="AR781" s="266"/>
      <c r="AS781" s="266"/>
      <c r="AT781" s="266"/>
      <c r="AU781" s="266"/>
      <c r="AV781" s="266"/>
      <c r="AW781" s="266"/>
      <c r="AX781" s="266"/>
      <c r="AY781" s="266"/>
      <c r="AZ781" s="266"/>
      <c r="BA781" s="266"/>
      <c r="BB781" s="266"/>
      <c r="BC781" s="266"/>
      <c r="BD781" s="266"/>
      <c r="BE781" s="266"/>
      <c r="BF781" s="266"/>
      <c r="BG781" s="266"/>
      <c r="BH781" s="266"/>
      <c r="BI781" s="266"/>
      <c r="BJ781" s="266"/>
      <c r="BK781" s="266"/>
      <c r="BL781" s="266"/>
    </row>
    <row r="782" spans="1:64" ht="21" outlineLevel="1" x14ac:dyDescent="0.25">
      <c r="C782" s="288" t="s">
        <v>426</v>
      </c>
      <c r="D782" s="308" t="s">
        <v>429</v>
      </c>
      <c r="E782" s="487" t="s">
        <v>573</v>
      </c>
      <c r="F782" s="126"/>
      <c r="G782" s="133"/>
      <c r="H782" s="18"/>
      <c r="I782" s="20"/>
      <c r="J782" s="78"/>
      <c r="K782" s="28"/>
    </row>
    <row r="783" spans="1:64" ht="21" outlineLevel="1" x14ac:dyDescent="0.25">
      <c r="C783" s="288" t="s">
        <v>427</v>
      </c>
      <c r="D783" s="308" t="s">
        <v>430</v>
      </c>
      <c r="E783" s="488"/>
      <c r="F783" s="126"/>
      <c r="G783" s="133"/>
      <c r="H783" s="18"/>
      <c r="I783" s="20"/>
      <c r="J783" s="78"/>
      <c r="K783" s="28"/>
    </row>
    <row r="784" spans="1:64" ht="21" outlineLevel="1" x14ac:dyDescent="0.25">
      <c r="C784" s="288" t="s">
        <v>428</v>
      </c>
      <c r="D784" s="308" t="s">
        <v>431</v>
      </c>
      <c r="E784" s="261" t="s">
        <v>80</v>
      </c>
      <c r="F784" s="126"/>
      <c r="G784" s="133"/>
      <c r="H784" s="18"/>
      <c r="I784" s="20"/>
      <c r="J784" s="78"/>
      <c r="K784" s="28"/>
    </row>
    <row r="785" spans="1:64" s="76" customFormat="1" ht="9.9499999999999993" customHeight="1" outlineLevel="1" x14ac:dyDescent="0.2">
      <c r="A785" s="72"/>
      <c r="B785" s="72"/>
      <c r="C785" s="73"/>
      <c r="D785" s="255"/>
      <c r="E785" s="220"/>
      <c r="F785" s="127"/>
      <c r="G785" s="136"/>
      <c r="H785" s="74"/>
      <c r="I785" s="50"/>
      <c r="J785" s="78"/>
      <c r="K785" s="75"/>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2"/>
      <c r="AI785" s="72"/>
      <c r="AJ785" s="72"/>
      <c r="AK785" s="72"/>
      <c r="AL785" s="7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row>
    <row r="786" spans="1:64" s="16" customFormat="1" ht="36" customHeight="1" outlineLevel="1" x14ac:dyDescent="0.25">
      <c r="A786" s="15"/>
      <c r="B786" s="15"/>
      <c r="C786" s="479" t="s">
        <v>478</v>
      </c>
      <c r="D786" s="479"/>
      <c r="E786" s="479"/>
      <c r="F786" s="479"/>
      <c r="G786" s="479"/>
      <c r="H786" s="479"/>
      <c r="I786" s="479"/>
      <c r="J786" s="479"/>
      <c r="K786" s="479"/>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c r="BI786" s="15"/>
      <c r="BJ786" s="15"/>
      <c r="BK786" s="15"/>
      <c r="BL786" s="15"/>
    </row>
    <row r="787" spans="1:64" ht="26.25" customHeight="1" outlineLevel="1" x14ac:dyDescent="0.25">
      <c r="C787" s="485" t="s">
        <v>474</v>
      </c>
      <c r="D787" s="247"/>
      <c r="E787" s="112" t="s">
        <v>454</v>
      </c>
      <c r="F787" s="206">
        <v>777011</v>
      </c>
      <c r="G787" s="142" t="s">
        <v>18</v>
      </c>
      <c r="H787" s="145">
        <v>200</v>
      </c>
      <c r="I787" s="221">
        <v>97158</v>
      </c>
      <c r="J787" s="222">
        <f>I787/H787</f>
        <v>485.79</v>
      </c>
      <c r="K787" s="28"/>
    </row>
    <row r="788" spans="1:64" ht="26.25" customHeight="1" outlineLevel="1" x14ac:dyDescent="0.25">
      <c r="C788" s="486"/>
      <c r="D788" s="247"/>
      <c r="E788" s="339" t="s">
        <v>418</v>
      </c>
      <c r="F788" s="127"/>
      <c r="G788" s="133"/>
      <c r="H788" s="18"/>
      <c r="I788" s="20"/>
      <c r="J788" s="78"/>
      <c r="K788" s="28"/>
    </row>
    <row r="789" spans="1:64" s="271" customFormat="1" ht="21" customHeight="1" outlineLevel="1" x14ac:dyDescent="0.25">
      <c r="A789" s="266"/>
      <c r="B789" s="266"/>
      <c r="C789" s="298"/>
      <c r="D789" s="273"/>
      <c r="E789" s="198" t="s">
        <v>463</v>
      </c>
      <c r="F789" s="286"/>
      <c r="G789" s="274"/>
      <c r="H789" s="274"/>
      <c r="I789" s="287"/>
      <c r="J789" s="275"/>
      <c r="K789" s="276"/>
      <c r="L789" s="266"/>
      <c r="M789" s="266"/>
      <c r="N789" s="266"/>
      <c r="O789" s="266"/>
      <c r="P789" s="266"/>
      <c r="Q789" s="266"/>
      <c r="R789" s="266"/>
      <c r="S789" s="266"/>
      <c r="T789" s="266"/>
      <c r="U789" s="266"/>
      <c r="V789" s="266"/>
      <c r="W789" s="266"/>
      <c r="X789" s="266"/>
      <c r="Y789" s="266"/>
      <c r="Z789" s="266"/>
      <c r="AA789" s="266"/>
      <c r="AB789" s="266"/>
      <c r="AC789" s="266"/>
      <c r="AD789" s="266"/>
      <c r="AE789" s="266"/>
      <c r="AF789" s="266"/>
      <c r="AG789" s="266"/>
      <c r="AH789" s="266"/>
      <c r="AI789" s="266"/>
      <c r="AJ789" s="266"/>
      <c r="AK789" s="266"/>
      <c r="AL789" s="266"/>
      <c r="AM789" s="266"/>
      <c r="AN789" s="266"/>
      <c r="AO789" s="266"/>
      <c r="AP789" s="266"/>
      <c r="AQ789" s="266"/>
      <c r="AR789" s="266"/>
      <c r="AS789" s="266"/>
      <c r="AT789" s="266"/>
      <c r="AU789" s="266"/>
      <c r="AV789" s="266"/>
      <c r="AW789" s="266"/>
      <c r="AX789" s="266"/>
      <c r="AY789" s="266"/>
      <c r="AZ789" s="266"/>
      <c r="BA789" s="266"/>
      <c r="BB789" s="266"/>
      <c r="BC789" s="266"/>
      <c r="BD789" s="266"/>
      <c r="BE789" s="266"/>
      <c r="BF789" s="266"/>
      <c r="BG789" s="266"/>
      <c r="BH789" s="266"/>
      <c r="BI789" s="266"/>
      <c r="BJ789" s="266"/>
      <c r="BK789" s="266"/>
      <c r="BL789" s="266"/>
    </row>
    <row r="790" spans="1:64" outlineLevel="1" x14ac:dyDescent="0.25">
      <c r="C790" s="298" t="s">
        <v>465</v>
      </c>
      <c r="D790" s="309"/>
      <c r="E790" s="478" t="s">
        <v>466</v>
      </c>
      <c r="F790" s="126"/>
      <c r="G790" s="133"/>
      <c r="H790" s="18"/>
      <c r="I790" s="20"/>
      <c r="J790" s="78"/>
      <c r="K790" s="28"/>
    </row>
    <row r="791" spans="1:64" ht="21" outlineLevel="1" x14ac:dyDescent="0.25">
      <c r="C791" s="288" t="s">
        <v>427</v>
      </c>
      <c r="D791" s="308" t="s">
        <v>443</v>
      </c>
      <c r="E791" s="478"/>
      <c r="F791" s="126"/>
      <c r="G791" s="133"/>
      <c r="H791" s="18"/>
      <c r="I791" s="20"/>
      <c r="J791" s="78"/>
      <c r="K791" s="28"/>
    </row>
    <row r="792" spans="1:64" ht="21" outlineLevel="1" x14ac:dyDescent="0.25">
      <c r="C792" s="288" t="s">
        <v>428</v>
      </c>
      <c r="D792" s="308" t="s">
        <v>431</v>
      </c>
      <c r="E792" s="478"/>
      <c r="F792" s="126"/>
      <c r="G792" s="133"/>
      <c r="H792" s="18"/>
      <c r="I792" s="20"/>
      <c r="J792" s="78"/>
      <c r="K792" s="28"/>
    </row>
    <row r="793" spans="1:64" outlineLevel="1" x14ac:dyDescent="0.25">
      <c r="C793" s="17"/>
      <c r="D793" s="247"/>
      <c r="E793" s="478"/>
      <c r="F793" s="126"/>
      <c r="G793" s="133"/>
      <c r="H793" s="18"/>
      <c r="I793" s="20"/>
      <c r="J793" s="78"/>
      <c r="K793" s="28"/>
    </row>
    <row r="794" spans="1:64" outlineLevel="1" x14ac:dyDescent="0.25">
      <c r="C794" s="17"/>
      <c r="D794" s="247"/>
      <c r="E794" s="478"/>
      <c r="F794" s="126"/>
      <c r="G794" s="133"/>
      <c r="H794" s="18"/>
      <c r="I794" s="20"/>
      <c r="J794" s="78"/>
      <c r="K794" s="28"/>
    </row>
    <row r="795" spans="1:64" outlineLevel="1" x14ac:dyDescent="0.25">
      <c r="C795" s="17"/>
      <c r="D795" s="247"/>
      <c r="E795" s="478"/>
      <c r="F795" s="126"/>
      <c r="G795" s="133"/>
      <c r="H795" s="18"/>
      <c r="I795" s="20"/>
      <c r="J795" s="78"/>
      <c r="K795" s="28"/>
    </row>
    <row r="796" spans="1:64" outlineLevel="1" x14ac:dyDescent="0.25">
      <c r="C796" s="17"/>
      <c r="D796" s="247"/>
      <c r="E796" s="478"/>
      <c r="F796" s="126"/>
      <c r="G796" s="133"/>
      <c r="H796" s="18"/>
      <c r="I796" s="20"/>
      <c r="J796" s="78"/>
      <c r="K796" s="28"/>
    </row>
    <row r="797" spans="1:64" outlineLevel="1" x14ac:dyDescent="0.25">
      <c r="C797" s="17"/>
      <c r="D797" s="247"/>
      <c r="E797" s="478"/>
      <c r="F797" s="126"/>
      <c r="G797" s="133"/>
      <c r="H797" s="18"/>
      <c r="I797" s="20"/>
      <c r="J797" s="78"/>
      <c r="K797" s="28"/>
    </row>
    <row r="798" spans="1:64" outlineLevel="1" x14ac:dyDescent="0.25">
      <c r="C798" s="17"/>
      <c r="D798" s="247"/>
      <c r="E798" s="478"/>
      <c r="F798" s="126"/>
      <c r="G798" s="133"/>
      <c r="H798" s="18"/>
      <c r="I798" s="20"/>
      <c r="J798" s="78"/>
      <c r="K798" s="28"/>
    </row>
    <row r="799" spans="1:64" outlineLevel="1" x14ac:dyDescent="0.25">
      <c r="C799" s="17"/>
      <c r="D799" s="247"/>
      <c r="E799" s="478"/>
      <c r="F799" s="126"/>
      <c r="G799" s="133"/>
      <c r="H799" s="18"/>
      <c r="I799" s="20"/>
      <c r="J799" s="78"/>
      <c r="K799" s="28"/>
    </row>
    <row r="800" spans="1:64" ht="6.75" customHeight="1" outlineLevel="1" x14ac:dyDescent="0.25">
      <c r="C800" s="17"/>
      <c r="D800" s="247"/>
      <c r="E800" s="478"/>
      <c r="F800" s="126"/>
      <c r="G800" s="133"/>
      <c r="H800" s="18"/>
      <c r="I800" s="20"/>
      <c r="J800" s="78"/>
      <c r="K800" s="28"/>
    </row>
    <row r="801" spans="1:64" s="76" customFormat="1" ht="21" customHeight="1" outlineLevel="1" x14ac:dyDescent="0.2">
      <c r="A801" s="72"/>
      <c r="B801" s="72"/>
      <c r="C801" s="73"/>
      <c r="D801" s="255"/>
      <c r="E801" s="261" t="s">
        <v>80</v>
      </c>
      <c r="F801" s="127"/>
      <c r="G801" s="136"/>
      <c r="H801" s="74"/>
      <c r="I801" s="50"/>
      <c r="J801" s="78"/>
      <c r="K801" s="75"/>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2"/>
      <c r="AI801" s="72"/>
      <c r="AJ801" s="72"/>
      <c r="AK801" s="72"/>
      <c r="AL801" s="7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row>
    <row r="802" spans="1:64" s="76" customFormat="1" ht="9.9499999999999993" customHeight="1" outlineLevel="1" x14ac:dyDescent="0.2">
      <c r="A802" s="72"/>
      <c r="B802" s="72"/>
      <c r="C802" s="73"/>
      <c r="D802" s="255"/>
      <c r="E802" s="220"/>
      <c r="F802" s="127"/>
      <c r="G802" s="136"/>
      <c r="H802" s="74"/>
      <c r="I802" s="50"/>
      <c r="J802" s="78"/>
      <c r="K802" s="75"/>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2"/>
      <c r="AI802" s="72"/>
      <c r="AJ802" s="72"/>
      <c r="AK802" s="72"/>
      <c r="AL802" s="7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row>
    <row r="803" spans="1:64" s="16" customFormat="1" ht="81.75" customHeight="1" outlineLevel="1" x14ac:dyDescent="0.25">
      <c r="A803" s="15"/>
      <c r="B803" s="15"/>
      <c r="C803" s="479" t="s">
        <v>475</v>
      </c>
      <c r="D803" s="479"/>
      <c r="E803" s="479"/>
      <c r="F803" s="479"/>
      <c r="G803" s="479"/>
      <c r="H803" s="479"/>
      <c r="I803" s="479"/>
      <c r="J803" s="479"/>
      <c r="K803" s="479"/>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c r="BI803" s="15"/>
      <c r="BJ803" s="15"/>
      <c r="BK803" s="15"/>
      <c r="BL803" s="15"/>
    </row>
    <row r="804" spans="1:64" ht="26.25" customHeight="1" outlineLevel="1" x14ac:dyDescent="0.25">
      <c r="C804" s="485" t="s">
        <v>450</v>
      </c>
      <c r="D804" s="247"/>
      <c r="E804" s="112" t="s">
        <v>459</v>
      </c>
      <c r="F804" s="206">
        <v>777435</v>
      </c>
      <c r="G804" s="142" t="s">
        <v>19</v>
      </c>
      <c r="H804" s="145">
        <v>10</v>
      </c>
      <c r="I804" s="221">
        <v>5854</v>
      </c>
      <c r="J804" s="222">
        <f>I804/H804</f>
        <v>585.4</v>
      </c>
      <c r="K804" s="28"/>
    </row>
    <row r="805" spans="1:64" ht="26.25" customHeight="1" outlineLevel="1" x14ac:dyDescent="0.25">
      <c r="C805" s="486"/>
      <c r="D805" s="247"/>
      <c r="E805" s="339" t="s">
        <v>418</v>
      </c>
      <c r="F805" s="127"/>
      <c r="G805" s="133"/>
      <c r="H805" s="18"/>
      <c r="I805" s="20"/>
      <c r="J805" s="78"/>
      <c r="K805" s="28"/>
    </row>
    <row r="806" spans="1:64" s="271" customFormat="1" ht="21" customHeight="1" outlineLevel="1" x14ac:dyDescent="0.25">
      <c r="A806" s="266"/>
      <c r="B806" s="266"/>
      <c r="C806" s="298"/>
      <c r="D806" s="273"/>
      <c r="E806" s="198" t="s">
        <v>453</v>
      </c>
      <c r="F806" s="286"/>
      <c r="G806" s="274"/>
      <c r="H806" s="274"/>
      <c r="I806" s="287"/>
      <c r="J806" s="275"/>
      <c r="K806" s="276"/>
      <c r="L806" s="266"/>
      <c r="M806" s="266"/>
      <c r="N806" s="266"/>
      <c r="O806" s="266"/>
      <c r="P806" s="266"/>
      <c r="Q806" s="266"/>
      <c r="R806" s="266"/>
      <c r="S806" s="266"/>
      <c r="T806" s="266"/>
      <c r="U806" s="266"/>
      <c r="V806" s="266"/>
      <c r="W806" s="266"/>
      <c r="X806" s="266"/>
      <c r="Y806" s="266"/>
      <c r="Z806" s="266"/>
      <c r="AA806" s="266"/>
      <c r="AB806" s="266"/>
      <c r="AC806" s="266"/>
      <c r="AD806" s="266"/>
      <c r="AE806" s="266"/>
      <c r="AF806" s="266"/>
      <c r="AG806" s="266"/>
      <c r="AH806" s="266"/>
      <c r="AI806" s="266"/>
      <c r="AJ806" s="266"/>
      <c r="AK806" s="266"/>
      <c r="AL806" s="266"/>
      <c r="AM806" s="266"/>
      <c r="AN806" s="266"/>
      <c r="AO806" s="266"/>
      <c r="AP806" s="266"/>
      <c r="AQ806" s="266"/>
      <c r="AR806" s="266"/>
      <c r="AS806" s="266"/>
      <c r="AT806" s="266"/>
      <c r="AU806" s="266"/>
      <c r="AV806" s="266"/>
      <c r="AW806" s="266"/>
      <c r="AX806" s="266"/>
      <c r="AY806" s="266"/>
      <c r="AZ806" s="266"/>
      <c r="BA806" s="266"/>
      <c r="BB806" s="266"/>
      <c r="BC806" s="266"/>
      <c r="BD806" s="266"/>
      <c r="BE806" s="266"/>
      <c r="BF806" s="266"/>
      <c r="BG806" s="266"/>
      <c r="BH806" s="266"/>
      <c r="BI806" s="266"/>
      <c r="BJ806" s="266"/>
      <c r="BK806" s="266"/>
      <c r="BL806" s="266"/>
    </row>
    <row r="807" spans="1:64" ht="21" customHeight="1" outlineLevel="1" x14ac:dyDescent="0.25">
      <c r="C807" s="298" t="s">
        <v>472</v>
      </c>
      <c r="D807" s="247"/>
      <c r="E807" s="478" t="s">
        <v>451</v>
      </c>
      <c r="F807" s="126"/>
      <c r="G807" s="133"/>
      <c r="H807" s="18"/>
      <c r="I807" s="20"/>
      <c r="J807" s="78"/>
      <c r="K807" s="28"/>
    </row>
    <row r="808" spans="1:64" ht="21" customHeight="1" outlineLevel="1" x14ac:dyDescent="0.25">
      <c r="C808" s="288" t="s">
        <v>427</v>
      </c>
      <c r="D808" s="308" t="s">
        <v>460</v>
      </c>
      <c r="E808" s="478"/>
      <c r="F808" s="126"/>
      <c r="G808" s="133"/>
      <c r="H808" s="18"/>
      <c r="I808" s="20"/>
      <c r="J808" s="78"/>
      <c r="K808" s="28"/>
    </row>
    <row r="809" spans="1:64" ht="21" customHeight="1" outlineLevel="1" x14ac:dyDescent="0.25">
      <c r="C809" s="288" t="s">
        <v>428</v>
      </c>
      <c r="D809" s="308" t="s">
        <v>431</v>
      </c>
      <c r="E809" s="478"/>
      <c r="F809" s="126"/>
      <c r="G809" s="133"/>
      <c r="H809" s="18"/>
      <c r="I809" s="20"/>
      <c r="J809" s="78"/>
      <c r="K809" s="28"/>
    </row>
    <row r="810" spans="1:64" outlineLevel="1" x14ac:dyDescent="0.25">
      <c r="C810" s="17"/>
      <c r="D810" s="247"/>
      <c r="E810" s="478"/>
      <c r="F810" s="126"/>
      <c r="G810" s="133"/>
      <c r="H810" s="18"/>
      <c r="I810" s="20"/>
      <c r="J810" s="78"/>
      <c r="K810" s="28"/>
    </row>
    <row r="811" spans="1:64" outlineLevel="1" x14ac:dyDescent="0.25">
      <c r="C811" s="17"/>
      <c r="D811" s="247"/>
      <c r="E811" s="478"/>
      <c r="F811" s="126"/>
      <c r="G811" s="133"/>
      <c r="H811" s="18"/>
      <c r="I811" s="20"/>
      <c r="J811" s="78"/>
      <c r="K811" s="28"/>
    </row>
    <row r="812" spans="1:64" outlineLevel="1" x14ac:dyDescent="0.25">
      <c r="C812" s="17"/>
      <c r="D812" s="247"/>
      <c r="E812" s="478"/>
      <c r="F812" s="126"/>
      <c r="G812" s="133"/>
      <c r="H812" s="18"/>
      <c r="I812" s="20"/>
      <c r="J812" s="78"/>
      <c r="K812" s="28"/>
    </row>
    <row r="813" spans="1:64" outlineLevel="1" x14ac:dyDescent="0.25">
      <c r="C813" s="17"/>
      <c r="D813" s="247"/>
      <c r="E813" s="478"/>
      <c r="F813" s="126"/>
      <c r="G813" s="133"/>
      <c r="H813" s="18"/>
      <c r="I813" s="20"/>
      <c r="J813" s="78"/>
      <c r="K813" s="28"/>
    </row>
    <row r="814" spans="1:64" outlineLevel="1" x14ac:dyDescent="0.25">
      <c r="C814" s="17"/>
      <c r="D814" s="247"/>
      <c r="E814" s="478"/>
      <c r="F814" s="126"/>
      <c r="G814" s="133"/>
      <c r="H814" s="18"/>
      <c r="I814" s="20"/>
      <c r="J814" s="78"/>
      <c r="K814" s="28"/>
    </row>
    <row r="815" spans="1:64" outlineLevel="1" x14ac:dyDescent="0.25">
      <c r="C815" s="17"/>
      <c r="D815" s="247"/>
      <c r="E815" s="478"/>
      <c r="F815" s="126"/>
      <c r="G815" s="133"/>
      <c r="H815" s="18"/>
      <c r="I815" s="20"/>
      <c r="J815" s="78"/>
      <c r="K815" s="28"/>
    </row>
    <row r="816" spans="1:64" outlineLevel="1" x14ac:dyDescent="0.25">
      <c r="C816" s="17"/>
      <c r="D816" s="247"/>
      <c r="E816" s="478"/>
      <c r="F816" s="126"/>
      <c r="G816" s="133"/>
      <c r="H816" s="18"/>
      <c r="I816" s="20"/>
      <c r="J816" s="78"/>
      <c r="K816" s="28"/>
    </row>
    <row r="817" spans="1:64" outlineLevel="1" x14ac:dyDescent="0.25">
      <c r="C817" s="17"/>
      <c r="D817" s="247"/>
      <c r="E817" s="478"/>
      <c r="F817" s="126"/>
      <c r="G817" s="133"/>
      <c r="H817" s="18"/>
      <c r="I817" s="20"/>
      <c r="J817" s="78"/>
      <c r="K817" s="28"/>
    </row>
    <row r="818" spans="1:64" outlineLevel="1" x14ac:dyDescent="0.25">
      <c r="C818" s="17"/>
      <c r="D818" s="247"/>
      <c r="E818" s="478"/>
      <c r="F818" s="126"/>
      <c r="G818" s="133"/>
      <c r="H818" s="18"/>
      <c r="I818" s="20"/>
      <c r="J818" s="78"/>
      <c r="K818" s="28"/>
    </row>
    <row r="819" spans="1:64" outlineLevel="1" x14ac:dyDescent="0.25">
      <c r="C819" s="17"/>
      <c r="D819" s="247"/>
      <c r="E819" s="478"/>
      <c r="F819" s="126"/>
      <c r="G819" s="133"/>
      <c r="H819" s="18"/>
      <c r="I819" s="20"/>
      <c r="J819" s="78"/>
      <c r="K819" s="28"/>
    </row>
    <row r="820" spans="1:64" outlineLevel="1" x14ac:dyDescent="0.25">
      <c r="C820" s="17"/>
      <c r="D820" s="247"/>
      <c r="E820" s="478"/>
      <c r="F820" s="126"/>
      <c r="G820" s="133"/>
      <c r="H820" s="18"/>
      <c r="I820" s="20"/>
      <c r="J820" s="78"/>
      <c r="K820" s="28"/>
    </row>
    <row r="821" spans="1:64" ht="9.75" customHeight="1" outlineLevel="1" x14ac:dyDescent="0.25">
      <c r="C821" s="17"/>
      <c r="D821" s="247"/>
      <c r="E821" s="478"/>
      <c r="F821" s="126"/>
      <c r="G821" s="133"/>
      <c r="H821" s="18"/>
      <c r="I821" s="20"/>
      <c r="J821" s="78"/>
      <c r="K821" s="28"/>
    </row>
    <row r="822" spans="1:64" s="76" customFormat="1" ht="21" customHeight="1" outlineLevel="1" x14ac:dyDescent="0.2">
      <c r="A822" s="72"/>
      <c r="B822" s="72"/>
      <c r="C822" s="73"/>
      <c r="D822" s="255"/>
      <c r="E822" s="261" t="s">
        <v>80</v>
      </c>
      <c r="F822" s="127"/>
      <c r="G822" s="136"/>
      <c r="H822" s="74"/>
      <c r="I822" s="50"/>
      <c r="J822" s="78"/>
      <c r="K822" s="75"/>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2"/>
      <c r="AI822" s="72"/>
      <c r="AJ822" s="72"/>
      <c r="AK822" s="72"/>
      <c r="AL822" s="72"/>
      <c r="AM822" s="72"/>
      <c r="AN822" s="72"/>
      <c r="AO822" s="72"/>
      <c r="AP822" s="72"/>
      <c r="AQ822" s="72"/>
      <c r="AR822" s="72"/>
      <c r="AS822" s="72"/>
      <c r="AT822" s="72"/>
      <c r="AU822" s="72"/>
      <c r="AV822" s="72"/>
      <c r="AW822" s="72"/>
      <c r="AX822" s="72"/>
      <c r="AY822" s="72"/>
      <c r="AZ822" s="72"/>
      <c r="BA822" s="72"/>
      <c r="BB822" s="72"/>
      <c r="BC822" s="72"/>
      <c r="BD822" s="72"/>
      <c r="BE822" s="72"/>
      <c r="BF822" s="72"/>
      <c r="BG822" s="72"/>
      <c r="BH822" s="72"/>
      <c r="BI822" s="72"/>
      <c r="BJ822" s="72"/>
      <c r="BK822" s="72"/>
      <c r="BL822" s="72"/>
    </row>
    <row r="823" spans="1:64" s="76" customFormat="1" ht="9.9499999999999993" customHeight="1" outlineLevel="1" x14ac:dyDescent="0.2">
      <c r="A823" s="72"/>
      <c r="B823" s="72"/>
      <c r="C823" s="73"/>
      <c r="D823" s="255"/>
      <c r="E823" s="220"/>
      <c r="F823" s="127"/>
      <c r="G823" s="136"/>
      <c r="H823" s="74"/>
      <c r="I823" s="50"/>
      <c r="J823" s="78"/>
      <c r="K823" s="75"/>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2"/>
      <c r="AI823" s="72"/>
      <c r="AJ823" s="72"/>
      <c r="AK823" s="72"/>
      <c r="AL823" s="72"/>
      <c r="AM823" s="72"/>
      <c r="AN823" s="72"/>
      <c r="AO823" s="72"/>
      <c r="AP823" s="72"/>
      <c r="AQ823" s="72"/>
      <c r="AR823" s="72"/>
      <c r="AS823" s="72"/>
      <c r="AT823" s="72"/>
      <c r="AU823" s="72"/>
      <c r="AV823" s="72"/>
      <c r="AW823" s="72"/>
      <c r="AX823" s="72"/>
      <c r="AY823" s="72"/>
      <c r="AZ823" s="72"/>
      <c r="BA823" s="72"/>
      <c r="BB823" s="72"/>
      <c r="BC823" s="72"/>
      <c r="BD823" s="72"/>
      <c r="BE823" s="72"/>
      <c r="BF823" s="72"/>
      <c r="BG823" s="72"/>
      <c r="BH823" s="72"/>
      <c r="BI823" s="72"/>
      <c r="BJ823" s="72"/>
      <c r="BK823" s="72"/>
      <c r="BL823" s="72"/>
    </row>
    <row r="824" spans="1:64" s="16" customFormat="1" ht="64.5" customHeight="1" outlineLevel="1" x14ac:dyDescent="0.25">
      <c r="A824" s="15"/>
      <c r="B824" s="15"/>
      <c r="C824" s="479" t="s">
        <v>461</v>
      </c>
      <c r="D824" s="479"/>
      <c r="E824" s="479"/>
      <c r="F824" s="479"/>
      <c r="G824" s="479"/>
      <c r="H824" s="479"/>
      <c r="I824" s="479"/>
      <c r="J824" s="479"/>
      <c r="K824" s="479"/>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c r="BI824" s="15"/>
      <c r="BJ824" s="15"/>
      <c r="BK824" s="15"/>
      <c r="BL824" s="15"/>
    </row>
    <row r="825" spans="1:64" ht="26.25" customHeight="1" outlineLevel="1" x14ac:dyDescent="0.25">
      <c r="C825" s="485" t="s">
        <v>438</v>
      </c>
      <c r="D825" s="247"/>
      <c r="E825" s="112" t="s">
        <v>458</v>
      </c>
      <c r="F825" s="127"/>
      <c r="G825" s="142"/>
      <c r="H825" s="145">
        <v>1</v>
      </c>
      <c r="I825" s="221"/>
      <c r="J825" s="222"/>
      <c r="K825" s="28"/>
    </row>
    <row r="826" spans="1:64" ht="26.25" customHeight="1" outlineLevel="1" x14ac:dyDescent="0.25">
      <c r="C826" s="486"/>
      <c r="D826" s="247"/>
      <c r="E826" s="339" t="s">
        <v>418</v>
      </c>
      <c r="F826" s="127" t="s">
        <v>445</v>
      </c>
      <c r="G826" s="142" t="s">
        <v>18</v>
      </c>
      <c r="H826" s="145">
        <v>200</v>
      </c>
      <c r="I826" s="221">
        <v>84174</v>
      </c>
      <c r="J826" s="222">
        <f>I826/H826</f>
        <v>420.87</v>
      </c>
      <c r="K826" s="28"/>
    </row>
    <row r="827" spans="1:64" s="271" customFormat="1" ht="21" customHeight="1" outlineLevel="1" x14ac:dyDescent="0.25">
      <c r="A827" s="266"/>
      <c r="B827" s="266"/>
      <c r="C827" s="299"/>
      <c r="D827" s="273"/>
      <c r="E827" s="198" t="s">
        <v>446</v>
      </c>
      <c r="F827" s="286"/>
      <c r="G827" s="274"/>
      <c r="H827" s="274"/>
      <c r="I827" s="287"/>
      <c r="J827" s="275"/>
      <c r="K827" s="276"/>
      <c r="L827" s="266"/>
      <c r="M827" s="266"/>
      <c r="N827" s="266"/>
      <c r="O827" s="266"/>
      <c r="P827" s="266"/>
      <c r="Q827" s="266"/>
      <c r="R827" s="266"/>
      <c r="S827" s="266"/>
      <c r="T827" s="266"/>
      <c r="U827" s="266"/>
      <c r="V827" s="266"/>
      <c r="W827" s="266"/>
      <c r="X827" s="266"/>
      <c r="Y827" s="266"/>
      <c r="Z827" s="266"/>
      <c r="AA827" s="266"/>
      <c r="AB827" s="266"/>
      <c r="AC827" s="266"/>
      <c r="AD827" s="266"/>
      <c r="AE827" s="266"/>
      <c r="AF827" s="266"/>
      <c r="AG827" s="266"/>
      <c r="AH827" s="266"/>
      <c r="AI827" s="266"/>
      <c r="AJ827" s="266"/>
      <c r="AK827" s="266"/>
      <c r="AL827" s="266"/>
      <c r="AM827" s="266"/>
      <c r="AN827" s="266"/>
      <c r="AO827" s="266"/>
      <c r="AP827" s="266"/>
      <c r="AQ827" s="266"/>
      <c r="AR827" s="266"/>
      <c r="AS827" s="266"/>
      <c r="AT827" s="266"/>
      <c r="AU827" s="266"/>
      <c r="AV827" s="266"/>
      <c r="AW827" s="266"/>
      <c r="AX827" s="266"/>
      <c r="AY827" s="266"/>
      <c r="AZ827" s="266"/>
      <c r="BA827" s="266"/>
      <c r="BB827" s="266"/>
      <c r="BC827" s="266"/>
      <c r="BD827" s="266"/>
      <c r="BE827" s="266"/>
      <c r="BF827" s="266"/>
      <c r="BG827" s="266"/>
      <c r="BH827" s="266"/>
      <c r="BI827" s="266"/>
      <c r="BJ827" s="266"/>
      <c r="BK827" s="266"/>
      <c r="BL827" s="266"/>
    </row>
    <row r="828" spans="1:64" ht="21" customHeight="1" outlineLevel="1" x14ac:dyDescent="0.25">
      <c r="C828" s="298" t="s">
        <v>439</v>
      </c>
      <c r="D828" s="309"/>
      <c r="E828" s="197" t="s">
        <v>481</v>
      </c>
      <c r="F828" s="126"/>
      <c r="G828" s="133"/>
      <c r="H828" s="18"/>
      <c r="I828" s="20"/>
      <c r="J828" s="78"/>
      <c r="K828" s="28"/>
    </row>
    <row r="829" spans="1:64" ht="21" customHeight="1" outlineLevel="1" x14ac:dyDescent="0.25">
      <c r="C829" s="298" t="s">
        <v>440</v>
      </c>
      <c r="D829" s="309"/>
      <c r="E829" s="261" t="s">
        <v>80</v>
      </c>
      <c r="F829" s="126"/>
      <c r="G829" s="133"/>
      <c r="H829" s="18"/>
      <c r="I829" s="20"/>
      <c r="J829" s="78"/>
      <c r="K829" s="28"/>
    </row>
    <row r="830" spans="1:64" ht="21" customHeight="1" outlineLevel="1" x14ac:dyDescent="0.25">
      <c r="C830" s="298" t="s">
        <v>441</v>
      </c>
      <c r="D830" s="309"/>
      <c r="E830" s="262"/>
      <c r="F830" s="126"/>
      <c r="G830" s="133"/>
      <c r="H830" s="18"/>
      <c r="I830" s="20"/>
      <c r="J830" s="78"/>
      <c r="K830" s="28"/>
    </row>
    <row r="831" spans="1:64" ht="21" customHeight="1" outlineLevel="1" x14ac:dyDescent="0.25">
      <c r="C831" s="298" t="s">
        <v>442</v>
      </c>
      <c r="D831" s="310"/>
      <c r="E831" s="262"/>
      <c r="F831" s="126"/>
      <c r="G831" s="133"/>
      <c r="H831" s="18"/>
      <c r="I831" s="20"/>
      <c r="J831" s="78"/>
      <c r="K831" s="28"/>
    </row>
    <row r="832" spans="1:64" ht="21" customHeight="1" outlineLevel="1" x14ac:dyDescent="0.25">
      <c r="C832" s="288" t="s">
        <v>426</v>
      </c>
      <c r="D832" s="308" t="s">
        <v>429</v>
      </c>
      <c r="F832" s="126"/>
      <c r="G832" s="133"/>
      <c r="H832" s="18"/>
      <c r="I832" s="20"/>
      <c r="J832" s="78"/>
      <c r="K832" s="28"/>
    </row>
    <row r="833" spans="1:64" ht="21" customHeight="1" outlineLevel="1" x14ac:dyDescent="0.25">
      <c r="C833" s="288" t="s">
        <v>427</v>
      </c>
      <c r="D833" s="308" t="s">
        <v>443</v>
      </c>
      <c r="E833" s="262"/>
      <c r="F833" s="126"/>
      <c r="G833" s="133"/>
      <c r="H833" s="18"/>
      <c r="I833" s="20"/>
      <c r="J833" s="78"/>
      <c r="K833" s="28"/>
    </row>
    <row r="834" spans="1:64" s="76" customFormat="1" ht="9.9499999999999993" customHeight="1" outlineLevel="1" x14ac:dyDescent="0.2">
      <c r="A834" s="72"/>
      <c r="B834" s="72"/>
      <c r="C834" s="73"/>
      <c r="D834" s="255"/>
      <c r="E834" s="220"/>
      <c r="F834" s="127"/>
      <c r="G834" s="136"/>
      <c r="H834" s="74"/>
      <c r="I834" s="50"/>
      <c r="J834" s="78"/>
      <c r="K834" s="75"/>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2"/>
      <c r="AI834" s="72"/>
      <c r="AJ834" s="72"/>
      <c r="AK834" s="72"/>
      <c r="AL834" s="72"/>
      <c r="AM834" s="72"/>
      <c r="AN834" s="72"/>
      <c r="AO834" s="72"/>
      <c r="AP834" s="72"/>
      <c r="AQ834" s="72"/>
      <c r="AR834" s="72"/>
      <c r="AS834" s="72"/>
      <c r="AT834" s="72"/>
      <c r="AU834" s="72"/>
      <c r="AV834" s="72"/>
      <c r="AW834" s="72"/>
      <c r="AX834" s="72"/>
      <c r="AY834" s="72"/>
      <c r="AZ834" s="72"/>
      <c r="BA834" s="72"/>
      <c r="BB834" s="72"/>
      <c r="BC834" s="72"/>
      <c r="BD834" s="72"/>
      <c r="BE834" s="72"/>
      <c r="BF834" s="72"/>
      <c r="BG834" s="72"/>
      <c r="BH834" s="72"/>
      <c r="BI834" s="72"/>
      <c r="BJ834" s="72"/>
      <c r="BK834" s="72"/>
      <c r="BL834" s="72"/>
    </row>
    <row r="835" spans="1:64" s="16" customFormat="1" ht="51" customHeight="1" outlineLevel="1" x14ac:dyDescent="0.25">
      <c r="A835" s="15"/>
      <c r="B835" s="15"/>
      <c r="C835" s="479" t="s">
        <v>444</v>
      </c>
      <c r="D835" s="479"/>
      <c r="E835" s="479"/>
      <c r="F835" s="479"/>
      <c r="G835" s="479"/>
      <c r="H835" s="479"/>
      <c r="I835" s="479"/>
      <c r="J835" s="479"/>
      <c r="K835" s="479"/>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c r="BI835" s="15"/>
      <c r="BJ835" s="15"/>
      <c r="BK835" s="15"/>
      <c r="BL835" s="15"/>
    </row>
    <row r="836" spans="1:64" ht="9.9499999999999993" customHeight="1" outlineLevel="1" x14ac:dyDescent="0.25">
      <c r="C836" s="105"/>
      <c r="D836" s="256"/>
      <c r="E836" s="195"/>
      <c r="F836" s="127"/>
      <c r="G836" s="150"/>
      <c r="H836" s="157"/>
      <c r="I836" s="157"/>
      <c r="J836" s="157"/>
      <c r="K836" s="158"/>
    </row>
    <row r="837" spans="1:64" s="3" customFormat="1" x14ac:dyDescent="0.25">
      <c r="A837" s="6"/>
      <c r="B837" s="6"/>
      <c r="C837" s="328" t="s">
        <v>73</v>
      </c>
      <c r="D837" s="250"/>
      <c r="E837" s="191"/>
      <c r="F837" s="202"/>
      <c r="G837" s="135"/>
      <c r="H837" s="164"/>
      <c r="I837" s="94"/>
      <c r="J837" s="92"/>
      <c r="K837" s="95"/>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row>
    <row r="838" spans="1:64" ht="25.5" customHeight="1" outlineLevel="1" x14ac:dyDescent="0.25">
      <c r="C838" s="341" t="s">
        <v>482</v>
      </c>
      <c r="D838" s="247"/>
      <c r="E838" s="112" t="s">
        <v>79</v>
      </c>
      <c r="F838" s="206" t="s">
        <v>487</v>
      </c>
      <c r="G838" s="142" t="s">
        <v>20</v>
      </c>
      <c r="H838" s="145">
        <v>0.5</v>
      </c>
      <c r="I838" s="221">
        <v>390</v>
      </c>
      <c r="J838" s="222">
        <f>I838/H838</f>
        <v>780</v>
      </c>
      <c r="K838" s="224" t="s">
        <v>23</v>
      </c>
    </row>
    <row r="839" spans="1:64" ht="21" customHeight="1" outlineLevel="1" x14ac:dyDescent="0.25">
      <c r="C839" s="298"/>
      <c r="D839" s="247"/>
      <c r="E839" s="478" t="s">
        <v>483</v>
      </c>
      <c r="F839" s="127"/>
      <c r="G839" s="133"/>
      <c r="H839" s="18"/>
      <c r="I839" s="20"/>
      <c r="J839" s="78"/>
      <c r="K839" s="28"/>
    </row>
    <row r="840" spans="1:64" ht="21" customHeight="1" outlineLevel="1" x14ac:dyDescent="0.25">
      <c r="C840" s="298" t="s">
        <v>484</v>
      </c>
      <c r="D840" s="247"/>
      <c r="E840" s="478"/>
      <c r="F840" s="127"/>
      <c r="G840" s="133"/>
      <c r="H840" s="18"/>
      <c r="I840" s="20"/>
      <c r="J840" s="78"/>
      <c r="K840" s="28"/>
    </row>
    <row r="841" spans="1:64" ht="21" customHeight="1" outlineLevel="1" x14ac:dyDescent="0.25">
      <c r="C841" s="483" t="s">
        <v>485</v>
      </c>
      <c r="D841" s="247"/>
      <c r="E841" s="478"/>
      <c r="F841" s="127"/>
      <c r="G841" s="133"/>
      <c r="H841" s="18"/>
      <c r="I841" s="20"/>
      <c r="J841" s="78"/>
      <c r="K841" s="28"/>
    </row>
    <row r="842" spans="1:64" ht="21.75" customHeight="1" outlineLevel="1" x14ac:dyDescent="0.25">
      <c r="C842" s="484"/>
      <c r="D842" s="247"/>
      <c r="E842" s="478"/>
      <c r="F842" s="127"/>
      <c r="G842" s="133"/>
      <c r="H842" s="18"/>
      <c r="I842" s="20"/>
      <c r="J842" s="78"/>
      <c r="K842" s="28"/>
    </row>
    <row r="843" spans="1:64" ht="12.75" customHeight="1" outlineLevel="1" x14ac:dyDescent="0.25">
      <c r="C843" s="104"/>
      <c r="D843" s="247"/>
      <c r="E843" s="109" t="s">
        <v>80</v>
      </c>
      <c r="F843" s="203"/>
      <c r="G843" s="133"/>
      <c r="H843" s="18"/>
      <c r="I843" s="20"/>
      <c r="J843" s="78"/>
      <c r="K843" s="28"/>
    </row>
    <row r="844" spans="1:64" ht="9.9499999999999993" customHeight="1" outlineLevel="1" x14ac:dyDescent="0.25">
      <c r="C844" s="104"/>
      <c r="D844" s="247"/>
      <c r="E844" s="311"/>
      <c r="F844" s="126"/>
      <c r="G844" s="133"/>
      <c r="H844" s="18"/>
      <c r="I844" s="20"/>
      <c r="J844" s="78"/>
      <c r="K844" s="28"/>
    </row>
    <row r="845" spans="1:64" ht="35.25" customHeight="1" outlineLevel="1" x14ac:dyDescent="0.25">
      <c r="C845" s="482" t="s">
        <v>486</v>
      </c>
      <c r="D845" s="482"/>
      <c r="E845" s="482"/>
      <c r="F845" s="482"/>
      <c r="G845" s="482"/>
      <c r="H845" s="482"/>
      <c r="I845" s="482"/>
      <c r="J845" s="482"/>
      <c r="K845" s="482"/>
    </row>
    <row r="846" spans="1:64" ht="9.9499999999999993" customHeight="1" outlineLevel="1" x14ac:dyDescent="0.25">
      <c r="C846" s="104"/>
      <c r="D846" s="247"/>
      <c r="E846" s="174"/>
      <c r="F846" s="126"/>
      <c r="G846" s="133"/>
      <c r="H846" s="18"/>
      <c r="I846" s="20"/>
      <c r="J846" s="78"/>
      <c r="K846" s="28"/>
    </row>
    <row r="847" spans="1:64" s="3" customFormat="1" x14ac:dyDescent="0.25">
      <c r="A847" s="6"/>
      <c r="B847" s="6"/>
      <c r="C847" s="325" t="s">
        <v>0</v>
      </c>
      <c r="D847" s="234"/>
      <c r="E847" s="196"/>
      <c r="F847" s="201"/>
      <c r="G847" s="131"/>
      <c r="H847" s="25"/>
      <c r="I847" s="42"/>
      <c r="J847" s="87"/>
      <c r="K847" s="43"/>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row>
    <row r="848" spans="1:64" ht="26.25" outlineLevel="1" x14ac:dyDescent="0.25">
      <c r="C848" s="340" t="s">
        <v>336</v>
      </c>
      <c r="D848" s="247"/>
      <c r="E848" s="112" t="s">
        <v>50</v>
      </c>
      <c r="F848" s="206" t="s">
        <v>527</v>
      </c>
      <c r="G848" s="142" t="s">
        <v>92</v>
      </c>
      <c r="H848" s="145">
        <v>0.4</v>
      </c>
      <c r="I848" s="221">
        <v>242</v>
      </c>
      <c r="J848" s="222">
        <f>I848/H848</f>
        <v>605</v>
      </c>
      <c r="K848" s="224" t="s">
        <v>14</v>
      </c>
    </row>
    <row r="849" spans="1:64" s="63" customFormat="1" outlineLevel="1" x14ac:dyDescent="0.25">
      <c r="A849" s="59"/>
      <c r="B849" s="59"/>
      <c r="C849" s="315"/>
      <c r="D849" s="247"/>
      <c r="E849" s="198" t="s">
        <v>51</v>
      </c>
      <c r="F849" s="209" t="s">
        <v>490</v>
      </c>
      <c r="G849" s="142" t="s">
        <v>64</v>
      </c>
      <c r="H849" s="145">
        <v>18</v>
      </c>
      <c r="I849" s="221">
        <v>8858</v>
      </c>
      <c r="J849" s="222">
        <f>I849/H849</f>
        <v>492.11111111111109</v>
      </c>
      <c r="K849" s="317"/>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c r="AS849" s="59"/>
      <c r="AT849" s="59"/>
      <c r="AU849" s="59"/>
      <c r="AV849" s="59"/>
      <c r="AW849" s="59"/>
      <c r="AX849" s="59"/>
      <c r="AY849" s="59"/>
      <c r="AZ849" s="59"/>
      <c r="BA849" s="59"/>
      <c r="BB849" s="59"/>
      <c r="BC849" s="59"/>
      <c r="BD849" s="59"/>
      <c r="BE849" s="59"/>
      <c r="BF849" s="59"/>
      <c r="BG849" s="59"/>
      <c r="BH849" s="59"/>
      <c r="BI849" s="59"/>
      <c r="BJ849" s="59"/>
      <c r="BK849" s="59"/>
      <c r="BL849" s="59"/>
    </row>
    <row r="850" spans="1:64" ht="18" customHeight="1" outlineLevel="1" x14ac:dyDescent="0.25">
      <c r="C850" s="313" t="s">
        <v>57</v>
      </c>
      <c r="D850" s="247"/>
      <c r="E850" s="478" t="s">
        <v>488</v>
      </c>
      <c r="F850" s="127"/>
      <c r="G850" s="133"/>
      <c r="H850" s="18"/>
      <c r="I850" s="20"/>
      <c r="J850" s="78"/>
      <c r="K850" s="28"/>
    </row>
    <row r="851" spans="1:64" ht="18" customHeight="1" outlineLevel="1" x14ac:dyDescent="0.25">
      <c r="C851" s="314" t="s">
        <v>53</v>
      </c>
      <c r="D851" s="247"/>
      <c r="E851" s="478"/>
      <c r="F851" s="127"/>
      <c r="G851" s="133"/>
      <c r="H851" s="18"/>
      <c r="I851" s="20"/>
      <c r="J851" s="78"/>
      <c r="K851" s="28"/>
    </row>
    <row r="852" spans="1:64" s="16" customFormat="1" outlineLevel="1" x14ac:dyDescent="0.25">
      <c r="A852" s="15"/>
      <c r="B852" s="15"/>
      <c r="C852" s="314" t="s">
        <v>48</v>
      </c>
      <c r="D852" s="247"/>
      <c r="E852" s="211" t="s">
        <v>80</v>
      </c>
      <c r="F852" s="203"/>
      <c r="G852" s="133"/>
      <c r="H852" s="18"/>
      <c r="I852" s="52"/>
      <c r="J852" s="78"/>
      <c r="K852" s="28"/>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c r="BI852" s="15"/>
      <c r="BJ852" s="15"/>
      <c r="BK852" s="15"/>
      <c r="BL852" s="15"/>
    </row>
    <row r="853" spans="1:64" s="47" customFormat="1" ht="9.9499999999999993" customHeight="1" outlineLevel="1" x14ac:dyDescent="0.2">
      <c r="A853" s="46"/>
      <c r="B853" s="46"/>
      <c r="C853" s="48"/>
      <c r="D853" s="247"/>
      <c r="E853" s="173"/>
      <c r="F853" s="127"/>
      <c r="G853" s="117"/>
      <c r="H853" s="49"/>
      <c r="I853" s="50"/>
      <c r="J853" s="78"/>
      <c r="K853" s="51"/>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6"/>
      <c r="BJ853" s="46"/>
      <c r="BK853" s="46"/>
      <c r="BL853" s="46"/>
    </row>
    <row r="854" spans="1:64" ht="63.75" customHeight="1" outlineLevel="1" x14ac:dyDescent="0.25">
      <c r="C854" s="482" t="s">
        <v>489</v>
      </c>
      <c r="D854" s="482"/>
      <c r="E854" s="482"/>
      <c r="F854" s="482"/>
      <c r="G854" s="482"/>
      <c r="H854" s="482"/>
      <c r="I854" s="482"/>
      <c r="J854" s="482"/>
      <c r="K854" s="482"/>
    </row>
    <row r="855" spans="1:64" ht="26.25" outlineLevel="1" x14ac:dyDescent="0.25">
      <c r="C855" s="340" t="s">
        <v>337</v>
      </c>
      <c r="D855" s="247"/>
      <c r="E855" s="112" t="s">
        <v>50</v>
      </c>
      <c r="F855" s="206" t="s">
        <v>492</v>
      </c>
      <c r="G855" s="142" t="s">
        <v>92</v>
      </c>
      <c r="H855" s="145">
        <v>0.4</v>
      </c>
      <c r="I855" s="221">
        <v>233</v>
      </c>
      <c r="J855" s="222">
        <f>I855/H855</f>
        <v>582.5</v>
      </c>
      <c r="K855" s="224" t="s">
        <v>22</v>
      </c>
    </row>
    <row r="856" spans="1:64" ht="18" customHeight="1" outlineLevel="1" x14ac:dyDescent="0.25">
      <c r="C856" s="10"/>
      <c r="D856" s="247"/>
      <c r="E856" s="198" t="s">
        <v>52</v>
      </c>
      <c r="F856" s="209" t="s">
        <v>493</v>
      </c>
      <c r="G856" s="142" t="s">
        <v>94</v>
      </c>
      <c r="H856" s="145">
        <v>1</v>
      </c>
      <c r="I856" s="221">
        <v>616</v>
      </c>
      <c r="J856" s="222">
        <f>I856/H856</f>
        <v>616</v>
      </c>
      <c r="K856" s="224"/>
    </row>
    <row r="857" spans="1:64" ht="20.25" customHeight="1" outlineLevel="1" x14ac:dyDescent="0.25">
      <c r="C857" s="313" t="s">
        <v>57</v>
      </c>
      <c r="D857" s="247"/>
      <c r="E857" s="478" t="s">
        <v>491</v>
      </c>
      <c r="F857" s="206" t="s">
        <v>494</v>
      </c>
      <c r="G857" s="142" t="s">
        <v>64</v>
      </c>
      <c r="H857" s="145">
        <v>18</v>
      </c>
      <c r="I857" s="221">
        <v>8944</v>
      </c>
      <c r="J857" s="222">
        <f>I857/H857</f>
        <v>496.88888888888891</v>
      </c>
      <c r="K857" s="224"/>
    </row>
    <row r="858" spans="1:64" ht="20.25" customHeight="1" outlineLevel="1" x14ac:dyDescent="0.25">
      <c r="C858" s="314" t="s">
        <v>53</v>
      </c>
      <c r="D858" s="247"/>
      <c r="E858" s="478"/>
      <c r="F858" s="127"/>
      <c r="G858" s="133"/>
      <c r="H858" s="18"/>
      <c r="I858" s="20"/>
      <c r="J858" s="78"/>
      <c r="K858" s="28"/>
    </row>
    <row r="859" spans="1:64" ht="20.25" customHeight="1" outlineLevel="1" x14ac:dyDescent="0.25">
      <c r="C859" s="316" t="s">
        <v>49</v>
      </c>
      <c r="D859" s="247"/>
      <c r="E859" s="211" t="s">
        <v>80</v>
      </c>
      <c r="F859" s="203"/>
      <c r="G859" s="133"/>
      <c r="H859" s="18"/>
      <c r="I859" s="20"/>
      <c r="J859" s="78"/>
      <c r="K859" s="28"/>
    </row>
    <row r="860" spans="1:64" s="47" customFormat="1" ht="9.9499999999999993" customHeight="1" outlineLevel="1" x14ac:dyDescent="0.25">
      <c r="A860" s="46"/>
      <c r="B860" s="46"/>
      <c r="C860" s="73"/>
      <c r="D860" s="247"/>
      <c r="E860" s="199"/>
      <c r="F860" s="126"/>
      <c r="G860" s="117"/>
      <c r="H860" s="49"/>
      <c r="I860" s="50"/>
      <c r="J860" s="78"/>
      <c r="K860" s="51"/>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c r="AL860" s="46"/>
      <c r="AM860" s="46"/>
      <c r="AN860" s="46"/>
      <c r="AO860" s="46"/>
      <c r="AP860" s="46"/>
      <c r="AQ860" s="46"/>
      <c r="AR860" s="46"/>
      <c r="AS860" s="46"/>
      <c r="AT860" s="46"/>
      <c r="AU860" s="46"/>
      <c r="AV860" s="46"/>
      <c r="AW860" s="46"/>
      <c r="AX860" s="46"/>
      <c r="AY860" s="46"/>
      <c r="AZ860" s="46"/>
      <c r="BA860" s="46"/>
      <c r="BB860" s="46"/>
      <c r="BC860" s="46"/>
      <c r="BD860" s="46"/>
      <c r="BE860" s="46"/>
      <c r="BF860" s="46"/>
      <c r="BG860" s="46"/>
      <c r="BH860" s="46"/>
      <c r="BI860" s="46"/>
      <c r="BJ860" s="46"/>
      <c r="BK860" s="46"/>
      <c r="BL860" s="46"/>
    </row>
    <row r="861" spans="1:64" s="16" customFormat="1" ht="49.5" customHeight="1" outlineLevel="1" x14ac:dyDescent="0.25">
      <c r="A861" s="15"/>
      <c r="B861" s="15"/>
      <c r="C861" s="482" t="s">
        <v>526</v>
      </c>
      <c r="D861" s="482"/>
      <c r="E861" s="482"/>
      <c r="F861" s="482"/>
      <c r="G861" s="482"/>
      <c r="H861" s="482"/>
      <c r="I861" s="482"/>
      <c r="J861" s="482"/>
      <c r="K861" s="482"/>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c r="BI861" s="15"/>
      <c r="BJ861" s="15"/>
      <c r="BK861" s="15"/>
      <c r="BL861" s="15"/>
    </row>
    <row r="862" spans="1:64" ht="26.25" outlineLevel="1" x14ac:dyDescent="0.25">
      <c r="C862" s="340" t="s">
        <v>575</v>
      </c>
      <c r="D862" s="247"/>
      <c r="E862" s="112" t="s">
        <v>498</v>
      </c>
      <c r="F862" s="206" t="s">
        <v>495</v>
      </c>
      <c r="G862" s="142" t="s">
        <v>92</v>
      </c>
      <c r="H862" s="145">
        <v>0.4</v>
      </c>
      <c r="I862" s="221">
        <v>390</v>
      </c>
      <c r="J862" s="222">
        <f>I862/H862</f>
        <v>975</v>
      </c>
      <c r="K862" s="224" t="s">
        <v>14</v>
      </c>
    </row>
    <row r="863" spans="1:64" outlineLevel="1" x14ac:dyDescent="0.25">
      <c r="C863" s="10"/>
      <c r="D863" s="247"/>
      <c r="E863" s="198" t="s">
        <v>43</v>
      </c>
      <c r="F863" s="209" t="s">
        <v>496</v>
      </c>
      <c r="G863" s="142" t="s">
        <v>64</v>
      </c>
      <c r="H863" s="145">
        <v>18</v>
      </c>
      <c r="I863" s="221">
        <v>12995</v>
      </c>
      <c r="J863" s="222">
        <f>I863/H863</f>
        <v>721.94444444444446</v>
      </c>
      <c r="K863" s="224"/>
    </row>
    <row r="864" spans="1:64" outlineLevel="1" x14ac:dyDescent="0.25">
      <c r="C864" s="313" t="s">
        <v>84</v>
      </c>
      <c r="D864" s="247"/>
      <c r="E864" s="478" t="s">
        <v>497</v>
      </c>
      <c r="F864" s="126"/>
      <c r="G864" s="142"/>
      <c r="H864" s="145"/>
      <c r="I864" s="221"/>
      <c r="J864" s="222"/>
      <c r="K864" s="224"/>
    </row>
    <row r="865" spans="1:64" ht="14.25" customHeight="1" outlineLevel="1" x14ac:dyDescent="0.25">
      <c r="C865" s="316" t="s">
        <v>54</v>
      </c>
      <c r="D865" s="247"/>
      <c r="E865" s="478"/>
      <c r="F865" s="127"/>
      <c r="G865" s="133"/>
      <c r="H865" s="18"/>
      <c r="I865" s="20"/>
      <c r="J865" s="78"/>
      <c r="K865" s="28"/>
    </row>
    <row r="866" spans="1:64" ht="17.25" customHeight="1" outlineLevel="1" x14ac:dyDescent="0.25">
      <c r="C866" s="57"/>
      <c r="D866" s="247"/>
      <c r="E866" s="211" t="s">
        <v>80</v>
      </c>
      <c r="F866" s="203"/>
      <c r="G866" s="133"/>
      <c r="H866" s="18"/>
      <c r="I866" s="20"/>
      <c r="J866" s="78"/>
      <c r="K866" s="28"/>
    </row>
    <row r="867" spans="1:64" s="47" customFormat="1" ht="9.9499999999999993" customHeight="1" outlineLevel="1" x14ac:dyDescent="0.2">
      <c r="A867" s="46"/>
      <c r="B867" s="46"/>
      <c r="C867" s="73"/>
      <c r="D867" s="247"/>
      <c r="E867" s="188"/>
      <c r="F867" s="127"/>
      <c r="G867" s="117"/>
      <c r="H867" s="49"/>
      <c r="I867" s="50"/>
      <c r="J867" s="78"/>
      <c r="K867" s="51"/>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row>
    <row r="868" spans="1:64" ht="69" customHeight="1" outlineLevel="1" x14ac:dyDescent="0.25">
      <c r="C868" s="479" t="s">
        <v>525</v>
      </c>
      <c r="D868" s="480"/>
      <c r="E868" s="480"/>
      <c r="F868" s="480"/>
      <c r="G868" s="480"/>
      <c r="H868" s="480"/>
      <c r="I868" s="480"/>
      <c r="J868" s="480"/>
      <c r="K868" s="480"/>
    </row>
    <row r="869" spans="1:64" ht="26.25" outlineLevel="1" x14ac:dyDescent="0.25">
      <c r="C869" s="340" t="s">
        <v>574</v>
      </c>
      <c r="D869" s="247"/>
      <c r="E869" s="112" t="s">
        <v>50</v>
      </c>
      <c r="F869" s="206" t="s">
        <v>499</v>
      </c>
      <c r="G869" s="142" t="s">
        <v>21</v>
      </c>
      <c r="H869" s="145">
        <v>0.4</v>
      </c>
      <c r="I869" s="221">
        <v>325</v>
      </c>
      <c r="J869" s="222">
        <f>I869/H869</f>
        <v>812.5</v>
      </c>
      <c r="K869" s="224" t="s">
        <v>14</v>
      </c>
    </row>
    <row r="870" spans="1:64" outlineLevel="1" x14ac:dyDescent="0.25">
      <c r="C870" s="10"/>
      <c r="D870" s="247"/>
      <c r="E870" s="198" t="s">
        <v>43</v>
      </c>
      <c r="F870" s="209" t="s">
        <v>500</v>
      </c>
      <c r="G870" s="142" t="s">
        <v>64</v>
      </c>
      <c r="H870" s="145">
        <v>18</v>
      </c>
      <c r="I870" s="221">
        <v>16033</v>
      </c>
      <c r="J870" s="222">
        <f>I870/H870</f>
        <v>890.72222222222217</v>
      </c>
      <c r="K870" s="224"/>
    </row>
    <row r="871" spans="1:64" outlineLevel="1" x14ac:dyDescent="0.25">
      <c r="C871" s="313" t="s">
        <v>57</v>
      </c>
      <c r="D871" s="247"/>
      <c r="E871" s="478" t="s">
        <v>501</v>
      </c>
      <c r="F871" s="126"/>
      <c r="G871" s="142"/>
      <c r="H871" s="145"/>
      <c r="I871" s="221"/>
      <c r="J871" s="222"/>
      <c r="K871" s="224"/>
    </row>
    <row r="872" spans="1:64" ht="14.25" customHeight="1" outlineLevel="1" x14ac:dyDescent="0.25">
      <c r="C872" s="316" t="s">
        <v>54</v>
      </c>
      <c r="D872" s="247"/>
      <c r="E872" s="478"/>
      <c r="F872" s="127"/>
      <c r="G872" s="133"/>
      <c r="H872" s="18"/>
      <c r="I872" s="20"/>
      <c r="J872" s="78"/>
      <c r="K872" s="28"/>
    </row>
    <row r="873" spans="1:64" ht="17.25" customHeight="1" outlineLevel="1" x14ac:dyDescent="0.25">
      <c r="C873" s="57"/>
      <c r="D873" s="247"/>
      <c r="E873" s="211" t="s">
        <v>80</v>
      </c>
      <c r="F873" s="203"/>
      <c r="G873" s="133"/>
      <c r="H873" s="18"/>
      <c r="I873" s="20"/>
      <c r="J873" s="78"/>
      <c r="K873" s="28"/>
    </row>
    <row r="874" spans="1:64" s="47" customFormat="1" ht="9.9499999999999993" customHeight="1" outlineLevel="1" x14ac:dyDescent="0.2">
      <c r="A874" s="46"/>
      <c r="B874" s="46"/>
      <c r="C874" s="73"/>
      <c r="D874" s="247"/>
      <c r="E874" s="188"/>
      <c r="F874" s="127"/>
      <c r="G874" s="117"/>
      <c r="H874" s="49"/>
      <c r="I874" s="50"/>
      <c r="J874" s="78"/>
      <c r="K874" s="51"/>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c r="AM874" s="46"/>
      <c r="AN874" s="46"/>
      <c r="AO874" s="46"/>
      <c r="AP874" s="46"/>
      <c r="AQ874" s="46"/>
      <c r="AR874" s="46"/>
      <c r="AS874" s="46"/>
      <c r="AT874" s="46"/>
      <c r="AU874" s="46"/>
      <c r="AV874" s="46"/>
      <c r="AW874" s="46"/>
      <c r="AX874" s="46"/>
      <c r="AY874" s="46"/>
      <c r="AZ874" s="46"/>
      <c r="BA874" s="46"/>
      <c r="BB874" s="46"/>
      <c r="BC874" s="46"/>
      <c r="BD874" s="46"/>
      <c r="BE874" s="46"/>
      <c r="BF874" s="46"/>
      <c r="BG874" s="46"/>
      <c r="BH874" s="46"/>
      <c r="BI874" s="46"/>
      <c r="BJ874" s="46"/>
      <c r="BK874" s="46"/>
      <c r="BL874" s="46"/>
    </row>
    <row r="875" spans="1:64" ht="81.75" customHeight="1" outlineLevel="1" x14ac:dyDescent="0.25">
      <c r="C875" s="479" t="s">
        <v>502</v>
      </c>
      <c r="D875" s="480"/>
      <c r="E875" s="480"/>
      <c r="F875" s="480"/>
      <c r="G875" s="480"/>
      <c r="H875" s="480"/>
      <c r="I875" s="480"/>
      <c r="J875" s="480"/>
      <c r="K875" s="480"/>
    </row>
    <row r="876" spans="1:64" ht="26.25" outlineLevel="1" x14ac:dyDescent="0.25">
      <c r="C876" s="340" t="s">
        <v>338</v>
      </c>
      <c r="D876" s="247"/>
      <c r="E876" s="112" t="s">
        <v>82</v>
      </c>
      <c r="F876" s="206" t="s">
        <v>503</v>
      </c>
      <c r="G876" s="142" t="s">
        <v>92</v>
      </c>
      <c r="H876" s="145">
        <v>0.4</v>
      </c>
      <c r="I876" s="221">
        <v>284</v>
      </c>
      <c r="J876" s="222">
        <f>I876/H876</f>
        <v>710</v>
      </c>
      <c r="K876" s="224" t="s">
        <v>14</v>
      </c>
    </row>
    <row r="877" spans="1:64" outlineLevel="1" x14ac:dyDescent="0.25">
      <c r="C877" s="10"/>
      <c r="D877" s="247"/>
      <c r="E877" s="198" t="s">
        <v>29</v>
      </c>
      <c r="F877" s="209" t="s">
        <v>504</v>
      </c>
      <c r="G877" s="142" t="s">
        <v>64</v>
      </c>
      <c r="H877" s="145">
        <v>18</v>
      </c>
      <c r="I877" s="221">
        <v>11478</v>
      </c>
      <c r="J877" s="222">
        <f>I877/H877</f>
        <v>637.66666666666663</v>
      </c>
      <c r="K877" s="224"/>
    </row>
    <row r="878" spans="1:64" ht="25.5" customHeight="1" outlineLevel="1" x14ac:dyDescent="0.25">
      <c r="C878" s="313" t="s">
        <v>57</v>
      </c>
      <c r="D878" s="247"/>
      <c r="E878" s="478" t="s">
        <v>505</v>
      </c>
      <c r="F878" s="127"/>
      <c r="G878" s="133"/>
      <c r="H878" s="18"/>
      <c r="I878" s="20"/>
      <c r="J878" s="78"/>
      <c r="K878" s="28"/>
    </row>
    <row r="879" spans="1:64" ht="19.5" customHeight="1" outlineLevel="1" x14ac:dyDescent="0.25">
      <c r="C879" s="316" t="s">
        <v>55</v>
      </c>
      <c r="D879" s="247"/>
      <c r="E879" s="478"/>
      <c r="F879" s="203"/>
      <c r="G879" s="133"/>
      <c r="H879" s="18"/>
      <c r="I879" s="20"/>
      <c r="J879" s="78"/>
      <c r="K879" s="28"/>
    </row>
    <row r="880" spans="1:64" ht="19.5" customHeight="1" outlineLevel="1" x14ac:dyDescent="0.25">
      <c r="C880" s="316" t="s">
        <v>56</v>
      </c>
      <c r="D880" s="247"/>
      <c r="E880" s="478"/>
      <c r="F880" s="203"/>
      <c r="G880" s="133"/>
      <c r="H880" s="18"/>
      <c r="I880" s="20"/>
      <c r="J880" s="78"/>
      <c r="K880" s="28"/>
    </row>
    <row r="881" spans="1:64" s="47" customFormat="1" ht="23.25" customHeight="1" outlineLevel="1" x14ac:dyDescent="0.2">
      <c r="A881" s="46"/>
      <c r="B881" s="46"/>
      <c r="C881" s="316"/>
      <c r="D881" s="247"/>
      <c r="E881" s="211" t="s">
        <v>80</v>
      </c>
      <c r="F881" s="127"/>
      <c r="G881" s="117"/>
      <c r="H881" s="49"/>
      <c r="I881" s="50"/>
      <c r="J881" s="78"/>
      <c r="K881" s="51"/>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c r="AQ881" s="46"/>
      <c r="AR881" s="46"/>
      <c r="AS881" s="46"/>
      <c r="AT881" s="46"/>
      <c r="AU881" s="46"/>
      <c r="AV881" s="46"/>
      <c r="AW881" s="46"/>
      <c r="AX881" s="46"/>
      <c r="AY881" s="46"/>
      <c r="AZ881" s="46"/>
      <c r="BA881" s="46"/>
      <c r="BB881" s="46"/>
      <c r="BC881" s="46"/>
      <c r="BD881" s="46"/>
      <c r="BE881" s="46"/>
      <c r="BF881" s="46"/>
      <c r="BG881" s="46"/>
      <c r="BH881" s="46"/>
      <c r="BI881" s="46"/>
      <c r="BJ881" s="46"/>
      <c r="BK881" s="46"/>
      <c r="BL881" s="46"/>
    </row>
    <row r="882" spans="1:64" s="47" customFormat="1" ht="9.9499999999999993" customHeight="1" outlineLevel="1" x14ac:dyDescent="0.2">
      <c r="A882" s="46"/>
      <c r="B882" s="46"/>
      <c r="C882" s="73"/>
      <c r="D882" s="247"/>
      <c r="E882" s="188"/>
      <c r="F882" s="127"/>
      <c r="G882" s="117"/>
      <c r="H882" s="49"/>
      <c r="I882" s="50"/>
      <c r="J882" s="78"/>
      <c r="K882" s="51"/>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c r="AQ882" s="46"/>
      <c r="AR882" s="46"/>
      <c r="AS882" s="46"/>
      <c r="AT882" s="46"/>
      <c r="AU882" s="46"/>
      <c r="AV882" s="46"/>
      <c r="AW882" s="46"/>
      <c r="AX882" s="46"/>
      <c r="AY882" s="46"/>
      <c r="AZ882" s="46"/>
      <c r="BA882" s="46"/>
      <c r="BB882" s="46"/>
      <c r="BC882" s="46"/>
      <c r="BD882" s="46"/>
      <c r="BE882" s="46"/>
      <c r="BF882" s="46"/>
      <c r="BG882" s="46"/>
      <c r="BH882" s="46"/>
      <c r="BI882" s="46"/>
      <c r="BJ882" s="46"/>
      <c r="BK882" s="46"/>
      <c r="BL882" s="46"/>
    </row>
    <row r="883" spans="1:64" s="16" customFormat="1" ht="66" customHeight="1" outlineLevel="1" x14ac:dyDescent="0.25">
      <c r="A883" s="15"/>
      <c r="B883" s="15"/>
      <c r="C883" s="479" t="s">
        <v>506</v>
      </c>
      <c r="D883" s="479"/>
      <c r="E883" s="479"/>
      <c r="F883" s="479"/>
      <c r="G883" s="479"/>
      <c r="H883" s="479"/>
      <c r="I883" s="479"/>
      <c r="J883" s="479"/>
      <c r="K883" s="479"/>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c r="BH883" s="15"/>
      <c r="BI883" s="15"/>
      <c r="BJ883" s="15"/>
      <c r="BK883" s="15"/>
      <c r="BL883" s="15"/>
    </row>
    <row r="884" spans="1:64" ht="26.25" customHeight="1" outlineLevel="1" x14ac:dyDescent="0.25">
      <c r="C884" s="340" t="s">
        <v>576</v>
      </c>
      <c r="D884" s="247"/>
      <c r="E884" s="112" t="s">
        <v>82</v>
      </c>
      <c r="F884" s="206" t="s">
        <v>507</v>
      </c>
      <c r="G884" s="142" t="s">
        <v>93</v>
      </c>
      <c r="H884" s="145">
        <v>0.47</v>
      </c>
      <c r="I884" s="221">
        <v>428</v>
      </c>
      <c r="J884" s="222">
        <f>I884/H884</f>
        <v>910.63829787234044</v>
      </c>
      <c r="K884" s="224" t="s">
        <v>14</v>
      </c>
    </row>
    <row r="885" spans="1:64" s="63" customFormat="1" ht="21" customHeight="1" outlineLevel="1" x14ac:dyDescent="0.25">
      <c r="A885" s="59"/>
      <c r="B885" s="59"/>
      <c r="C885" s="10"/>
      <c r="D885" s="247"/>
      <c r="E885" s="481" t="s">
        <v>508</v>
      </c>
      <c r="F885" s="127"/>
      <c r="G885" s="133"/>
      <c r="H885" s="18"/>
      <c r="I885" s="20"/>
      <c r="J885" s="78"/>
      <c r="K885" s="62"/>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9"/>
      <c r="BA885" s="59"/>
      <c r="BB885" s="59"/>
      <c r="BC885" s="59"/>
      <c r="BD885" s="59"/>
      <c r="BE885" s="59"/>
      <c r="BF885" s="59"/>
      <c r="BG885" s="59"/>
      <c r="BH885" s="59"/>
      <c r="BI885" s="59"/>
      <c r="BJ885" s="59"/>
      <c r="BK885" s="59"/>
      <c r="BL885" s="59"/>
    </row>
    <row r="886" spans="1:64" ht="18" customHeight="1" outlineLevel="1" x14ac:dyDescent="0.25">
      <c r="C886" s="313" t="s">
        <v>84</v>
      </c>
      <c r="D886" s="247"/>
      <c r="E886" s="481"/>
      <c r="F886" s="126"/>
      <c r="G886" s="133"/>
      <c r="H886" s="18"/>
      <c r="I886" s="20"/>
      <c r="J886" s="78"/>
      <c r="K886" s="28"/>
    </row>
    <row r="887" spans="1:64" ht="18" customHeight="1" outlineLevel="1" x14ac:dyDescent="0.25">
      <c r="C887" s="312" t="s">
        <v>81</v>
      </c>
      <c r="D887" s="247"/>
      <c r="E887" s="318"/>
      <c r="F887" s="126"/>
      <c r="G887" s="133"/>
      <c r="H887" s="18"/>
      <c r="I887" s="20"/>
      <c r="J887" s="78"/>
      <c r="K887" s="28"/>
    </row>
    <row r="888" spans="1:64" s="16" customFormat="1" ht="18.75" customHeight="1" outlineLevel="1" x14ac:dyDescent="0.25">
      <c r="A888" s="15"/>
      <c r="B888" s="15"/>
      <c r="C888" s="312" t="s">
        <v>83</v>
      </c>
      <c r="D888" s="247"/>
      <c r="E888" s="109" t="s">
        <v>80</v>
      </c>
      <c r="F888" s="203"/>
      <c r="G888" s="133"/>
      <c r="H888" s="18"/>
      <c r="I888" s="52"/>
      <c r="J888" s="78"/>
      <c r="K888" s="28"/>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c r="BI888" s="15"/>
      <c r="BJ888" s="15"/>
      <c r="BK888" s="15"/>
      <c r="BL888" s="15"/>
    </row>
    <row r="889" spans="1:64" s="47" customFormat="1" ht="9.9499999999999993" customHeight="1" outlineLevel="1" x14ac:dyDescent="0.2">
      <c r="A889" s="46"/>
      <c r="B889" s="46"/>
      <c r="C889" s="48"/>
      <c r="D889" s="247"/>
      <c r="E889" s="173"/>
      <c r="F889" s="127"/>
      <c r="G889" s="117"/>
      <c r="H889" s="49"/>
      <c r="I889" s="50"/>
      <c r="J889" s="78"/>
      <c r="K889" s="51"/>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row>
    <row r="890" spans="1:64" ht="51" customHeight="1" outlineLevel="1" x14ac:dyDescent="0.25">
      <c r="C890" s="482" t="s">
        <v>509</v>
      </c>
      <c r="D890" s="482"/>
      <c r="E890" s="482"/>
      <c r="F890" s="482"/>
      <c r="G890" s="482"/>
      <c r="H890" s="482"/>
      <c r="I890" s="482"/>
      <c r="J890" s="482"/>
      <c r="K890" s="482"/>
    </row>
    <row r="891" spans="1:64" ht="26.25" outlineLevel="1" x14ac:dyDescent="0.25">
      <c r="C891" s="341" t="s">
        <v>339</v>
      </c>
      <c r="D891" s="247"/>
      <c r="E891" s="112" t="s">
        <v>511</v>
      </c>
      <c r="F891" s="206" t="s">
        <v>513</v>
      </c>
      <c r="G891" s="142" t="s">
        <v>16</v>
      </c>
      <c r="H891" s="145">
        <v>20</v>
      </c>
      <c r="I891" s="221">
        <v>12023</v>
      </c>
      <c r="J891" s="222">
        <f>I891/H891</f>
        <v>601.15</v>
      </c>
      <c r="K891" s="28"/>
    </row>
    <row r="892" spans="1:64" ht="21.75" customHeight="1" outlineLevel="1" x14ac:dyDescent="0.25">
      <c r="C892" s="341"/>
      <c r="D892" s="247"/>
      <c r="E892" s="481" t="s">
        <v>510</v>
      </c>
      <c r="F892" s="127"/>
      <c r="G892" s="133"/>
      <c r="H892" s="18"/>
      <c r="I892" s="20"/>
      <c r="J892" s="78"/>
      <c r="K892" s="28"/>
    </row>
    <row r="893" spans="1:64" ht="17.25" customHeight="1" outlineLevel="1" x14ac:dyDescent="0.25">
      <c r="C893" s="313" t="s">
        <v>58</v>
      </c>
      <c r="D893" s="247"/>
      <c r="E893" s="481"/>
      <c r="F893" s="126"/>
      <c r="G893" s="133"/>
      <c r="H893" s="18"/>
      <c r="I893" s="20"/>
      <c r="J893" s="78"/>
      <c r="K893" s="28"/>
    </row>
    <row r="894" spans="1:64" s="322" customFormat="1" ht="20.25" customHeight="1" outlineLevel="1" x14ac:dyDescent="0.25">
      <c r="A894" s="319"/>
      <c r="B894" s="319"/>
      <c r="C894" s="323" t="s">
        <v>55</v>
      </c>
      <c r="D894" s="320"/>
      <c r="E894" s="321"/>
      <c r="F894" s="206"/>
      <c r="G894" s="142"/>
      <c r="H894" s="145"/>
      <c r="I894" s="221"/>
      <c r="J894" s="222"/>
      <c r="K894" s="224"/>
      <c r="L894" s="319"/>
      <c r="M894" s="319"/>
      <c r="N894" s="319"/>
      <c r="O894" s="319"/>
      <c r="P894" s="319"/>
      <c r="Q894" s="319"/>
      <c r="R894" s="319"/>
      <c r="S894" s="319"/>
      <c r="T894" s="319"/>
      <c r="U894" s="319"/>
      <c r="V894" s="319"/>
      <c r="W894" s="319"/>
      <c r="X894" s="319"/>
      <c r="Y894" s="319"/>
      <c r="Z894" s="319"/>
      <c r="AA894" s="319"/>
      <c r="AB894" s="319"/>
      <c r="AC894" s="319"/>
      <c r="AD894" s="319"/>
      <c r="AE894" s="319"/>
      <c r="AF894" s="319"/>
      <c r="AG894" s="319"/>
      <c r="AH894" s="319"/>
      <c r="AI894" s="319"/>
      <c r="AJ894" s="319"/>
      <c r="AK894" s="319"/>
      <c r="AL894" s="319"/>
      <c r="AM894" s="319"/>
      <c r="AN894" s="319"/>
      <c r="AO894" s="319"/>
      <c r="AP894" s="319"/>
      <c r="AQ894" s="319"/>
      <c r="AR894" s="319"/>
      <c r="AS894" s="319"/>
      <c r="AT894" s="319"/>
      <c r="AU894" s="319"/>
      <c r="AV894" s="319"/>
      <c r="AW894" s="319"/>
      <c r="AX894" s="319"/>
      <c r="AY894" s="319"/>
      <c r="AZ894" s="319"/>
      <c r="BA894" s="319"/>
      <c r="BB894" s="319"/>
      <c r="BC894" s="319"/>
      <c r="BD894" s="319"/>
      <c r="BE894" s="319"/>
      <c r="BF894" s="319"/>
      <c r="BG894" s="319"/>
      <c r="BH894" s="319"/>
      <c r="BI894" s="319"/>
      <c r="BJ894" s="319"/>
      <c r="BK894" s="319"/>
      <c r="BL894" s="319"/>
    </row>
    <row r="895" spans="1:64" s="322" customFormat="1" ht="20.25" customHeight="1" outlineLevel="1" x14ac:dyDescent="0.25">
      <c r="A895" s="319"/>
      <c r="B895" s="319"/>
      <c r="C895" s="323" t="s">
        <v>59</v>
      </c>
      <c r="D895" s="320"/>
      <c r="E895" s="211" t="s">
        <v>80</v>
      </c>
      <c r="F895" s="207"/>
      <c r="G895" s="142"/>
      <c r="H895" s="145"/>
      <c r="I895" s="221"/>
      <c r="J895" s="222"/>
      <c r="K895" s="224"/>
      <c r="L895" s="319"/>
      <c r="M895" s="319"/>
      <c r="N895" s="319"/>
      <c r="O895" s="319"/>
      <c r="P895" s="319"/>
      <c r="Q895" s="319"/>
      <c r="R895" s="319"/>
      <c r="S895" s="319"/>
      <c r="T895" s="319"/>
      <c r="U895" s="319"/>
      <c r="V895" s="319"/>
      <c r="W895" s="319"/>
      <c r="X895" s="319"/>
      <c r="Y895" s="319"/>
      <c r="Z895" s="319"/>
      <c r="AA895" s="319"/>
      <c r="AB895" s="319"/>
      <c r="AC895" s="319"/>
      <c r="AD895" s="319"/>
      <c r="AE895" s="319"/>
      <c r="AF895" s="319"/>
      <c r="AG895" s="319"/>
      <c r="AH895" s="319"/>
      <c r="AI895" s="319"/>
      <c r="AJ895" s="319"/>
      <c r="AK895" s="319"/>
      <c r="AL895" s="319"/>
      <c r="AM895" s="319"/>
      <c r="AN895" s="319"/>
      <c r="AO895" s="319"/>
      <c r="AP895" s="319"/>
      <c r="AQ895" s="319"/>
      <c r="AR895" s="319"/>
      <c r="AS895" s="319"/>
      <c r="AT895" s="319"/>
      <c r="AU895" s="319"/>
      <c r="AV895" s="319"/>
      <c r="AW895" s="319"/>
      <c r="AX895" s="319"/>
      <c r="AY895" s="319"/>
      <c r="AZ895" s="319"/>
      <c r="BA895" s="319"/>
      <c r="BB895" s="319"/>
      <c r="BC895" s="319"/>
      <c r="BD895" s="319"/>
      <c r="BE895" s="319"/>
      <c r="BF895" s="319"/>
      <c r="BG895" s="319"/>
      <c r="BH895" s="319"/>
      <c r="BI895" s="319"/>
      <c r="BJ895" s="319"/>
      <c r="BK895" s="319"/>
      <c r="BL895" s="319"/>
    </row>
    <row r="896" spans="1:64" s="47" customFormat="1" ht="9.9499999999999993" customHeight="1" outlineLevel="1" x14ac:dyDescent="0.2">
      <c r="A896" s="46"/>
      <c r="B896" s="46"/>
      <c r="C896" s="73"/>
      <c r="D896" s="247"/>
      <c r="E896" s="180"/>
      <c r="F896" s="127"/>
      <c r="G896" s="117"/>
      <c r="H896" s="49"/>
      <c r="I896" s="50"/>
      <c r="J896" s="78"/>
      <c r="K896" s="51"/>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c r="BI896" s="46"/>
      <c r="BJ896" s="46"/>
      <c r="BK896" s="46"/>
      <c r="BL896" s="46"/>
    </row>
    <row r="897" spans="1:64" ht="67.5" customHeight="1" outlineLevel="1" x14ac:dyDescent="0.25">
      <c r="C897" s="479" t="s">
        <v>512</v>
      </c>
      <c r="D897" s="480"/>
      <c r="E897" s="480"/>
      <c r="F897" s="480"/>
      <c r="G897" s="480"/>
      <c r="H897" s="480"/>
      <c r="I897" s="480"/>
      <c r="J897" s="480"/>
      <c r="K897" s="480"/>
    </row>
    <row r="898" spans="1:64" ht="26.25" outlineLevel="1" x14ac:dyDescent="0.25">
      <c r="C898" s="341" t="s">
        <v>340</v>
      </c>
      <c r="D898" s="247"/>
      <c r="E898" s="112" t="s">
        <v>50</v>
      </c>
      <c r="F898" s="127" t="s">
        <v>518</v>
      </c>
      <c r="G898" s="133" t="s">
        <v>16</v>
      </c>
      <c r="H898" s="18">
        <v>20</v>
      </c>
      <c r="I898" s="20">
        <v>9612</v>
      </c>
      <c r="J898" s="78">
        <f>I898/H898</f>
        <v>480.6</v>
      </c>
      <c r="K898" s="28"/>
    </row>
    <row r="899" spans="1:64" ht="20.25" customHeight="1" outlineLevel="1" x14ac:dyDescent="0.25">
      <c r="C899" s="10"/>
      <c r="D899" s="247"/>
      <c r="E899" s="478" t="s">
        <v>514</v>
      </c>
      <c r="F899" s="127"/>
      <c r="G899" s="133"/>
      <c r="H899" s="18"/>
      <c r="I899" s="20"/>
      <c r="J899" s="78"/>
      <c r="K899" s="28"/>
    </row>
    <row r="900" spans="1:64" ht="20.25" customHeight="1" outlineLevel="1" x14ac:dyDescent="0.25">
      <c r="C900" s="313" t="s">
        <v>58</v>
      </c>
      <c r="D900" s="247"/>
      <c r="E900" s="478"/>
      <c r="F900" s="203"/>
      <c r="G900" s="133"/>
      <c r="H900" s="18"/>
      <c r="I900" s="20"/>
      <c r="J900" s="78"/>
      <c r="K900" s="28"/>
    </row>
    <row r="901" spans="1:64" ht="17.25" customHeight="1" outlineLevel="1" x14ac:dyDescent="0.25">
      <c r="C901" s="316" t="s">
        <v>62</v>
      </c>
      <c r="D901" s="247"/>
      <c r="E901" s="114" t="s">
        <v>80</v>
      </c>
      <c r="F901" s="203"/>
      <c r="G901" s="133"/>
      <c r="H901" s="18"/>
      <c r="I901" s="20"/>
      <c r="J901" s="78"/>
      <c r="K901" s="28"/>
    </row>
    <row r="902" spans="1:64" ht="17.25" customHeight="1" outlineLevel="1" x14ac:dyDescent="0.25">
      <c r="C902" s="316" t="s">
        <v>63</v>
      </c>
      <c r="D902" s="247"/>
      <c r="E902" s="166"/>
      <c r="F902" s="127"/>
      <c r="G902" s="133"/>
      <c r="H902" s="18"/>
      <c r="I902" s="20"/>
      <c r="J902" s="78"/>
      <c r="K902" s="28"/>
    </row>
    <row r="903" spans="1:64" s="47" customFormat="1" ht="9.9499999999999993" customHeight="1" outlineLevel="1" x14ac:dyDescent="0.2">
      <c r="A903" s="46"/>
      <c r="B903" s="46"/>
      <c r="C903" s="73"/>
      <c r="D903" s="247"/>
      <c r="E903" s="180"/>
      <c r="F903" s="127"/>
      <c r="G903" s="117"/>
      <c r="H903" s="49"/>
      <c r="I903" s="50"/>
      <c r="J903" s="78"/>
      <c r="K903" s="51"/>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c r="AM903" s="46"/>
      <c r="AN903" s="46"/>
      <c r="AO903" s="46"/>
      <c r="AP903" s="46"/>
      <c r="AQ903" s="46"/>
      <c r="AR903" s="46"/>
      <c r="AS903" s="46"/>
      <c r="AT903" s="46"/>
      <c r="AU903" s="46"/>
      <c r="AV903" s="46"/>
      <c r="AW903" s="46"/>
      <c r="AX903" s="46"/>
      <c r="AY903" s="46"/>
      <c r="AZ903" s="46"/>
      <c r="BA903" s="46"/>
      <c r="BB903" s="46"/>
      <c r="BC903" s="46"/>
      <c r="BD903" s="46"/>
      <c r="BE903" s="46"/>
      <c r="BF903" s="46"/>
      <c r="BG903" s="46"/>
      <c r="BH903" s="46"/>
      <c r="BI903" s="46"/>
      <c r="BJ903" s="46"/>
      <c r="BK903" s="46"/>
      <c r="BL903" s="46"/>
    </row>
    <row r="904" spans="1:64" ht="36.75" customHeight="1" outlineLevel="1" x14ac:dyDescent="0.25">
      <c r="C904" s="476" t="s">
        <v>515</v>
      </c>
      <c r="D904" s="477"/>
      <c r="E904" s="477"/>
      <c r="F904" s="477"/>
      <c r="G904" s="477"/>
      <c r="H904" s="477"/>
      <c r="I904" s="477"/>
      <c r="J904" s="477"/>
      <c r="K904" s="477"/>
    </row>
    <row r="905" spans="1:64" ht="26.25" outlineLevel="1" x14ac:dyDescent="0.25">
      <c r="C905" s="341" t="s">
        <v>341</v>
      </c>
      <c r="D905" s="247"/>
      <c r="E905" s="112" t="s">
        <v>50</v>
      </c>
      <c r="F905" s="127" t="s">
        <v>519</v>
      </c>
      <c r="G905" s="133" t="s">
        <v>16</v>
      </c>
      <c r="H905" s="18">
        <v>20</v>
      </c>
      <c r="I905" s="20">
        <v>9030</v>
      </c>
      <c r="J905" s="78">
        <f>I905/H905</f>
        <v>451.5</v>
      </c>
      <c r="K905" s="28"/>
    </row>
    <row r="906" spans="1:64" ht="17.25" customHeight="1" outlineLevel="1" x14ac:dyDescent="0.25">
      <c r="C906" s="341"/>
      <c r="D906" s="247"/>
      <c r="E906" s="112"/>
      <c r="F906" s="127"/>
      <c r="G906" s="133"/>
      <c r="H906" s="18"/>
      <c r="I906" s="20"/>
      <c r="J906" s="78"/>
      <c r="K906" s="28"/>
    </row>
    <row r="907" spans="1:64" ht="24.75" customHeight="1" outlineLevel="1" x14ac:dyDescent="0.25">
      <c r="C907" s="313" t="s">
        <v>58</v>
      </c>
      <c r="D907" s="247"/>
      <c r="E907" s="478" t="s">
        <v>516</v>
      </c>
      <c r="F907" s="127"/>
      <c r="G907" s="133"/>
      <c r="H907" s="18"/>
      <c r="I907" s="20"/>
      <c r="J907" s="78"/>
      <c r="K907" s="28"/>
    </row>
    <row r="908" spans="1:64" ht="24" customHeight="1" outlineLevel="1" x14ac:dyDescent="0.25">
      <c r="C908" s="316" t="s">
        <v>62</v>
      </c>
      <c r="D908" s="247"/>
      <c r="E908" s="478"/>
      <c r="F908" s="127"/>
      <c r="G908" s="133"/>
      <c r="H908" s="18"/>
      <c r="I908" s="20"/>
      <c r="J908" s="78"/>
      <c r="K908" s="28"/>
    </row>
    <row r="909" spans="1:64" ht="32.25" customHeight="1" outlineLevel="1" x14ac:dyDescent="0.25">
      <c r="C909" s="313"/>
      <c r="D909" s="247"/>
      <c r="E909" s="478"/>
      <c r="F909" s="127"/>
      <c r="G909" s="133"/>
      <c r="H909" s="18"/>
      <c r="I909" s="20"/>
      <c r="J909" s="78"/>
      <c r="K909" s="28"/>
    </row>
    <row r="910" spans="1:64" ht="25.5" customHeight="1" outlineLevel="1" x14ac:dyDescent="0.25">
      <c r="C910" s="316"/>
      <c r="D910" s="247"/>
      <c r="E910" s="211" t="s">
        <v>80</v>
      </c>
      <c r="F910" s="203"/>
      <c r="G910" s="133"/>
      <c r="H910" s="18"/>
      <c r="I910" s="20"/>
      <c r="J910" s="78"/>
      <c r="K910" s="28"/>
    </row>
    <row r="911" spans="1:64" ht="7.5" customHeight="1" outlineLevel="1" x14ac:dyDescent="0.25">
      <c r="C911" s="57"/>
      <c r="D911" s="247"/>
      <c r="E911" s="166"/>
      <c r="F911" s="127"/>
      <c r="G911" s="133"/>
      <c r="H911" s="18"/>
      <c r="I911" s="20"/>
      <c r="J911" s="78"/>
      <c r="K911" s="28"/>
    </row>
    <row r="912" spans="1:64" ht="51" customHeight="1" outlineLevel="1" x14ac:dyDescent="0.25">
      <c r="C912" s="479" t="s">
        <v>517</v>
      </c>
      <c r="D912" s="480"/>
      <c r="E912" s="480"/>
      <c r="F912" s="480"/>
      <c r="G912" s="480"/>
      <c r="H912" s="480"/>
      <c r="I912" s="480"/>
      <c r="J912" s="480"/>
      <c r="K912" s="480"/>
    </row>
    <row r="913" spans="1:64" s="47" customFormat="1" ht="9.9499999999999993" customHeight="1" outlineLevel="1" x14ac:dyDescent="0.2">
      <c r="A913" s="46"/>
      <c r="B913" s="46"/>
      <c r="C913" s="73"/>
      <c r="D913" s="247"/>
      <c r="E913" s="180"/>
      <c r="F913" s="127"/>
      <c r="G913" s="117"/>
      <c r="H913" s="49"/>
      <c r="I913" s="50"/>
      <c r="J913" s="78"/>
      <c r="K913" s="51"/>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c r="AM913" s="46"/>
      <c r="AN913" s="46"/>
      <c r="AO913" s="46"/>
      <c r="AP913" s="46"/>
      <c r="AQ913" s="46"/>
      <c r="AR913" s="46"/>
      <c r="AS913" s="46"/>
      <c r="AT913" s="46"/>
      <c r="AU913" s="46"/>
      <c r="AV913" s="46"/>
      <c r="AW913" s="46"/>
      <c r="AX913" s="46"/>
      <c r="AY913" s="46"/>
      <c r="AZ913" s="46"/>
      <c r="BA913" s="46"/>
      <c r="BB913" s="46"/>
      <c r="BC913" s="46"/>
      <c r="BD913" s="46"/>
      <c r="BE913" s="46"/>
      <c r="BF913" s="46"/>
      <c r="BG913" s="46"/>
      <c r="BH913" s="46"/>
      <c r="BI913" s="46"/>
      <c r="BJ913" s="46"/>
      <c r="BK913" s="46"/>
      <c r="BL913" s="46"/>
    </row>
    <row r="914" spans="1:64" s="56" customFormat="1" ht="11.25" customHeight="1" outlineLevel="1" x14ac:dyDescent="0.25">
      <c r="A914" s="53"/>
      <c r="B914" s="53"/>
      <c r="C914" s="58"/>
      <c r="D914" s="255"/>
      <c r="E914" s="183"/>
      <c r="F914" s="127"/>
      <c r="G914" s="141"/>
      <c r="H914" s="54"/>
      <c r="I914" s="52"/>
      <c r="J914" s="78"/>
      <c r="K914" s="55"/>
      <c r="L914" s="53"/>
      <c r="M914" s="53"/>
      <c r="N914" s="53"/>
      <c r="O914" s="53"/>
      <c r="P914" s="53"/>
      <c r="Q914" s="53"/>
      <c r="R914" s="53"/>
      <c r="S914" s="53"/>
      <c r="T914" s="53"/>
      <c r="U914" s="53"/>
      <c r="V914" s="53"/>
      <c r="W914" s="53"/>
      <c r="X914" s="53"/>
      <c r="Y914" s="53"/>
      <c r="Z914" s="53"/>
      <c r="AA914" s="53"/>
      <c r="AB914" s="53"/>
      <c r="AC914" s="53"/>
      <c r="AD914" s="53"/>
      <c r="AE914" s="53"/>
      <c r="AF914" s="53"/>
      <c r="AG914" s="53"/>
      <c r="AH914" s="53"/>
      <c r="AI914" s="53"/>
      <c r="AJ914" s="53"/>
      <c r="AK914" s="53"/>
      <c r="AL914" s="53"/>
      <c r="AM914" s="53"/>
      <c r="AN914" s="53"/>
      <c r="AO914" s="53"/>
      <c r="AP914" s="53"/>
      <c r="AQ914" s="53"/>
      <c r="AR914" s="53"/>
      <c r="AS914" s="53"/>
      <c r="AT914" s="53"/>
      <c r="AU914" s="53"/>
      <c r="AV914" s="53"/>
      <c r="AW914" s="53"/>
      <c r="AX914" s="53"/>
      <c r="AY914" s="53"/>
      <c r="AZ914" s="53"/>
      <c r="BA914" s="53"/>
      <c r="BB914" s="53"/>
      <c r="BC914" s="53"/>
      <c r="BD914" s="53"/>
      <c r="BE914" s="53"/>
      <c r="BF914" s="53"/>
      <c r="BG914" s="53"/>
      <c r="BH914" s="53"/>
      <c r="BI914" s="53"/>
      <c r="BJ914" s="53"/>
      <c r="BK914" s="53"/>
      <c r="BL914" s="53"/>
    </row>
    <row r="915" spans="1:64" s="5" customFormat="1" x14ac:dyDescent="0.25">
      <c r="C915" s="14"/>
      <c r="D915" s="229"/>
      <c r="E915" s="168"/>
      <c r="F915" s="125"/>
      <c r="G915" s="115"/>
      <c r="H915" s="21"/>
      <c r="I915" s="22"/>
      <c r="J915" s="79"/>
      <c r="K915" s="21"/>
    </row>
    <row r="916" spans="1:64" s="5" customFormat="1" x14ac:dyDescent="0.25">
      <c r="C916" s="14"/>
      <c r="D916" s="229"/>
      <c r="E916" s="168"/>
      <c r="F916" s="125"/>
      <c r="G916" s="115"/>
      <c r="H916" s="21"/>
      <c r="I916" s="22"/>
      <c r="J916" s="79"/>
      <c r="K916" s="21"/>
    </row>
    <row r="917" spans="1:64" s="5" customFormat="1" x14ac:dyDescent="0.25">
      <c r="C917" s="14"/>
      <c r="D917" s="229"/>
      <c r="E917" s="168"/>
      <c r="F917" s="125"/>
      <c r="G917" s="115"/>
      <c r="H917" s="21"/>
      <c r="I917" s="22"/>
      <c r="J917" s="79"/>
      <c r="K917" s="21"/>
    </row>
    <row r="918" spans="1:64" s="5" customFormat="1" x14ac:dyDescent="0.25">
      <c r="C918" s="14"/>
      <c r="D918" s="229"/>
      <c r="E918" s="168"/>
      <c r="F918" s="125"/>
      <c r="G918" s="115"/>
      <c r="H918" s="21"/>
      <c r="I918" s="22"/>
      <c r="J918" s="79"/>
      <c r="K918" s="21"/>
    </row>
    <row r="919" spans="1:64" s="5" customFormat="1" x14ac:dyDescent="0.25">
      <c r="C919" s="14"/>
      <c r="D919" s="229"/>
      <c r="E919" s="168"/>
      <c r="F919" s="125"/>
      <c r="G919" s="115"/>
      <c r="H919" s="21"/>
      <c r="I919" s="22"/>
      <c r="J919" s="79"/>
      <c r="K919" s="21"/>
    </row>
    <row r="920" spans="1:64" s="5" customFormat="1" x14ac:dyDescent="0.25">
      <c r="C920" s="14"/>
      <c r="D920" s="229"/>
      <c r="E920" s="168"/>
      <c r="F920" s="125"/>
      <c r="G920" s="115"/>
      <c r="H920" s="21"/>
      <c r="I920" s="22"/>
      <c r="J920" s="79"/>
      <c r="K920" s="21"/>
    </row>
    <row r="921" spans="1:64" s="5" customFormat="1" x14ac:dyDescent="0.25">
      <c r="C921" s="14"/>
      <c r="D921" s="229"/>
      <c r="E921" s="168"/>
      <c r="F921" s="125"/>
      <c r="G921" s="115"/>
      <c r="H921" s="21"/>
      <c r="I921" s="22"/>
      <c r="J921" s="79"/>
      <c r="K921" s="21"/>
    </row>
    <row r="922" spans="1:64" s="5" customFormat="1" x14ac:dyDescent="0.25">
      <c r="C922" s="14"/>
      <c r="D922" s="229"/>
      <c r="E922" s="168"/>
      <c r="F922" s="125"/>
      <c r="G922" s="115"/>
      <c r="H922" s="21"/>
      <c r="I922" s="22"/>
      <c r="J922" s="79"/>
      <c r="K922" s="21"/>
    </row>
    <row r="923" spans="1:64" s="5" customFormat="1" x14ac:dyDescent="0.25">
      <c r="C923" s="14"/>
      <c r="D923" s="229"/>
      <c r="E923" s="168"/>
      <c r="F923" s="125"/>
      <c r="G923" s="115"/>
      <c r="H923" s="21"/>
      <c r="I923" s="22"/>
      <c r="J923" s="79"/>
      <c r="K923" s="21"/>
    </row>
    <row r="924" spans="1:64" s="5" customFormat="1" x14ac:dyDescent="0.25">
      <c r="C924" s="14"/>
      <c r="D924" s="229"/>
      <c r="E924" s="168"/>
      <c r="F924" s="125"/>
      <c r="G924" s="115"/>
      <c r="H924" s="21"/>
      <c r="I924" s="22"/>
      <c r="J924" s="79"/>
      <c r="K924" s="21"/>
    </row>
    <row r="925" spans="1:64" s="5" customFormat="1" x14ac:dyDescent="0.25">
      <c r="C925" s="14"/>
      <c r="D925" s="229"/>
      <c r="E925" s="168"/>
      <c r="F925" s="125"/>
      <c r="G925" s="115"/>
      <c r="H925" s="21"/>
      <c r="I925" s="22"/>
      <c r="J925" s="79"/>
      <c r="K925" s="21"/>
    </row>
    <row r="926" spans="1:64" s="5" customFormat="1" x14ac:dyDescent="0.25">
      <c r="C926" s="14"/>
      <c r="D926" s="229"/>
      <c r="E926" s="168"/>
      <c r="F926" s="125"/>
      <c r="G926" s="115"/>
      <c r="H926" s="21"/>
      <c r="I926" s="22"/>
      <c r="J926" s="79"/>
      <c r="K926" s="21"/>
    </row>
    <row r="927" spans="1:64" s="5" customFormat="1" x14ac:dyDescent="0.25">
      <c r="C927" s="14"/>
      <c r="D927" s="229"/>
      <c r="E927" s="168"/>
      <c r="F927" s="125"/>
      <c r="G927" s="115"/>
      <c r="H927" s="21"/>
      <c r="I927" s="22"/>
      <c r="J927" s="79"/>
      <c r="K927" s="21"/>
    </row>
    <row r="928" spans="1:64" s="5" customFormat="1" x14ac:dyDescent="0.25">
      <c r="C928" s="14"/>
      <c r="D928" s="229"/>
      <c r="E928" s="168"/>
      <c r="F928" s="125"/>
      <c r="G928" s="115"/>
      <c r="H928" s="21"/>
      <c r="I928" s="22"/>
      <c r="J928" s="79"/>
      <c r="K928" s="21"/>
    </row>
    <row r="929" spans="3:11" s="5" customFormat="1" x14ac:dyDescent="0.25">
      <c r="C929" s="14"/>
      <c r="D929" s="229"/>
      <c r="E929" s="168"/>
      <c r="F929" s="125"/>
      <c r="G929" s="115"/>
      <c r="H929" s="21"/>
      <c r="I929" s="22"/>
      <c r="J929" s="79"/>
      <c r="K929" s="21"/>
    </row>
    <row r="930" spans="3:11" s="5" customFormat="1" x14ac:dyDescent="0.25">
      <c r="C930" s="14"/>
      <c r="D930" s="229"/>
      <c r="E930" s="168"/>
      <c r="F930" s="125"/>
      <c r="G930" s="115"/>
      <c r="H930" s="21"/>
      <c r="I930" s="22"/>
      <c r="J930" s="79"/>
      <c r="K930" s="21"/>
    </row>
    <row r="931" spans="3:11" s="5" customFormat="1" x14ac:dyDescent="0.25">
      <c r="C931" s="14"/>
      <c r="D931" s="229"/>
      <c r="E931" s="168"/>
      <c r="F931" s="125"/>
      <c r="G931" s="115"/>
      <c r="H931" s="21"/>
      <c r="I931" s="22"/>
      <c r="J931" s="79"/>
      <c r="K931" s="21"/>
    </row>
    <row r="932" spans="3:11" s="5" customFormat="1" x14ac:dyDescent="0.25">
      <c r="C932" s="14"/>
      <c r="D932" s="229"/>
      <c r="E932" s="168"/>
      <c r="F932" s="125"/>
      <c r="G932" s="115"/>
      <c r="H932" s="21"/>
      <c r="I932" s="22"/>
      <c r="J932" s="79"/>
      <c r="K932" s="21"/>
    </row>
    <row r="933" spans="3:11" s="5" customFormat="1" x14ac:dyDescent="0.25">
      <c r="C933" s="14"/>
      <c r="D933" s="229"/>
      <c r="E933" s="168"/>
      <c r="F933" s="125"/>
      <c r="G933" s="115"/>
      <c r="H933" s="21"/>
      <c r="I933" s="22"/>
      <c r="J933" s="79"/>
      <c r="K933" s="21"/>
    </row>
    <row r="934" spans="3:11" s="5" customFormat="1" x14ac:dyDescent="0.25">
      <c r="C934" s="14"/>
      <c r="D934" s="229"/>
      <c r="E934" s="168"/>
      <c r="F934" s="125"/>
      <c r="G934" s="115"/>
      <c r="H934" s="21"/>
      <c r="I934" s="22"/>
      <c r="J934" s="79"/>
      <c r="K934" s="21"/>
    </row>
    <row r="935" spans="3:11" s="5" customFormat="1" x14ac:dyDescent="0.25">
      <c r="C935" s="14"/>
      <c r="D935" s="229"/>
      <c r="E935" s="168"/>
      <c r="F935" s="125"/>
      <c r="G935" s="115"/>
      <c r="H935" s="21"/>
      <c r="I935" s="22"/>
      <c r="J935" s="79"/>
      <c r="K935" s="21"/>
    </row>
    <row r="936" spans="3:11" s="5" customFormat="1" x14ac:dyDescent="0.25">
      <c r="C936" s="14"/>
      <c r="D936" s="229"/>
      <c r="E936" s="168"/>
      <c r="F936" s="125"/>
      <c r="G936" s="115"/>
      <c r="H936" s="21"/>
      <c r="I936" s="22"/>
      <c r="J936" s="79"/>
      <c r="K936" s="21"/>
    </row>
    <row r="937" spans="3:11" s="5" customFormat="1" x14ac:dyDescent="0.25">
      <c r="C937" s="14"/>
      <c r="D937" s="229"/>
      <c r="E937" s="168"/>
      <c r="F937" s="125"/>
      <c r="G937" s="115"/>
      <c r="H937" s="21"/>
      <c r="I937" s="22"/>
      <c r="J937" s="79"/>
      <c r="K937" s="21"/>
    </row>
    <row r="938" spans="3:11" s="5" customFormat="1" x14ac:dyDescent="0.25">
      <c r="C938" s="14"/>
      <c r="D938" s="229"/>
      <c r="E938" s="168"/>
      <c r="F938" s="125"/>
      <c r="G938" s="115"/>
      <c r="H938" s="21"/>
      <c r="I938" s="22"/>
      <c r="J938" s="79"/>
      <c r="K938" s="21"/>
    </row>
    <row r="939" spans="3:11" s="5" customFormat="1" x14ac:dyDescent="0.25">
      <c r="C939" s="14"/>
      <c r="D939" s="229"/>
      <c r="E939" s="168"/>
      <c r="F939" s="125"/>
      <c r="G939" s="115"/>
      <c r="H939" s="21"/>
      <c r="I939" s="22"/>
      <c r="J939" s="79"/>
      <c r="K939" s="21"/>
    </row>
    <row r="940" spans="3:11" s="5" customFormat="1" x14ac:dyDescent="0.25">
      <c r="C940" s="14"/>
      <c r="D940" s="229"/>
      <c r="E940" s="168"/>
      <c r="F940" s="125"/>
      <c r="G940" s="115"/>
      <c r="H940" s="21"/>
      <c r="I940" s="22"/>
      <c r="J940" s="79"/>
      <c r="K940" s="21"/>
    </row>
    <row r="941" spans="3:11" s="5" customFormat="1" x14ac:dyDescent="0.25">
      <c r="C941" s="14"/>
      <c r="D941" s="229"/>
      <c r="E941" s="168"/>
      <c r="F941" s="125"/>
      <c r="G941" s="115"/>
      <c r="H941" s="21"/>
      <c r="I941" s="22"/>
      <c r="J941" s="79"/>
      <c r="K941" s="21"/>
    </row>
    <row r="942" spans="3:11" s="5" customFormat="1" x14ac:dyDescent="0.25">
      <c r="C942" s="14"/>
      <c r="D942" s="229"/>
      <c r="E942" s="168"/>
      <c r="F942" s="125"/>
      <c r="G942" s="115"/>
      <c r="H942" s="21"/>
      <c r="I942" s="22"/>
      <c r="J942" s="79"/>
      <c r="K942" s="21"/>
    </row>
    <row r="943" spans="3:11" s="5" customFormat="1" x14ac:dyDescent="0.25">
      <c r="C943" s="14"/>
      <c r="D943" s="229"/>
      <c r="E943" s="168"/>
      <c r="F943" s="125"/>
      <c r="G943" s="115"/>
      <c r="H943" s="21"/>
      <c r="I943" s="22"/>
      <c r="J943" s="79"/>
      <c r="K943" s="21"/>
    </row>
    <row r="944" spans="3:11" s="5" customFormat="1" x14ac:dyDescent="0.25">
      <c r="C944" s="14"/>
      <c r="D944" s="229"/>
      <c r="E944" s="168"/>
      <c r="F944" s="125"/>
      <c r="G944" s="115"/>
      <c r="H944" s="21"/>
      <c r="I944" s="22"/>
      <c r="J944" s="79"/>
      <c r="K944" s="21"/>
    </row>
    <row r="945" spans="3:11" s="5" customFormat="1" x14ac:dyDescent="0.25">
      <c r="C945" s="14"/>
      <c r="D945" s="229"/>
      <c r="E945" s="168"/>
      <c r="F945" s="125"/>
      <c r="G945" s="115"/>
      <c r="H945" s="21"/>
      <c r="I945" s="22"/>
      <c r="J945" s="79"/>
      <c r="K945" s="21"/>
    </row>
    <row r="946" spans="3:11" s="5" customFormat="1" x14ac:dyDescent="0.25">
      <c r="C946" s="14"/>
      <c r="D946" s="229"/>
      <c r="E946" s="168"/>
      <c r="F946" s="125"/>
      <c r="G946" s="115"/>
      <c r="H946" s="21"/>
      <c r="I946" s="22"/>
      <c r="J946" s="79"/>
      <c r="K946" s="21"/>
    </row>
    <row r="947" spans="3:11" s="5" customFormat="1" x14ac:dyDescent="0.25">
      <c r="C947" s="14"/>
      <c r="D947" s="229"/>
      <c r="E947" s="168"/>
      <c r="F947" s="125"/>
      <c r="G947" s="115"/>
      <c r="H947" s="21"/>
      <c r="I947" s="22"/>
      <c r="J947" s="79"/>
      <c r="K947" s="21"/>
    </row>
    <row r="948" spans="3:11" s="5" customFormat="1" x14ac:dyDescent="0.25">
      <c r="C948" s="14"/>
      <c r="D948" s="229"/>
      <c r="E948" s="168"/>
      <c r="F948" s="125"/>
      <c r="G948" s="115"/>
      <c r="H948" s="21"/>
      <c r="I948" s="22"/>
      <c r="J948" s="79"/>
      <c r="K948" s="21"/>
    </row>
    <row r="949" spans="3:11" s="5" customFormat="1" x14ac:dyDescent="0.25">
      <c r="C949" s="14"/>
      <c r="D949" s="229"/>
      <c r="E949" s="168"/>
      <c r="F949" s="125"/>
      <c r="G949" s="115"/>
      <c r="H949" s="21"/>
      <c r="I949" s="22"/>
      <c r="J949" s="79"/>
      <c r="K949" s="21"/>
    </row>
    <row r="950" spans="3:11" s="5" customFormat="1" x14ac:dyDescent="0.25">
      <c r="C950" s="14"/>
      <c r="D950" s="229"/>
      <c r="E950" s="168"/>
      <c r="F950" s="125"/>
      <c r="G950" s="115"/>
      <c r="H950" s="21"/>
      <c r="I950" s="22"/>
      <c r="J950" s="79"/>
      <c r="K950" s="21"/>
    </row>
    <row r="951" spans="3:11" s="5" customFormat="1" x14ac:dyDescent="0.25">
      <c r="C951" s="14"/>
      <c r="D951" s="229"/>
      <c r="E951" s="168"/>
      <c r="F951" s="125"/>
      <c r="G951" s="115"/>
      <c r="H951" s="21"/>
      <c r="I951" s="22"/>
      <c r="J951" s="79"/>
      <c r="K951" s="21"/>
    </row>
    <row r="952" spans="3:11" s="5" customFormat="1" x14ac:dyDescent="0.25">
      <c r="C952" s="14"/>
      <c r="D952" s="229"/>
      <c r="E952" s="168"/>
      <c r="F952" s="125"/>
      <c r="G952" s="115"/>
      <c r="H952" s="21"/>
      <c r="I952" s="22"/>
      <c r="J952" s="79"/>
      <c r="K952" s="21"/>
    </row>
    <row r="953" spans="3:11" s="5" customFormat="1" x14ac:dyDescent="0.25">
      <c r="C953" s="14"/>
      <c r="D953" s="229"/>
      <c r="E953" s="168"/>
      <c r="F953" s="125"/>
      <c r="G953" s="115"/>
      <c r="H953" s="21"/>
      <c r="I953" s="22"/>
      <c r="J953" s="79"/>
      <c r="K953" s="21"/>
    </row>
    <row r="954" spans="3:11" s="5" customFormat="1" x14ac:dyDescent="0.25">
      <c r="C954" s="14"/>
      <c r="D954" s="229"/>
      <c r="E954" s="168"/>
      <c r="F954" s="125"/>
      <c r="G954" s="115"/>
      <c r="H954" s="21"/>
      <c r="I954" s="22"/>
      <c r="J954" s="79"/>
      <c r="K954" s="21"/>
    </row>
    <row r="955" spans="3:11" s="5" customFormat="1" x14ac:dyDescent="0.25">
      <c r="C955" s="14"/>
      <c r="D955" s="229"/>
      <c r="E955" s="168"/>
      <c r="F955" s="125"/>
      <c r="G955" s="115"/>
      <c r="H955" s="21"/>
      <c r="I955" s="22"/>
      <c r="J955" s="79"/>
      <c r="K955" s="21"/>
    </row>
    <row r="956" spans="3:11" s="5" customFormat="1" x14ac:dyDescent="0.25">
      <c r="C956" s="14"/>
      <c r="D956" s="229"/>
      <c r="E956" s="168"/>
      <c r="F956" s="125"/>
      <c r="G956" s="115"/>
      <c r="H956" s="21"/>
      <c r="I956" s="22"/>
      <c r="J956" s="79"/>
      <c r="K956" s="21"/>
    </row>
    <row r="957" spans="3:11" s="5" customFormat="1" x14ac:dyDescent="0.25">
      <c r="C957" s="14"/>
      <c r="D957" s="229"/>
      <c r="E957" s="168"/>
      <c r="F957" s="125"/>
      <c r="G957" s="115"/>
      <c r="H957" s="21"/>
      <c r="I957" s="22"/>
      <c r="J957" s="79"/>
      <c r="K957" s="21"/>
    </row>
    <row r="958" spans="3:11" s="5" customFormat="1" x14ac:dyDescent="0.25">
      <c r="C958" s="14"/>
      <c r="D958" s="229"/>
      <c r="E958" s="168"/>
      <c r="F958" s="125"/>
      <c r="G958" s="115"/>
      <c r="H958" s="21"/>
      <c r="I958" s="22"/>
      <c r="J958" s="79"/>
      <c r="K958" s="21"/>
    </row>
    <row r="959" spans="3:11" s="5" customFormat="1" x14ac:dyDescent="0.25">
      <c r="C959" s="14"/>
      <c r="D959" s="229"/>
      <c r="E959" s="168"/>
      <c r="F959" s="125"/>
      <c r="G959" s="115"/>
      <c r="H959" s="21"/>
      <c r="I959" s="22"/>
      <c r="J959" s="79"/>
      <c r="K959" s="21"/>
    </row>
    <row r="960" spans="3:11" s="5" customFormat="1" x14ac:dyDescent="0.25">
      <c r="C960" s="14"/>
      <c r="D960" s="229"/>
      <c r="E960" s="168"/>
      <c r="F960" s="125"/>
      <c r="G960" s="115"/>
      <c r="H960" s="21"/>
      <c r="I960" s="22"/>
      <c r="J960" s="79"/>
      <c r="K960" s="21"/>
    </row>
    <row r="961" spans="3:11" s="5" customFormat="1" x14ac:dyDescent="0.25">
      <c r="C961" s="14"/>
      <c r="D961" s="229"/>
      <c r="E961" s="168"/>
      <c r="F961" s="125"/>
      <c r="G961" s="115"/>
      <c r="H961" s="21"/>
      <c r="I961" s="22"/>
      <c r="J961" s="79"/>
      <c r="K961" s="21"/>
    </row>
    <row r="962" spans="3:11" s="5" customFormat="1" x14ac:dyDescent="0.25">
      <c r="C962" s="14"/>
      <c r="D962" s="229"/>
      <c r="E962" s="168"/>
      <c r="F962" s="125"/>
      <c r="G962" s="115"/>
      <c r="H962" s="21"/>
      <c r="I962" s="22"/>
      <c r="J962" s="79"/>
      <c r="K962" s="21"/>
    </row>
    <row r="963" spans="3:11" s="5" customFormat="1" x14ac:dyDescent="0.25">
      <c r="C963" s="14"/>
      <c r="D963" s="229"/>
      <c r="E963" s="168"/>
      <c r="F963" s="125"/>
      <c r="G963" s="115"/>
      <c r="H963" s="21"/>
      <c r="I963" s="22"/>
      <c r="J963" s="79"/>
      <c r="K963" s="21"/>
    </row>
    <row r="964" spans="3:11" s="5" customFormat="1" x14ac:dyDescent="0.25">
      <c r="C964" s="14"/>
      <c r="D964" s="229"/>
      <c r="E964" s="168"/>
      <c r="F964" s="125"/>
      <c r="G964" s="115"/>
      <c r="H964" s="21"/>
      <c r="I964" s="22"/>
      <c r="J964" s="79"/>
      <c r="K964" s="21"/>
    </row>
    <row r="965" spans="3:11" s="5" customFormat="1" x14ac:dyDescent="0.25">
      <c r="C965" s="14"/>
      <c r="D965" s="229"/>
      <c r="E965" s="168"/>
      <c r="F965" s="125"/>
      <c r="G965" s="115"/>
      <c r="H965" s="21"/>
      <c r="I965" s="22"/>
      <c r="J965" s="79"/>
      <c r="K965" s="21"/>
    </row>
    <row r="966" spans="3:11" s="5" customFormat="1" x14ac:dyDescent="0.25">
      <c r="C966" s="14"/>
      <c r="D966" s="229"/>
      <c r="E966" s="168"/>
      <c r="F966" s="125"/>
      <c r="G966" s="115"/>
      <c r="H966" s="21"/>
      <c r="I966" s="22"/>
      <c r="J966" s="79"/>
      <c r="K966" s="21"/>
    </row>
    <row r="967" spans="3:11" s="5" customFormat="1" x14ac:dyDescent="0.25">
      <c r="C967" s="14"/>
      <c r="D967" s="229"/>
      <c r="E967" s="168"/>
      <c r="F967" s="125"/>
      <c r="G967" s="115"/>
      <c r="H967" s="21"/>
      <c r="I967" s="22"/>
      <c r="J967" s="79"/>
      <c r="K967" s="21"/>
    </row>
    <row r="968" spans="3:11" s="5" customFormat="1" x14ac:dyDescent="0.25">
      <c r="C968" s="14"/>
      <c r="D968" s="229"/>
      <c r="E968" s="168"/>
      <c r="F968" s="125"/>
      <c r="G968" s="115"/>
      <c r="H968" s="21"/>
      <c r="I968" s="22"/>
      <c r="J968" s="79"/>
      <c r="K968" s="21"/>
    </row>
    <row r="969" spans="3:11" s="5" customFormat="1" x14ac:dyDescent="0.25">
      <c r="C969" s="14"/>
      <c r="D969" s="229"/>
      <c r="E969" s="168"/>
      <c r="F969" s="125"/>
      <c r="G969" s="115"/>
      <c r="H969" s="21"/>
      <c r="I969" s="22"/>
      <c r="J969" s="79"/>
      <c r="K969" s="21"/>
    </row>
    <row r="970" spans="3:11" s="5" customFormat="1" x14ac:dyDescent="0.25">
      <c r="C970" s="14"/>
      <c r="D970" s="229"/>
      <c r="E970" s="168"/>
      <c r="F970" s="125"/>
      <c r="G970" s="115"/>
      <c r="H970" s="21"/>
      <c r="I970" s="22"/>
      <c r="J970" s="79"/>
      <c r="K970" s="21"/>
    </row>
    <row r="971" spans="3:11" s="5" customFormat="1" x14ac:dyDescent="0.25">
      <c r="C971" s="14"/>
      <c r="D971" s="229"/>
      <c r="E971" s="168"/>
      <c r="F971" s="125"/>
      <c r="G971" s="115"/>
      <c r="H971" s="21"/>
      <c r="I971" s="22"/>
      <c r="J971" s="79"/>
      <c r="K971" s="21"/>
    </row>
    <row r="972" spans="3:11" s="5" customFormat="1" x14ac:dyDescent="0.25">
      <c r="C972" s="14"/>
      <c r="D972" s="229"/>
      <c r="E972" s="168"/>
      <c r="F972" s="125"/>
      <c r="G972" s="115"/>
      <c r="H972" s="21"/>
      <c r="I972" s="22"/>
      <c r="J972" s="79"/>
      <c r="K972" s="21"/>
    </row>
    <row r="973" spans="3:11" s="5" customFormat="1" x14ac:dyDescent="0.25">
      <c r="C973" s="14"/>
      <c r="D973" s="229"/>
      <c r="E973" s="168"/>
      <c r="F973" s="125"/>
      <c r="G973" s="115"/>
      <c r="H973" s="21"/>
      <c r="I973" s="22"/>
      <c r="J973" s="79"/>
      <c r="K973" s="21"/>
    </row>
    <row r="974" spans="3:11" s="5" customFormat="1" x14ac:dyDescent="0.25">
      <c r="C974" s="14"/>
      <c r="D974" s="229"/>
      <c r="E974" s="168"/>
      <c r="F974" s="125"/>
      <c r="G974" s="115"/>
      <c r="H974" s="21"/>
      <c r="I974" s="22"/>
      <c r="J974" s="79"/>
      <c r="K974" s="21"/>
    </row>
    <row r="975" spans="3:11" s="5" customFormat="1" x14ac:dyDescent="0.25">
      <c r="C975" s="14"/>
      <c r="D975" s="229"/>
      <c r="E975" s="168"/>
      <c r="F975" s="125"/>
      <c r="G975" s="115"/>
      <c r="H975" s="21"/>
      <c r="I975" s="22"/>
      <c r="J975" s="79"/>
      <c r="K975" s="21"/>
    </row>
    <row r="976" spans="3:11" s="5" customFormat="1" x14ac:dyDescent="0.25">
      <c r="C976" s="14"/>
      <c r="D976" s="229"/>
      <c r="E976" s="168"/>
      <c r="F976" s="125"/>
      <c r="G976" s="115"/>
      <c r="H976" s="21"/>
      <c r="I976" s="22"/>
      <c r="J976" s="79"/>
      <c r="K976" s="21"/>
    </row>
    <row r="977" spans="3:11" s="5" customFormat="1" x14ac:dyDescent="0.25">
      <c r="C977" s="14"/>
      <c r="D977" s="229"/>
      <c r="E977" s="168"/>
      <c r="F977" s="125"/>
      <c r="G977" s="115"/>
      <c r="H977" s="21"/>
      <c r="I977" s="22"/>
      <c r="J977" s="79"/>
      <c r="K977" s="21"/>
    </row>
    <row r="978" spans="3:11" s="5" customFormat="1" x14ac:dyDescent="0.25">
      <c r="C978" s="14"/>
      <c r="D978" s="229"/>
      <c r="E978" s="168"/>
      <c r="F978" s="125"/>
      <c r="G978" s="115"/>
      <c r="H978" s="21"/>
      <c r="I978" s="22"/>
      <c r="J978" s="79"/>
      <c r="K978" s="21"/>
    </row>
    <row r="979" spans="3:11" s="5" customFormat="1" x14ac:dyDescent="0.25">
      <c r="C979" s="14"/>
      <c r="D979" s="229"/>
      <c r="E979" s="168"/>
      <c r="F979" s="125"/>
      <c r="G979" s="115"/>
      <c r="H979" s="21"/>
      <c r="I979" s="22"/>
      <c r="J979" s="79"/>
      <c r="K979" s="21"/>
    </row>
    <row r="980" spans="3:11" s="5" customFormat="1" x14ac:dyDescent="0.25">
      <c r="C980" s="14"/>
      <c r="D980" s="229"/>
      <c r="E980" s="168"/>
      <c r="F980" s="125"/>
      <c r="G980" s="115"/>
      <c r="H980" s="21"/>
      <c r="I980" s="22"/>
      <c r="J980" s="79"/>
      <c r="K980" s="21"/>
    </row>
    <row r="981" spans="3:11" s="5" customFormat="1" x14ac:dyDescent="0.25">
      <c r="C981" s="14"/>
      <c r="D981" s="229"/>
      <c r="E981" s="168"/>
      <c r="F981" s="125"/>
      <c r="G981" s="115"/>
      <c r="H981" s="21"/>
      <c r="I981" s="22"/>
      <c r="J981" s="79"/>
      <c r="K981" s="21"/>
    </row>
    <row r="982" spans="3:11" s="5" customFormat="1" x14ac:dyDescent="0.25">
      <c r="C982" s="14"/>
      <c r="D982" s="229"/>
      <c r="E982" s="168"/>
      <c r="F982" s="125"/>
      <c r="G982" s="115"/>
      <c r="H982" s="21"/>
      <c r="I982" s="22"/>
      <c r="J982" s="79"/>
      <c r="K982" s="21"/>
    </row>
    <row r="983" spans="3:11" s="5" customFormat="1" x14ac:dyDescent="0.25">
      <c r="C983" s="14"/>
      <c r="D983" s="229"/>
      <c r="E983" s="168"/>
      <c r="F983" s="125"/>
      <c r="G983" s="115"/>
      <c r="H983" s="21"/>
      <c r="I983" s="22"/>
      <c r="J983" s="79"/>
      <c r="K983" s="21"/>
    </row>
    <row r="984" spans="3:11" s="5" customFormat="1" x14ac:dyDescent="0.25">
      <c r="C984" s="14"/>
      <c r="D984" s="229"/>
      <c r="E984" s="168"/>
      <c r="F984" s="125"/>
      <c r="G984" s="115"/>
      <c r="H984" s="21"/>
      <c r="I984" s="22"/>
      <c r="J984" s="79"/>
      <c r="K984" s="21"/>
    </row>
    <row r="985" spans="3:11" s="5" customFormat="1" x14ac:dyDescent="0.25">
      <c r="C985" s="14"/>
      <c r="D985" s="229"/>
      <c r="E985" s="168"/>
      <c r="F985" s="125"/>
      <c r="G985" s="115"/>
      <c r="H985" s="21"/>
      <c r="I985" s="22"/>
      <c r="J985" s="79"/>
      <c r="K985" s="21"/>
    </row>
    <row r="986" spans="3:11" s="5" customFormat="1" x14ac:dyDescent="0.25">
      <c r="C986" s="14"/>
      <c r="D986" s="229"/>
      <c r="E986" s="168"/>
      <c r="F986" s="125"/>
      <c r="G986" s="115"/>
      <c r="H986" s="21"/>
      <c r="I986" s="22"/>
      <c r="J986" s="79"/>
      <c r="K986" s="21"/>
    </row>
    <row r="987" spans="3:11" s="5" customFormat="1" x14ac:dyDescent="0.25">
      <c r="C987" s="14"/>
      <c r="D987" s="229"/>
      <c r="E987" s="168"/>
      <c r="F987" s="125"/>
      <c r="G987" s="115"/>
      <c r="H987" s="21"/>
      <c r="I987" s="22"/>
      <c r="J987" s="79"/>
      <c r="K987" s="21"/>
    </row>
    <row r="988" spans="3:11" s="5" customFormat="1" x14ac:dyDescent="0.25">
      <c r="C988" s="14"/>
      <c r="D988" s="229"/>
      <c r="E988" s="168"/>
      <c r="F988" s="125"/>
      <c r="G988" s="115"/>
      <c r="H988" s="21"/>
      <c r="I988" s="22"/>
      <c r="J988" s="79"/>
      <c r="K988" s="21"/>
    </row>
    <row r="989" spans="3:11" s="5" customFormat="1" x14ac:dyDescent="0.25">
      <c r="C989" s="14"/>
      <c r="D989" s="229"/>
      <c r="E989" s="168"/>
      <c r="F989" s="125"/>
      <c r="G989" s="115"/>
      <c r="H989" s="21"/>
      <c r="I989" s="22"/>
      <c r="J989" s="79"/>
      <c r="K989" s="21"/>
    </row>
    <row r="990" spans="3:11" s="5" customFormat="1" x14ac:dyDescent="0.25">
      <c r="C990" s="14"/>
      <c r="D990" s="229"/>
      <c r="E990" s="168"/>
      <c r="F990" s="125"/>
      <c r="G990" s="115"/>
      <c r="H990" s="21"/>
      <c r="I990" s="22"/>
      <c r="J990" s="79"/>
      <c r="K990" s="21"/>
    </row>
    <row r="991" spans="3:11" s="5" customFormat="1" x14ac:dyDescent="0.25">
      <c r="C991" s="14"/>
      <c r="D991" s="229"/>
      <c r="E991" s="168"/>
      <c r="F991" s="125"/>
      <c r="G991" s="115"/>
      <c r="H991" s="21"/>
      <c r="I991" s="22"/>
      <c r="J991" s="79"/>
      <c r="K991" s="21"/>
    </row>
    <row r="992" spans="3:11" s="5" customFormat="1" x14ac:dyDescent="0.25">
      <c r="C992" s="14"/>
      <c r="D992" s="229"/>
      <c r="E992" s="168"/>
      <c r="F992" s="125"/>
      <c r="G992" s="115"/>
      <c r="H992" s="21"/>
      <c r="I992" s="22"/>
      <c r="J992" s="79"/>
      <c r="K992" s="21"/>
    </row>
    <row r="993" spans="3:11" s="5" customFormat="1" x14ac:dyDescent="0.25">
      <c r="C993" s="14"/>
      <c r="D993" s="229"/>
      <c r="E993" s="168"/>
      <c r="F993" s="125"/>
      <c r="G993" s="115"/>
      <c r="H993" s="21"/>
      <c r="I993" s="22"/>
      <c r="J993" s="79"/>
      <c r="K993" s="21"/>
    </row>
    <row r="994" spans="3:11" s="5" customFormat="1" x14ac:dyDescent="0.25">
      <c r="C994" s="14"/>
      <c r="D994" s="229"/>
      <c r="E994" s="168"/>
      <c r="F994" s="125"/>
      <c r="G994" s="115"/>
      <c r="H994" s="21"/>
      <c r="I994" s="22"/>
      <c r="J994" s="79"/>
      <c r="K994" s="21"/>
    </row>
    <row r="995" spans="3:11" s="5" customFormat="1" x14ac:dyDescent="0.25">
      <c r="C995" s="14"/>
      <c r="D995" s="229"/>
      <c r="E995" s="168"/>
      <c r="F995" s="125"/>
      <c r="G995" s="115"/>
      <c r="H995" s="21"/>
      <c r="I995" s="22"/>
      <c r="J995" s="79"/>
      <c r="K995" s="21"/>
    </row>
    <row r="996" spans="3:11" s="5" customFormat="1" x14ac:dyDescent="0.25">
      <c r="C996" s="14"/>
      <c r="D996" s="229"/>
      <c r="E996" s="168"/>
      <c r="F996" s="125"/>
      <c r="G996" s="115"/>
      <c r="H996" s="21"/>
      <c r="I996" s="22"/>
      <c r="J996" s="79"/>
      <c r="K996" s="21"/>
    </row>
    <row r="997" spans="3:11" s="5" customFormat="1" x14ac:dyDescent="0.25">
      <c r="C997" s="14"/>
      <c r="D997" s="229"/>
      <c r="E997" s="168"/>
      <c r="F997" s="125"/>
      <c r="G997" s="115"/>
      <c r="H997" s="21"/>
      <c r="I997" s="22"/>
      <c r="J997" s="79"/>
      <c r="K997" s="21"/>
    </row>
    <row r="998" spans="3:11" s="5" customFormat="1" x14ac:dyDescent="0.25">
      <c r="C998" s="14"/>
      <c r="D998" s="229"/>
      <c r="E998" s="168"/>
      <c r="F998" s="125"/>
      <c r="G998" s="115"/>
      <c r="H998" s="21"/>
      <c r="I998" s="22"/>
      <c r="J998" s="79"/>
      <c r="K998" s="21"/>
    </row>
    <row r="999" spans="3:11" s="5" customFormat="1" x14ac:dyDescent="0.25">
      <c r="C999" s="14"/>
      <c r="D999" s="229"/>
      <c r="E999" s="168"/>
      <c r="F999" s="125"/>
      <c r="G999" s="115"/>
      <c r="H999" s="21"/>
      <c r="I999" s="22"/>
      <c r="J999" s="79"/>
      <c r="K999" s="21"/>
    </row>
    <row r="1000" spans="3:11" s="5" customFormat="1" x14ac:dyDescent="0.25">
      <c r="C1000" s="14"/>
      <c r="D1000" s="229"/>
      <c r="E1000" s="168"/>
      <c r="F1000" s="125"/>
      <c r="G1000" s="115"/>
      <c r="H1000" s="21"/>
      <c r="I1000" s="22"/>
      <c r="J1000" s="79"/>
      <c r="K1000" s="21"/>
    </row>
    <row r="1001" spans="3:11" s="5" customFormat="1" x14ac:dyDescent="0.25">
      <c r="C1001" s="14"/>
      <c r="D1001" s="229"/>
      <c r="E1001" s="168"/>
      <c r="F1001" s="125"/>
      <c r="G1001" s="115"/>
      <c r="H1001" s="21"/>
      <c r="I1001" s="22"/>
      <c r="J1001" s="79"/>
      <c r="K1001" s="21"/>
    </row>
    <row r="1002" spans="3:11" s="5" customFormat="1" x14ac:dyDescent="0.25">
      <c r="C1002" s="14"/>
      <c r="D1002" s="229"/>
      <c r="E1002" s="168"/>
      <c r="F1002" s="125"/>
      <c r="G1002" s="115"/>
      <c r="H1002" s="21"/>
      <c r="I1002" s="22"/>
      <c r="J1002" s="79"/>
      <c r="K1002" s="21"/>
    </row>
    <row r="1003" spans="3:11" s="5" customFormat="1" x14ac:dyDescent="0.25">
      <c r="C1003" s="14"/>
      <c r="D1003" s="229"/>
      <c r="E1003" s="168"/>
      <c r="F1003" s="125"/>
      <c r="G1003" s="115"/>
      <c r="H1003" s="21"/>
      <c r="I1003" s="22"/>
      <c r="J1003" s="79"/>
      <c r="K1003" s="21"/>
    </row>
    <row r="1004" spans="3:11" s="5" customFormat="1" x14ac:dyDescent="0.25">
      <c r="C1004" s="14"/>
      <c r="D1004" s="229"/>
      <c r="E1004" s="168"/>
      <c r="F1004" s="125"/>
      <c r="G1004" s="115"/>
      <c r="H1004" s="21"/>
      <c r="I1004" s="22"/>
      <c r="J1004" s="79"/>
      <c r="K1004" s="21"/>
    </row>
    <row r="1005" spans="3:11" s="5" customFormat="1" x14ac:dyDescent="0.25">
      <c r="C1005" s="14"/>
      <c r="D1005" s="229"/>
      <c r="E1005" s="168"/>
      <c r="F1005" s="125"/>
      <c r="G1005" s="115"/>
      <c r="H1005" s="21"/>
      <c r="I1005" s="22"/>
      <c r="J1005" s="79"/>
      <c r="K1005" s="21"/>
    </row>
    <row r="1006" spans="3:11" s="5" customFormat="1" x14ac:dyDescent="0.25">
      <c r="C1006" s="14"/>
      <c r="D1006" s="229"/>
      <c r="E1006" s="168"/>
      <c r="F1006" s="125"/>
      <c r="G1006" s="115"/>
      <c r="H1006" s="21"/>
      <c r="I1006" s="22"/>
      <c r="J1006" s="79"/>
      <c r="K1006" s="21"/>
    </row>
    <row r="1007" spans="3:11" s="5" customFormat="1" x14ac:dyDescent="0.25">
      <c r="C1007" s="14"/>
      <c r="D1007" s="229"/>
      <c r="E1007" s="168"/>
      <c r="F1007" s="125"/>
      <c r="G1007" s="115"/>
      <c r="H1007" s="21"/>
      <c r="I1007" s="22"/>
      <c r="J1007" s="79"/>
      <c r="K1007" s="21"/>
    </row>
    <row r="1008" spans="3:11" s="5" customFormat="1" x14ac:dyDescent="0.25">
      <c r="C1008" s="14"/>
      <c r="D1008" s="229"/>
      <c r="E1008" s="168"/>
      <c r="F1008" s="125"/>
      <c r="G1008" s="115"/>
      <c r="H1008" s="21"/>
      <c r="I1008" s="22"/>
      <c r="J1008" s="79"/>
      <c r="K1008" s="21"/>
    </row>
    <row r="1009" spans="3:11" s="5" customFormat="1" x14ac:dyDescent="0.25">
      <c r="C1009" s="14"/>
      <c r="D1009" s="229"/>
      <c r="E1009" s="168"/>
      <c r="F1009" s="125"/>
      <c r="G1009" s="115"/>
      <c r="H1009" s="21"/>
      <c r="I1009" s="22"/>
      <c r="J1009" s="79"/>
      <c r="K1009" s="21"/>
    </row>
    <row r="1010" spans="3:11" s="5" customFormat="1" x14ac:dyDescent="0.25">
      <c r="C1010" s="14"/>
      <c r="D1010" s="229"/>
      <c r="E1010" s="168"/>
      <c r="F1010" s="125"/>
      <c r="G1010" s="115"/>
      <c r="H1010" s="21"/>
      <c r="I1010" s="22"/>
      <c r="J1010" s="79"/>
      <c r="K1010" s="21"/>
    </row>
    <row r="1011" spans="3:11" s="5" customFormat="1" x14ac:dyDescent="0.25">
      <c r="C1011" s="14"/>
      <c r="D1011" s="229"/>
      <c r="E1011" s="168"/>
      <c r="F1011" s="125"/>
      <c r="G1011" s="115"/>
      <c r="H1011" s="21"/>
      <c r="I1011" s="22"/>
      <c r="J1011" s="79"/>
      <c r="K1011" s="21"/>
    </row>
    <row r="1012" spans="3:11" s="5" customFormat="1" x14ac:dyDescent="0.25">
      <c r="C1012" s="14"/>
      <c r="D1012" s="229"/>
      <c r="E1012" s="168"/>
      <c r="F1012" s="125"/>
      <c r="G1012" s="115"/>
      <c r="H1012" s="21"/>
      <c r="I1012" s="22"/>
      <c r="J1012" s="79"/>
      <c r="K1012" s="21"/>
    </row>
    <row r="1013" spans="3:11" s="5" customFormat="1" x14ac:dyDescent="0.25">
      <c r="C1013" s="14"/>
      <c r="D1013" s="229"/>
      <c r="E1013" s="168"/>
      <c r="F1013" s="125"/>
      <c r="G1013" s="115"/>
      <c r="H1013" s="21"/>
      <c r="I1013" s="22"/>
      <c r="J1013" s="79"/>
      <c r="K1013" s="21"/>
    </row>
    <row r="1014" spans="3:11" s="5" customFormat="1" x14ac:dyDescent="0.25">
      <c r="C1014" s="14"/>
      <c r="D1014" s="229"/>
      <c r="E1014" s="168"/>
      <c r="F1014" s="125"/>
      <c r="G1014" s="115"/>
      <c r="H1014" s="21"/>
      <c r="I1014" s="22"/>
      <c r="J1014" s="79"/>
      <c r="K1014" s="21"/>
    </row>
    <row r="1015" spans="3:11" s="5" customFormat="1" x14ac:dyDescent="0.25">
      <c r="C1015" s="14"/>
      <c r="D1015" s="229"/>
      <c r="E1015" s="168"/>
      <c r="F1015" s="125"/>
      <c r="G1015" s="115"/>
      <c r="H1015" s="21"/>
      <c r="I1015" s="22"/>
      <c r="J1015" s="79"/>
      <c r="K1015" s="21"/>
    </row>
    <row r="1016" spans="3:11" s="5" customFormat="1" x14ac:dyDescent="0.25">
      <c r="C1016" s="14"/>
      <c r="D1016" s="229"/>
      <c r="E1016" s="168"/>
      <c r="F1016" s="125"/>
      <c r="G1016" s="115"/>
      <c r="H1016" s="21"/>
      <c r="I1016" s="22"/>
      <c r="J1016" s="79"/>
      <c r="K1016" s="21"/>
    </row>
    <row r="1017" spans="3:11" s="5" customFormat="1" x14ac:dyDescent="0.25">
      <c r="C1017" s="14"/>
      <c r="D1017" s="229"/>
      <c r="E1017" s="168"/>
      <c r="F1017" s="125"/>
      <c r="G1017" s="115"/>
      <c r="H1017" s="21"/>
      <c r="I1017" s="22"/>
      <c r="J1017" s="79"/>
      <c r="K1017" s="21"/>
    </row>
    <row r="1018" spans="3:11" s="5" customFormat="1" x14ac:dyDescent="0.25">
      <c r="C1018" s="14"/>
      <c r="D1018" s="229"/>
      <c r="E1018" s="168"/>
      <c r="F1018" s="125"/>
      <c r="G1018" s="115"/>
      <c r="H1018" s="21"/>
      <c r="I1018" s="22"/>
      <c r="J1018" s="79"/>
      <c r="K1018" s="21"/>
    </row>
    <row r="1019" spans="3:11" s="5" customFormat="1" x14ac:dyDescent="0.25">
      <c r="C1019" s="14"/>
      <c r="D1019" s="229"/>
      <c r="E1019" s="168"/>
      <c r="F1019" s="125"/>
      <c r="G1019" s="115"/>
      <c r="H1019" s="21"/>
      <c r="I1019" s="22"/>
      <c r="J1019" s="79"/>
      <c r="K1019" s="21"/>
    </row>
    <row r="1020" spans="3:11" s="5" customFormat="1" x14ac:dyDescent="0.25">
      <c r="C1020" s="14"/>
      <c r="D1020" s="229"/>
      <c r="E1020" s="168"/>
      <c r="F1020" s="125"/>
      <c r="G1020" s="115"/>
      <c r="H1020" s="21"/>
      <c r="I1020" s="22"/>
      <c r="J1020" s="79"/>
      <c r="K1020" s="21"/>
    </row>
    <row r="1021" spans="3:11" s="5" customFormat="1" x14ac:dyDescent="0.25">
      <c r="C1021" s="14"/>
      <c r="D1021" s="229"/>
      <c r="E1021" s="168"/>
      <c r="F1021" s="125"/>
      <c r="G1021" s="115"/>
      <c r="H1021" s="21"/>
      <c r="I1021" s="22"/>
      <c r="J1021" s="79"/>
      <c r="K1021" s="21"/>
    </row>
    <row r="1022" spans="3:11" s="5" customFormat="1" x14ac:dyDescent="0.25">
      <c r="C1022" s="14"/>
      <c r="D1022" s="229"/>
      <c r="E1022" s="168"/>
      <c r="F1022" s="125"/>
      <c r="G1022" s="115"/>
      <c r="H1022" s="21"/>
      <c r="I1022" s="22"/>
      <c r="J1022" s="79"/>
      <c r="K1022" s="21"/>
    </row>
    <row r="1023" spans="3:11" s="5" customFormat="1" x14ac:dyDescent="0.25">
      <c r="C1023" s="14"/>
      <c r="D1023" s="229"/>
      <c r="E1023" s="168"/>
      <c r="F1023" s="125"/>
      <c r="G1023" s="115"/>
      <c r="H1023" s="21"/>
      <c r="I1023" s="22"/>
      <c r="J1023" s="79"/>
      <c r="K1023" s="21"/>
    </row>
    <row r="1024" spans="3:11" s="5" customFormat="1" x14ac:dyDescent="0.25">
      <c r="C1024" s="14"/>
      <c r="D1024" s="229"/>
      <c r="E1024" s="168"/>
      <c r="F1024" s="125"/>
      <c r="G1024" s="115"/>
      <c r="H1024" s="21"/>
      <c r="I1024" s="22"/>
      <c r="J1024" s="79"/>
      <c r="K1024" s="21"/>
    </row>
    <row r="1025" spans="3:11" s="5" customFormat="1" x14ac:dyDescent="0.25">
      <c r="C1025" s="14"/>
      <c r="D1025" s="229"/>
      <c r="E1025" s="168"/>
      <c r="F1025" s="125"/>
      <c r="G1025" s="115"/>
      <c r="H1025" s="21"/>
      <c r="I1025" s="22"/>
      <c r="J1025" s="79"/>
      <c r="K1025" s="21"/>
    </row>
    <row r="1026" spans="3:11" s="5" customFormat="1" x14ac:dyDescent="0.25">
      <c r="C1026" s="14"/>
      <c r="D1026" s="229"/>
      <c r="E1026" s="168"/>
      <c r="F1026" s="125"/>
      <c r="G1026" s="115"/>
      <c r="H1026" s="21"/>
      <c r="I1026" s="22"/>
      <c r="J1026" s="79"/>
      <c r="K1026" s="21"/>
    </row>
    <row r="1027" spans="3:11" s="5" customFormat="1" x14ac:dyDescent="0.25">
      <c r="C1027" s="14"/>
      <c r="D1027" s="229"/>
      <c r="E1027" s="168"/>
      <c r="F1027" s="125"/>
      <c r="G1027" s="115"/>
      <c r="H1027" s="21"/>
      <c r="I1027" s="22"/>
      <c r="J1027" s="79"/>
      <c r="K1027" s="21"/>
    </row>
    <row r="1028" spans="3:11" s="5" customFormat="1" x14ac:dyDescent="0.25">
      <c r="C1028" s="14"/>
      <c r="D1028" s="229"/>
      <c r="E1028" s="168"/>
      <c r="F1028" s="125"/>
      <c r="G1028" s="115"/>
      <c r="H1028" s="21"/>
      <c r="I1028" s="22"/>
      <c r="J1028" s="79"/>
      <c r="K1028" s="21"/>
    </row>
    <row r="1029" spans="3:11" s="5" customFormat="1" x14ac:dyDescent="0.25">
      <c r="C1029" s="14"/>
      <c r="D1029" s="229"/>
      <c r="E1029" s="168"/>
      <c r="F1029" s="125"/>
      <c r="G1029" s="115"/>
      <c r="H1029" s="21"/>
      <c r="I1029" s="22"/>
      <c r="J1029" s="79"/>
      <c r="K1029" s="21"/>
    </row>
    <row r="1030" spans="3:11" s="5" customFormat="1" x14ac:dyDescent="0.25">
      <c r="C1030" s="14"/>
      <c r="D1030" s="229"/>
      <c r="E1030" s="168"/>
      <c r="F1030" s="125"/>
      <c r="G1030" s="115"/>
      <c r="H1030" s="21"/>
      <c r="I1030" s="22"/>
      <c r="J1030" s="79"/>
      <c r="K1030" s="21"/>
    </row>
    <row r="1031" spans="3:11" s="5" customFormat="1" x14ac:dyDescent="0.25">
      <c r="C1031" s="14"/>
      <c r="D1031" s="229"/>
      <c r="E1031" s="168"/>
      <c r="F1031" s="125"/>
      <c r="G1031" s="115"/>
      <c r="H1031" s="21"/>
      <c r="I1031" s="22"/>
      <c r="J1031" s="79"/>
      <c r="K1031" s="21"/>
    </row>
    <row r="1032" spans="3:11" s="5" customFormat="1" x14ac:dyDescent="0.25">
      <c r="C1032" s="14"/>
      <c r="D1032" s="229"/>
      <c r="E1032" s="168"/>
      <c r="F1032" s="125"/>
      <c r="G1032" s="115"/>
      <c r="H1032" s="21"/>
      <c r="I1032" s="22"/>
      <c r="J1032" s="79"/>
      <c r="K1032" s="21"/>
    </row>
    <row r="1033" spans="3:11" s="5" customFormat="1" x14ac:dyDescent="0.25">
      <c r="C1033" s="14"/>
      <c r="D1033" s="229"/>
      <c r="E1033" s="168"/>
      <c r="F1033" s="125"/>
      <c r="G1033" s="115"/>
      <c r="H1033" s="21"/>
      <c r="I1033" s="22"/>
      <c r="J1033" s="79"/>
      <c r="K1033" s="21"/>
    </row>
    <row r="1034" spans="3:11" s="5" customFormat="1" x14ac:dyDescent="0.25">
      <c r="C1034" s="14"/>
      <c r="D1034" s="229"/>
      <c r="E1034" s="168"/>
      <c r="F1034" s="125"/>
      <c r="G1034" s="115"/>
      <c r="H1034" s="21"/>
      <c r="I1034" s="22"/>
      <c r="J1034" s="79"/>
      <c r="K1034" s="21"/>
    </row>
    <row r="1035" spans="3:11" s="5" customFormat="1" x14ac:dyDescent="0.25">
      <c r="C1035" s="14"/>
      <c r="D1035" s="229"/>
      <c r="E1035" s="168"/>
      <c r="F1035" s="125"/>
      <c r="G1035" s="115"/>
      <c r="H1035" s="21"/>
      <c r="I1035" s="22"/>
      <c r="J1035" s="79"/>
      <c r="K1035" s="21"/>
    </row>
    <row r="1036" spans="3:11" s="5" customFormat="1" x14ac:dyDescent="0.25">
      <c r="C1036" s="14"/>
      <c r="D1036" s="229"/>
      <c r="E1036" s="168"/>
      <c r="F1036" s="125"/>
      <c r="G1036" s="115"/>
      <c r="H1036" s="21"/>
      <c r="I1036" s="22"/>
      <c r="J1036" s="79"/>
      <c r="K1036" s="21"/>
    </row>
    <row r="1037" spans="3:11" s="5" customFormat="1" x14ac:dyDescent="0.25">
      <c r="C1037" s="14"/>
      <c r="D1037" s="229"/>
      <c r="E1037" s="168"/>
      <c r="F1037" s="125"/>
      <c r="G1037" s="115"/>
      <c r="H1037" s="21"/>
      <c r="I1037" s="22"/>
      <c r="J1037" s="79"/>
      <c r="K1037" s="21"/>
    </row>
    <row r="1038" spans="3:11" s="5" customFormat="1" x14ac:dyDescent="0.25">
      <c r="C1038" s="14"/>
      <c r="D1038" s="229"/>
      <c r="E1038" s="168"/>
      <c r="F1038" s="125"/>
      <c r="G1038" s="115"/>
      <c r="H1038" s="21"/>
      <c r="I1038" s="22"/>
      <c r="J1038" s="79"/>
      <c r="K1038" s="21"/>
    </row>
    <row r="1039" spans="3:11" s="5" customFormat="1" x14ac:dyDescent="0.25">
      <c r="C1039" s="14"/>
      <c r="D1039" s="229"/>
      <c r="E1039" s="168"/>
      <c r="F1039" s="125"/>
      <c r="G1039" s="115"/>
      <c r="H1039" s="21"/>
      <c r="I1039" s="22"/>
      <c r="J1039" s="79"/>
      <c r="K1039" s="21"/>
    </row>
    <row r="1040" spans="3:11" s="5" customFormat="1" x14ac:dyDescent="0.25">
      <c r="C1040" s="14"/>
      <c r="D1040" s="229"/>
      <c r="E1040" s="168"/>
      <c r="F1040" s="125"/>
      <c r="G1040" s="115"/>
      <c r="H1040" s="21"/>
      <c r="I1040" s="22"/>
      <c r="J1040" s="79"/>
      <c r="K1040" s="21"/>
    </row>
    <row r="1041" spans="3:11" s="5" customFormat="1" x14ac:dyDescent="0.25">
      <c r="C1041" s="14"/>
      <c r="D1041" s="229"/>
      <c r="E1041" s="168"/>
      <c r="F1041" s="125"/>
      <c r="G1041" s="115"/>
      <c r="H1041" s="21"/>
      <c r="I1041" s="22"/>
      <c r="J1041" s="79"/>
      <c r="K1041" s="21"/>
    </row>
    <row r="1042" spans="3:11" s="5" customFormat="1" x14ac:dyDescent="0.25">
      <c r="C1042" s="14"/>
      <c r="D1042" s="229"/>
      <c r="E1042" s="168"/>
      <c r="F1042" s="125"/>
      <c r="G1042" s="115"/>
      <c r="H1042" s="21"/>
      <c r="I1042" s="22"/>
      <c r="J1042" s="79"/>
      <c r="K1042" s="21"/>
    </row>
    <row r="1043" spans="3:11" s="5" customFormat="1" x14ac:dyDescent="0.25">
      <c r="C1043" s="14"/>
      <c r="D1043" s="229"/>
      <c r="E1043" s="168"/>
      <c r="F1043" s="125"/>
      <c r="G1043" s="115"/>
      <c r="H1043" s="21"/>
      <c r="I1043" s="22"/>
      <c r="J1043" s="79"/>
      <c r="K1043" s="21"/>
    </row>
    <row r="1044" spans="3:11" s="5" customFormat="1" x14ac:dyDescent="0.25">
      <c r="C1044" s="14"/>
      <c r="D1044" s="229"/>
      <c r="E1044" s="168"/>
      <c r="F1044" s="125"/>
      <c r="G1044" s="115"/>
      <c r="H1044" s="21"/>
      <c r="I1044" s="22"/>
      <c r="J1044" s="79"/>
      <c r="K1044" s="21"/>
    </row>
    <row r="1045" spans="3:11" s="5" customFormat="1" x14ac:dyDescent="0.25">
      <c r="C1045" s="14"/>
      <c r="D1045" s="229"/>
      <c r="E1045" s="168"/>
      <c r="F1045" s="125"/>
      <c r="G1045" s="115"/>
      <c r="H1045" s="21"/>
      <c r="I1045" s="22"/>
      <c r="J1045" s="79"/>
      <c r="K1045" s="21"/>
    </row>
    <row r="1046" spans="3:11" s="5" customFormat="1" x14ac:dyDescent="0.25">
      <c r="C1046" s="14"/>
      <c r="D1046" s="229"/>
      <c r="E1046" s="168"/>
      <c r="F1046" s="125"/>
      <c r="G1046" s="115"/>
      <c r="H1046" s="21"/>
      <c r="I1046" s="22"/>
      <c r="J1046" s="79"/>
      <c r="K1046" s="21"/>
    </row>
    <row r="1047" spans="3:11" s="5" customFormat="1" x14ac:dyDescent="0.25">
      <c r="C1047" s="14"/>
      <c r="D1047" s="229"/>
      <c r="E1047" s="168"/>
      <c r="F1047" s="125"/>
      <c r="G1047" s="115"/>
      <c r="H1047" s="21"/>
      <c r="I1047" s="22"/>
      <c r="J1047" s="79"/>
      <c r="K1047" s="21"/>
    </row>
    <row r="1048" spans="3:11" s="5" customFormat="1" x14ac:dyDescent="0.25">
      <c r="C1048" s="14"/>
      <c r="D1048" s="229"/>
      <c r="E1048" s="168"/>
      <c r="F1048" s="125"/>
      <c r="G1048" s="115"/>
      <c r="H1048" s="21"/>
      <c r="I1048" s="22"/>
      <c r="J1048" s="79"/>
      <c r="K1048" s="21"/>
    </row>
    <row r="1049" spans="3:11" s="5" customFormat="1" x14ac:dyDescent="0.25">
      <c r="C1049" s="14"/>
      <c r="D1049" s="229"/>
      <c r="E1049" s="168"/>
      <c r="F1049" s="125"/>
      <c r="G1049" s="115"/>
      <c r="H1049" s="21"/>
      <c r="I1049" s="22"/>
      <c r="J1049" s="79"/>
      <c r="K1049" s="21"/>
    </row>
    <row r="1050" spans="3:11" s="5" customFormat="1" x14ac:dyDescent="0.25">
      <c r="C1050" s="14"/>
      <c r="D1050" s="229"/>
      <c r="E1050" s="168"/>
      <c r="F1050" s="125"/>
      <c r="G1050" s="115"/>
      <c r="H1050" s="21"/>
      <c r="I1050" s="22"/>
      <c r="J1050" s="79"/>
      <c r="K1050" s="21"/>
    </row>
    <row r="1051" spans="3:11" s="5" customFormat="1" x14ac:dyDescent="0.25">
      <c r="C1051" s="14"/>
      <c r="D1051" s="229"/>
      <c r="E1051" s="168"/>
      <c r="F1051" s="125"/>
      <c r="G1051" s="115"/>
      <c r="H1051" s="21"/>
      <c r="I1051" s="22"/>
      <c r="J1051" s="79"/>
      <c r="K1051" s="21"/>
    </row>
    <row r="1052" spans="3:11" s="5" customFormat="1" x14ac:dyDescent="0.25">
      <c r="C1052" s="14"/>
      <c r="D1052" s="229"/>
      <c r="E1052" s="168"/>
      <c r="F1052" s="125"/>
      <c r="G1052" s="115"/>
      <c r="H1052" s="21"/>
      <c r="I1052" s="22"/>
      <c r="J1052" s="79"/>
      <c r="K1052" s="21"/>
    </row>
    <row r="1053" spans="3:11" s="5" customFormat="1" x14ac:dyDescent="0.25">
      <c r="C1053" s="14"/>
      <c r="D1053" s="229"/>
      <c r="E1053" s="168"/>
      <c r="F1053" s="125"/>
      <c r="G1053" s="115"/>
      <c r="H1053" s="21"/>
      <c r="I1053" s="22"/>
      <c r="J1053" s="79"/>
      <c r="K1053" s="21"/>
    </row>
    <row r="1054" spans="3:11" s="5" customFormat="1" x14ac:dyDescent="0.25">
      <c r="C1054" s="14"/>
      <c r="D1054" s="229"/>
      <c r="E1054" s="168"/>
      <c r="F1054" s="125"/>
      <c r="G1054" s="115"/>
      <c r="H1054" s="21"/>
      <c r="I1054" s="22"/>
      <c r="J1054" s="79"/>
      <c r="K1054" s="21"/>
    </row>
    <row r="1055" spans="3:11" s="5" customFormat="1" x14ac:dyDescent="0.25">
      <c r="C1055" s="14"/>
      <c r="D1055" s="229"/>
      <c r="E1055" s="168"/>
      <c r="F1055" s="125"/>
      <c r="G1055" s="115"/>
      <c r="H1055" s="21"/>
      <c r="I1055" s="22"/>
      <c r="J1055" s="79"/>
      <c r="K1055" s="21"/>
    </row>
    <row r="1056" spans="3:11" s="5" customFormat="1" x14ac:dyDescent="0.25">
      <c r="C1056" s="14"/>
      <c r="D1056" s="229"/>
      <c r="E1056" s="168"/>
      <c r="F1056" s="125"/>
      <c r="G1056" s="115"/>
      <c r="H1056" s="21"/>
      <c r="I1056" s="22"/>
      <c r="J1056" s="79"/>
      <c r="K1056" s="21"/>
    </row>
    <row r="1057" spans="3:11" s="5" customFormat="1" x14ac:dyDescent="0.25">
      <c r="C1057" s="14"/>
      <c r="D1057" s="229"/>
      <c r="E1057" s="168"/>
      <c r="F1057" s="125"/>
      <c r="G1057" s="115"/>
      <c r="H1057" s="21"/>
      <c r="I1057" s="22"/>
      <c r="J1057" s="79"/>
      <c r="K1057" s="21"/>
    </row>
    <row r="1058" spans="3:11" s="5" customFormat="1" x14ac:dyDescent="0.25">
      <c r="C1058" s="14"/>
      <c r="D1058" s="229"/>
      <c r="E1058" s="168"/>
      <c r="F1058" s="125"/>
      <c r="G1058" s="115"/>
      <c r="H1058" s="21"/>
      <c r="I1058" s="22"/>
      <c r="J1058" s="79"/>
      <c r="K1058" s="21"/>
    </row>
    <row r="1059" spans="3:11" s="5" customFormat="1" x14ac:dyDescent="0.25">
      <c r="C1059" s="14"/>
      <c r="D1059" s="229"/>
      <c r="E1059" s="168"/>
      <c r="F1059" s="125"/>
      <c r="G1059" s="115"/>
      <c r="H1059" s="21"/>
      <c r="I1059" s="22"/>
      <c r="J1059" s="79"/>
      <c r="K1059" s="21"/>
    </row>
    <row r="1060" spans="3:11" s="5" customFormat="1" x14ac:dyDescent="0.25">
      <c r="C1060" s="14"/>
      <c r="D1060" s="229"/>
      <c r="E1060" s="168"/>
      <c r="F1060" s="125"/>
      <c r="G1060" s="115"/>
      <c r="H1060" s="21"/>
      <c r="I1060" s="22"/>
      <c r="J1060" s="79"/>
      <c r="K1060" s="21"/>
    </row>
    <row r="1061" spans="3:11" s="5" customFormat="1" x14ac:dyDescent="0.25">
      <c r="C1061" s="14"/>
      <c r="D1061" s="229"/>
      <c r="E1061" s="168"/>
      <c r="F1061" s="125"/>
      <c r="G1061" s="115"/>
      <c r="H1061" s="21"/>
      <c r="I1061" s="22"/>
      <c r="J1061" s="79"/>
      <c r="K1061" s="21"/>
    </row>
    <row r="1062" spans="3:11" s="5" customFormat="1" x14ac:dyDescent="0.25">
      <c r="C1062" s="14"/>
      <c r="D1062" s="229"/>
      <c r="E1062" s="168"/>
      <c r="F1062" s="125"/>
      <c r="G1062" s="115"/>
      <c r="H1062" s="21"/>
      <c r="I1062" s="22"/>
      <c r="J1062" s="79"/>
      <c r="K1062" s="21"/>
    </row>
    <row r="1063" spans="3:11" s="5" customFormat="1" x14ac:dyDescent="0.25">
      <c r="C1063" s="14"/>
      <c r="D1063" s="229"/>
      <c r="E1063" s="168"/>
      <c r="F1063" s="125"/>
      <c r="G1063" s="115"/>
      <c r="H1063" s="21"/>
      <c r="I1063" s="22"/>
      <c r="J1063" s="79"/>
      <c r="K1063" s="21"/>
    </row>
    <row r="1064" spans="3:11" s="5" customFormat="1" x14ac:dyDescent="0.25">
      <c r="C1064" s="14"/>
      <c r="D1064" s="229"/>
      <c r="E1064" s="168"/>
      <c r="F1064" s="125"/>
      <c r="G1064" s="115"/>
      <c r="H1064" s="21"/>
      <c r="I1064" s="22"/>
      <c r="J1064" s="79"/>
      <c r="K1064" s="21"/>
    </row>
    <row r="1065" spans="3:11" s="5" customFormat="1" x14ac:dyDescent="0.25">
      <c r="C1065" s="14"/>
      <c r="D1065" s="229"/>
      <c r="E1065" s="168"/>
      <c r="F1065" s="125"/>
      <c r="G1065" s="115"/>
      <c r="H1065" s="21"/>
      <c r="I1065" s="22"/>
      <c r="J1065" s="79"/>
      <c r="K1065" s="21"/>
    </row>
    <row r="1066" spans="3:11" s="5" customFormat="1" x14ac:dyDescent="0.25">
      <c r="C1066" s="14"/>
      <c r="D1066" s="229"/>
      <c r="E1066" s="168"/>
      <c r="F1066" s="125"/>
      <c r="G1066" s="115"/>
      <c r="H1066" s="21"/>
      <c r="I1066" s="22"/>
      <c r="J1066" s="79"/>
      <c r="K1066" s="21"/>
    </row>
    <row r="1067" spans="3:11" s="5" customFormat="1" x14ac:dyDescent="0.25">
      <c r="C1067" s="14"/>
      <c r="D1067" s="229"/>
      <c r="E1067" s="168"/>
      <c r="F1067" s="125"/>
      <c r="G1067" s="115"/>
      <c r="H1067" s="21"/>
      <c r="I1067" s="22"/>
      <c r="J1067" s="79"/>
      <c r="K1067" s="21"/>
    </row>
    <row r="1068" spans="3:11" s="5" customFormat="1" x14ac:dyDescent="0.25">
      <c r="C1068" s="14"/>
      <c r="D1068" s="229"/>
      <c r="E1068" s="168"/>
      <c r="F1068" s="125"/>
      <c r="G1068" s="115"/>
      <c r="H1068" s="21"/>
      <c r="I1068" s="22"/>
      <c r="J1068" s="79"/>
      <c r="K1068" s="21"/>
    </row>
    <row r="1069" spans="3:11" s="5" customFormat="1" x14ac:dyDescent="0.25">
      <c r="C1069" s="14"/>
      <c r="D1069" s="229"/>
      <c r="E1069" s="168"/>
      <c r="F1069" s="125"/>
      <c r="G1069" s="115"/>
      <c r="H1069" s="21"/>
      <c r="I1069" s="22"/>
      <c r="J1069" s="79"/>
      <c r="K1069" s="21"/>
    </row>
    <row r="1070" spans="3:11" s="5" customFormat="1" x14ac:dyDescent="0.25">
      <c r="C1070" s="14"/>
      <c r="D1070" s="229"/>
      <c r="E1070" s="168"/>
      <c r="F1070" s="125"/>
      <c r="G1070" s="115"/>
      <c r="H1070" s="21"/>
      <c r="I1070" s="22"/>
      <c r="J1070" s="79"/>
      <c r="K1070" s="21"/>
    </row>
    <row r="1071" spans="3:11" s="5" customFormat="1" x14ac:dyDescent="0.25">
      <c r="C1071" s="14"/>
      <c r="D1071" s="229"/>
      <c r="E1071" s="168"/>
      <c r="F1071" s="125"/>
      <c r="G1071" s="115"/>
      <c r="H1071" s="21"/>
      <c r="I1071" s="22"/>
      <c r="J1071" s="79"/>
      <c r="K1071" s="21"/>
    </row>
    <row r="1072" spans="3:11" s="5" customFormat="1" x14ac:dyDescent="0.25">
      <c r="C1072" s="14"/>
      <c r="D1072" s="229"/>
      <c r="E1072" s="168"/>
      <c r="F1072" s="125"/>
      <c r="G1072" s="115"/>
      <c r="H1072" s="21"/>
      <c r="I1072" s="22"/>
      <c r="J1072" s="79"/>
      <c r="K1072" s="21"/>
    </row>
    <row r="1073" spans="3:11" s="5" customFormat="1" x14ac:dyDescent="0.25">
      <c r="C1073" s="14"/>
      <c r="D1073" s="229"/>
      <c r="E1073" s="168"/>
      <c r="F1073" s="125"/>
      <c r="G1073" s="115"/>
      <c r="H1073" s="21"/>
      <c r="I1073" s="22"/>
      <c r="J1073" s="79"/>
      <c r="K1073" s="21"/>
    </row>
    <row r="1074" spans="3:11" s="5" customFormat="1" x14ac:dyDescent="0.25">
      <c r="C1074" s="14"/>
      <c r="D1074" s="229"/>
      <c r="E1074" s="168"/>
      <c r="F1074" s="125"/>
      <c r="G1074" s="115"/>
      <c r="H1074" s="21"/>
      <c r="I1074" s="22"/>
      <c r="J1074" s="79"/>
      <c r="K1074" s="21"/>
    </row>
    <row r="1075" spans="3:11" s="5" customFormat="1" x14ac:dyDescent="0.25">
      <c r="C1075" s="14"/>
      <c r="D1075" s="229"/>
      <c r="E1075" s="168"/>
      <c r="F1075" s="125"/>
      <c r="G1075" s="115"/>
      <c r="H1075" s="21"/>
      <c r="I1075" s="22"/>
      <c r="J1075" s="79"/>
      <c r="K1075" s="21"/>
    </row>
    <row r="1076" spans="3:11" s="5" customFormat="1" x14ac:dyDescent="0.25">
      <c r="C1076" s="14"/>
      <c r="D1076" s="229"/>
      <c r="E1076" s="168"/>
      <c r="F1076" s="125"/>
      <c r="G1076" s="115"/>
      <c r="H1076" s="21"/>
      <c r="I1076" s="22"/>
      <c r="J1076" s="79"/>
      <c r="K1076" s="21"/>
    </row>
    <row r="1077" spans="3:11" s="5" customFormat="1" x14ac:dyDescent="0.25">
      <c r="C1077" s="14"/>
      <c r="D1077" s="229"/>
      <c r="E1077" s="168"/>
      <c r="F1077" s="125"/>
      <c r="G1077" s="115"/>
      <c r="H1077" s="21"/>
      <c r="I1077" s="22"/>
      <c r="J1077" s="79"/>
      <c r="K1077" s="21"/>
    </row>
    <row r="1078" spans="3:11" s="5" customFormat="1" x14ac:dyDescent="0.25">
      <c r="C1078" s="14"/>
      <c r="D1078" s="229"/>
      <c r="E1078" s="168"/>
      <c r="F1078" s="125"/>
      <c r="G1078" s="115"/>
      <c r="H1078" s="21"/>
      <c r="I1078" s="22"/>
      <c r="J1078" s="79"/>
      <c r="K1078" s="21"/>
    </row>
    <row r="1079" spans="3:11" s="5" customFormat="1" x14ac:dyDescent="0.25">
      <c r="C1079" s="14"/>
      <c r="D1079" s="229"/>
      <c r="E1079" s="168"/>
      <c r="F1079" s="125"/>
      <c r="G1079" s="115"/>
      <c r="H1079" s="21"/>
      <c r="I1079" s="22"/>
      <c r="J1079" s="79"/>
      <c r="K1079" s="21"/>
    </row>
    <row r="1080" spans="3:11" s="5" customFormat="1" x14ac:dyDescent="0.25">
      <c r="C1080" s="14"/>
      <c r="D1080" s="229"/>
      <c r="E1080" s="168"/>
      <c r="F1080" s="125"/>
      <c r="G1080" s="115"/>
      <c r="H1080" s="21"/>
      <c r="I1080" s="22"/>
      <c r="J1080" s="79"/>
      <c r="K1080" s="21"/>
    </row>
    <row r="1081" spans="3:11" s="5" customFormat="1" x14ac:dyDescent="0.25">
      <c r="C1081" s="14"/>
      <c r="D1081" s="229"/>
      <c r="E1081" s="168"/>
      <c r="F1081" s="125"/>
      <c r="G1081" s="115"/>
      <c r="H1081" s="21"/>
      <c r="I1081" s="22"/>
      <c r="J1081" s="79"/>
      <c r="K1081" s="21"/>
    </row>
    <row r="1082" spans="3:11" s="5" customFormat="1" x14ac:dyDescent="0.25">
      <c r="C1082" s="14"/>
      <c r="D1082" s="229"/>
      <c r="E1082" s="168"/>
      <c r="F1082" s="125"/>
      <c r="G1082" s="115"/>
      <c r="H1082" s="21"/>
      <c r="I1082" s="22"/>
      <c r="J1082" s="79"/>
      <c r="K1082" s="21"/>
    </row>
    <row r="1083" spans="3:11" s="5" customFormat="1" x14ac:dyDescent="0.25">
      <c r="C1083" s="14"/>
      <c r="D1083" s="229"/>
      <c r="E1083" s="168"/>
      <c r="F1083" s="125"/>
      <c r="G1083" s="115"/>
      <c r="H1083" s="21"/>
      <c r="I1083" s="22"/>
      <c r="J1083" s="79"/>
      <c r="K1083" s="21"/>
    </row>
    <row r="1084" spans="3:11" s="5" customFormat="1" x14ac:dyDescent="0.25">
      <c r="C1084" s="14"/>
      <c r="D1084" s="229"/>
      <c r="E1084" s="168"/>
      <c r="F1084" s="125"/>
      <c r="G1084" s="115"/>
      <c r="H1084" s="21"/>
      <c r="I1084" s="22"/>
      <c r="J1084" s="79"/>
      <c r="K1084" s="21"/>
    </row>
    <row r="1085" spans="3:11" s="5" customFormat="1" x14ac:dyDescent="0.25">
      <c r="C1085" s="14"/>
      <c r="D1085" s="229"/>
      <c r="E1085" s="168"/>
      <c r="F1085" s="125"/>
      <c r="G1085" s="115"/>
      <c r="H1085" s="21"/>
      <c r="I1085" s="22"/>
      <c r="J1085" s="79"/>
      <c r="K1085" s="21"/>
    </row>
    <row r="1086" spans="3:11" s="5" customFormat="1" x14ac:dyDescent="0.25">
      <c r="C1086" s="14"/>
      <c r="D1086" s="229"/>
      <c r="E1086" s="168"/>
      <c r="F1086" s="125"/>
      <c r="G1086" s="115"/>
      <c r="H1086" s="21"/>
      <c r="I1086" s="22"/>
      <c r="J1086" s="79"/>
      <c r="K1086" s="21"/>
    </row>
    <row r="1087" spans="3:11" s="5" customFormat="1" x14ac:dyDescent="0.25">
      <c r="C1087" s="14"/>
      <c r="D1087" s="229"/>
      <c r="E1087" s="168"/>
      <c r="F1087" s="125"/>
      <c r="G1087" s="115"/>
      <c r="H1087" s="21"/>
      <c r="I1087" s="22"/>
      <c r="J1087" s="79"/>
      <c r="K1087" s="21"/>
    </row>
    <row r="1088" spans="3:11" s="5" customFormat="1" x14ac:dyDescent="0.25">
      <c r="C1088" s="14"/>
      <c r="D1088" s="229"/>
      <c r="E1088" s="168"/>
      <c r="F1088" s="125"/>
      <c r="G1088" s="115"/>
      <c r="H1088" s="21"/>
      <c r="I1088" s="22"/>
      <c r="J1088" s="79"/>
      <c r="K1088" s="21"/>
    </row>
    <row r="1089" spans="3:11" s="5" customFormat="1" x14ac:dyDescent="0.25">
      <c r="C1089" s="14"/>
      <c r="D1089" s="229"/>
      <c r="E1089" s="168"/>
      <c r="F1089" s="125"/>
      <c r="G1089" s="115"/>
      <c r="H1089" s="21"/>
      <c r="I1089" s="22"/>
      <c r="J1089" s="79"/>
      <c r="K1089" s="21"/>
    </row>
    <row r="1090" spans="3:11" s="5" customFormat="1" x14ac:dyDescent="0.25">
      <c r="C1090" s="14"/>
      <c r="D1090" s="229"/>
      <c r="E1090" s="168"/>
      <c r="F1090" s="125"/>
      <c r="G1090" s="115"/>
      <c r="H1090" s="21"/>
      <c r="I1090" s="22"/>
      <c r="J1090" s="79"/>
      <c r="K1090" s="21"/>
    </row>
    <row r="1091" spans="3:11" s="5" customFormat="1" x14ac:dyDescent="0.25">
      <c r="C1091" s="14"/>
      <c r="D1091" s="229"/>
      <c r="E1091" s="168"/>
      <c r="F1091" s="125"/>
      <c r="G1091" s="115"/>
      <c r="H1091" s="21"/>
      <c r="I1091" s="22"/>
      <c r="J1091" s="79"/>
      <c r="K1091" s="21"/>
    </row>
    <row r="1092" spans="3:11" s="5" customFormat="1" x14ac:dyDescent="0.25">
      <c r="C1092" s="14"/>
      <c r="D1092" s="229"/>
      <c r="E1092" s="168"/>
      <c r="F1092" s="125"/>
      <c r="G1092" s="115"/>
      <c r="H1092" s="21"/>
      <c r="I1092" s="22"/>
      <c r="J1092" s="79"/>
      <c r="K1092" s="21"/>
    </row>
    <row r="1093" spans="3:11" s="5" customFormat="1" x14ac:dyDescent="0.25">
      <c r="C1093" s="14"/>
      <c r="D1093" s="229"/>
      <c r="E1093" s="168"/>
      <c r="F1093" s="125"/>
      <c r="G1093" s="115"/>
      <c r="H1093" s="21"/>
      <c r="I1093" s="22"/>
      <c r="J1093" s="79"/>
      <c r="K1093" s="21"/>
    </row>
    <row r="1094" spans="3:11" s="5" customFormat="1" x14ac:dyDescent="0.25">
      <c r="C1094" s="14"/>
      <c r="D1094" s="229"/>
      <c r="E1094" s="168"/>
      <c r="F1094" s="125"/>
      <c r="G1094" s="115"/>
      <c r="H1094" s="21"/>
      <c r="I1094" s="22"/>
      <c r="J1094" s="79"/>
      <c r="K1094" s="21"/>
    </row>
    <row r="1095" spans="3:11" s="5" customFormat="1" x14ac:dyDescent="0.25">
      <c r="C1095" s="14"/>
      <c r="D1095" s="229"/>
      <c r="E1095" s="168"/>
      <c r="F1095" s="125"/>
      <c r="G1095" s="115"/>
      <c r="H1095" s="21"/>
      <c r="I1095" s="22"/>
      <c r="J1095" s="79"/>
      <c r="K1095" s="21"/>
    </row>
    <row r="1096" spans="3:11" s="5" customFormat="1" x14ac:dyDescent="0.25">
      <c r="C1096" s="14"/>
      <c r="D1096" s="229"/>
      <c r="E1096" s="168"/>
      <c r="F1096" s="125"/>
      <c r="G1096" s="115"/>
      <c r="H1096" s="21"/>
      <c r="I1096" s="22"/>
      <c r="J1096" s="79"/>
      <c r="K1096" s="21"/>
    </row>
    <row r="1097" spans="3:11" s="5" customFormat="1" x14ac:dyDescent="0.25">
      <c r="C1097" s="14"/>
      <c r="D1097" s="229"/>
      <c r="E1097" s="168"/>
      <c r="F1097" s="125"/>
      <c r="G1097" s="115"/>
      <c r="H1097" s="21"/>
      <c r="I1097" s="22"/>
      <c r="J1097" s="79"/>
      <c r="K1097" s="21"/>
    </row>
    <row r="1098" spans="3:11" s="5" customFormat="1" x14ac:dyDescent="0.25">
      <c r="C1098" s="14"/>
      <c r="D1098" s="229"/>
      <c r="E1098" s="168"/>
      <c r="F1098" s="125"/>
      <c r="G1098" s="115"/>
      <c r="H1098" s="21"/>
      <c r="I1098" s="22"/>
      <c r="J1098" s="79"/>
      <c r="K1098" s="21"/>
    </row>
    <row r="1099" spans="3:11" s="5" customFormat="1" x14ac:dyDescent="0.25">
      <c r="C1099" s="14"/>
      <c r="D1099" s="229"/>
      <c r="E1099" s="168"/>
      <c r="F1099" s="125"/>
      <c r="G1099" s="115"/>
      <c r="H1099" s="21"/>
      <c r="I1099" s="22"/>
      <c r="J1099" s="79"/>
      <c r="K1099" s="21"/>
    </row>
    <row r="1100" spans="3:11" s="5" customFormat="1" x14ac:dyDescent="0.25">
      <c r="C1100" s="14"/>
      <c r="D1100" s="229"/>
      <c r="E1100" s="168"/>
      <c r="F1100" s="125"/>
      <c r="G1100" s="115"/>
      <c r="H1100" s="21"/>
      <c r="I1100" s="22"/>
      <c r="J1100" s="79"/>
      <c r="K1100" s="21"/>
    </row>
    <row r="1101" spans="3:11" s="5" customFormat="1" x14ac:dyDescent="0.25">
      <c r="C1101" s="14"/>
      <c r="D1101" s="229"/>
      <c r="E1101" s="168"/>
      <c r="F1101" s="125"/>
      <c r="G1101" s="115"/>
      <c r="H1101" s="21"/>
      <c r="I1101" s="22"/>
      <c r="J1101" s="79"/>
      <c r="K1101" s="21"/>
    </row>
    <row r="1102" spans="3:11" s="5" customFormat="1" x14ac:dyDescent="0.25">
      <c r="C1102" s="14"/>
      <c r="D1102" s="229"/>
      <c r="E1102" s="168"/>
      <c r="F1102" s="125"/>
      <c r="G1102" s="115"/>
      <c r="H1102" s="21"/>
      <c r="I1102" s="22"/>
      <c r="J1102" s="79"/>
      <c r="K1102" s="21"/>
    </row>
    <row r="1103" spans="3:11" s="5" customFormat="1" x14ac:dyDescent="0.25">
      <c r="C1103" s="14"/>
      <c r="D1103" s="229"/>
      <c r="E1103" s="168"/>
      <c r="F1103" s="125"/>
      <c r="G1103" s="115"/>
      <c r="H1103" s="21"/>
      <c r="I1103" s="22"/>
      <c r="J1103" s="79"/>
      <c r="K1103" s="21"/>
    </row>
    <row r="1104" spans="3:11" s="5" customFormat="1" x14ac:dyDescent="0.25">
      <c r="C1104" s="14"/>
      <c r="D1104" s="229"/>
      <c r="E1104" s="168"/>
      <c r="F1104" s="125"/>
      <c r="G1104" s="115"/>
      <c r="H1104" s="21"/>
      <c r="I1104" s="22"/>
      <c r="J1104" s="79"/>
      <c r="K1104" s="21"/>
    </row>
    <row r="1105" spans="3:11" s="5" customFormat="1" x14ac:dyDescent="0.25">
      <c r="C1105" s="14"/>
      <c r="D1105" s="229"/>
      <c r="E1105" s="168"/>
      <c r="F1105" s="125"/>
      <c r="G1105" s="115"/>
      <c r="H1105" s="21"/>
      <c r="I1105" s="22"/>
      <c r="J1105" s="79"/>
      <c r="K1105" s="21"/>
    </row>
    <row r="1106" spans="3:11" s="5" customFormat="1" x14ac:dyDescent="0.25">
      <c r="C1106" s="14"/>
      <c r="D1106" s="229"/>
      <c r="E1106" s="168"/>
      <c r="F1106" s="125"/>
      <c r="G1106" s="115"/>
      <c r="H1106" s="21"/>
      <c r="I1106" s="22"/>
      <c r="J1106" s="79"/>
      <c r="K1106" s="21"/>
    </row>
    <row r="1107" spans="3:11" s="5" customFormat="1" x14ac:dyDescent="0.25">
      <c r="C1107" s="14"/>
      <c r="D1107" s="229"/>
      <c r="E1107" s="168"/>
      <c r="F1107" s="125"/>
      <c r="G1107" s="115"/>
      <c r="H1107" s="21"/>
      <c r="I1107" s="22"/>
      <c r="J1107" s="79"/>
      <c r="K1107" s="21"/>
    </row>
    <row r="1108" spans="3:11" s="5" customFormat="1" x14ac:dyDescent="0.25">
      <c r="C1108" s="14"/>
      <c r="D1108" s="229"/>
      <c r="E1108" s="168"/>
      <c r="F1108" s="125"/>
      <c r="G1108" s="115"/>
      <c r="H1108" s="21"/>
      <c r="I1108" s="22"/>
      <c r="J1108" s="79"/>
      <c r="K1108" s="21"/>
    </row>
    <row r="1109" spans="3:11" s="5" customFormat="1" x14ac:dyDescent="0.25">
      <c r="C1109" s="14"/>
      <c r="D1109" s="229"/>
      <c r="E1109" s="168"/>
      <c r="F1109" s="125"/>
      <c r="G1109" s="115"/>
      <c r="H1109" s="21"/>
      <c r="I1109" s="22"/>
      <c r="J1109" s="79"/>
      <c r="K1109" s="21"/>
    </row>
    <row r="1110" spans="3:11" s="5" customFormat="1" x14ac:dyDescent="0.25">
      <c r="C1110" s="14"/>
      <c r="D1110" s="229"/>
      <c r="E1110" s="168"/>
      <c r="F1110" s="125"/>
      <c r="G1110" s="115"/>
      <c r="H1110" s="21"/>
      <c r="I1110" s="22"/>
      <c r="J1110" s="79"/>
      <c r="K1110" s="21"/>
    </row>
    <row r="1111" spans="3:11" s="5" customFormat="1" x14ac:dyDescent="0.25">
      <c r="C1111" s="14"/>
      <c r="D1111" s="229"/>
      <c r="E1111" s="168"/>
      <c r="F1111" s="125"/>
      <c r="G1111" s="115"/>
      <c r="H1111" s="21"/>
      <c r="I1111" s="22"/>
      <c r="J1111" s="79"/>
      <c r="K1111" s="21"/>
    </row>
    <row r="1112" spans="3:11" s="5" customFormat="1" x14ac:dyDescent="0.25">
      <c r="C1112" s="14"/>
      <c r="D1112" s="229"/>
      <c r="E1112" s="168"/>
      <c r="F1112" s="125"/>
      <c r="G1112" s="115"/>
      <c r="H1112" s="21"/>
      <c r="I1112" s="22"/>
      <c r="J1112" s="79"/>
      <c r="K1112" s="21"/>
    </row>
    <row r="1113" spans="3:11" s="5" customFormat="1" x14ac:dyDescent="0.25">
      <c r="C1113" s="14"/>
      <c r="D1113" s="229"/>
      <c r="E1113" s="168"/>
      <c r="F1113" s="125"/>
      <c r="G1113" s="115"/>
      <c r="H1113" s="21"/>
      <c r="I1113" s="22"/>
      <c r="J1113" s="79"/>
      <c r="K1113" s="21"/>
    </row>
    <row r="1114" spans="3:11" s="5" customFormat="1" x14ac:dyDescent="0.25">
      <c r="C1114" s="14"/>
      <c r="D1114" s="229"/>
      <c r="E1114" s="168"/>
      <c r="F1114" s="125"/>
      <c r="G1114" s="115"/>
      <c r="H1114" s="21"/>
      <c r="I1114" s="22"/>
      <c r="J1114" s="79"/>
      <c r="K1114" s="21"/>
    </row>
    <row r="1115" spans="3:11" s="5" customFormat="1" x14ac:dyDescent="0.25">
      <c r="C1115" s="14"/>
      <c r="D1115" s="229"/>
      <c r="E1115" s="168"/>
      <c r="F1115" s="125"/>
      <c r="G1115" s="115"/>
      <c r="H1115" s="21"/>
      <c r="I1115" s="22"/>
      <c r="J1115" s="79"/>
      <c r="K1115" s="21"/>
    </row>
    <row r="1116" spans="3:11" s="5" customFormat="1" x14ac:dyDescent="0.25">
      <c r="C1116" s="14"/>
      <c r="D1116" s="229"/>
      <c r="E1116" s="168"/>
      <c r="F1116" s="125"/>
      <c r="G1116" s="115"/>
      <c r="H1116" s="21"/>
      <c r="I1116" s="22"/>
      <c r="J1116" s="79"/>
      <c r="K1116" s="21"/>
    </row>
    <row r="1117" spans="3:11" s="5" customFormat="1" x14ac:dyDescent="0.25">
      <c r="C1117" s="14"/>
      <c r="D1117" s="229"/>
      <c r="E1117" s="168"/>
      <c r="F1117" s="125"/>
      <c r="G1117" s="115"/>
      <c r="H1117" s="21"/>
      <c r="I1117" s="22"/>
      <c r="J1117" s="79"/>
      <c r="K1117" s="21"/>
    </row>
    <row r="1118" spans="3:11" s="5" customFormat="1" x14ac:dyDescent="0.25">
      <c r="C1118" s="14"/>
      <c r="D1118" s="229"/>
      <c r="E1118" s="168"/>
      <c r="F1118" s="125"/>
      <c r="G1118" s="115"/>
      <c r="H1118" s="21"/>
      <c r="I1118" s="22"/>
      <c r="J1118" s="79"/>
      <c r="K1118" s="21"/>
    </row>
    <row r="1119" spans="3:11" s="5" customFormat="1" x14ac:dyDescent="0.25">
      <c r="C1119" s="14"/>
      <c r="D1119" s="229"/>
      <c r="E1119" s="168"/>
      <c r="F1119" s="125"/>
      <c r="G1119" s="115"/>
      <c r="H1119" s="21"/>
      <c r="I1119" s="22"/>
      <c r="J1119" s="79"/>
      <c r="K1119" s="21"/>
    </row>
    <row r="1120" spans="3:11" s="5" customFormat="1" x14ac:dyDescent="0.25">
      <c r="C1120" s="14"/>
      <c r="D1120" s="229"/>
      <c r="E1120" s="168"/>
      <c r="F1120" s="125"/>
      <c r="G1120" s="115"/>
      <c r="H1120" s="21"/>
      <c r="I1120" s="22"/>
      <c r="J1120" s="79"/>
      <c r="K1120" s="21"/>
    </row>
    <row r="1121" spans="3:11" s="5" customFormat="1" x14ac:dyDescent="0.25">
      <c r="C1121" s="14"/>
      <c r="D1121" s="229"/>
      <c r="E1121" s="168"/>
      <c r="F1121" s="125"/>
      <c r="G1121" s="115"/>
      <c r="H1121" s="21"/>
      <c r="I1121" s="22"/>
      <c r="J1121" s="79"/>
      <c r="K1121" s="21"/>
    </row>
    <row r="1122" spans="3:11" s="5" customFormat="1" x14ac:dyDescent="0.25">
      <c r="C1122" s="14"/>
      <c r="D1122" s="229"/>
      <c r="E1122" s="168"/>
      <c r="F1122" s="125"/>
      <c r="G1122" s="115"/>
      <c r="H1122" s="21"/>
      <c r="I1122" s="22"/>
      <c r="J1122" s="79"/>
      <c r="K1122" s="21"/>
    </row>
    <row r="1123" spans="3:11" s="5" customFormat="1" x14ac:dyDescent="0.25">
      <c r="C1123" s="14"/>
      <c r="D1123" s="229"/>
      <c r="E1123" s="168"/>
      <c r="F1123" s="125"/>
      <c r="G1123" s="115"/>
      <c r="H1123" s="21"/>
      <c r="I1123" s="22"/>
      <c r="J1123" s="79"/>
      <c r="K1123" s="21"/>
    </row>
    <row r="1124" spans="3:11" s="5" customFormat="1" x14ac:dyDescent="0.25">
      <c r="C1124" s="14"/>
      <c r="D1124" s="229"/>
      <c r="E1124" s="168"/>
      <c r="F1124" s="125"/>
      <c r="G1124" s="115"/>
      <c r="H1124" s="21"/>
      <c r="I1124" s="22"/>
      <c r="J1124" s="79"/>
      <c r="K1124" s="21"/>
    </row>
    <row r="1125" spans="3:11" s="5" customFormat="1" x14ac:dyDescent="0.25">
      <c r="C1125" s="14"/>
      <c r="D1125" s="229"/>
      <c r="E1125" s="168"/>
      <c r="F1125" s="125"/>
      <c r="G1125" s="115"/>
      <c r="H1125" s="21"/>
      <c r="I1125" s="22"/>
      <c r="J1125" s="79"/>
      <c r="K1125" s="21"/>
    </row>
    <row r="1126" spans="3:11" s="5" customFormat="1" x14ac:dyDescent="0.25">
      <c r="C1126" s="14"/>
      <c r="D1126" s="229"/>
      <c r="E1126" s="168"/>
      <c r="F1126" s="125"/>
      <c r="G1126" s="115"/>
      <c r="H1126" s="21"/>
      <c r="I1126" s="22"/>
      <c r="J1126" s="79"/>
      <c r="K1126" s="21"/>
    </row>
    <row r="1127" spans="3:11" s="5" customFormat="1" x14ac:dyDescent="0.25">
      <c r="C1127" s="14"/>
      <c r="D1127" s="229"/>
      <c r="E1127" s="168"/>
      <c r="F1127" s="125"/>
      <c r="G1127" s="115"/>
      <c r="H1127" s="21"/>
      <c r="I1127" s="22"/>
      <c r="J1127" s="79"/>
      <c r="K1127" s="21"/>
    </row>
    <row r="1128" spans="3:11" s="5" customFormat="1" x14ac:dyDescent="0.25">
      <c r="C1128" s="14"/>
      <c r="D1128" s="229"/>
      <c r="E1128" s="168"/>
      <c r="F1128" s="125"/>
      <c r="G1128" s="115"/>
      <c r="H1128" s="21"/>
      <c r="I1128" s="22"/>
      <c r="J1128" s="79"/>
      <c r="K1128" s="21"/>
    </row>
    <row r="1129" spans="3:11" s="5" customFormat="1" x14ac:dyDescent="0.25">
      <c r="C1129" s="14"/>
      <c r="D1129" s="229"/>
      <c r="E1129" s="168"/>
      <c r="F1129" s="125"/>
      <c r="G1129" s="115"/>
      <c r="H1129" s="21"/>
      <c r="I1129" s="22"/>
      <c r="J1129" s="79"/>
      <c r="K1129" s="21"/>
    </row>
    <row r="1130" spans="3:11" s="5" customFormat="1" x14ac:dyDescent="0.25">
      <c r="C1130" s="14"/>
      <c r="D1130" s="229"/>
      <c r="E1130" s="168"/>
      <c r="F1130" s="125"/>
      <c r="G1130" s="115"/>
      <c r="H1130" s="21"/>
      <c r="I1130" s="22"/>
      <c r="J1130" s="79"/>
      <c r="K1130" s="21"/>
    </row>
    <row r="1131" spans="3:11" s="5" customFormat="1" x14ac:dyDescent="0.25">
      <c r="C1131" s="14"/>
      <c r="D1131" s="229"/>
      <c r="E1131" s="168"/>
      <c r="F1131" s="125"/>
      <c r="G1131" s="115"/>
      <c r="H1131" s="21"/>
      <c r="I1131" s="22"/>
      <c r="J1131" s="79"/>
      <c r="K1131" s="21"/>
    </row>
    <row r="1132" spans="3:11" s="5" customFormat="1" x14ac:dyDescent="0.25">
      <c r="C1132" s="14"/>
      <c r="D1132" s="229"/>
      <c r="E1132" s="168"/>
      <c r="F1132" s="125"/>
      <c r="G1132" s="115"/>
      <c r="H1132" s="21"/>
      <c r="I1132" s="22"/>
      <c r="J1132" s="79"/>
      <c r="K1132" s="21"/>
    </row>
    <row r="1133" spans="3:11" s="5" customFormat="1" x14ac:dyDescent="0.25">
      <c r="C1133" s="14"/>
      <c r="D1133" s="229"/>
      <c r="E1133" s="168"/>
      <c r="F1133" s="125"/>
      <c r="G1133" s="115"/>
      <c r="H1133" s="21"/>
      <c r="I1133" s="22"/>
      <c r="J1133" s="79"/>
      <c r="K1133" s="21"/>
    </row>
    <row r="1134" spans="3:11" s="5" customFormat="1" x14ac:dyDescent="0.25">
      <c r="C1134" s="14"/>
      <c r="D1134" s="229"/>
      <c r="E1134" s="168"/>
      <c r="F1134" s="125"/>
      <c r="G1134" s="115"/>
      <c r="H1134" s="21"/>
      <c r="I1134" s="22"/>
      <c r="J1134" s="79"/>
      <c r="K1134" s="21"/>
    </row>
    <row r="1135" spans="3:11" s="5" customFormat="1" x14ac:dyDescent="0.25">
      <c r="C1135" s="14"/>
      <c r="D1135" s="229"/>
      <c r="E1135" s="168"/>
      <c r="F1135" s="125"/>
      <c r="G1135" s="115"/>
      <c r="H1135" s="21"/>
      <c r="I1135" s="22"/>
      <c r="J1135" s="79"/>
      <c r="K1135" s="21"/>
    </row>
    <row r="1136" spans="3:11" s="5" customFormat="1" x14ac:dyDescent="0.25">
      <c r="C1136" s="14"/>
      <c r="D1136" s="229"/>
      <c r="E1136" s="168"/>
      <c r="F1136" s="125"/>
      <c r="G1136" s="115"/>
      <c r="H1136" s="21"/>
      <c r="I1136" s="22"/>
      <c r="J1136" s="79"/>
      <c r="K1136" s="21"/>
    </row>
    <row r="1137" spans="3:11" s="5" customFormat="1" x14ac:dyDescent="0.25">
      <c r="C1137" s="14"/>
      <c r="D1137" s="229"/>
      <c r="E1137" s="168"/>
      <c r="F1137" s="125"/>
      <c r="G1137" s="115"/>
      <c r="H1137" s="21"/>
      <c r="I1137" s="22"/>
      <c r="J1137" s="79"/>
      <c r="K1137" s="21"/>
    </row>
    <row r="1138" spans="3:11" s="5" customFormat="1" x14ac:dyDescent="0.25">
      <c r="C1138" s="14"/>
      <c r="D1138" s="229"/>
      <c r="E1138" s="168"/>
      <c r="F1138" s="125"/>
      <c r="G1138" s="115"/>
      <c r="H1138" s="21"/>
      <c r="I1138" s="22"/>
      <c r="J1138" s="79"/>
      <c r="K1138" s="21"/>
    </row>
    <row r="1139" spans="3:11" s="5" customFormat="1" x14ac:dyDescent="0.25">
      <c r="C1139" s="14"/>
      <c r="D1139" s="229"/>
      <c r="E1139" s="168"/>
      <c r="F1139" s="125"/>
      <c r="G1139" s="115"/>
      <c r="H1139" s="21"/>
      <c r="I1139" s="22"/>
      <c r="J1139" s="79"/>
      <c r="K1139" s="21"/>
    </row>
    <row r="1140" spans="3:11" s="5" customFormat="1" x14ac:dyDescent="0.25">
      <c r="C1140" s="14"/>
      <c r="D1140" s="229"/>
      <c r="E1140" s="168"/>
      <c r="F1140" s="125"/>
      <c r="G1140" s="115"/>
      <c r="H1140" s="21"/>
      <c r="I1140" s="22"/>
      <c r="J1140" s="79"/>
      <c r="K1140" s="21"/>
    </row>
    <row r="1141" spans="3:11" s="5" customFormat="1" x14ac:dyDescent="0.25">
      <c r="C1141" s="14"/>
      <c r="D1141" s="229"/>
      <c r="E1141" s="168"/>
      <c r="F1141" s="125"/>
      <c r="G1141" s="115"/>
      <c r="H1141" s="21"/>
      <c r="I1141" s="22"/>
      <c r="J1141" s="79"/>
      <c r="K1141" s="21"/>
    </row>
    <row r="1142" spans="3:11" s="5" customFormat="1" x14ac:dyDescent="0.25">
      <c r="C1142" s="14"/>
      <c r="D1142" s="229"/>
      <c r="E1142" s="168"/>
      <c r="F1142" s="125"/>
      <c r="G1142" s="115"/>
      <c r="H1142" s="21"/>
      <c r="I1142" s="22"/>
      <c r="J1142" s="79"/>
      <c r="K1142" s="21"/>
    </row>
    <row r="1143" spans="3:11" s="5" customFormat="1" x14ac:dyDescent="0.25">
      <c r="C1143" s="14"/>
      <c r="D1143" s="229"/>
      <c r="E1143" s="168"/>
      <c r="F1143" s="125"/>
      <c r="G1143" s="115"/>
      <c r="H1143" s="21"/>
      <c r="I1143" s="22"/>
      <c r="J1143" s="79"/>
      <c r="K1143" s="21"/>
    </row>
    <row r="1144" spans="3:11" s="5" customFormat="1" x14ac:dyDescent="0.25">
      <c r="C1144" s="14"/>
      <c r="D1144" s="229"/>
      <c r="E1144" s="168"/>
      <c r="F1144" s="125"/>
      <c r="G1144" s="115"/>
      <c r="H1144" s="21"/>
      <c r="I1144" s="22"/>
      <c r="J1144" s="79"/>
      <c r="K1144" s="21"/>
    </row>
    <row r="1145" spans="3:11" s="5" customFormat="1" x14ac:dyDescent="0.25">
      <c r="C1145" s="14"/>
      <c r="D1145" s="229"/>
      <c r="E1145" s="168"/>
      <c r="F1145" s="125"/>
      <c r="G1145" s="115"/>
      <c r="H1145" s="21"/>
      <c r="I1145" s="22"/>
      <c r="J1145" s="79"/>
      <c r="K1145" s="21"/>
    </row>
    <row r="1146" spans="3:11" s="5" customFormat="1" x14ac:dyDescent="0.25">
      <c r="C1146" s="14"/>
      <c r="D1146" s="229"/>
      <c r="E1146" s="168"/>
      <c r="F1146" s="125"/>
      <c r="G1146" s="115"/>
      <c r="H1146" s="21"/>
      <c r="I1146" s="22"/>
      <c r="J1146" s="79"/>
      <c r="K1146" s="21"/>
    </row>
    <row r="1147" spans="3:11" s="5" customFormat="1" x14ac:dyDescent="0.25">
      <c r="C1147" s="14"/>
      <c r="D1147" s="229"/>
      <c r="E1147" s="168"/>
      <c r="F1147" s="125"/>
      <c r="G1147" s="115"/>
      <c r="H1147" s="21"/>
      <c r="I1147" s="22"/>
      <c r="J1147" s="79"/>
      <c r="K1147" s="21"/>
    </row>
    <row r="1148" spans="3:11" s="5" customFormat="1" x14ac:dyDescent="0.25">
      <c r="C1148" s="14"/>
      <c r="D1148" s="229"/>
      <c r="E1148" s="168"/>
      <c r="F1148" s="125"/>
      <c r="G1148" s="115"/>
      <c r="H1148" s="21"/>
      <c r="I1148" s="22"/>
      <c r="J1148" s="79"/>
      <c r="K1148" s="21"/>
    </row>
    <row r="1149" spans="3:11" s="5" customFormat="1" x14ac:dyDescent="0.25">
      <c r="C1149" s="14"/>
      <c r="D1149" s="229"/>
      <c r="E1149" s="168"/>
      <c r="F1149" s="125"/>
      <c r="G1149" s="115"/>
      <c r="H1149" s="21"/>
      <c r="I1149" s="22"/>
      <c r="J1149" s="79"/>
      <c r="K1149" s="21"/>
    </row>
    <row r="1150" spans="3:11" s="5" customFormat="1" x14ac:dyDescent="0.25">
      <c r="C1150" s="14"/>
      <c r="D1150" s="229"/>
      <c r="E1150" s="168"/>
      <c r="F1150" s="125"/>
      <c r="G1150" s="115"/>
      <c r="H1150" s="21"/>
      <c r="I1150" s="22"/>
      <c r="J1150" s="79"/>
      <c r="K1150" s="21"/>
    </row>
    <row r="1151" spans="3:11" s="5" customFormat="1" x14ac:dyDescent="0.25">
      <c r="C1151" s="14"/>
      <c r="D1151" s="229"/>
      <c r="E1151" s="168"/>
      <c r="F1151" s="125"/>
      <c r="G1151" s="115"/>
      <c r="H1151" s="21"/>
      <c r="I1151" s="22"/>
      <c r="J1151" s="79"/>
      <c r="K1151" s="21"/>
    </row>
    <row r="1152" spans="3:11" s="5" customFormat="1" x14ac:dyDescent="0.25">
      <c r="C1152" s="14"/>
      <c r="D1152" s="229"/>
      <c r="E1152" s="168"/>
      <c r="F1152" s="125"/>
      <c r="G1152" s="115"/>
      <c r="H1152" s="21"/>
      <c r="I1152" s="22"/>
      <c r="J1152" s="79"/>
      <c r="K1152" s="21"/>
    </row>
    <row r="1153" spans="3:11" s="5" customFormat="1" x14ac:dyDescent="0.25">
      <c r="C1153" s="14"/>
      <c r="D1153" s="229"/>
      <c r="E1153" s="168"/>
      <c r="F1153" s="125"/>
      <c r="G1153" s="115"/>
      <c r="H1153" s="21"/>
      <c r="I1153" s="22"/>
      <c r="J1153" s="79"/>
      <c r="K1153" s="21"/>
    </row>
    <row r="1154" spans="3:11" s="5" customFormat="1" x14ac:dyDescent="0.25">
      <c r="C1154" s="14"/>
      <c r="D1154" s="229"/>
      <c r="E1154" s="168"/>
      <c r="F1154" s="125"/>
      <c r="G1154" s="115"/>
      <c r="H1154" s="21"/>
      <c r="I1154" s="22"/>
      <c r="J1154" s="79"/>
      <c r="K1154" s="21"/>
    </row>
    <row r="1155" spans="3:11" s="5" customFormat="1" x14ac:dyDescent="0.25">
      <c r="C1155" s="14"/>
      <c r="D1155" s="229"/>
      <c r="E1155" s="168"/>
      <c r="F1155" s="125"/>
      <c r="G1155" s="115"/>
      <c r="H1155" s="21"/>
      <c r="I1155" s="22"/>
      <c r="J1155" s="79"/>
      <c r="K1155" s="21"/>
    </row>
    <row r="1156" spans="3:11" s="5" customFormat="1" x14ac:dyDescent="0.25">
      <c r="C1156" s="14"/>
      <c r="D1156" s="229"/>
      <c r="E1156" s="168"/>
      <c r="F1156" s="125"/>
      <c r="G1156" s="115"/>
      <c r="H1156" s="21"/>
      <c r="I1156" s="22"/>
      <c r="J1156" s="79"/>
      <c r="K1156" s="21"/>
    </row>
    <row r="1157" spans="3:11" s="5" customFormat="1" x14ac:dyDescent="0.25">
      <c r="C1157" s="14"/>
      <c r="D1157" s="229"/>
      <c r="E1157" s="168"/>
      <c r="F1157" s="125"/>
      <c r="G1157" s="115"/>
      <c r="H1157" s="21"/>
      <c r="I1157" s="22"/>
      <c r="J1157" s="79"/>
      <c r="K1157" s="21"/>
    </row>
    <row r="1158" spans="3:11" s="5" customFormat="1" x14ac:dyDescent="0.25">
      <c r="C1158" s="14"/>
      <c r="D1158" s="229"/>
      <c r="E1158" s="168"/>
      <c r="F1158" s="125"/>
      <c r="G1158" s="115"/>
      <c r="H1158" s="21"/>
      <c r="I1158" s="22"/>
      <c r="J1158" s="79"/>
      <c r="K1158" s="21"/>
    </row>
    <row r="1159" spans="3:11" s="5" customFormat="1" x14ac:dyDescent="0.25">
      <c r="C1159" s="14"/>
      <c r="D1159" s="229"/>
      <c r="E1159" s="168"/>
      <c r="F1159" s="125"/>
      <c r="G1159" s="115"/>
      <c r="H1159" s="21"/>
      <c r="I1159" s="22"/>
      <c r="J1159" s="79"/>
      <c r="K1159" s="21"/>
    </row>
    <row r="1160" spans="3:11" s="5" customFormat="1" x14ac:dyDescent="0.25">
      <c r="C1160" s="14"/>
      <c r="D1160" s="229"/>
      <c r="E1160" s="168"/>
      <c r="F1160" s="125"/>
      <c r="G1160" s="115"/>
      <c r="H1160" s="21"/>
      <c r="I1160" s="22"/>
      <c r="J1160" s="79"/>
      <c r="K1160" s="21"/>
    </row>
    <row r="1161" spans="3:11" s="5" customFormat="1" x14ac:dyDescent="0.25">
      <c r="C1161" s="14"/>
      <c r="D1161" s="229"/>
      <c r="E1161" s="168"/>
      <c r="F1161" s="125"/>
      <c r="G1161" s="115"/>
      <c r="H1161" s="21"/>
      <c r="I1161" s="22"/>
      <c r="J1161" s="79"/>
      <c r="K1161" s="21"/>
    </row>
    <row r="1162" spans="3:11" s="5" customFormat="1" x14ac:dyDescent="0.25">
      <c r="C1162" s="14"/>
      <c r="D1162" s="229"/>
      <c r="E1162" s="168"/>
      <c r="F1162" s="125"/>
      <c r="G1162" s="115"/>
      <c r="H1162" s="21"/>
      <c r="I1162" s="22"/>
      <c r="J1162" s="79"/>
      <c r="K1162" s="21"/>
    </row>
    <row r="1163" spans="3:11" s="5" customFormat="1" x14ac:dyDescent="0.25">
      <c r="C1163" s="14"/>
      <c r="D1163" s="229"/>
      <c r="E1163" s="168"/>
      <c r="F1163" s="125"/>
      <c r="G1163" s="115"/>
      <c r="H1163" s="21"/>
      <c r="I1163" s="22"/>
      <c r="J1163" s="79"/>
      <c r="K1163" s="21"/>
    </row>
    <row r="1164" spans="3:11" s="5" customFormat="1" x14ac:dyDescent="0.25">
      <c r="C1164" s="14"/>
      <c r="D1164" s="229"/>
      <c r="E1164" s="168"/>
      <c r="F1164" s="125"/>
      <c r="G1164" s="115"/>
      <c r="H1164" s="21"/>
      <c r="I1164" s="22"/>
      <c r="J1164" s="79"/>
      <c r="K1164" s="21"/>
    </row>
    <row r="1165" spans="3:11" s="5" customFormat="1" x14ac:dyDescent="0.25">
      <c r="C1165" s="14"/>
      <c r="D1165" s="229"/>
      <c r="E1165" s="168"/>
      <c r="F1165" s="125"/>
      <c r="G1165" s="115"/>
      <c r="H1165" s="21"/>
      <c r="I1165" s="22"/>
      <c r="J1165" s="79"/>
      <c r="K1165" s="21"/>
    </row>
    <row r="1166" spans="3:11" s="5" customFormat="1" x14ac:dyDescent="0.25">
      <c r="C1166" s="14"/>
      <c r="D1166" s="229"/>
      <c r="E1166" s="168"/>
      <c r="F1166" s="125"/>
      <c r="G1166" s="115"/>
      <c r="H1166" s="21"/>
      <c r="I1166" s="22"/>
      <c r="J1166" s="79"/>
      <c r="K1166" s="21"/>
    </row>
    <row r="1167" spans="3:11" s="5" customFormat="1" x14ac:dyDescent="0.25">
      <c r="C1167" s="14"/>
      <c r="D1167" s="229"/>
      <c r="E1167" s="168"/>
      <c r="F1167" s="125"/>
      <c r="G1167" s="115"/>
      <c r="H1167" s="21"/>
      <c r="I1167" s="22"/>
      <c r="J1167" s="79"/>
      <c r="K1167" s="21"/>
    </row>
    <row r="1168" spans="3:11" s="5" customFormat="1" x14ac:dyDescent="0.25">
      <c r="C1168" s="14"/>
      <c r="D1168" s="229"/>
      <c r="E1168" s="168"/>
      <c r="F1168" s="125"/>
      <c r="G1168" s="115"/>
      <c r="H1168" s="21"/>
      <c r="I1168" s="22"/>
      <c r="J1168" s="79"/>
      <c r="K1168" s="21"/>
    </row>
    <row r="1169" spans="3:11" s="5" customFormat="1" x14ac:dyDescent="0.25">
      <c r="C1169" s="14"/>
      <c r="D1169" s="229"/>
      <c r="E1169" s="168"/>
      <c r="F1169" s="125"/>
      <c r="G1169" s="115"/>
      <c r="H1169" s="21"/>
      <c r="I1169" s="22"/>
      <c r="J1169" s="79"/>
      <c r="K1169" s="21"/>
    </row>
    <row r="1170" spans="3:11" s="5" customFormat="1" x14ac:dyDescent="0.25">
      <c r="C1170" s="14"/>
      <c r="D1170" s="229"/>
      <c r="E1170" s="168"/>
      <c r="F1170" s="125"/>
      <c r="G1170" s="115"/>
      <c r="H1170" s="21"/>
      <c r="I1170" s="22"/>
      <c r="J1170" s="79"/>
      <c r="K1170" s="21"/>
    </row>
    <row r="1171" spans="3:11" s="5" customFormat="1" x14ac:dyDescent="0.25">
      <c r="C1171" s="14"/>
      <c r="D1171" s="229"/>
      <c r="E1171" s="168"/>
      <c r="F1171" s="125"/>
      <c r="G1171" s="115"/>
      <c r="H1171" s="21"/>
      <c r="I1171" s="22"/>
      <c r="J1171" s="79"/>
      <c r="K1171" s="21"/>
    </row>
    <row r="1172" spans="3:11" s="5" customFormat="1" x14ac:dyDescent="0.25">
      <c r="C1172" s="14"/>
      <c r="D1172" s="229"/>
      <c r="E1172" s="168"/>
      <c r="F1172" s="125"/>
      <c r="G1172" s="115"/>
      <c r="H1172" s="21"/>
      <c r="I1172" s="22"/>
      <c r="J1172" s="79"/>
      <c r="K1172" s="21"/>
    </row>
    <row r="1173" spans="3:11" s="5" customFormat="1" x14ac:dyDescent="0.25">
      <c r="C1173" s="14"/>
      <c r="D1173" s="229"/>
      <c r="E1173" s="168"/>
      <c r="F1173" s="125"/>
      <c r="G1173" s="115"/>
      <c r="H1173" s="21"/>
      <c r="I1173" s="22"/>
      <c r="J1173" s="79"/>
      <c r="K1173" s="21"/>
    </row>
    <row r="1174" spans="3:11" s="5" customFormat="1" x14ac:dyDescent="0.25">
      <c r="C1174" s="14"/>
      <c r="D1174" s="229"/>
      <c r="E1174" s="168"/>
      <c r="F1174" s="125"/>
      <c r="G1174" s="115"/>
      <c r="H1174" s="21"/>
      <c r="I1174" s="22"/>
      <c r="J1174" s="79"/>
      <c r="K1174" s="21"/>
    </row>
    <row r="1175" spans="3:11" s="5" customFormat="1" x14ac:dyDescent="0.25">
      <c r="C1175" s="14"/>
      <c r="D1175" s="229"/>
      <c r="E1175" s="168"/>
      <c r="F1175" s="125"/>
      <c r="G1175" s="115"/>
      <c r="H1175" s="21"/>
      <c r="I1175" s="22"/>
      <c r="J1175" s="79"/>
      <c r="K1175" s="21"/>
    </row>
    <row r="1176" spans="3:11" s="5" customFormat="1" x14ac:dyDescent="0.25">
      <c r="C1176" s="14"/>
      <c r="D1176" s="229"/>
      <c r="E1176" s="168"/>
      <c r="F1176" s="125"/>
      <c r="G1176" s="115"/>
      <c r="H1176" s="21"/>
      <c r="I1176" s="22"/>
      <c r="J1176" s="79"/>
      <c r="K1176" s="21"/>
    </row>
    <row r="1177" spans="3:11" s="5" customFormat="1" x14ac:dyDescent="0.25">
      <c r="C1177" s="14"/>
      <c r="D1177" s="229"/>
      <c r="E1177" s="168"/>
      <c r="F1177" s="125"/>
      <c r="G1177" s="115"/>
      <c r="H1177" s="21"/>
      <c r="I1177" s="22"/>
      <c r="J1177" s="79"/>
      <c r="K1177" s="21"/>
    </row>
    <row r="1178" spans="3:11" s="5" customFormat="1" x14ac:dyDescent="0.25">
      <c r="C1178" s="14"/>
      <c r="D1178" s="229"/>
      <c r="E1178" s="168"/>
      <c r="F1178" s="125"/>
      <c r="G1178" s="115"/>
      <c r="H1178" s="21"/>
      <c r="I1178" s="22"/>
      <c r="J1178" s="79"/>
      <c r="K1178" s="21"/>
    </row>
    <row r="1179" spans="3:11" s="5" customFormat="1" x14ac:dyDescent="0.25">
      <c r="C1179" s="14"/>
      <c r="D1179" s="229"/>
      <c r="E1179" s="168"/>
      <c r="F1179" s="125"/>
      <c r="G1179" s="115"/>
      <c r="H1179" s="21"/>
      <c r="I1179" s="22"/>
      <c r="J1179" s="79"/>
      <c r="K1179" s="21"/>
    </row>
    <row r="1180" spans="3:11" s="5" customFormat="1" x14ac:dyDescent="0.25">
      <c r="C1180" s="14"/>
      <c r="D1180" s="229"/>
      <c r="E1180" s="168"/>
      <c r="F1180" s="125"/>
      <c r="G1180" s="115"/>
      <c r="H1180" s="21"/>
      <c r="I1180" s="22"/>
      <c r="J1180" s="79"/>
      <c r="K1180" s="21"/>
    </row>
    <row r="1181" spans="3:11" s="5" customFormat="1" x14ac:dyDescent="0.25">
      <c r="C1181" s="14"/>
      <c r="D1181" s="229"/>
      <c r="E1181" s="168"/>
      <c r="F1181" s="125"/>
      <c r="G1181" s="115"/>
      <c r="H1181" s="21"/>
      <c r="I1181" s="22"/>
      <c r="J1181" s="79"/>
      <c r="K1181" s="21"/>
    </row>
    <row r="1182" spans="3:11" s="5" customFormat="1" x14ac:dyDescent="0.25">
      <c r="C1182" s="14"/>
      <c r="D1182" s="229"/>
      <c r="E1182" s="168"/>
      <c r="F1182" s="125"/>
      <c r="G1182" s="115"/>
      <c r="H1182" s="21"/>
      <c r="I1182" s="22"/>
      <c r="J1182" s="79"/>
      <c r="K1182" s="21"/>
    </row>
    <row r="1183" spans="3:11" s="5" customFormat="1" x14ac:dyDescent="0.25">
      <c r="C1183" s="14"/>
      <c r="D1183" s="229"/>
      <c r="E1183" s="168"/>
      <c r="F1183" s="125"/>
      <c r="G1183" s="115"/>
      <c r="H1183" s="21"/>
      <c r="I1183" s="22"/>
      <c r="J1183" s="79"/>
      <c r="K1183" s="21"/>
    </row>
    <row r="1184" spans="3:11" s="5" customFormat="1" x14ac:dyDescent="0.25">
      <c r="C1184" s="14"/>
      <c r="D1184" s="229"/>
      <c r="E1184" s="168"/>
      <c r="F1184" s="125"/>
      <c r="G1184" s="115"/>
      <c r="H1184" s="21"/>
      <c r="I1184" s="22"/>
      <c r="J1184" s="79"/>
      <c r="K1184" s="21"/>
    </row>
    <row r="1185" spans="3:11" s="5" customFormat="1" x14ac:dyDescent="0.25">
      <c r="C1185" s="14"/>
      <c r="D1185" s="229"/>
      <c r="E1185" s="168"/>
      <c r="F1185" s="125"/>
      <c r="G1185" s="115"/>
      <c r="H1185" s="21"/>
      <c r="I1185" s="22"/>
      <c r="J1185" s="79"/>
      <c r="K1185" s="21"/>
    </row>
    <row r="1186" spans="3:11" s="5" customFormat="1" x14ac:dyDescent="0.25">
      <c r="C1186" s="14"/>
      <c r="D1186" s="229"/>
      <c r="E1186" s="168"/>
      <c r="F1186" s="125"/>
      <c r="G1186" s="115"/>
      <c r="H1186" s="21"/>
      <c r="I1186" s="22"/>
      <c r="J1186" s="79"/>
      <c r="K1186" s="21"/>
    </row>
    <row r="1187" spans="3:11" s="5" customFormat="1" x14ac:dyDescent="0.25">
      <c r="C1187" s="14"/>
      <c r="D1187" s="229"/>
      <c r="E1187" s="168"/>
      <c r="F1187" s="125"/>
      <c r="G1187" s="115"/>
      <c r="H1187" s="21"/>
      <c r="I1187" s="22"/>
      <c r="J1187" s="79"/>
      <c r="K1187" s="21"/>
    </row>
    <row r="1188" spans="3:11" s="5" customFormat="1" x14ac:dyDescent="0.25">
      <c r="C1188" s="14"/>
      <c r="D1188" s="229"/>
      <c r="E1188" s="168"/>
      <c r="F1188" s="125"/>
      <c r="G1188" s="115"/>
      <c r="H1188" s="21"/>
      <c r="I1188" s="22"/>
      <c r="J1188" s="79"/>
      <c r="K1188" s="21"/>
    </row>
    <row r="1189" spans="3:11" s="5" customFormat="1" x14ac:dyDescent="0.25">
      <c r="C1189" s="14"/>
      <c r="D1189" s="229"/>
      <c r="E1189" s="168"/>
      <c r="F1189" s="125"/>
      <c r="G1189" s="115"/>
      <c r="H1189" s="21"/>
      <c r="I1189" s="22"/>
      <c r="J1189" s="79"/>
      <c r="K1189" s="21"/>
    </row>
    <row r="1190" spans="3:11" s="5" customFormat="1" x14ac:dyDescent="0.25">
      <c r="C1190" s="14"/>
      <c r="D1190" s="229"/>
      <c r="E1190" s="168"/>
      <c r="F1190" s="125"/>
      <c r="G1190" s="115"/>
      <c r="H1190" s="21"/>
      <c r="I1190" s="22"/>
      <c r="J1190" s="79"/>
      <c r="K1190" s="21"/>
    </row>
    <row r="1191" spans="3:11" s="5" customFormat="1" x14ac:dyDescent="0.25">
      <c r="C1191" s="14"/>
      <c r="D1191" s="229"/>
      <c r="E1191" s="168"/>
      <c r="F1191" s="125"/>
      <c r="G1191" s="115"/>
      <c r="H1191" s="21"/>
      <c r="I1191" s="22"/>
      <c r="J1191" s="79"/>
      <c r="K1191" s="21"/>
    </row>
    <row r="1192" spans="3:11" s="5" customFormat="1" x14ac:dyDescent="0.25">
      <c r="C1192" s="14"/>
      <c r="D1192" s="229"/>
      <c r="E1192" s="168"/>
      <c r="F1192" s="125"/>
      <c r="G1192" s="115"/>
      <c r="H1192" s="21"/>
      <c r="I1192" s="22"/>
      <c r="J1192" s="79"/>
      <c r="K1192" s="21"/>
    </row>
    <row r="1193" spans="3:11" s="5" customFormat="1" x14ac:dyDescent="0.25">
      <c r="C1193" s="14"/>
      <c r="D1193" s="229"/>
      <c r="E1193" s="168"/>
      <c r="F1193" s="125"/>
      <c r="G1193" s="115"/>
      <c r="H1193" s="21"/>
      <c r="I1193" s="22"/>
      <c r="J1193" s="79"/>
      <c r="K1193" s="21"/>
    </row>
    <row r="1194" spans="3:11" s="5" customFormat="1" x14ac:dyDescent="0.25">
      <c r="C1194" s="14"/>
      <c r="D1194" s="229"/>
      <c r="E1194" s="168"/>
      <c r="F1194" s="125"/>
      <c r="G1194" s="115"/>
      <c r="H1194" s="21"/>
      <c r="I1194" s="22"/>
      <c r="J1194" s="79"/>
      <c r="K1194" s="21"/>
    </row>
    <row r="1195" spans="3:11" s="5" customFormat="1" x14ac:dyDescent="0.25">
      <c r="C1195" s="14"/>
      <c r="D1195" s="229"/>
      <c r="E1195" s="168"/>
      <c r="F1195" s="125"/>
      <c r="G1195" s="115"/>
      <c r="H1195" s="21"/>
      <c r="I1195" s="22"/>
      <c r="J1195" s="79"/>
      <c r="K1195" s="21"/>
    </row>
    <row r="1196" spans="3:11" s="5" customFormat="1" x14ac:dyDescent="0.25">
      <c r="C1196" s="14"/>
      <c r="D1196" s="229"/>
      <c r="E1196" s="168"/>
      <c r="F1196" s="125"/>
      <c r="G1196" s="115"/>
      <c r="H1196" s="21"/>
      <c r="I1196" s="22"/>
      <c r="J1196" s="79"/>
      <c r="K1196" s="21"/>
    </row>
    <row r="1197" spans="3:11" s="5" customFormat="1" x14ac:dyDescent="0.25">
      <c r="C1197" s="14"/>
      <c r="D1197" s="229"/>
      <c r="E1197" s="168"/>
      <c r="F1197" s="125"/>
      <c r="G1197" s="115"/>
      <c r="H1197" s="21"/>
      <c r="I1197" s="22"/>
      <c r="J1197" s="79"/>
      <c r="K1197" s="21"/>
    </row>
    <row r="1198" spans="3:11" s="5" customFormat="1" x14ac:dyDescent="0.25">
      <c r="C1198" s="14"/>
      <c r="D1198" s="229"/>
      <c r="E1198" s="168"/>
      <c r="F1198" s="125"/>
      <c r="G1198" s="115"/>
      <c r="H1198" s="21"/>
      <c r="I1198" s="22"/>
      <c r="J1198" s="79"/>
      <c r="K1198" s="21"/>
    </row>
    <row r="1199" spans="3:11" s="5" customFormat="1" x14ac:dyDescent="0.25">
      <c r="C1199" s="14"/>
      <c r="D1199" s="229"/>
      <c r="E1199" s="168"/>
      <c r="F1199" s="125"/>
      <c r="G1199" s="115"/>
      <c r="H1199" s="21"/>
      <c r="I1199" s="22"/>
      <c r="J1199" s="79"/>
      <c r="K1199" s="21"/>
    </row>
    <row r="1200" spans="3:11" s="5" customFormat="1" x14ac:dyDescent="0.25">
      <c r="C1200" s="14"/>
      <c r="D1200" s="229"/>
      <c r="E1200" s="168"/>
      <c r="F1200" s="125"/>
      <c r="G1200" s="115"/>
      <c r="H1200" s="21"/>
      <c r="I1200" s="22"/>
      <c r="J1200" s="79"/>
      <c r="K1200" s="21"/>
    </row>
    <row r="1201" spans="3:11" s="5" customFormat="1" x14ac:dyDescent="0.25">
      <c r="C1201" s="14"/>
      <c r="D1201" s="229"/>
      <c r="E1201" s="168"/>
      <c r="F1201" s="125"/>
      <c r="G1201" s="115"/>
      <c r="H1201" s="21"/>
      <c r="I1201" s="22"/>
      <c r="J1201" s="79"/>
      <c r="K1201" s="21"/>
    </row>
    <row r="1202" spans="3:11" s="5" customFormat="1" x14ac:dyDescent="0.25">
      <c r="C1202" s="14"/>
      <c r="D1202" s="229"/>
      <c r="E1202" s="168"/>
      <c r="F1202" s="125"/>
      <c r="G1202" s="115"/>
      <c r="H1202" s="21"/>
      <c r="I1202" s="22"/>
      <c r="J1202" s="79"/>
      <c r="K1202" s="21"/>
    </row>
    <row r="1203" spans="3:11" s="5" customFormat="1" x14ac:dyDescent="0.25">
      <c r="C1203" s="14"/>
      <c r="D1203" s="229"/>
      <c r="E1203" s="168"/>
      <c r="F1203" s="125"/>
      <c r="G1203" s="115"/>
      <c r="H1203" s="21"/>
      <c r="I1203" s="22"/>
      <c r="J1203" s="79"/>
      <c r="K1203" s="21"/>
    </row>
    <row r="1204" spans="3:11" s="5" customFormat="1" x14ac:dyDescent="0.25">
      <c r="C1204" s="14"/>
      <c r="D1204" s="229"/>
      <c r="E1204" s="168"/>
      <c r="F1204" s="125"/>
      <c r="G1204" s="115"/>
      <c r="H1204" s="21"/>
      <c r="I1204" s="22"/>
      <c r="J1204" s="79"/>
      <c r="K1204" s="21"/>
    </row>
    <row r="1205" spans="3:11" s="5" customFormat="1" x14ac:dyDescent="0.25">
      <c r="C1205" s="14"/>
      <c r="D1205" s="229"/>
      <c r="E1205" s="168"/>
      <c r="F1205" s="125"/>
      <c r="G1205" s="115"/>
      <c r="H1205" s="21"/>
      <c r="I1205" s="22"/>
      <c r="J1205" s="79"/>
      <c r="K1205" s="21"/>
    </row>
    <row r="1206" spans="3:11" s="5" customFormat="1" x14ac:dyDescent="0.25">
      <c r="C1206" s="14"/>
      <c r="D1206" s="229"/>
      <c r="E1206" s="168"/>
      <c r="F1206" s="125"/>
      <c r="G1206" s="115"/>
      <c r="H1206" s="21"/>
      <c r="I1206" s="22"/>
      <c r="J1206" s="79"/>
      <c r="K1206" s="21"/>
    </row>
    <row r="1207" spans="3:11" s="5" customFormat="1" x14ac:dyDescent="0.25">
      <c r="C1207" s="14"/>
      <c r="D1207" s="229"/>
      <c r="E1207" s="168"/>
      <c r="F1207" s="125"/>
      <c r="G1207" s="115"/>
      <c r="H1207" s="21"/>
      <c r="I1207" s="22"/>
      <c r="J1207" s="79"/>
      <c r="K1207" s="21"/>
    </row>
    <row r="1208" spans="3:11" s="5" customFormat="1" x14ac:dyDescent="0.25">
      <c r="C1208" s="14"/>
      <c r="D1208" s="229"/>
      <c r="E1208" s="168"/>
      <c r="F1208" s="125"/>
      <c r="G1208" s="115"/>
      <c r="H1208" s="21"/>
      <c r="I1208" s="22"/>
      <c r="J1208" s="79"/>
      <c r="K1208" s="21"/>
    </row>
    <row r="1209" spans="3:11" s="5" customFormat="1" x14ac:dyDescent="0.25">
      <c r="C1209" s="14"/>
      <c r="D1209" s="229"/>
      <c r="E1209" s="168"/>
      <c r="F1209" s="125"/>
      <c r="G1209" s="115"/>
      <c r="H1209" s="21"/>
      <c r="I1209" s="22"/>
      <c r="J1209" s="79"/>
      <c r="K1209" s="21"/>
    </row>
    <row r="1210" spans="3:11" s="5" customFormat="1" x14ac:dyDescent="0.25">
      <c r="C1210" s="14"/>
      <c r="D1210" s="229"/>
      <c r="E1210" s="168"/>
      <c r="F1210" s="125"/>
      <c r="G1210" s="115"/>
      <c r="H1210" s="21"/>
      <c r="I1210" s="22"/>
      <c r="J1210" s="79"/>
      <c r="K1210" s="21"/>
    </row>
    <row r="1211" spans="3:11" s="5" customFormat="1" x14ac:dyDescent="0.25">
      <c r="C1211" s="14"/>
      <c r="D1211" s="229"/>
      <c r="E1211" s="168"/>
      <c r="F1211" s="125"/>
      <c r="G1211" s="115"/>
      <c r="H1211" s="21"/>
      <c r="I1211" s="22"/>
      <c r="J1211" s="79"/>
      <c r="K1211" s="21"/>
    </row>
    <row r="1212" spans="3:11" s="5" customFormat="1" x14ac:dyDescent="0.25">
      <c r="C1212" s="14"/>
      <c r="D1212" s="229"/>
      <c r="E1212" s="168"/>
      <c r="F1212" s="125"/>
      <c r="G1212" s="115"/>
      <c r="H1212" s="21"/>
      <c r="I1212" s="22"/>
      <c r="J1212" s="79"/>
      <c r="K1212" s="21"/>
    </row>
    <row r="1213" spans="3:11" s="5" customFormat="1" x14ac:dyDescent="0.25">
      <c r="C1213" s="14"/>
      <c r="D1213" s="229"/>
      <c r="E1213" s="168"/>
      <c r="F1213" s="125"/>
      <c r="G1213" s="115"/>
      <c r="H1213" s="21"/>
      <c r="I1213" s="22"/>
      <c r="J1213" s="79"/>
      <c r="K1213" s="21"/>
    </row>
    <row r="1214" spans="3:11" s="5" customFormat="1" x14ac:dyDescent="0.25">
      <c r="C1214" s="14"/>
      <c r="D1214" s="229"/>
      <c r="E1214" s="168"/>
      <c r="F1214" s="125"/>
      <c r="G1214" s="115"/>
      <c r="H1214" s="21"/>
      <c r="I1214" s="22"/>
      <c r="J1214" s="79"/>
      <c r="K1214" s="21"/>
    </row>
    <row r="1215" spans="3:11" s="5" customFormat="1" x14ac:dyDescent="0.25">
      <c r="C1215" s="14"/>
      <c r="D1215" s="229"/>
      <c r="E1215" s="168"/>
      <c r="F1215" s="125"/>
      <c r="G1215" s="115"/>
      <c r="H1215" s="21"/>
      <c r="I1215" s="22"/>
      <c r="J1215" s="79"/>
      <c r="K1215" s="21"/>
    </row>
    <row r="1216" spans="3:11" s="5" customFormat="1" x14ac:dyDescent="0.25">
      <c r="C1216" s="14"/>
      <c r="D1216" s="229"/>
      <c r="E1216" s="168"/>
      <c r="F1216" s="125"/>
      <c r="G1216" s="115"/>
      <c r="H1216" s="21"/>
      <c r="I1216" s="22"/>
      <c r="J1216" s="79"/>
      <c r="K1216" s="21"/>
    </row>
    <row r="1217" spans="3:11" s="5" customFormat="1" x14ac:dyDescent="0.25">
      <c r="C1217" s="14"/>
      <c r="D1217" s="229"/>
      <c r="E1217" s="168"/>
      <c r="F1217" s="125"/>
      <c r="G1217" s="115"/>
      <c r="H1217" s="21"/>
      <c r="I1217" s="22"/>
      <c r="J1217" s="79"/>
      <c r="K1217" s="21"/>
    </row>
    <row r="1218" spans="3:11" s="5" customFormat="1" x14ac:dyDescent="0.25">
      <c r="C1218" s="14"/>
      <c r="D1218" s="229"/>
      <c r="E1218" s="168"/>
      <c r="F1218" s="125"/>
      <c r="G1218" s="115"/>
      <c r="H1218" s="21"/>
      <c r="I1218" s="22"/>
      <c r="J1218" s="79"/>
      <c r="K1218" s="21"/>
    </row>
    <row r="1219" spans="3:11" s="5" customFormat="1" x14ac:dyDescent="0.25">
      <c r="C1219" s="14"/>
      <c r="D1219" s="229"/>
      <c r="E1219" s="168"/>
      <c r="F1219" s="125"/>
      <c r="G1219" s="115"/>
      <c r="H1219" s="21"/>
      <c r="I1219" s="22"/>
      <c r="J1219" s="79"/>
      <c r="K1219" s="21"/>
    </row>
    <row r="1220" spans="3:11" s="5" customFormat="1" x14ac:dyDescent="0.25">
      <c r="C1220" s="14"/>
      <c r="D1220" s="229"/>
      <c r="E1220" s="168"/>
      <c r="F1220" s="125"/>
      <c r="G1220" s="115"/>
      <c r="H1220" s="21"/>
      <c r="I1220" s="22"/>
      <c r="J1220" s="79"/>
      <c r="K1220" s="21"/>
    </row>
    <row r="1221" spans="3:11" s="5" customFormat="1" x14ac:dyDescent="0.25">
      <c r="C1221" s="14"/>
      <c r="D1221" s="229"/>
      <c r="E1221" s="168"/>
      <c r="F1221" s="125"/>
      <c r="G1221" s="115"/>
      <c r="H1221" s="21"/>
      <c r="I1221" s="22"/>
      <c r="J1221" s="79"/>
      <c r="K1221" s="21"/>
    </row>
    <row r="1222" spans="3:11" s="5" customFormat="1" x14ac:dyDescent="0.25">
      <c r="C1222" s="14"/>
      <c r="D1222" s="229"/>
      <c r="E1222" s="168"/>
      <c r="F1222" s="125"/>
      <c r="G1222" s="115"/>
      <c r="H1222" s="21"/>
      <c r="I1222" s="22"/>
      <c r="J1222" s="79"/>
      <c r="K1222" s="21"/>
    </row>
    <row r="1223" spans="3:11" s="5" customFormat="1" x14ac:dyDescent="0.25">
      <c r="C1223" s="14"/>
      <c r="D1223" s="229"/>
      <c r="E1223" s="168"/>
      <c r="F1223" s="125"/>
      <c r="G1223" s="115"/>
      <c r="H1223" s="21"/>
      <c r="I1223" s="22"/>
      <c r="J1223" s="79"/>
      <c r="K1223" s="21"/>
    </row>
    <row r="1224" spans="3:11" s="5" customFormat="1" x14ac:dyDescent="0.25">
      <c r="C1224" s="14"/>
      <c r="D1224" s="229"/>
      <c r="E1224" s="168"/>
      <c r="F1224" s="125"/>
      <c r="G1224" s="115"/>
      <c r="H1224" s="21"/>
      <c r="I1224" s="22"/>
      <c r="J1224" s="79"/>
      <c r="K1224" s="21"/>
    </row>
    <row r="1225" spans="3:11" s="5" customFormat="1" x14ac:dyDescent="0.25">
      <c r="C1225" s="14"/>
      <c r="D1225" s="229"/>
      <c r="E1225" s="168"/>
      <c r="F1225" s="125"/>
      <c r="G1225" s="115"/>
      <c r="H1225" s="21"/>
      <c r="I1225" s="22"/>
      <c r="J1225" s="79"/>
      <c r="K1225" s="21"/>
    </row>
    <row r="1226" spans="3:11" s="5" customFormat="1" x14ac:dyDescent="0.25">
      <c r="C1226" s="14"/>
      <c r="D1226" s="229"/>
      <c r="E1226" s="168"/>
      <c r="F1226" s="125"/>
      <c r="G1226" s="115"/>
      <c r="H1226" s="21"/>
      <c r="I1226" s="22"/>
      <c r="J1226" s="79"/>
      <c r="K1226" s="21"/>
    </row>
    <row r="1227" spans="3:11" s="5" customFormat="1" x14ac:dyDescent="0.25">
      <c r="C1227" s="14"/>
      <c r="D1227" s="229"/>
      <c r="E1227" s="168"/>
      <c r="F1227" s="125"/>
      <c r="G1227" s="115"/>
      <c r="H1227" s="21"/>
      <c r="I1227" s="22"/>
      <c r="J1227" s="79"/>
      <c r="K1227" s="21"/>
    </row>
    <row r="1228" spans="3:11" s="5" customFormat="1" x14ac:dyDescent="0.25">
      <c r="C1228" s="14"/>
      <c r="D1228" s="229"/>
      <c r="E1228" s="168"/>
      <c r="F1228" s="125"/>
      <c r="G1228" s="115"/>
      <c r="H1228" s="21"/>
      <c r="I1228" s="22"/>
      <c r="J1228" s="79"/>
      <c r="K1228" s="21"/>
    </row>
    <row r="1229" spans="3:11" s="5" customFormat="1" x14ac:dyDescent="0.25">
      <c r="C1229" s="14"/>
      <c r="D1229" s="229"/>
      <c r="E1229" s="168"/>
      <c r="F1229" s="125"/>
      <c r="G1229" s="115"/>
      <c r="H1229" s="21"/>
      <c r="I1229" s="22"/>
      <c r="J1229" s="79"/>
      <c r="K1229" s="21"/>
    </row>
    <row r="1230" spans="3:11" s="5" customFormat="1" x14ac:dyDescent="0.25">
      <c r="C1230" s="14"/>
      <c r="D1230" s="229"/>
      <c r="E1230" s="168"/>
      <c r="F1230" s="125"/>
      <c r="G1230" s="115"/>
      <c r="H1230" s="21"/>
      <c r="I1230" s="22"/>
      <c r="J1230" s="79"/>
      <c r="K1230" s="21"/>
    </row>
    <row r="1231" spans="3:11" s="5" customFormat="1" x14ac:dyDescent="0.25">
      <c r="C1231" s="14"/>
      <c r="D1231" s="229"/>
      <c r="E1231" s="168"/>
      <c r="F1231" s="125"/>
      <c r="G1231" s="115"/>
      <c r="H1231" s="21"/>
      <c r="I1231" s="22"/>
      <c r="J1231" s="79"/>
      <c r="K1231" s="21"/>
    </row>
    <row r="1232" spans="3:11" s="5" customFormat="1" x14ac:dyDescent="0.25">
      <c r="C1232" s="14"/>
      <c r="D1232" s="229"/>
      <c r="E1232" s="168"/>
      <c r="F1232" s="125"/>
      <c r="G1232" s="115"/>
      <c r="H1232" s="21"/>
      <c r="I1232" s="22"/>
      <c r="J1232" s="79"/>
      <c r="K1232" s="21"/>
    </row>
    <row r="1233" spans="3:11" s="5" customFormat="1" x14ac:dyDescent="0.25">
      <c r="C1233" s="14"/>
      <c r="D1233" s="229"/>
      <c r="E1233" s="168"/>
      <c r="F1233" s="125"/>
      <c r="G1233" s="115"/>
      <c r="H1233" s="21"/>
      <c r="I1233" s="22"/>
      <c r="J1233" s="79"/>
      <c r="K1233" s="21"/>
    </row>
    <row r="1234" spans="3:11" s="5" customFormat="1" x14ac:dyDescent="0.25">
      <c r="C1234" s="14"/>
      <c r="D1234" s="229"/>
      <c r="E1234" s="168"/>
      <c r="F1234" s="125"/>
      <c r="G1234" s="115"/>
      <c r="H1234" s="21"/>
      <c r="I1234" s="22"/>
      <c r="J1234" s="79"/>
      <c r="K1234" s="21"/>
    </row>
    <row r="1235" spans="3:11" s="5" customFormat="1" x14ac:dyDescent="0.25">
      <c r="C1235" s="14"/>
      <c r="D1235" s="229"/>
      <c r="E1235" s="168"/>
      <c r="F1235" s="125"/>
      <c r="G1235" s="115"/>
      <c r="H1235" s="21"/>
      <c r="I1235" s="22"/>
      <c r="J1235" s="79"/>
      <c r="K1235" s="21"/>
    </row>
    <row r="1236" spans="3:11" s="5" customFormat="1" x14ac:dyDescent="0.25">
      <c r="C1236" s="14"/>
      <c r="D1236" s="229"/>
      <c r="E1236" s="168"/>
      <c r="F1236" s="125"/>
      <c r="G1236" s="115"/>
      <c r="H1236" s="21"/>
      <c r="I1236" s="22"/>
      <c r="J1236" s="79"/>
      <c r="K1236" s="21"/>
    </row>
    <row r="1237" spans="3:11" s="5" customFormat="1" x14ac:dyDescent="0.25">
      <c r="C1237" s="14"/>
      <c r="D1237" s="229"/>
      <c r="E1237" s="168"/>
      <c r="F1237" s="125"/>
      <c r="G1237" s="115"/>
      <c r="H1237" s="21"/>
      <c r="I1237" s="22"/>
      <c r="J1237" s="79"/>
      <c r="K1237" s="21"/>
    </row>
    <row r="1238" spans="3:11" s="5" customFormat="1" x14ac:dyDescent="0.25">
      <c r="C1238" s="14"/>
      <c r="D1238" s="229"/>
      <c r="E1238" s="168"/>
      <c r="F1238" s="125"/>
      <c r="G1238" s="115"/>
      <c r="H1238" s="21"/>
      <c r="I1238" s="22"/>
      <c r="J1238" s="79"/>
      <c r="K1238" s="21"/>
    </row>
    <row r="1239" spans="3:11" s="5" customFormat="1" x14ac:dyDescent="0.25">
      <c r="C1239" s="14"/>
      <c r="D1239" s="229"/>
      <c r="E1239" s="168"/>
      <c r="F1239" s="125"/>
      <c r="G1239" s="115"/>
      <c r="H1239" s="21"/>
      <c r="I1239" s="22"/>
      <c r="J1239" s="79"/>
      <c r="K1239" s="21"/>
    </row>
    <row r="1240" spans="3:11" s="5" customFormat="1" x14ac:dyDescent="0.25">
      <c r="C1240" s="14"/>
      <c r="D1240" s="229"/>
      <c r="E1240" s="168"/>
      <c r="F1240" s="125"/>
      <c r="G1240" s="115"/>
      <c r="H1240" s="21"/>
      <c r="I1240" s="22"/>
      <c r="J1240" s="79"/>
      <c r="K1240" s="21"/>
    </row>
    <row r="1241" spans="3:11" s="5" customFormat="1" x14ac:dyDescent="0.25">
      <c r="C1241" s="14"/>
      <c r="D1241" s="229"/>
      <c r="E1241" s="168"/>
      <c r="F1241" s="125"/>
      <c r="G1241" s="115"/>
      <c r="H1241" s="21"/>
      <c r="I1241" s="22"/>
      <c r="J1241" s="79"/>
      <c r="K1241" s="21"/>
    </row>
    <row r="1242" spans="3:11" s="5" customFormat="1" x14ac:dyDescent="0.25">
      <c r="C1242" s="14"/>
      <c r="D1242" s="229"/>
      <c r="E1242" s="168"/>
      <c r="F1242" s="125"/>
      <c r="G1242" s="115"/>
      <c r="H1242" s="21"/>
      <c r="I1242" s="22"/>
      <c r="J1242" s="79"/>
      <c r="K1242" s="21"/>
    </row>
    <row r="1243" spans="3:11" s="5" customFormat="1" x14ac:dyDescent="0.25">
      <c r="C1243" s="14"/>
      <c r="D1243" s="229"/>
      <c r="E1243" s="168"/>
      <c r="F1243" s="125"/>
      <c r="G1243" s="115"/>
      <c r="H1243" s="21"/>
      <c r="I1243" s="22"/>
      <c r="J1243" s="79"/>
      <c r="K1243" s="21"/>
    </row>
    <row r="1244" spans="3:11" s="5" customFormat="1" x14ac:dyDescent="0.25">
      <c r="C1244" s="14"/>
      <c r="D1244" s="229"/>
      <c r="E1244" s="168"/>
      <c r="F1244" s="125"/>
      <c r="G1244" s="115"/>
      <c r="H1244" s="21"/>
      <c r="I1244" s="22"/>
      <c r="J1244" s="79"/>
      <c r="K1244" s="21"/>
    </row>
    <row r="1245" spans="3:11" s="5" customFormat="1" x14ac:dyDescent="0.25">
      <c r="C1245" s="14"/>
      <c r="D1245" s="229"/>
      <c r="E1245" s="168"/>
      <c r="F1245" s="125"/>
      <c r="G1245" s="115"/>
      <c r="H1245" s="21"/>
      <c r="I1245" s="22"/>
      <c r="J1245" s="79"/>
      <c r="K1245" s="21"/>
    </row>
    <row r="1246" spans="3:11" s="5" customFormat="1" x14ac:dyDescent="0.25">
      <c r="C1246" s="14"/>
      <c r="D1246" s="229"/>
      <c r="E1246" s="168"/>
      <c r="F1246" s="125"/>
      <c r="G1246" s="115"/>
      <c r="H1246" s="21"/>
      <c r="I1246" s="22"/>
      <c r="J1246" s="79"/>
      <c r="K1246" s="21"/>
    </row>
    <row r="1247" spans="3:11" s="5" customFormat="1" x14ac:dyDescent="0.25">
      <c r="C1247" s="14"/>
      <c r="D1247" s="229"/>
      <c r="E1247" s="168"/>
      <c r="F1247" s="125"/>
      <c r="G1247" s="115"/>
      <c r="H1247" s="21"/>
      <c r="I1247" s="22"/>
      <c r="J1247" s="79"/>
      <c r="K1247" s="21"/>
    </row>
    <row r="1248" spans="3:11" s="5" customFormat="1" x14ac:dyDescent="0.25">
      <c r="C1248" s="14"/>
      <c r="D1248" s="229"/>
      <c r="E1248" s="168"/>
      <c r="F1248" s="125"/>
      <c r="G1248" s="115"/>
      <c r="H1248" s="21"/>
      <c r="I1248" s="22"/>
      <c r="J1248" s="79"/>
      <c r="K1248" s="21"/>
    </row>
    <row r="1249" spans="3:11" s="5" customFormat="1" x14ac:dyDescent="0.25">
      <c r="C1249" s="14"/>
      <c r="D1249" s="229"/>
      <c r="E1249" s="168"/>
      <c r="F1249" s="125"/>
      <c r="G1249" s="115"/>
      <c r="H1249" s="21"/>
      <c r="I1249" s="22"/>
      <c r="J1249" s="79"/>
      <c r="K1249" s="21"/>
    </row>
    <row r="1250" spans="3:11" s="5" customFormat="1" x14ac:dyDescent="0.25">
      <c r="C1250" s="14"/>
      <c r="D1250" s="229"/>
      <c r="E1250" s="168"/>
      <c r="F1250" s="125"/>
      <c r="G1250" s="115"/>
      <c r="H1250" s="21"/>
      <c r="I1250" s="22"/>
      <c r="J1250" s="79"/>
      <c r="K1250" s="21"/>
    </row>
    <row r="1251" spans="3:11" s="5" customFormat="1" x14ac:dyDescent="0.25">
      <c r="C1251" s="14"/>
      <c r="D1251" s="229"/>
      <c r="E1251" s="168"/>
      <c r="F1251" s="125"/>
      <c r="G1251" s="115"/>
      <c r="H1251" s="21"/>
      <c r="I1251" s="22"/>
      <c r="J1251" s="79"/>
      <c r="K1251" s="21"/>
    </row>
    <row r="1252" spans="3:11" s="5" customFormat="1" x14ac:dyDescent="0.25">
      <c r="C1252" s="14"/>
      <c r="D1252" s="229"/>
      <c r="E1252" s="168"/>
      <c r="F1252" s="125"/>
      <c r="G1252" s="115"/>
      <c r="H1252" s="21"/>
      <c r="I1252" s="22"/>
      <c r="J1252" s="79"/>
      <c r="K1252" s="21"/>
    </row>
    <row r="1253" spans="3:11" s="5" customFormat="1" x14ac:dyDescent="0.25">
      <c r="C1253" s="14"/>
      <c r="D1253" s="229"/>
      <c r="E1253" s="168"/>
      <c r="F1253" s="125"/>
      <c r="G1253" s="115"/>
      <c r="H1253" s="21"/>
      <c r="I1253" s="22"/>
      <c r="J1253" s="79"/>
      <c r="K1253" s="21"/>
    </row>
    <row r="1254" spans="3:11" s="5" customFormat="1" x14ac:dyDescent="0.25">
      <c r="C1254" s="14"/>
      <c r="D1254" s="229"/>
      <c r="E1254" s="168"/>
      <c r="F1254" s="125"/>
      <c r="G1254" s="115"/>
      <c r="H1254" s="21"/>
      <c r="I1254" s="22"/>
      <c r="J1254" s="79"/>
      <c r="K1254" s="21"/>
    </row>
    <row r="1255" spans="3:11" s="5" customFormat="1" x14ac:dyDescent="0.25">
      <c r="C1255" s="14"/>
      <c r="D1255" s="229"/>
      <c r="E1255" s="168"/>
      <c r="F1255" s="125"/>
      <c r="G1255" s="115"/>
      <c r="H1255" s="21"/>
      <c r="I1255" s="22"/>
      <c r="J1255" s="79"/>
      <c r="K1255" s="21"/>
    </row>
    <row r="1256" spans="3:11" s="5" customFormat="1" x14ac:dyDescent="0.25">
      <c r="C1256" s="14"/>
      <c r="D1256" s="229"/>
      <c r="E1256" s="168"/>
      <c r="F1256" s="125"/>
      <c r="G1256" s="115"/>
      <c r="H1256" s="21"/>
      <c r="I1256" s="22"/>
      <c r="J1256" s="79"/>
      <c r="K1256" s="21"/>
    </row>
    <row r="1257" spans="3:11" s="5" customFormat="1" x14ac:dyDescent="0.25">
      <c r="C1257" s="14"/>
      <c r="D1257" s="229"/>
      <c r="E1257" s="168"/>
      <c r="F1257" s="125"/>
      <c r="G1257" s="115"/>
      <c r="H1257" s="21"/>
      <c r="I1257" s="22"/>
      <c r="J1257" s="79"/>
      <c r="K1257" s="21"/>
    </row>
    <row r="1258" spans="3:11" s="5" customFormat="1" x14ac:dyDescent="0.25">
      <c r="C1258" s="14"/>
      <c r="D1258" s="229"/>
      <c r="E1258" s="168"/>
      <c r="F1258" s="125"/>
      <c r="G1258" s="115"/>
      <c r="H1258" s="21"/>
      <c r="I1258" s="22"/>
      <c r="J1258" s="79"/>
      <c r="K1258" s="21"/>
    </row>
    <row r="1259" spans="3:11" s="5" customFormat="1" x14ac:dyDescent="0.25">
      <c r="C1259" s="14"/>
      <c r="D1259" s="229"/>
      <c r="E1259" s="168"/>
      <c r="F1259" s="125"/>
      <c r="G1259" s="115"/>
      <c r="H1259" s="21"/>
      <c r="I1259" s="22"/>
      <c r="J1259" s="79"/>
      <c r="K1259" s="21"/>
    </row>
    <row r="1260" spans="3:11" s="5" customFormat="1" x14ac:dyDescent="0.25">
      <c r="C1260" s="14"/>
      <c r="D1260" s="229"/>
      <c r="E1260" s="168"/>
      <c r="F1260" s="125"/>
      <c r="G1260" s="115"/>
      <c r="H1260" s="21"/>
      <c r="I1260" s="22"/>
      <c r="J1260" s="79"/>
      <c r="K1260" s="21"/>
    </row>
    <row r="1261" spans="3:11" s="5" customFormat="1" x14ac:dyDescent="0.25">
      <c r="C1261" s="14"/>
      <c r="D1261" s="229"/>
      <c r="E1261" s="168"/>
      <c r="F1261" s="125"/>
      <c r="G1261" s="115"/>
      <c r="H1261" s="21"/>
      <c r="I1261" s="22"/>
      <c r="J1261" s="79"/>
      <c r="K1261" s="21"/>
    </row>
    <row r="1262" spans="3:11" s="5" customFormat="1" x14ac:dyDescent="0.25">
      <c r="C1262" s="14"/>
      <c r="D1262" s="229"/>
      <c r="E1262" s="168"/>
      <c r="F1262" s="125"/>
      <c r="G1262" s="115"/>
      <c r="H1262" s="21"/>
      <c r="I1262" s="22"/>
      <c r="J1262" s="79"/>
      <c r="K1262" s="21"/>
    </row>
    <row r="1263" spans="3:11" s="5" customFormat="1" x14ac:dyDescent="0.25">
      <c r="C1263" s="14"/>
      <c r="D1263" s="229"/>
      <c r="E1263" s="168"/>
      <c r="F1263" s="125"/>
      <c r="G1263" s="115"/>
      <c r="H1263" s="21"/>
      <c r="I1263" s="22"/>
      <c r="J1263" s="79"/>
      <c r="K1263" s="21"/>
    </row>
    <row r="1264" spans="3:11" s="5" customFormat="1" x14ac:dyDescent="0.25">
      <c r="C1264" s="14"/>
      <c r="D1264" s="229"/>
      <c r="E1264" s="168"/>
      <c r="F1264" s="125"/>
      <c r="G1264" s="115"/>
      <c r="H1264" s="21"/>
      <c r="I1264" s="22"/>
      <c r="J1264" s="79"/>
      <c r="K1264" s="21"/>
    </row>
    <row r="1265" spans="3:11" s="5" customFormat="1" x14ac:dyDescent="0.25">
      <c r="C1265" s="14"/>
      <c r="D1265" s="229"/>
      <c r="E1265" s="168"/>
      <c r="F1265" s="125"/>
      <c r="G1265" s="115"/>
      <c r="H1265" s="21"/>
      <c r="I1265" s="22"/>
      <c r="J1265" s="79"/>
      <c r="K1265" s="21"/>
    </row>
    <row r="1266" spans="3:11" s="5" customFormat="1" x14ac:dyDescent="0.25">
      <c r="C1266" s="14"/>
      <c r="D1266" s="229"/>
      <c r="E1266" s="168"/>
      <c r="F1266" s="125"/>
      <c r="G1266" s="115"/>
      <c r="H1266" s="21"/>
      <c r="I1266" s="22"/>
      <c r="J1266" s="79"/>
      <c r="K1266" s="21"/>
    </row>
    <row r="1267" spans="3:11" s="5" customFormat="1" x14ac:dyDescent="0.25">
      <c r="C1267" s="14"/>
      <c r="D1267" s="229"/>
      <c r="E1267" s="168"/>
      <c r="F1267" s="125"/>
      <c r="G1267" s="115"/>
      <c r="H1267" s="21"/>
      <c r="I1267" s="22"/>
      <c r="J1267" s="79"/>
      <c r="K1267" s="21"/>
    </row>
    <row r="1268" spans="3:11" s="5" customFormat="1" x14ac:dyDescent="0.25">
      <c r="C1268" s="14"/>
      <c r="D1268" s="229"/>
      <c r="E1268" s="168"/>
      <c r="F1268" s="125"/>
      <c r="G1268" s="115"/>
      <c r="H1268" s="21"/>
      <c r="I1268" s="22"/>
      <c r="J1268" s="79"/>
      <c r="K1268" s="21"/>
    </row>
    <row r="1269" spans="3:11" s="5" customFormat="1" x14ac:dyDescent="0.25">
      <c r="C1269" s="14"/>
      <c r="D1269" s="229"/>
      <c r="E1269" s="168"/>
      <c r="F1269" s="125"/>
      <c r="G1269" s="115"/>
      <c r="H1269" s="21"/>
      <c r="I1269" s="22"/>
      <c r="J1269" s="79"/>
      <c r="K1269" s="21"/>
    </row>
    <row r="1270" spans="3:11" s="5" customFormat="1" x14ac:dyDescent="0.25">
      <c r="C1270" s="14"/>
      <c r="D1270" s="229"/>
      <c r="E1270" s="168"/>
      <c r="F1270" s="125"/>
      <c r="G1270" s="115"/>
      <c r="H1270" s="21"/>
      <c r="I1270" s="22"/>
      <c r="J1270" s="79"/>
      <c r="K1270" s="21"/>
    </row>
    <row r="1271" spans="3:11" s="5" customFormat="1" x14ac:dyDescent="0.25">
      <c r="C1271" s="14"/>
      <c r="D1271" s="229"/>
      <c r="E1271" s="168"/>
      <c r="F1271" s="125"/>
      <c r="G1271" s="115"/>
      <c r="H1271" s="21"/>
      <c r="I1271" s="22"/>
      <c r="J1271" s="79"/>
      <c r="K1271" s="21"/>
    </row>
    <row r="1272" spans="3:11" s="5" customFormat="1" x14ac:dyDescent="0.25">
      <c r="C1272" s="14"/>
      <c r="D1272" s="229"/>
      <c r="E1272" s="168"/>
      <c r="F1272" s="125"/>
      <c r="G1272" s="115"/>
      <c r="H1272" s="21"/>
      <c r="I1272" s="22"/>
      <c r="J1272" s="79"/>
      <c r="K1272" s="21"/>
    </row>
    <row r="1273" spans="3:11" s="5" customFormat="1" x14ac:dyDescent="0.25">
      <c r="C1273" s="14"/>
      <c r="D1273" s="229"/>
      <c r="E1273" s="168"/>
      <c r="F1273" s="125"/>
      <c r="G1273" s="115"/>
      <c r="H1273" s="21"/>
      <c r="I1273" s="22"/>
      <c r="J1273" s="79"/>
      <c r="K1273" s="21"/>
    </row>
    <row r="1274" spans="3:11" s="5" customFormat="1" x14ac:dyDescent="0.25">
      <c r="C1274" s="14"/>
      <c r="D1274" s="229"/>
      <c r="E1274" s="168"/>
      <c r="F1274" s="125"/>
      <c r="G1274" s="115"/>
      <c r="H1274" s="21"/>
      <c r="I1274" s="22"/>
      <c r="J1274" s="79"/>
      <c r="K1274" s="21"/>
    </row>
    <row r="1275" spans="3:11" s="5" customFormat="1" x14ac:dyDescent="0.25">
      <c r="C1275" s="14"/>
      <c r="D1275" s="229"/>
      <c r="E1275" s="168"/>
      <c r="F1275" s="125"/>
      <c r="G1275" s="115"/>
      <c r="H1275" s="21"/>
      <c r="I1275" s="22"/>
      <c r="J1275" s="79"/>
      <c r="K1275" s="21"/>
    </row>
  </sheetData>
  <sheetProtection formatRows="0"/>
  <mergeCells count="175">
    <mergeCell ref="C163:K163"/>
    <mergeCell ref="E209:E219"/>
    <mergeCell ref="C222:K222"/>
    <mergeCell ref="E362:E364"/>
    <mergeCell ref="C367:K367"/>
    <mergeCell ref="C684:C685"/>
    <mergeCell ref="E687:E691"/>
    <mergeCell ref="C694:K694"/>
    <mergeCell ref="E89:E91"/>
    <mergeCell ref="E127:E130"/>
    <mergeCell ref="E145:E151"/>
    <mergeCell ref="E165:E173"/>
    <mergeCell ref="E237:E248"/>
    <mergeCell ref="E253:E258"/>
    <mergeCell ref="E263:E270"/>
    <mergeCell ref="E277:E284"/>
    <mergeCell ref="C140:K140"/>
    <mergeCell ref="C154:K154"/>
    <mergeCell ref="C176:K176"/>
    <mergeCell ref="C94:K94"/>
    <mergeCell ref="C102:K102"/>
    <mergeCell ref="C111:K111"/>
    <mergeCell ref="C117:K117"/>
    <mergeCell ref="C125:K125"/>
    <mergeCell ref="C10:K10"/>
    <mergeCell ref="C11:K11"/>
    <mergeCell ref="C12:K12"/>
    <mergeCell ref="C13:K13"/>
    <mergeCell ref="C14:K14"/>
    <mergeCell ref="C15:K15"/>
    <mergeCell ref="C50:K50"/>
    <mergeCell ref="C56:K56"/>
    <mergeCell ref="C69:K69"/>
    <mergeCell ref="C63:K63"/>
    <mergeCell ref="C16:K16"/>
    <mergeCell ref="I18:J18"/>
    <mergeCell ref="C26:K26"/>
    <mergeCell ref="C32:K32"/>
    <mergeCell ref="C38:K38"/>
    <mergeCell ref="C44:K44"/>
    <mergeCell ref="C287:K287"/>
    <mergeCell ref="C297:K297"/>
    <mergeCell ref="C310:K310"/>
    <mergeCell ref="E329:E334"/>
    <mergeCell ref="C261:K261"/>
    <mergeCell ref="C273:K273"/>
    <mergeCell ref="E291:E294"/>
    <mergeCell ref="E299:E307"/>
    <mergeCell ref="E313:E321"/>
    <mergeCell ref="C324:K324"/>
    <mergeCell ref="C75:K75"/>
    <mergeCell ref="C81:K81"/>
    <mergeCell ref="C87:K87"/>
    <mergeCell ref="C380:K380"/>
    <mergeCell ref="C391:K391"/>
    <mergeCell ref="C400:K400"/>
    <mergeCell ref="E405:E407"/>
    <mergeCell ref="C337:K337"/>
    <mergeCell ref="C341:K341"/>
    <mergeCell ref="C346:K346"/>
    <mergeCell ref="E349:E357"/>
    <mergeCell ref="C360:K360"/>
    <mergeCell ref="E369:E377"/>
    <mergeCell ref="E384:E388"/>
    <mergeCell ref="E393:E397"/>
    <mergeCell ref="E224:E232"/>
    <mergeCell ref="C235:K235"/>
    <mergeCell ref="C133:K133"/>
    <mergeCell ref="E104:E108"/>
    <mergeCell ref="E194:E204"/>
    <mergeCell ref="C207:K207"/>
    <mergeCell ref="E178:E189"/>
    <mergeCell ref="C192:K192"/>
    <mergeCell ref="E156:E160"/>
    <mergeCell ref="C451:K451"/>
    <mergeCell ref="C456:K456"/>
    <mergeCell ref="E458:E466"/>
    <mergeCell ref="C469:K469"/>
    <mergeCell ref="C475:K475"/>
    <mergeCell ref="C409:K409"/>
    <mergeCell ref="C415:K415"/>
    <mergeCell ref="C422:K422"/>
    <mergeCell ref="C428:K428"/>
    <mergeCell ref="C435:K435"/>
    <mergeCell ref="C443:K443"/>
    <mergeCell ref="E478:E484"/>
    <mergeCell ref="C534:K534"/>
    <mergeCell ref="E536:E561"/>
    <mergeCell ref="C564:K564"/>
    <mergeCell ref="E566:E581"/>
    <mergeCell ref="C584:K584"/>
    <mergeCell ref="C487:K487"/>
    <mergeCell ref="C500:K500"/>
    <mergeCell ref="C507:K507"/>
    <mergeCell ref="C513:K513"/>
    <mergeCell ref="C519:K519"/>
    <mergeCell ref="C524:K524"/>
    <mergeCell ref="C494:K494"/>
    <mergeCell ref="E528:E531"/>
    <mergeCell ref="C613:K613"/>
    <mergeCell ref="C614:C619"/>
    <mergeCell ref="E615:E619"/>
    <mergeCell ref="C622:K622"/>
    <mergeCell ref="C623:C624"/>
    <mergeCell ref="E624:E627"/>
    <mergeCell ref="E589:E591"/>
    <mergeCell ref="C594:K594"/>
    <mergeCell ref="E596:E598"/>
    <mergeCell ref="C601:K601"/>
    <mergeCell ref="C608:C610"/>
    <mergeCell ref="E609:E610"/>
    <mergeCell ref="C602:C604"/>
    <mergeCell ref="E603:E604"/>
    <mergeCell ref="C607:K607"/>
    <mergeCell ref="C655:C657"/>
    <mergeCell ref="C662:K662"/>
    <mergeCell ref="C663:C664"/>
    <mergeCell ref="E666:E680"/>
    <mergeCell ref="C683:K683"/>
    <mergeCell ref="C695:C696"/>
    <mergeCell ref="C630:K630"/>
    <mergeCell ref="C639:C641"/>
    <mergeCell ref="C645:K645"/>
    <mergeCell ref="C646:C647"/>
    <mergeCell ref="C650:K650"/>
    <mergeCell ref="E640:E642"/>
    <mergeCell ref="C631:C632"/>
    <mergeCell ref="E632:E635"/>
    <mergeCell ref="C638:K638"/>
    <mergeCell ref="E733:E734"/>
    <mergeCell ref="C737:K737"/>
    <mergeCell ref="C738:C739"/>
    <mergeCell ref="E741:E759"/>
    <mergeCell ref="C762:K762"/>
    <mergeCell ref="C763:C764"/>
    <mergeCell ref="E698:E708"/>
    <mergeCell ref="C711:K711"/>
    <mergeCell ref="C712:C713"/>
    <mergeCell ref="E715:E724"/>
    <mergeCell ref="C727:K727"/>
    <mergeCell ref="C730:C731"/>
    <mergeCell ref="C803:K803"/>
    <mergeCell ref="C804:C805"/>
    <mergeCell ref="E807:E821"/>
    <mergeCell ref="C824:K824"/>
    <mergeCell ref="C825:C826"/>
    <mergeCell ref="C835:K835"/>
    <mergeCell ref="E766:E775"/>
    <mergeCell ref="C778:K778"/>
    <mergeCell ref="C779:C780"/>
    <mergeCell ref="C786:K786"/>
    <mergeCell ref="C787:C788"/>
    <mergeCell ref="E790:E800"/>
    <mergeCell ref="E782:E783"/>
    <mergeCell ref="C861:K861"/>
    <mergeCell ref="E864:E865"/>
    <mergeCell ref="C868:K868"/>
    <mergeCell ref="E871:E872"/>
    <mergeCell ref="C875:K875"/>
    <mergeCell ref="E878:E880"/>
    <mergeCell ref="E839:E842"/>
    <mergeCell ref="C841:C842"/>
    <mergeCell ref="C845:K845"/>
    <mergeCell ref="E850:E851"/>
    <mergeCell ref="C854:K854"/>
    <mergeCell ref="E857:E858"/>
    <mergeCell ref="C904:K904"/>
    <mergeCell ref="E907:E909"/>
    <mergeCell ref="C912:K912"/>
    <mergeCell ref="C883:K883"/>
    <mergeCell ref="E885:E886"/>
    <mergeCell ref="C890:K890"/>
    <mergeCell ref="E892:E893"/>
    <mergeCell ref="C897:K897"/>
    <mergeCell ref="E899:E900"/>
  </mergeCells>
  <hyperlinks>
    <hyperlink ref="E138" r:id="rId1"/>
    <hyperlink ref="E308" r:id="rId2"/>
    <hyperlink ref="E389" r:id="rId3"/>
    <hyperlink ref="E398" r:id="rId4"/>
    <hyperlink ref="E420" r:id="rId5"/>
    <hyperlink ref="E441" r:id="rId6"/>
    <hyperlink ref="E449" r:id="rId7"/>
    <hyperlink ref="E454" r:id="rId8"/>
    <hyperlink ref="E467" r:id="rId9"/>
    <hyperlink ref="E473" r:id="rId10"/>
    <hyperlink ref="E485" r:id="rId11"/>
    <hyperlink ref="E498" r:id="rId12"/>
    <hyperlink ref="E505" r:id="rId13"/>
    <hyperlink ref="E510" r:id="rId14"/>
    <hyperlink ref="E517" r:id="rId15"/>
    <hyperlink ref="E522" r:id="rId16"/>
    <hyperlink ref="E532" r:id="rId17"/>
    <hyperlink ref="E562" r:id="rId18"/>
    <hyperlink ref="E582" r:id="rId19"/>
    <hyperlink ref="E592" r:id="rId20"/>
    <hyperlink ref="E599" r:id="rId21"/>
    <hyperlink ref="E611" r:id="rId22"/>
    <hyperlink ref="E620" r:id="rId23"/>
    <hyperlink ref="E628" r:id="rId24"/>
    <hyperlink ref="E643" r:id="rId25"/>
    <hyperlink ref="E648" r:id="rId26"/>
    <hyperlink ref="E735" r:id="rId27"/>
    <hyperlink ref="E822" r:id="rId28"/>
    <hyperlink ref="E776" r:id="rId29"/>
    <hyperlink ref="E801" r:id="rId30"/>
    <hyperlink ref="E725" r:id="rId31"/>
    <hyperlink ref="E784" r:id="rId32"/>
    <hyperlink ref="E829" r:id="rId33"/>
    <hyperlink ref="E843" r:id="rId34"/>
    <hyperlink ref="E852" r:id="rId35"/>
    <hyperlink ref="E859" r:id="rId36"/>
    <hyperlink ref="E866" r:id="rId37"/>
    <hyperlink ref="E873" r:id="rId38"/>
    <hyperlink ref="E881" r:id="rId39"/>
    <hyperlink ref="E888" r:id="rId40"/>
    <hyperlink ref="E895" r:id="rId41"/>
    <hyperlink ref="E901" r:id="rId42"/>
    <hyperlink ref="E910" r:id="rId43"/>
    <hyperlink ref="E378" r:id="rId44"/>
    <hyperlink ref="E358" r:id="rId45"/>
    <hyperlink ref="E344" r:id="rId46"/>
    <hyperlink ref="E335" r:id="rId47"/>
    <hyperlink ref="E285" r:id="rId48"/>
    <hyperlink ref="E271" r:id="rId49"/>
    <hyperlink ref="E152" r:id="rId50"/>
    <hyperlink ref="E249" r:id="rId51"/>
    <hyperlink ref="E131" r:id="rId52"/>
    <hyperlink ref="E123" r:id="rId53"/>
    <hyperlink ref="E109" r:id="rId54"/>
    <hyperlink ref="E115" r:id="rId55"/>
    <hyperlink ref="E92" r:id="rId56"/>
    <hyperlink ref="E85" r:id="rId57"/>
    <hyperlink ref="E79" r:id="rId58"/>
    <hyperlink ref="E73" r:id="rId59"/>
    <hyperlink ref="E67" r:id="rId60"/>
    <hyperlink ref="E100" r:id="rId61"/>
    <hyperlink ref="E54" r:id="rId62"/>
    <hyperlink ref="E48" r:id="rId63"/>
    <hyperlink ref="E41" r:id="rId64"/>
    <hyperlink ref="E29" r:id="rId65"/>
    <hyperlink ref="E24" r:id="rId66"/>
    <hyperlink ref="E35" r:id="rId67"/>
    <hyperlink ref="E492" r:id="rId68"/>
    <hyperlink ref="E295" r:id="rId69"/>
    <hyperlink ref="E426" r:id="rId70"/>
    <hyperlink ref="E433" r:id="rId71"/>
    <hyperlink ref="E660" r:id="rId72"/>
    <hyperlink ref="E709" r:id="rId73"/>
    <hyperlink ref="E61" r:id="rId74"/>
    <hyperlink ref="E322" r:id="rId75"/>
    <hyperlink ref="E205" r:id="rId76"/>
    <hyperlink ref="E233" r:id="rId77"/>
    <hyperlink ref="E259" r:id="rId78"/>
    <hyperlink ref="E174" r:id="rId79"/>
    <hyperlink ref="E190" r:id="rId80"/>
    <hyperlink ref="E161" r:id="rId81"/>
    <hyperlink ref="E220" r:id="rId82"/>
    <hyperlink ref="E365" r:id="rId83"/>
    <hyperlink ref="E692" r:id="rId84"/>
    <hyperlink ref="E636" r:id="rId85"/>
    <hyperlink ref="E605" r:id="rId86"/>
  </hyperlinks>
  <printOptions horizontalCentered="1"/>
  <pageMargins left="0.23622047244094491" right="0.27559055118110237" top="0.28999999999999998" bottom="0.21" header="0" footer="0"/>
  <pageSetup paperSize="9" scale="49" fitToHeight="7" orientation="portrait" r:id="rId87"/>
  <headerFooter>
    <oddFooter>Страница  &amp;P из &amp;N</oddFooter>
  </headerFooter>
  <rowBreaks count="14" manualBreakCount="14">
    <brk id="63" min="2" max="10" man="1"/>
    <brk id="125" min="2" max="10" man="1"/>
    <brk id="192" min="2" max="10" man="1"/>
    <brk id="250" min="2" max="10" man="1"/>
    <brk id="311" min="2" max="10" man="1"/>
    <brk id="367" min="2" max="10" man="1"/>
    <brk id="428" min="2" max="10" man="1"/>
    <brk id="488" min="2" max="10" man="1"/>
    <brk id="534" min="2" max="10" man="1"/>
    <brk id="613" min="2" max="10" man="1"/>
    <brk id="683" min="2" max="10" man="1"/>
    <brk id="737" min="2" max="10" man="1"/>
    <brk id="803" min="2" max="10" man="1"/>
    <brk id="868" min="2" max="10" man="1"/>
  </rowBreaks>
  <drawing r:id="rId8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886"/>
  <sheetViews>
    <sheetView zoomScaleNormal="100" workbookViewId="0">
      <pane ySplit="3" topLeftCell="A4" activePane="bottomLeft" state="frozen"/>
      <selection pane="bottomLeft" activeCell="H4" sqref="H4"/>
    </sheetView>
  </sheetViews>
  <sheetFormatPr defaultRowHeight="15" x14ac:dyDescent="0.2"/>
  <cols>
    <col min="1" max="1" width="15.42578125" style="463" customWidth="1"/>
    <col min="2" max="2" width="14.85546875" style="474" customWidth="1"/>
    <col min="3" max="3" width="36.42578125" style="472" customWidth="1"/>
    <col min="4" max="4" width="63.42578125" style="464" customWidth="1"/>
    <col min="5" max="5" width="29.5703125" style="468" customWidth="1"/>
    <col min="6" max="6" width="21.140625" style="468" customWidth="1"/>
    <col min="7" max="16384" width="9.140625" style="463"/>
  </cols>
  <sheetData>
    <row r="1" spans="2:6" ht="13.5" customHeight="1" x14ac:dyDescent="0.2">
      <c r="B1" s="470"/>
      <c r="C1" s="461"/>
      <c r="D1" s="462"/>
      <c r="E1" s="467"/>
      <c r="F1" s="467"/>
    </row>
    <row r="2" spans="2:6" ht="16.5" customHeight="1" x14ac:dyDescent="0.2">
      <c r="B2" s="460" t="s">
        <v>643</v>
      </c>
      <c r="C2" s="461" t="s">
        <v>640</v>
      </c>
      <c r="D2" s="461" t="s">
        <v>648</v>
      </c>
      <c r="E2" s="461" t="s">
        <v>641</v>
      </c>
      <c r="F2" s="461" t="s">
        <v>642</v>
      </c>
    </row>
    <row r="3" spans="2:6" ht="14.25" customHeight="1" x14ac:dyDescent="0.2">
      <c r="B3" s="460"/>
      <c r="C3" s="461"/>
      <c r="D3" s="459"/>
      <c r="E3" s="461"/>
      <c r="F3" s="461"/>
    </row>
    <row r="4" spans="2:6" ht="89.25" x14ac:dyDescent="0.2">
      <c r="B4" s="471">
        <v>44140</v>
      </c>
      <c r="C4" s="472" t="s">
        <v>654</v>
      </c>
      <c r="D4" s="465" t="s">
        <v>663</v>
      </c>
      <c r="E4" s="468" t="s">
        <v>639</v>
      </c>
      <c r="F4" s="469" t="s">
        <v>650</v>
      </c>
    </row>
    <row r="5" spans="2:6" ht="216.75" x14ac:dyDescent="0.2">
      <c r="B5" s="471">
        <v>44125</v>
      </c>
      <c r="C5" s="472" t="s">
        <v>655</v>
      </c>
      <c r="D5" s="465" t="s">
        <v>682</v>
      </c>
      <c r="E5" s="468" t="s">
        <v>639</v>
      </c>
      <c r="F5" s="469" t="s">
        <v>650</v>
      </c>
    </row>
    <row r="6" spans="2:6" ht="153" x14ac:dyDescent="0.2">
      <c r="B6" s="471">
        <v>44125</v>
      </c>
      <c r="C6" s="472" t="s">
        <v>656</v>
      </c>
      <c r="D6" s="465" t="s">
        <v>683</v>
      </c>
      <c r="E6" s="468" t="s">
        <v>639</v>
      </c>
      <c r="F6" s="469" t="s">
        <v>650</v>
      </c>
    </row>
    <row r="7" spans="2:6" ht="229.5" x14ac:dyDescent="0.2">
      <c r="B7" s="471">
        <v>44125</v>
      </c>
      <c r="C7" s="472" t="s">
        <v>657</v>
      </c>
      <c r="D7" s="465" t="s">
        <v>684</v>
      </c>
      <c r="E7" s="468" t="s">
        <v>639</v>
      </c>
      <c r="F7" s="469" t="s">
        <v>650</v>
      </c>
    </row>
    <row r="8" spans="2:6" ht="114.75" x14ac:dyDescent="0.2">
      <c r="B8" s="471">
        <v>44125</v>
      </c>
      <c r="C8" s="472" t="s">
        <v>658</v>
      </c>
      <c r="D8" s="465" t="s">
        <v>685</v>
      </c>
      <c r="E8" s="468" t="s">
        <v>639</v>
      </c>
      <c r="F8" s="469" t="s">
        <v>650</v>
      </c>
    </row>
    <row r="9" spans="2:6" ht="51" x14ac:dyDescent="0.2">
      <c r="B9" s="471">
        <v>44088</v>
      </c>
      <c r="C9" s="472" t="s">
        <v>651</v>
      </c>
      <c r="D9" s="465" t="s">
        <v>679</v>
      </c>
      <c r="E9" s="468" t="s">
        <v>649</v>
      </c>
      <c r="F9" s="469" t="s">
        <v>650</v>
      </c>
    </row>
    <row r="10" spans="2:6" ht="51" x14ac:dyDescent="0.2">
      <c r="B10" s="471">
        <v>44088</v>
      </c>
      <c r="C10" s="472" t="s">
        <v>652</v>
      </c>
      <c r="D10" s="465" t="s">
        <v>680</v>
      </c>
      <c r="E10" s="468" t="s">
        <v>649</v>
      </c>
      <c r="F10" s="469" t="s">
        <v>650</v>
      </c>
    </row>
    <row r="11" spans="2:6" ht="38.25" x14ac:dyDescent="0.2">
      <c r="B11" s="471">
        <v>44088</v>
      </c>
      <c r="C11" s="472" t="s">
        <v>653</v>
      </c>
      <c r="D11" s="465" t="s">
        <v>681</v>
      </c>
      <c r="E11" s="468" t="s">
        <v>649</v>
      </c>
      <c r="F11" s="469" t="s">
        <v>650</v>
      </c>
    </row>
    <row r="12" spans="2:6" ht="25.5" x14ac:dyDescent="0.2">
      <c r="B12" s="471">
        <v>43983</v>
      </c>
      <c r="C12" s="472" t="s">
        <v>647</v>
      </c>
      <c r="D12" s="465" t="s">
        <v>659</v>
      </c>
      <c r="E12" s="468" t="s">
        <v>649</v>
      </c>
      <c r="F12" s="469" t="s">
        <v>650</v>
      </c>
    </row>
    <row r="13" spans="2:6" ht="39.75" customHeight="1" x14ac:dyDescent="0.2">
      <c r="B13" s="471">
        <v>43983</v>
      </c>
      <c r="C13" s="473" t="s">
        <v>644</v>
      </c>
      <c r="D13" s="466" t="s">
        <v>670</v>
      </c>
      <c r="E13" s="468" t="s">
        <v>649</v>
      </c>
      <c r="F13" s="469" t="s">
        <v>650</v>
      </c>
    </row>
    <row r="14" spans="2:6" ht="25.5" x14ac:dyDescent="0.2">
      <c r="B14" s="471">
        <v>43983</v>
      </c>
      <c r="C14" s="472" t="s">
        <v>645</v>
      </c>
      <c r="D14" s="465" t="s">
        <v>671</v>
      </c>
      <c r="E14" s="468" t="s">
        <v>649</v>
      </c>
      <c r="F14" s="469" t="s">
        <v>650</v>
      </c>
    </row>
    <row r="15" spans="2:6" ht="242.25" x14ac:dyDescent="0.2">
      <c r="B15" s="471">
        <v>43949</v>
      </c>
      <c r="C15" s="472" t="s">
        <v>667</v>
      </c>
      <c r="D15" s="465" t="s">
        <v>676</v>
      </c>
      <c r="E15" s="468" t="s">
        <v>639</v>
      </c>
      <c r="F15" s="469" t="s">
        <v>650</v>
      </c>
    </row>
    <row r="16" spans="2:6" ht="204" x14ac:dyDescent="0.2">
      <c r="B16" s="471">
        <v>43949</v>
      </c>
      <c r="C16" s="472" t="s">
        <v>668</v>
      </c>
      <c r="D16" s="465" t="s">
        <v>677</v>
      </c>
      <c r="E16" s="468" t="s">
        <v>639</v>
      </c>
      <c r="F16" s="469" t="s">
        <v>650</v>
      </c>
    </row>
    <row r="17" spans="2:6" ht="229.5" x14ac:dyDescent="0.2">
      <c r="B17" s="471">
        <v>43949</v>
      </c>
      <c r="C17" s="472" t="s">
        <v>669</v>
      </c>
      <c r="D17" s="465" t="s">
        <v>678</v>
      </c>
      <c r="E17" s="468" t="s">
        <v>639</v>
      </c>
      <c r="F17" s="469" t="s">
        <v>650</v>
      </c>
    </row>
    <row r="18" spans="2:6" ht="127.5" x14ac:dyDescent="0.2">
      <c r="B18" s="471">
        <v>43773</v>
      </c>
      <c r="C18" s="472" t="s">
        <v>660</v>
      </c>
      <c r="D18" s="465" t="s">
        <v>674</v>
      </c>
      <c r="E18" s="468" t="s">
        <v>639</v>
      </c>
      <c r="F18" s="469" t="s">
        <v>650</v>
      </c>
    </row>
    <row r="19" spans="2:6" ht="216.75" x14ac:dyDescent="0.2">
      <c r="B19" s="471">
        <v>43773</v>
      </c>
      <c r="C19" s="472" t="s">
        <v>661</v>
      </c>
      <c r="D19" s="465" t="s">
        <v>675</v>
      </c>
      <c r="E19" s="468" t="s">
        <v>639</v>
      </c>
      <c r="F19" s="469" t="s">
        <v>650</v>
      </c>
    </row>
    <row r="20" spans="2:6" ht="38.25" x14ac:dyDescent="0.2">
      <c r="B20" s="471">
        <v>43773</v>
      </c>
      <c r="C20" s="472" t="s">
        <v>646</v>
      </c>
      <c r="D20" s="465" t="s">
        <v>662</v>
      </c>
      <c r="E20" s="468" t="s">
        <v>639</v>
      </c>
      <c r="F20" s="469" t="s">
        <v>650</v>
      </c>
    </row>
    <row r="21" spans="2:6" ht="63.75" x14ac:dyDescent="0.2">
      <c r="B21" s="471">
        <v>43187</v>
      </c>
      <c r="C21" s="472" t="s">
        <v>664</v>
      </c>
      <c r="D21" s="465" t="s">
        <v>672</v>
      </c>
      <c r="E21" s="468" t="s">
        <v>639</v>
      </c>
      <c r="F21" s="469" t="s">
        <v>650</v>
      </c>
    </row>
    <row r="22" spans="2:6" ht="178.5" x14ac:dyDescent="0.2">
      <c r="B22" s="471">
        <v>43187</v>
      </c>
      <c r="C22" s="472" t="s">
        <v>665</v>
      </c>
      <c r="D22" s="465" t="s">
        <v>673</v>
      </c>
      <c r="E22" s="468" t="s">
        <v>639</v>
      </c>
      <c r="F22" s="469" t="s">
        <v>650</v>
      </c>
    </row>
    <row r="23" spans="2:6" ht="178.5" x14ac:dyDescent="0.2">
      <c r="B23" s="471">
        <v>43187</v>
      </c>
      <c r="C23" s="472" t="s">
        <v>666</v>
      </c>
      <c r="D23" s="465" t="s">
        <v>686</v>
      </c>
      <c r="E23" s="468" t="s">
        <v>639</v>
      </c>
      <c r="F23" s="469" t="s">
        <v>650</v>
      </c>
    </row>
    <row r="24" spans="2:6" x14ac:dyDescent="0.2">
      <c r="B24" s="470"/>
      <c r="C24" s="461"/>
      <c r="D24" s="462"/>
      <c r="E24" s="467"/>
      <c r="F24" s="467"/>
    </row>
    <row r="25" spans="2:6" x14ac:dyDescent="0.2">
      <c r="B25" s="470"/>
      <c r="C25" s="461"/>
      <c r="D25" s="462"/>
      <c r="E25" s="467"/>
      <c r="F25" s="467"/>
    </row>
    <row r="26" spans="2:6" x14ac:dyDescent="0.2">
      <c r="B26" s="470"/>
      <c r="C26" s="461"/>
      <c r="D26" s="462"/>
      <c r="E26" s="467"/>
      <c r="F26" s="467"/>
    </row>
    <row r="27" spans="2:6" x14ac:dyDescent="0.2">
      <c r="B27" s="470"/>
      <c r="C27" s="461"/>
      <c r="D27" s="462"/>
      <c r="E27" s="467"/>
      <c r="F27" s="467"/>
    </row>
    <row r="28" spans="2:6" x14ac:dyDescent="0.2">
      <c r="B28" s="470"/>
      <c r="C28" s="461"/>
      <c r="D28" s="462"/>
      <c r="E28" s="467"/>
      <c r="F28" s="467"/>
    </row>
    <row r="29" spans="2:6" x14ac:dyDescent="0.2">
      <c r="B29" s="470"/>
      <c r="C29" s="461"/>
      <c r="D29" s="462"/>
      <c r="E29" s="467"/>
      <c r="F29" s="467"/>
    </row>
    <row r="30" spans="2:6" x14ac:dyDescent="0.2">
      <c r="B30" s="470"/>
      <c r="C30" s="461"/>
      <c r="D30" s="462"/>
      <c r="E30" s="467"/>
      <c r="F30" s="467"/>
    </row>
    <row r="31" spans="2:6" x14ac:dyDescent="0.2">
      <c r="B31" s="470"/>
      <c r="C31" s="461"/>
      <c r="D31" s="462"/>
      <c r="E31" s="467"/>
      <c r="F31" s="467"/>
    </row>
    <row r="32" spans="2:6" x14ac:dyDescent="0.2">
      <c r="B32" s="470"/>
      <c r="C32" s="461"/>
      <c r="D32" s="462"/>
      <c r="E32" s="467"/>
      <c r="F32" s="467"/>
    </row>
    <row r="33" spans="2:6" x14ac:dyDescent="0.2">
      <c r="B33" s="470"/>
      <c r="C33" s="461"/>
      <c r="D33" s="462"/>
      <c r="E33" s="467"/>
      <c r="F33" s="467"/>
    </row>
    <row r="34" spans="2:6" x14ac:dyDescent="0.2">
      <c r="B34" s="470"/>
      <c r="C34" s="461"/>
      <c r="D34" s="462"/>
      <c r="E34" s="467"/>
      <c r="F34" s="467"/>
    </row>
    <row r="35" spans="2:6" x14ac:dyDescent="0.2">
      <c r="B35" s="470"/>
      <c r="C35" s="461"/>
      <c r="D35" s="462"/>
      <c r="E35" s="467"/>
      <c r="F35" s="467"/>
    </row>
    <row r="36" spans="2:6" x14ac:dyDescent="0.2">
      <c r="B36" s="470"/>
      <c r="C36" s="461"/>
      <c r="D36" s="462"/>
      <c r="E36" s="467"/>
      <c r="F36" s="467"/>
    </row>
    <row r="37" spans="2:6" x14ac:dyDescent="0.2">
      <c r="B37" s="470"/>
      <c r="C37" s="461"/>
      <c r="D37" s="462"/>
      <c r="E37" s="467"/>
      <c r="F37" s="467"/>
    </row>
    <row r="38" spans="2:6" x14ac:dyDescent="0.2">
      <c r="B38" s="470"/>
      <c r="C38" s="461"/>
      <c r="D38" s="462"/>
      <c r="E38" s="467"/>
      <c r="F38" s="467"/>
    </row>
    <row r="39" spans="2:6" x14ac:dyDescent="0.2">
      <c r="B39" s="470"/>
      <c r="C39" s="461"/>
      <c r="D39" s="462"/>
      <c r="E39" s="467"/>
      <c r="F39" s="467"/>
    </row>
    <row r="40" spans="2:6" x14ac:dyDescent="0.2">
      <c r="B40" s="470"/>
      <c r="C40" s="461"/>
      <c r="D40" s="462"/>
      <c r="E40" s="467"/>
      <c r="F40" s="467"/>
    </row>
    <row r="41" spans="2:6" x14ac:dyDescent="0.2">
      <c r="B41" s="470"/>
      <c r="C41" s="461"/>
      <c r="D41" s="462"/>
      <c r="E41" s="467"/>
      <c r="F41" s="467"/>
    </row>
    <row r="42" spans="2:6" x14ac:dyDescent="0.2">
      <c r="B42" s="470"/>
      <c r="C42" s="461"/>
      <c r="D42" s="462"/>
      <c r="E42" s="467"/>
      <c r="F42" s="467"/>
    </row>
    <row r="43" spans="2:6" x14ac:dyDescent="0.2">
      <c r="B43" s="470"/>
      <c r="C43" s="461"/>
      <c r="D43" s="462"/>
      <c r="E43" s="467"/>
      <c r="F43" s="467"/>
    </row>
    <row r="44" spans="2:6" x14ac:dyDescent="0.2">
      <c r="B44" s="470"/>
      <c r="C44" s="461"/>
      <c r="D44" s="462"/>
      <c r="E44" s="467"/>
      <c r="F44" s="467"/>
    </row>
    <row r="45" spans="2:6" x14ac:dyDescent="0.2">
      <c r="B45" s="470"/>
      <c r="C45" s="461"/>
      <c r="D45" s="462"/>
      <c r="E45" s="467"/>
      <c r="F45" s="467"/>
    </row>
    <row r="46" spans="2:6" x14ac:dyDescent="0.2">
      <c r="B46" s="470"/>
      <c r="C46" s="461"/>
      <c r="D46" s="462"/>
      <c r="E46" s="467"/>
      <c r="F46" s="467"/>
    </row>
    <row r="47" spans="2:6" x14ac:dyDescent="0.2">
      <c r="B47" s="470"/>
      <c r="C47" s="461"/>
      <c r="D47" s="462"/>
      <c r="E47" s="467"/>
      <c r="F47" s="467"/>
    </row>
    <row r="48" spans="2:6" x14ac:dyDescent="0.2">
      <c r="B48" s="470"/>
      <c r="C48" s="461"/>
      <c r="D48" s="462"/>
      <c r="E48" s="467"/>
      <c r="F48" s="467"/>
    </row>
    <row r="49" spans="2:6" x14ac:dyDescent="0.2">
      <c r="B49" s="470"/>
      <c r="C49" s="461"/>
      <c r="D49" s="462"/>
      <c r="E49" s="467"/>
      <c r="F49" s="467"/>
    </row>
    <row r="50" spans="2:6" x14ac:dyDescent="0.2">
      <c r="B50" s="470"/>
      <c r="C50" s="461"/>
      <c r="D50" s="462"/>
      <c r="E50" s="467"/>
      <c r="F50" s="467"/>
    </row>
    <row r="51" spans="2:6" x14ac:dyDescent="0.2">
      <c r="B51" s="470"/>
      <c r="C51" s="461"/>
      <c r="D51" s="462"/>
      <c r="E51" s="467"/>
      <c r="F51" s="467"/>
    </row>
    <row r="52" spans="2:6" x14ac:dyDescent="0.2">
      <c r="B52" s="470"/>
      <c r="C52" s="461"/>
      <c r="D52" s="462"/>
      <c r="E52" s="467"/>
      <c r="F52" s="467"/>
    </row>
    <row r="53" spans="2:6" x14ac:dyDescent="0.2">
      <c r="B53" s="470"/>
      <c r="C53" s="461"/>
      <c r="D53" s="462"/>
      <c r="E53" s="467"/>
      <c r="F53" s="467"/>
    </row>
    <row r="54" spans="2:6" x14ac:dyDescent="0.2">
      <c r="B54" s="470"/>
      <c r="C54" s="461"/>
      <c r="D54" s="462"/>
      <c r="E54" s="467"/>
      <c r="F54" s="467"/>
    </row>
    <row r="55" spans="2:6" x14ac:dyDescent="0.2">
      <c r="B55" s="470"/>
      <c r="C55" s="461"/>
      <c r="D55" s="462"/>
      <c r="E55" s="467"/>
      <c r="F55" s="467"/>
    </row>
    <row r="56" spans="2:6" x14ac:dyDescent="0.2">
      <c r="B56" s="470"/>
      <c r="C56" s="461"/>
      <c r="D56" s="462"/>
      <c r="E56" s="467"/>
      <c r="F56" s="467"/>
    </row>
    <row r="57" spans="2:6" x14ac:dyDescent="0.2">
      <c r="B57" s="470"/>
      <c r="C57" s="461"/>
      <c r="D57" s="462"/>
      <c r="E57" s="467"/>
      <c r="F57" s="467"/>
    </row>
    <row r="58" spans="2:6" x14ac:dyDescent="0.2">
      <c r="B58" s="470"/>
      <c r="C58" s="461"/>
      <c r="D58" s="462"/>
      <c r="E58" s="467"/>
      <c r="F58" s="467"/>
    </row>
    <row r="59" spans="2:6" x14ac:dyDescent="0.2">
      <c r="B59" s="470"/>
      <c r="C59" s="461"/>
      <c r="D59" s="462"/>
      <c r="E59" s="467"/>
      <c r="F59" s="467"/>
    </row>
    <row r="60" spans="2:6" x14ac:dyDescent="0.2">
      <c r="B60" s="470"/>
      <c r="C60" s="461"/>
      <c r="D60" s="462"/>
      <c r="E60" s="467"/>
      <c r="F60" s="467"/>
    </row>
    <row r="61" spans="2:6" x14ac:dyDescent="0.2">
      <c r="B61" s="470"/>
      <c r="C61" s="461"/>
      <c r="D61" s="462"/>
      <c r="E61" s="467"/>
      <c r="F61" s="467"/>
    </row>
    <row r="62" spans="2:6" x14ac:dyDescent="0.2">
      <c r="B62" s="470"/>
      <c r="C62" s="461"/>
      <c r="D62" s="462"/>
      <c r="E62" s="467"/>
      <c r="F62" s="467"/>
    </row>
    <row r="63" spans="2:6" x14ac:dyDescent="0.2">
      <c r="B63" s="470"/>
      <c r="C63" s="461"/>
      <c r="D63" s="462"/>
      <c r="E63" s="467"/>
      <c r="F63" s="467"/>
    </row>
    <row r="64" spans="2:6" x14ac:dyDescent="0.2">
      <c r="B64" s="470"/>
      <c r="C64" s="461"/>
      <c r="D64" s="462"/>
      <c r="E64" s="467"/>
      <c r="F64" s="467"/>
    </row>
    <row r="65" spans="2:6" x14ac:dyDescent="0.2">
      <c r="B65" s="470"/>
      <c r="C65" s="461"/>
      <c r="D65" s="462"/>
      <c r="E65" s="467"/>
      <c r="F65" s="467"/>
    </row>
    <row r="66" spans="2:6" x14ac:dyDescent="0.2">
      <c r="B66" s="470"/>
      <c r="C66" s="461"/>
      <c r="D66" s="462"/>
      <c r="E66" s="467"/>
      <c r="F66" s="467"/>
    </row>
    <row r="67" spans="2:6" x14ac:dyDescent="0.2">
      <c r="B67" s="470"/>
      <c r="C67" s="461"/>
      <c r="D67" s="462"/>
      <c r="E67" s="467"/>
      <c r="F67" s="467"/>
    </row>
    <row r="68" spans="2:6" x14ac:dyDescent="0.2">
      <c r="B68" s="470"/>
      <c r="C68" s="461"/>
      <c r="D68" s="462"/>
      <c r="E68" s="467"/>
      <c r="F68" s="467"/>
    </row>
    <row r="69" spans="2:6" x14ac:dyDescent="0.2">
      <c r="B69" s="470"/>
      <c r="C69" s="461"/>
      <c r="D69" s="462"/>
      <c r="E69" s="467"/>
      <c r="F69" s="467"/>
    </row>
    <row r="70" spans="2:6" x14ac:dyDescent="0.2">
      <c r="B70" s="470"/>
      <c r="C70" s="461"/>
      <c r="D70" s="462"/>
      <c r="E70" s="467"/>
      <c r="F70" s="467"/>
    </row>
    <row r="71" spans="2:6" x14ac:dyDescent="0.2">
      <c r="B71" s="470"/>
      <c r="C71" s="461"/>
      <c r="D71" s="462"/>
      <c r="E71" s="467"/>
      <c r="F71" s="467"/>
    </row>
    <row r="72" spans="2:6" x14ac:dyDescent="0.2">
      <c r="B72" s="470"/>
      <c r="C72" s="461"/>
      <c r="D72" s="462"/>
      <c r="E72" s="467"/>
      <c r="F72" s="467"/>
    </row>
    <row r="73" spans="2:6" x14ac:dyDescent="0.2">
      <c r="B73" s="470"/>
      <c r="C73" s="461"/>
      <c r="D73" s="462"/>
      <c r="E73" s="467"/>
      <c r="F73" s="467"/>
    </row>
    <row r="74" spans="2:6" x14ac:dyDescent="0.2">
      <c r="B74" s="470"/>
      <c r="C74" s="461"/>
      <c r="D74" s="462"/>
      <c r="E74" s="467"/>
      <c r="F74" s="467"/>
    </row>
    <row r="75" spans="2:6" x14ac:dyDescent="0.2">
      <c r="B75" s="470"/>
      <c r="C75" s="461"/>
      <c r="D75" s="462"/>
      <c r="E75" s="467"/>
      <c r="F75" s="467"/>
    </row>
    <row r="76" spans="2:6" x14ac:dyDescent="0.2">
      <c r="B76" s="470"/>
      <c r="C76" s="461"/>
      <c r="D76" s="462"/>
      <c r="E76" s="467"/>
      <c r="F76" s="467"/>
    </row>
    <row r="77" spans="2:6" x14ac:dyDescent="0.2">
      <c r="B77" s="470"/>
      <c r="C77" s="461"/>
      <c r="D77" s="462"/>
      <c r="E77" s="467"/>
      <c r="F77" s="467"/>
    </row>
    <row r="78" spans="2:6" x14ac:dyDescent="0.2">
      <c r="B78" s="470"/>
      <c r="C78" s="461"/>
      <c r="D78" s="462"/>
      <c r="E78" s="467"/>
      <c r="F78" s="467"/>
    </row>
    <row r="79" spans="2:6" x14ac:dyDescent="0.2">
      <c r="B79" s="470"/>
      <c r="C79" s="461"/>
      <c r="D79" s="462"/>
      <c r="E79" s="467"/>
      <c r="F79" s="467"/>
    </row>
    <row r="80" spans="2:6" x14ac:dyDescent="0.2">
      <c r="B80" s="470"/>
      <c r="C80" s="461"/>
      <c r="D80" s="462"/>
      <c r="E80" s="467"/>
      <c r="F80" s="467"/>
    </row>
    <row r="81" spans="2:6" x14ac:dyDescent="0.2">
      <c r="B81" s="470"/>
      <c r="C81" s="461"/>
      <c r="D81" s="462"/>
      <c r="E81" s="467"/>
      <c r="F81" s="467"/>
    </row>
    <row r="82" spans="2:6" x14ac:dyDescent="0.2">
      <c r="B82" s="470"/>
      <c r="C82" s="461"/>
      <c r="D82" s="462"/>
      <c r="E82" s="467"/>
      <c r="F82" s="467"/>
    </row>
    <row r="83" spans="2:6" x14ac:dyDescent="0.2">
      <c r="B83" s="470"/>
      <c r="C83" s="461"/>
      <c r="D83" s="462"/>
      <c r="E83" s="467"/>
      <c r="F83" s="467"/>
    </row>
    <row r="84" spans="2:6" x14ac:dyDescent="0.2">
      <c r="B84" s="470"/>
      <c r="C84" s="461"/>
      <c r="D84" s="462"/>
      <c r="E84" s="467"/>
      <c r="F84" s="467"/>
    </row>
    <row r="85" spans="2:6" x14ac:dyDescent="0.2">
      <c r="B85" s="470"/>
      <c r="C85" s="461"/>
      <c r="D85" s="462"/>
      <c r="E85" s="467"/>
      <c r="F85" s="467"/>
    </row>
    <row r="86" spans="2:6" x14ac:dyDescent="0.2">
      <c r="B86" s="470"/>
      <c r="C86" s="461"/>
      <c r="D86" s="462"/>
      <c r="E86" s="467"/>
      <c r="F86" s="467"/>
    </row>
    <row r="87" spans="2:6" x14ac:dyDescent="0.2">
      <c r="B87" s="470"/>
      <c r="C87" s="461"/>
      <c r="D87" s="462"/>
      <c r="E87" s="467"/>
      <c r="F87" s="467"/>
    </row>
    <row r="88" spans="2:6" x14ac:dyDescent="0.2">
      <c r="B88" s="470"/>
      <c r="C88" s="461"/>
      <c r="D88" s="462"/>
      <c r="E88" s="467"/>
      <c r="F88" s="467"/>
    </row>
    <row r="89" spans="2:6" x14ac:dyDescent="0.2">
      <c r="B89" s="470"/>
      <c r="C89" s="461"/>
      <c r="D89" s="462"/>
      <c r="E89" s="467"/>
      <c r="F89" s="467"/>
    </row>
    <row r="90" spans="2:6" x14ac:dyDescent="0.2">
      <c r="B90" s="470"/>
      <c r="C90" s="461"/>
      <c r="D90" s="462"/>
      <c r="E90" s="467"/>
      <c r="F90" s="467"/>
    </row>
    <row r="91" spans="2:6" x14ac:dyDescent="0.2">
      <c r="B91" s="470"/>
      <c r="C91" s="461"/>
      <c r="D91" s="462"/>
      <c r="E91" s="467"/>
      <c r="F91" s="467"/>
    </row>
    <row r="92" spans="2:6" x14ac:dyDescent="0.2">
      <c r="B92" s="470"/>
      <c r="C92" s="461"/>
      <c r="D92" s="462"/>
      <c r="E92" s="467"/>
      <c r="F92" s="467"/>
    </row>
    <row r="93" spans="2:6" x14ac:dyDescent="0.2">
      <c r="B93" s="470"/>
      <c r="C93" s="461"/>
      <c r="D93" s="462"/>
      <c r="E93" s="467"/>
      <c r="F93" s="467"/>
    </row>
    <row r="94" spans="2:6" x14ac:dyDescent="0.2">
      <c r="B94" s="470"/>
      <c r="C94" s="461"/>
      <c r="D94" s="462"/>
      <c r="E94" s="467"/>
      <c r="F94" s="467"/>
    </row>
    <row r="95" spans="2:6" x14ac:dyDescent="0.2">
      <c r="B95" s="470"/>
      <c r="C95" s="461"/>
      <c r="D95" s="462"/>
      <c r="E95" s="467"/>
      <c r="F95" s="467"/>
    </row>
    <row r="96" spans="2:6" x14ac:dyDescent="0.2">
      <c r="B96" s="470"/>
      <c r="C96" s="461"/>
      <c r="D96" s="462"/>
      <c r="E96" s="467"/>
      <c r="F96" s="467"/>
    </row>
    <row r="97" spans="2:6" x14ac:dyDescent="0.2">
      <c r="B97" s="470"/>
      <c r="C97" s="461"/>
      <c r="D97" s="462"/>
      <c r="E97" s="467"/>
      <c r="F97" s="467"/>
    </row>
    <row r="98" spans="2:6" x14ac:dyDescent="0.2">
      <c r="B98" s="470"/>
      <c r="C98" s="461"/>
      <c r="D98" s="462"/>
      <c r="E98" s="467"/>
      <c r="F98" s="467"/>
    </row>
    <row r="99" spans="2:6" x14ac:dyDescent="0.2">
      <c r="B99" s="470"/>
      <c r="C99" s="461"/>
      <c r="D99" s="462"/>
      <c r="E99" s="467"/>
      <c r="F99" s="467"/>
    </row>
    <row r="100" spans="2:6" x14ac:dyDescent="0.2">
      <c r="B100" s="470"/>
      <c r="C100" s="461"/>
      <c r="D100" s="462"/>
      <c r="E100" s="467"/>
      <c r="F100" s="467"/>
    </row>
    <row r="101" spans="2:6" x14ac:dyDescent="0.2">
      <c r="B101" s="470"/>
      <c r="C101" s="461"/>
      <c r="D101" s="462"/>
      <c r="E101" s="467"/>
      <c r="F101" s="467"/>
    </row>
    <row r="102" spans="2:6" x14ac:dyDescent="0.2">
      <c r="B102" s="470"/>
      <c r="C102" s="461"/>
      <c r="D102" s="462"/>
      <c r="E102" s="467"/>
      <c r="F102" s="467"/>
    </row>
    <row r="103" spans="2:6" x14ac:dyDescent="0.2">
      <c r="B103" s="470"/>
      <c r="C103" s="461"/>
      <c r="D103" s="462"/>
      <c r="E103" s="467"/>
      <c r="F103" s="467"/>
    </row>
    <row r="104" spans="2:6" x14ac:dyDescent="0.2">
      <c r="B104" s="470"/>
      <c r="C104" s="461"/>
      <c r="D104" s="462"/>
      <c r="E104" s="467"/>
      <c r="F104" s="467"/>
    </row>
    <row r="105" spans="2:6" x14ac:dyDescent="0.2">
      <c r="B105" s="470"/>
      <c r="C105" s="461"/>
      <c r="D105" s="462"/>
      <c r="E105" s="467"/>
      <c r="F105" s="467"/>
    </row>
    <row r="106" spans="2:6" x14ac:dyDescent="0.2">
      <c r="B106" s="470"/>
      <c r="C106" s="461"/>
      <c r="D106" s="462"/>
      <c r="E106" s="467"/>
      <c r="F106" s="467"/>
    </row>
    <row r="107" spans="2:6" x14ac:dyDescent="0.2">
      <c r="B107" s="470"/>
      <c r="C107" s="461"/>
      <c r="D107" s="462"/>
      <c r="E107" s="467"/>
      <c r="F107" s="467"/>
    </row>
    <row r="108" spans="2:6" x14ac:dyDescent="0.2">
      <c r="B108" s="470"/>
      <c r="C108" s="461"/>
      <c r="D108" s="462"/>
      <c r="E108" s="467"/>
      <c r="F108" s="467"/>
    </row>
    <row r="109" spans="2:6" x14ac:dyDescent="0.2">
      <c r="B109" s="470"/>
      <c r="C109" s="461"/>
      <c r="D109" s="462"/>
      <c r="E109" s="467"/>
      <c r="F109" s="467"/>
    </row>
    <row r="110" spans="2:6" x14ac:dyDescent="0.2">
      <c r="B110" s="470"/>
      <c r="C110" s="461"/>
      <c r="D110" s="462"/>
      <c r="E110" s="467"/>
      <c r="F110" s="467"/>
    </row>
    <row r="111" spans="2:6" x14ac:dyDescent="0.2">
      <c r="B111" s="470"/>
      <c r="C111" s="461"/>
      <c r="D111" s="462"/>
      <c r="E111" s="467"/>
      <c r="F111" s="467"/>
    </row>
    <row r="112" spans="2:6" x14ac:dyDescent="0.2">
      <c r="B112" s="470"/>
      <c r="C112" s="461"/>
      <c r="D112" s="462"/>
      <c r="E112" s="467"/>
      <c r="F112" s="467"/>
    </row>
    <row r="113" spans="2:6" x14ac:dyDescent="0.2">
      <c r="B113" s="470"/>
      <c r="C113" s="461"/>
      <c r="D113" s="462"/>
      <c r="E113" s="467"/>
      <c r="F113" s="467"/>
    </row>
    <row r="114" spans="2:6" x14ac:dyDescent="0.2">
      <c r="B114" s="470"/>
      <c r="C114" s="461"/>
      <c r="D114" s="462"/>
      <c r="E114" s="467"/>
      <c r="F114" s="467"/>
    </row>
    <row r="115" spans="2:6" x14ac:dyDescent="0.2">
      <c r="B115" s="470"/>
      <c r="C115" s="461"/>
      <c r="D115" s="462"/>
      <c r="E115" s="467"/>
      <c r="F115" s="467"/>
    </row>
    <row r="116" spans="2:6" x14ac:dyDescent="0.2">
      <c r="B116" s="470"/>
      <c r="C116" s="461"/>
      <c r="D116" s="462"/>
      <c r="E116" s="467"/>
      <c r="F116" s="467"/>
    </row>
    <row r="117" spans="2:6" x14ac:dyDescent="0.2">
      <c r="B117" s="470"/>
      <c r="C117" s="461"/>
      <c r="D117" s="462"/>
      <c r="E117" s="467"/>
      <c r="F117" s="467"/>
    </row>
    <row r="118" spans="2:6" x14ac:dyDescent="0.2">
      <c r="B118" s="470"/>
      <c r="C118" s="461"/>
      <c r="D118" s="462"/>
      <c r="E118" s="467"/>
      <c r="F118" s="467"/>
    </row>
    <row r="119" spans="2:6" x14ac:dyDescent="0.2">
      <c r="B119" s="470"/>
      <c r="C119" s="461"/>
      <c r="D119" s="462"/>
      <c r="E119" s="467"/>
      <c r="F119" s="467"/>
    </row>
    <row r="120" spans="2:6" x14ac:dyDescent="0.2">
      <c r="B120" s="470"/>
      <c r="C120" s="461"/>
      <c r="D120" s="462"/>
      <c r="E120" s="467"/>
      <c r="F120" s="467"/>
    </row>
    <row r="121" spans="2:6" x14ac:dyDescent="0.2">
      <c r="B121" s="470"/>
      <c r="C121" s="461"/>
      <c r="D121" s="462"/>
      <c r="E121" s="467"/>
      <c r="F121" s="467"/>
    </row>
    <row r="122" spans="2:6" x14ac:dyDescent="0.2">
      <c r="B122" s="470"/>
      <c r="C122" s="461"/>
      <c r="D122" s="462"/>
      <c r="E122" s="467"/>
      <c r="F122" s="467"/>
    </row>
    <row r="123" spans="2:6" x14ac:dyDescent="0.2">
      <c r="B123" s="470"/>
      <c r="C123" s="461"/>
      <c r="D123" s="462"/>
      <c r="E123" s="467"/>
      <c r="F123" s="467"/>
    </row>
    <row r="124" spans="2:6" x14ac:dyDescent="0.2">
      <c r="B124" s="470"/>
      <c r="C124" s="461"/>
      <c r="D124" s="462"/>
      <c r="E124" s="467"/>
      <c r="F124" s="467"/>
    </row>
    <row r="125" spans="2:6" x14ac:dyDescent="0.2">
      <c r="B125" s="470"/>
      <c r="C125" s="461"/>
      <c r="D125" s="462"/>
      <c r="E125" s="467"/>
      <c r="F125" s="467"/>
    </row>
    <row r="126" spans="2:6" x14ac:dyDescent="0.2">
      <c r="B126" s="470"/>
      <c r="C126" s="461"/>
      <c r="D126" s="462"/>
      <c r="E126" s="467"/>
      <c r="F126" s="467"/>
    </row>
    <row r="127" spans="2:6" x14ac:dyDescent="0.2">
      <c r="B127" s="470"/>
      <c r="C127" s="461"/>
      <c r="D127" s="462"/>
      <c r="E127" s="467"/>
      <c r="F127" s="467"/>
    </row>
    <row r="128" spans="2:6" x14ac:dyDescent="0.2">
      <c r="B128" s="470"/>
      <c r="C128" s="461"/>
      <c r="D128" s="462"/>
      <c r="E128" s="467"/>
      <c r="F128" s="467"/>
    </row>
    <row r="129" spans="2:6" x14ac:dyDescent="0.2">
      <c r="B129" s="470"/>
      <c r="C129" s="461"/>
      <c r="D129" s="462"/>
      <c r="E129" s="467"/>
      <c r="F129" s="467"/>
    </row>
    <row r="130" spans="2:6" x14ac:dyDescent="0.2">
      <c r="B130" s="470"/>
      <c r="C130" s="461"/>
      <c r="D130" s="462"/>
      <c r="E130" s="467"/>
      <c r="F130" s="467"/>
    </row>
    <row r="131" spans="2:6" x14ac:dyDescent="0.2">
      <c r="B131" s="470"/>
      <c r="C131" s="461"/>
      <c r="D131" s="462"/>
      <c r="E131" s="467"/>
      <c r="F131" s="467"/>
    </row>
    <row r="132" spans="2:6" x14ac:dyDescent="0.2">
      <c r="B132" s="470"/>
      <c r="C132" s="461"/>
      <c r="D132" s="462"/>
      <c r="E132" s="467"/>
      <c r="F132" s="467"/>
    </row>
    <row r="133" spans="2:6" x14ac:dyDescent="0.2">
      <c r="B133" s="470"/>
      <c r="C133" s="461"/>
      <c r="D133" s="462"/>
      <c r="E133" s="467"/>
      <c r="F133" s="467"/>
    </row>
    <row r="134" spans="2:6" x14ac:dyDescent="0.2">
      <c r="B134" s="470"/>
      <c r="C134" s="461"/>
      <c r="D134" s="462"/>
      <c r="E134" s="467"/>
      <c r="F134" s="467"/>
    </row>
    <row r="135" spans="2:6" x14ac:dyDescent="0.2">
      <c r="B135" s="470"/>
      <c r="C135" s="461"/>
      <c r="D135" s="462"/>
      <c r="E135" s="467"/>
      <c r="F135" s="467"/>
    </row>
    <row r="136" spans="2:6" x14ac:dyDescent="0.2">
      <c r="B136" s="470"/>
      <c r="C136" s="461"/>
      <c r="D136" s="462"/>
      <c r="E136" s="467"/>
      <c r="F136" s="467"/>
    </row>
    <row r="137" spans="2:6" x14ac:dyDescent="0.2">
      <c r="B137" s="470"/>
      <c r="C137" s="461"/>
      <c r="D137" s="462"/>
      <c r="E137" s="467"/>
      <c r="F137" s="467"/>
    </row>
    <row r="138" spans="2:6" x14ac:dyDescent="0.2">
      <c r="B138" s="470"/>
      <c r="C138" s="461"/>
      <c r="D138" s="462"/>
      <c r="E138" s="467"/>
      <c r="F138" s="467"/>
    </row>
    <row r="139" spans="2:6" x14ac:dyDescent="0.2">
      <c r="B139" s="470"/>
      <c r="C139" s="461"/>
      <c r="D139" s="462"/>
      <c r="E139" s="467"/>
      <c r="F139" s="467"/>
    </row>
    <row r="140" spans="2:6" x14ac:dyDescent="0.2">
      <c r="B140" s="470"/>
      <c r="C140" s="461"/>
      <c r="D140" s="462"/>
      <c r="E140" s="467"/>
      <c r="F140" s="467"/>
    </row>
    <row r="141" spans="2:6" x14ac:dyDescent="0.2">
      <c r="B141" s="470"/>
      <c r="C141" s="461"/>
      <c r="D141" s="462"/>
      <c r="E141" s="467"/>
      <c r="F141" s="467"/>
    </row>
    <row r="142" spans="2:6" x14ac:dyDescent="0.2">
      <c r="B142" s="470"/>
      <c r="C142" s="461"/>
      <c r="D142" s="462"/>
      <c r="E142" s="467"/>
      <c r="F142" s="467"/>
    </row>
    <row r="143" spans="2:6" x14ac:dyDescent="0.2">
      <c r="B143" s="470"/>
      <c r="C143" s="461"/>
      <c r="D143" s="462"/>
      <c r="E143" s="467"/>
      <c r="F143" s="467"/>
    </row>
    <row r="144" spans="2:6" x14ac:dyDescent="0.2">
      <c r="B144" s="470"/>
      <c r="C144" s="461"/>
      <c r="D144" s="462"/>
      <c r="E144" s="467"/>
      <c r="F144" s="467"/>
    </row>
    <row r="145" spans="2:6" x14ac:dyDescent="0.2">
      <c r="B145" s="470"/>
      <c r="C145" s="461"/>
      <c r="D145" s="462"/>
      <c r="E145" s="467"/>
      <c r="F145" s="467"/>
    </row>
    <row r="146" spans="2:6" x14ac:dyDescent="0.2">
      <c r="B146" s="470"/>
      <c r="C146" s="461"/>
      <c r="D146" s="462"/>
      <c r="E146" s="467"/>
      <c r="F146" s="467"/>
    </row>
    <row r="147" spans="2:6" x14ac:dyDescent="0.2">
      <c r="B147" s="470"/>
      <c r="C147" s="461"/>
      <c r="D147" s="462"/>
      <c r="E147" s="467"/>
      <c r="F147" s="467"/>
    </row>
    <row r="148" spans="2:6" x14ac:dyDescent="0.2">
      <c r="B148" s="470"/>
      <c r="C148" s="461"/>
      <c r="D148" s="462"/>
      <c r="E148" s="467"/>
      <c r="F148" s="467"/>
    </row>
    <row r="149" spans="2:6" x14ac:dyDescent="0.2">
      <c r="B149" s="470"/>
      <c r="C149" s="461"/>
      <c r="D149" s="462"/>
      <c r="E149" s="467"/>
      <c r="F149" s="467"/>
    </row>
    <row r="150" spans="2:6" x14ac:dyDescent="0.2">
      <c r="B150" s="470"/>
      <c r="C150" s="461"/>
      <c r="D150" s="462"/>
      <c r="E150" s="467"/>
      <c r="F150" s="467"/>
    </row>
    <row r="151" spans="2:6" x14ac:dyDescent="0.2">
      <c r="B151" s="470"/>
      <c r="C151" s="461"/>
      <c r="D151" s="462"/>
      <c r="E151" s="467"/>
      <c r="F151" s="467"/>
    </row>
    <row r="152" spans="2:6" x14ac:dyDescent="0.2">
      <c r="B152" s="470"/>
      <c r="C152" s="461"/>
      <c r="D152" s="462"/>
      <c r="E152" s="467"/>
      <c r="F152" s="467"/>
    </row>
    <row r="153" spans="2:6" x14ac:dyDescent="0.2">
      <c r="B153" s="470"/>
      <c r="C153" s="461"/>
      <c r="D153" s="462"/>
      <c r="E153" s="467"/>
      <c r="F153" s="467"/>
    </row>
    <row r="154" spans="2:6" x14ac:dyDescent="0.2">
      <c r="B154" s="470"/>
      <c r="C154" s="461"/>
      <c r="D154" s="462"/>
      <c r="E154" s="467"/>
      <c r="F154" s="467"/>
    </row>
    <row r="155" spans="2:6" x14ac:dyDescent="0.2">
      <c r="B155" s="470"/>
      <c r="C155" s="461"/>
      <c r="D155" s="462"/>
      <c r="E155" s="467"/>
      <c r="F155" s="467"/>
    </row>
    <row r="156" spans="2:6" x14ac:dyDescent="0.2">
      <c r="B156" s="470"/>
      <c r="C156" s="461"/>
      <c r="D156" s="462"/>
      <c r="E156" s="467"/>
      <c r="F156" s="467"/>
    </row>
    <row r="157" spans="2:6" x14ac:dyDescent="0.2">
      <c r="B157" s="470"/>
      <c r="C157" s="461"/>
      <c r="D157" s="462"/>
      <c r="E157" s="467"/>
      <c r="F157" s="467"/>
    </row>
    <row r="158" spans="2:6" x14ac:dyDescent="0.2">
      <c r="B158" s="470"/>
      <c r="C158" s="461"/>
      <c r="D158" s="462"/>
      <c r="E158" s="467"/>
      <c r="F158" s="467"/>
    </row>
    <row r="159" spans="2:6" x14ac:dyDescent="0.2">
      <c r="B159" s="470"/>
      <c r="C159" s="461"/>
      <c r="D159" s="462"/>
      <c r="E159" s="467"/>
      <c r="F159" s="467"/>
    </row>
    <row r="160" spans="2:6" x14ac:dyDescent="0.2">
      <c r="B160" s="470"/>
      <c r="C160" s="461"/>
      <c r="D160" s="462"/>
      <c r="E160" s="467"/>
      <c r="F160" s="467"/>
    </row>
    <row r="161" spans="2:6" x14ac:dyDescent="0.2">
      <c r="B161" s="470"/>
      <c r="C161" s="461"/>
      <c r="D161" s="462"/>
      <c r="E161" s="467"/>
      <c r="F161" s="467"/>
    </row>
    <row r="162" spans="2:6" x14ac:dyDescent="0.2">
      <c r="B162" s="470"/>
      <c r="C162" s="461"/>
      <c r="D162" s="462"/>
      <c r="E162" s="467"/>
      <c r="F162" s="467"/>
    </row>
    <row r="163" spans="2:6" x14ac:dyDescent="0.2">
      <c r="B163" s="470"/>
      <c r="C163" s="461"/>
      <c r="D163" s="462"/>
      <c r="E163" s="467"/>
      <c r="F163" s="467"/>
    </row>
    <row r="164" spans="2:6" x14ac:dyDescent="0.2">
      <c r="B164" s="470"/>
      <c r="C164" s="461"/>
      <c r="D164" s="462"/>
      <c r="E164" s="467"/>
      <c r="F164" s="467"/>
    </row>
    <row r="165" spans="2:6" x14ac:dyDescent="0.2">
      <c r="B165" s="470"/>
      <c r="C165" s="461"/>
      <c r="D165" s="462"/>
      <c r="E165" s="467"/>
      <c r="F165" s="467"/>
    </row>
    <row r="166" spans="2:6" x14ac:dyDescent="0.2">
      <c r="B166" s="470"/>
      <c r="C166" s="461"/>
      <c r="D166" s="462"/>
      <c r="E166" s="467"/>
      <c r="F166" s="467"/>
    </row>
    <row r="167" spans="2:6" x14ac:dyDescent="0.2">
      <c r="B167" s="470"/>
      <c r="C167" s="461"/>
      <c r="D167" s="462"/>
      <c r="E167" s="467"/>
      <c r="F167" s="467"/>
    </row>
    <row r="168" spans="2:6" x14ac:dyDescent="0.2">
      <c r="B168" s="470"/>
      <c r="C168" s="461"/>
      <c r="D168" s="462"/>
      <c r="E168" s="467"/>
      <c r="F168" s="467"/>
    </row>
    <row r="169" spans="2:6" x14ac:dyDescent="0.2">
      <c r="B169" s="470"/>
      <c r="C169" s="461"/>
      <c r="D169" s="462"/>
      <c r="E169" s="467"/>
      <c r="F169" s="467"/>
    </row>
    <row r="170" spans="2:6" x14ac:dyDescent="0.2">
      <c r="B170" s="470"/>
      <c r="C170" s="461"/>
      <c r="D170" s="462"/>
      <c r="E170" s="467"/>
      <c r="F170" s="467"/>
    </row>
    <row r="171" spans="2:6" x14ac:dyDescent="0.2">
      <c r="B171" s="470"/>
      <c r="C171" s="461"/>
      <c r="D171" s="462"/>
      <c r="E171" s="467"/>
      <c r="F171" s="467"/>
    </row>
    <row r="172" spans="2:6" x14ac:dyDescent="0.2">
      <c r="B172" s="470"/>
      <c r="C172" s="461"/>
      <c r="D172" s="462"/>
      <c r="E172" s="467"/>
      <c r="F172" s="467"/>
    </row>
    <row r="173" spans="2:6" x14ac:dyDescent="0.2">
      <c r="B173" s="470"/>
      <c r="C173" s="461"/>
      <c r="D173" s="462"/>
      <c r="E173" s="467"/>
      <c r="F173" s="467"/>
    </row>
    <row r="174" spans="2:6" x14ac:dyDescent="0.2">
      <c r="B174" s="470"/>
      <c r="C174" s="461"/>
      <c r="D174" s="462"/>
      <c r="E174" s="467"/>
      <c r="F174" s="467"/>
    </row>
    <row r="175" spans="2:6" x14ac:dyDescent="0.2">
      <c r="B175" s="470"/>
      <c r="C175" s="461"/>
      <c r="D175" s="462"/>
      <c r="E175" s="467"/>
      <c r="F175" s="467"/>
    </row>
    <row r="176" spans="2:6" x14ac:dyDescent="0.2">
      <c r="B176" s="470"/>
      <c r="C176" s="461"/>
      <c r="D176" s="462"/>
      <c r="E176" s="467"/>
      <c r="F176" s="467"/>
    </row>
    <row r="177" spans="2:6" x14ac:dyDescent="0.2">
      <c r="B177" s="470"/>
      <c r="C177" s="461"/>
      <c r="D177" s="462"/>
      <c r="E177" s="467"/>
      <c r="F177" s="467"/>
    </row>
    <row r="178" spans="2:6" x14ac:dyDescent="0.2">
      <c r="B178" s="470"/>
      <c r="C178" s="461"/>
      <c r="D178" s="462"/>
      <c r="E178" s="467"/>
      <c r="F178" s="467"/>
    </row>
    <row r="179" spans="2:6" x14ac:dyDescent="0.2">
      <c r="B179" s="470"/>
      <c r="C179" s="461"/>
      <c r="D179" s="462"/>
      <c r="E179" s="467"/>
      <c r="F179" s="467"/>
    </row>
    <row r="180" spans="2:6" x14ac:dyDescent="0.2">
      <c r="B180" s="470"/>
      <c r="C180" s="461"/>
      <c r="D180" s="462"/>
      <c r="E180" s="467"/>
      <c r="F180" s="467"/>
    </row>
    <row r="181" spans="2:6" x14ac:dyDescent="0.2">
      <c r="B181" s="470"/>
      <c r="C181" s="461"/>
      <c r="D181" s="462"/>
      <c r="E181" s="467"/>
      <c r="F181" s="467"/>
    </row>
    <row r="182" spans="2:6" x14ac:dyDescent="0.2">
      <c r="B182" s="470"/>
      <c r="C182" s="461"/>
      <c r="D182" s="462"/>
      <c r="E182" s="467"/>
      <c r="F182" s="467"/>
    </row>
    <row r="183" spans="2:6" x14ac:dyDescent="0.2">
      <c r="B183" s="470"/>
      <c r="C183" s="461"/>
      <c r="D183" s="462"/>
      <c r="E183" s="467"/>
      <c r="F183" s="467"/>
    </row>
    <row r="184" spans="2:6" x14ac:dyDescent="0.2">
      <c r="B184" s="470"/>
      <c r="C184" s="461"/>
      <c r="D184" s="462"/>
      <c r="E184" s="467"/>
      <c r="F184" s="467"/>
    </row>
    <row r="185" spans="2:6" x14ac:dyDescent="0.2">
      <c r="B185" s="470"/>
      <c r="C185" s="461"/>
      <c r="D185" s="462"/>
      <c r="E185" s="467"/>
      <c r="F185" s="467"/>
    </row>
    <row r="186" spans="2:6" x14ac:dyDescent="0.2">
      <c r="B186" s="470"/>
      <c r="C186" s="461"/>
      <c r="D186" s="462"/>
      <c r="E186" s="467"/>
      <c r="F186" s="467"/>
    </row>
    <row r="187" spans="2:6" x14ac:dyDescent="0.2">
      <c r="B187" s="470"/>
      <c r="C187" s="461"/>
      <c r="D187" s="462"/>
      <c r="E187" s="467"/>
      <c r="F187" s="467"/>
    </row>
    <row r="188" spans="2:6" x14ac:dyDescent="0.2">
      <c r="B188" s="470"/>
      <c r="C188" s="461"/>
      <c r="D188" s="462"/>
      <c r="E188" s="467"/>
      <c r="F188" s="467"/>
    </row>
    <row r="189" spans="2:6" x14ac:dyDescent="0.2">
      <c r="B189" s="470"/>
      <c r="C189" s="461"/>
      <c r="D189" s="462"/>
      <c r="E189" s="467"/>
      <c r="F189" s="467"/>
    </row>
    <row r="190" spans="2:6" x14ac:dyDescent="0.2">
      <c r="B190" s="470"/>
      <c r="C190" s="461"/>
      <c r="D190" s="462"/>
      <c r="E190" s="467"/>
      <c r="F190" s="467"/>
    </row>
    <row r="191" spans="2:6" x14ac:dyDescent="0.2">
      <c r="B191" s="470"/>
      <c r="C191" s="461"/>
      <c r="D191" s="462"/>
      <c r="E191" s="467"/>
      <c r="F191" s="467"/>
    </row>
    <row r="192" spans="2:6" x14ac:dyDescent="0.2">
      <c r="B192" s="470"/>
      <c r="C192" s="461"/>
      <c r="D192" s="462"/>
      <c r="E192" s="467"/>
      <c r="F192" s="467"/>
    </row>
    <row r="193" spans="2:6" x14ac:dyDescent="0.2">
      <c r="B193" s="470"/>
      <c r="C193" s="461"/>
      <c r="D193" s="462"/>
      <c r="E193" s="467"/>
      <c r="F193" s="467"/>
    </row>
    <row r="194" spans="2:6" x14ac:dyDescent="0.2">
      <c r="B194" s="470"/>
      <c r="C194" s="461"/>
      <c r="D194" s="462"/>
      <c r="E194" s="467"/>
      <c r="F194" s="467"/>
    </row>
    <row r="195" spans="2:6" x14ac:dyDescent="0.2">
      <c r="B195" s="470"/>
      <c r="C195" s="461"/>
      <c r="D195" s="462"/>
      <c r="E195" s="467"/>
      <c r="F195" s="467"/>
    </row>
    <row r="196" spans="2:6" x14ac:dyDescent="0.2">
      <c r="B196" s="470"/>
      <c r="C196" s="461"/>
      <c r="D196" s="462"/>
      <c r="E196" s="467"/>
      <c r="F196" s="467"/>
    </row>
    <row r="197" spans="2:6" x14ac:dyDescent="0.2">
      <c r="B197" s="470"/>
      <c r="C197" s="461"/>
      <c r="D197" s="462"/>
      <c r="E197" s="467"/>
      <c r="F197" s="467"/>
    </row>
    <row r="198" spans="2:6" x14ac:dyDescent="0.2">
      <c r="B198" s="470"/>
      <c r="C198" s="461"/>
      <c r="D198" s="462"/>
      <c r="E198" s="467"/>
      <c r="F198" s="467"/>
    </row>
    <row r="199" spans="2:6" x14ac:dyDescent="0.2">
      <c r="B199" s="470"/>
      <c r="C199" s="461"/>
      <c r="D199" s="462"/>
      <c r="E199" s="467"/>
      <c r="F199" s="467"/>
    </row>
    <row r="200" spans="2:6" x14ac:dyDescent="0.2">
      <c r="B200" s="470"/>
      <c r="C200" s="461"/>
      <c r="D200" s="462"/>
      <c r="E200" s="467"/>
      <c r="F200" s="467"/>
    </row>
    <row r="201" spans="2:6" x14ac:dyDescent="0.2">
      <c r="B201" s="470"/>
      <c r="C201" s="461"/>
      <c r="D201" s="462"/>
      <c r="E201" s="467"/>
      <c r="F201" s="467"/>
    </row>
    <row r="202" spans="2:6" x14ac:dyDescent="0.2">
      <c r="B202" s="470"/>
      <c r="C202" s="461"/>
      <c r="D202" s="462"/>
      <c r="E202" s="467"/>
      <c r="F202" s="467"/>
    </row>
    <row r="203" spans="2:6" x14ac:dyDescent="0.2">
      <c r="B203" s="470"/>
      <c r="C203" s="461"/>
      <c r="D203" s="462"/>
      <c r="E203" s="467"/>
      <c r="F203" s="467"/>
    </row>
    <row r="204" spans="2:6" x14ac:dyDescent="0.2">
      <c r="B204" s="470"/>
      <c r="C204" s="461"/>
      <c r="D204" s="462"/>
      <c r="E204" s="467"/>
      <c r="F204" s="467"/>
    </row>
    <row r="205" spans="2:6" x14ac:dyDescent="0.2">
      <c r="B205" s="470"/>
      <c r="C205" s="461"/>
      <c r="D205" s="462"/>
      <c r="E205" s="467"/>
      <c r="F205" s="467"/>
    </row>
    <row r="206" spans="2:6" x14ac:dyDescent="0.2">
      <c r="B206" s="470"/>
      <c r="C206" s="461"/>
      <c r="D206" s="462"/>
      <c r="E206" s="467"/>
      <c r="F206" s="467"/>
    </row>
    <row r="207" spans="2:6" x14ac:dyDescent="0.2">
      <c r="B207" s="470"/>
      <c r="C207" s="461"/>
      <c r="D207" s="462"/>
      <c r="E207" s="467"/>
      <c r="F207" s="467"/>
    </row>
    <row r="208" spans="2:6" x14ac:dyDescent="0.2">
      <c r="B208" s="470"/>
      <c r="C208" s="461"/>
      <c r="D208" s="462"/>
      <c r="E208" s="467"/>
      <c r="F208" s="467"/>
    </row>
    <row r="209" spans="2:6" x14ac:dyDescent="0.2">
      <c r="B209" s="470"/>
      <c r="C209" s="461"/>
      <c r="D209" s="462"/>
      <c r="E209" s="467"/>
      <c r="F209" s="467"/>
    </row>
    <row r="210" spans="2:6" x14ac:dyDescent="0.2">
      <c r="B210" s="470"/>
      <c r="C210" s="461"/>
      <c r="D210" s="462"/>
      <c r="E210" s="467"/>
      <c r="F210" s="467"/>
    </row>
    <row r="211" spans="2:6" x14ac:dyDescent="0.2">
      <c r="B211" s="470"/>
      <c r="C211" s="461"/>
      <c r="D211" s="462"/>
      <c r="E211" s="467"/>
      <c r="F211" s="467"/>
    </row>
    <row r="212" spans="2:6" x14ac:dyDescent="0.2">
      <c r="B212" s="470"/>
      <c r="C212" s="461"/>
      <c r="D212" s="462"/>
      <c r="E212" s="467"/>
      <c r="F212" s="467"/>
    </row>
    <row r="213" spans="2:6" x14ac:dyDescent="0.2">
      <c r="B213" s="470"/>
      <c r="C213" s="461"/>
      <c r="D213" s="462"/>
      <c r="E213" s="467"/>
      <c r="F213" s="467"/>
    </row>
    <row r="214" spans="2:6" x14ac:dyDescent="0.2">
      <c r="B214" s="470"/>
      <c r="C214" s="461"/>
      <c r="D214" s="462"/>
      <c r="E214" s="467"/>
      <c r="F214" s="467"/>
    </row>
    <row r="215" spans="2:6" x14ac:dyDescent="0.2">
      <c r="B215" s="470"/>
      <c r="C215" s="461"/>
      <c r="D215" s="462"/>
      <c r="E215" s="467"/>
      <c r="F215" s="467"/>
    </row>
    <row r="216" spans="2:6" x14ac:dyDescent="0.2">
      <c r="B216" s="470"/>
      <c r="C216" s="461"/>
      <c r="D216" s="462"/>
      <c r="E216" s="467"/>
      <c r="F216" s="467"/>
    </row>
    <row r="217" spans="2:6" x14ac:dyDescent="0.2">
      <c r="B217" s="470"/>
      <c r="C217" s="461"/>
      <c r="D217" s="462"/>
      <c r="E217" s="467"/>
      <c r="F217" s="467"/>
    </row>
    <row r="218" spans="2:6" x14ac:dyDescent="0.2">
      <c r="B218" s="470"/>
      <c r="C218" s="461"/>
      <c r="D218" s="462"/>
      <c r="E218" s="467"/>
      <c r="F218" s="467"/>
    </row>
    <row r="219" spans="2:6" x14ac:dyDescent="0.2">
      <c r="B219" s="470"/>
      <c r="C219" s="461"/>
      <c r="D219" s="462"/>
      <c r="E219" s="467"/>
      <c r="F219" s="467"/>
    </row>
    <row r="220" spans="2:6" x14ac:dyDescent="0.2">
      <c r="B220" s="470"/>
      <c r="C220" s="461"/>
      <c r="D220" s="462"/>
      <c r="E220" s="467"/>
      <c r="F220" s="467"/>
    </row>
    <row r="221" spans="2:6" x14ac:dyDescent="0.2">
      <c r="B221" s="470"/>
      <c r="C221" s="461"/>
      <c r="D221" s="462"/>
      <c r="E221" s="467"/>
      <c r="F221" s="467"/>
    </row>
    <row r="222" spans="2:6" x14ac:dyDescent="0.2">
      <c r="B222" s="470"/>
      <c r="C222" s="461"/>
      <c r="D222" s="462"/>
      <c r="E222" s="467"/>
      <c r="F222" s="467"/>
    </row>
    <row r="223" spans="2:6" x14ac:dyDescent="0.2">
      <c r="B223" s="470"/>
      <c r="C223" s="461"/>
      <c r="D223" s="462"/>
      <c r="E223" s="467"/>
      <c r="F223" s="467"/>
    </row>
    <row r="224" spans="2:6" x14ac:dyDescent="0.2">
      <c r="B224" s="470"/>
      <c r="C224" s="461"/>
      <c r="D224" s="462"/>
      <c r="E224" s="467"/>
      <c r="F224" s="467"/>
    </row>
    <row r="225" spans="2:6" x14ac:dyDescent="0.2">
      <c r="B225" s="470"/>
      <c r="C225" s="461"/>
      <c r="D225" s="462"/>
      <c r="E225" s="467"/>
      <c r="F225" s="467"/>
    </row>
    <row r="226" spans="2:6" x14ac:dyDescent="0.2">
      <c r="B226" s="470"/>
      <c r="C226" s="461"/>
      <c r="D226" s="462"/>
      <c r="E226" s="467"/>
      <c r="F226" s="467"/>
    </row>
    <row r="227" spans="2:6" x14ac:dyDescent="0.2">
      <c r="B227" s="470"/>
      <c r="C227" s="461"/>
      <c r="D227" s="462"/>
      <c r="E227" s="467"/>
      <c r="F227" s="467"/>
    </row>
    <row r="228" spans="2:6" x14ac:dyDescent="0.2">
      <c r="B228" s="470"/>
      <c r="C228" s="461"/>
      <c r="D228" s="462"/>
      <c r="E228" s="467"/>
      <c r="F228" s="467"/>
    </row>
    <row r="229" spans="2:6" x14ac:dyDescent="0.2">
      <c r="B229" s="470"/>
      <c r="C229" s="461"/>
      <c r="D229" s="462"/>
      <c r="E229" s="467"/>
      <c r="F229" s="467"/>
    </row>
    <row r="230" spans="2:6" x14ac:dyDescent="0.2">
      <c r="B230" s="470"/>
      <c r="C230" s="461"/>
      <c r="D230" s="462"/>
      <c r="E230" s="467"/>
      <c r="F230" s="467"/>
    </row>
    <row r="231" spans="2:6" x14ac:dyDescent="0.2">
      <c r="B231" s="470"/>
      <c r="C231" s="461"/>
      <c r="D231" s="462"/>
      <c r="E231" s="467"/>
      <c r="F231" s="467"/>
    </row>
    <row r="232" spans="2:6" x14ac:dyDescent="0.2">
      <c r="B232" s="470"/>
      <c r="C232" s="461"/>
      <c r="D232" s="462"/>
      <c r="E232" s="467"/>
      <c r="F232" s="467"/>
    </row>
    <row r="233" spans="2:6" x14ac:dyDescent="0.2">
      <c r="B233" s="470"/>
      <c r="C233" s="461"/>
      <c r="D233" s="462"/>
      <c r="E233" s="467"/>
      <c r="F233" s="467"/>
    </row>
    <row r="234" spans="2:6" x14ac:dyDescent="0.2">
      <c r="B234" s="470"/>
      <c r="C234" s="461"/>
      <c r="D234" s="462"/>
      <c r="E234" s="467"/>
      <c r="F234" s="467"/>
    </row>
    <row r="235" spans="2:6" x14ac:dyDescent="0.2">
      <c r="B235" s="470"/>
      <c r="C235" s="461"/>
      <c r="D235" s="462"/>
      <c r="E235" s="467"/>
      <c r="F235" s="467"/>
    </row>
    <row r="236" spans="2:6" x14ac:dyDescent="0.2">
      <c r="B236" s="470"/>
      <c r="C236" s="461"/>
      <c r="D236" s="462"/>
      <c r="E236" s="467"/>
      <c r="F236" s="467"/>
    </row>
    <row r="237" spans="2:6" x14ac:dyDescent="0.2">
      <c r="B237" s="470"/>
      <c r="C237" s="461"/>
      <c r="D237" s="462"/>
      <c r="E237" s="467"/>
      <c r="F237" s="467"/>
    </row>
    <row r="238" spans="2:6" x14ac:dyDescent="0.2">
      <c r="B238" s="470"/>
      <c r="C238" s="461"/>
      <c r="D238" s="462"/>
      <c r="E238" s="467"/>
      <c r="F238" s="467"/>
    </row>
    <row r="239" spans="2:6" x14ac:dyDescent="0.2">
      <c r="B239" s="470"/>
      <c r="C239" s="461"/>
      <c r="D239" s="462"/>
      <c r="E239" s="467"/>
      <c r="F239" s="467"/>
    </row>
    <row r="240" spans="2:6" x14ac:dyDescent="0.2">
      <c r="B240" s="470"/>
      <c r="C240" s="461"/>
      <c r="D240" s="462"/>
      <c r="E240" s="467"/>
      <c r="F240" s="467"/>
    </row>
    <row r="241" spans="2:6" x14ac:dyDescent="0.2">
      <c r="B241" s="470"/>
      <c r="C241" s="461"/>
      <c r="D241" s="462"/>
      <c r="E241" s="467"/>
      <c r="F241" s="467"/>
    </row>
    <row r="242" spans="2:6" x14ac:dyDescent="0.2">
      <c r="B242" s="470"/>
      <c r="C242" s="461"/>
      <c r="D242" s="462"/>
      <c r="E242" s="467"/>
      <c r="F242" s="467"/>
    </row>
    <row r="243" spans="2:6" x14ac:dyDescent="0.2">
      <c r="B243" s="470"/>
      <c r="C243" s="461"/>
      <c r="D243" s="462"/>
      <c r="E243" s="467"/>
      <c r="F243" s="467"/>
    </row>
    <row r="244" spans="2:6" x14ac:dyDescent="0.2">
      <c r="B244" s="470"/>
      <c r="C244" s="461"/>
      <c r="D244" s="462"/>
      <c r="E244" s="467"/>
      <c r="F244" s="467"/>
    </row>
    <row r="245" spans="2:6" x14ac:dyDescent="0.2">
      <c r="B245" s="470"/>
      <c r="C245" s="461"/>
      <c r="D245" s="462"/>
      <c r="E245" s="467"/>
      <c r="F245" s="467"/>
    </row>
    <row r="246" spans="2:6" x14ac:dyDescent="0.2">
      <c r="B246" s="470"/>
      <c r="C246" s="461"/>
      <c r="D246" s="462"/>
      <c r="E246" s="467"/>
      <c r="F246" s="467"/>
    </row>
    <row r="247" spans="2:6" x14ac:dyDescent="0.2">
      <c r="B247" s="470"/>
      <c r="C247" s="461"/>
      <c r="D247" s="462"/>
      <c r="E247" s="467"/>
      <c r="F247" s="467"/>
    </row>
    <row r="248" spans="2:6" x14ac:dyDescent="0.2">
      <c r="B248" s="470"/>
      <c r="C248" s="461"/>
      <c r="D248" s="462"/>
      <c r="E248" s="467"/>
      <c r="F248" s="467"/>
    </row>
    <row r="249" spans="2:6" x14ac:dyDescent="0.2">
      <c r="B249" s="470"/>
      <c r="C249" s="461"/>
      <c r="D249" s="462"/>
      <c r="E249" s="467"/>
      <c r="F249" s="467"/>
    </row>
    <row r="250" spans="2:6" x14ac:dyDescent="0.2">
      <c r="B250" s="470"/>
      <c r="C250" s="461"/>
      <c r="D250" s="462"/>
      <c r="E250" s="467"/>
      <c r="F250" s="467"/>
    </row>
    <row r="251" spans="2:6" x14ac:dyDescent="0.2">
      <c r="B251" s="470"/>
      <c r="C251" s="461"/>
      <c r="D251" s="462"/>
      <c r="E251" s="467"/>
      <c r="F251" s="467"/>
    </row>
    <row r="252" spans="2:6" x14ac:dyDescent="0.2">
      <c r="B252" s="470"/>
      <c r="C252" s="461"/>
      <c r="D252" s="462"/>
      <c r="E252" s="467"/>
      <c r="F252" s="467"/>
    </row>
    <row r="253" spans="2:6" x14ac:dyDescent="0.2">
      <c r="B253" s="470"/>
      <c r="C253" s="461"/>
      <c r="D253" s="462"/>
      <c r="E253" s="467"/>
      <c r="F253" s="467"/>
    </row>
    <row r="254" spans="2:6" x14ac:dyDescent="0.2">
      <c r="B254" s="470"/>
      <c r="C254" s="461"/>
      <c r="D254" s="462"/>
      <c r="E254" s="467"/>
      <c r="F254" s="467"/>
    </row>
    <row r="255" spans="2:6" x14ac:dyDescent="0.2">
      <c r="B255" s="470"/>
      <c r="C255" s="461"/>
      <c r="D255" s="462"/>
      <c r="E255" s="467"/>
      <c r="F255" s="467"/>
    </row>
    <row r="256" spans="2:6" x14ac:dyDescent="0.2">
      <c r="B256" s="470"/>
      <c r="C256" s="461"/>
      <c r="D256" s="462"/>
      <c r="E256" s="467"/>
      <c r="F256" s="467"/>
    </row>
    <row r="257" spans="2:6" x14ac:dyDescent="0.2">
      <c r="B257" s="470"/>
      <c r="C257" s="461"/>
      <c r="D257" s="462"/>
      <c r="E257" s="467"/>
      <c r="F257" s="467"/>
    </row>
    <row r="258" spans="2:6" x14ac:dyDescent="0.2">
      <c r="B258" s="470"/>
      <c r="C258" s="461"/>
      <c r="D258" s="462"/>
      <c r="E258" s="467"/>
      <c r="F258" s="467"/>
    </row>
    <row r="259" spans="2:6" x14ac:dyDescent="0.2">
      <c r="B259" s="470"/>
      <c r="C259" s="461"/>
      <c r="D259" s="462"/>
      <c r="E259" s="467"/>
      <c r="F259" s="467"/>
    </row>
    <row r="260" spans="2:6" x14ac:dyDescent="0.2">
      <c r="B260" s="470"/>
      <c r="C260" s="461"/>
      <c r="D260" s="462"/>
      <c r="E260" s="467"/>
      <c r="F260" s="467"/>
    </row>
    <row r="261" spans="2:6" x14ac:dyDescent="0.2">
      <c r="B261" s="470"/>
      <c r="C261" s="461"/>
      <c r="D261" s="462"/>
      <c r="E261" s="467"/>
      <c r="F261" s="467"/>
    </row>
    <row r="262" spans="2:6" x14ac:dyDescent="0.2">
      <c r="B262" s="470"/>
      <c r="C262" s="461"/>
      <c r="D262" s="462"/>
      <c r="E262" s="467"/>
      <c r="F262" s="467"/>
    </row>
    <row r="263" spans="2:6" x14ac:dyDescent="0.2">
      <c r="B263" s="470"/>
      <c r="C263" s="461"/>
      <c r="D263" s="462"/>
      <c r="E263" s="467"/>
      <c r="F263" s="467"/>
    </row>
    <row r="264" spans="2:6" x14ac:dyDescent="0.2">
      <c r="B264" s="470"/>
      <c r="C264" s="461"/>
      <c r="D264" s="462"/>
      <c r="E264" s="467"/>
      <c r="F264" s="467"/>
    </row>
    <row r="265" spans="2:6" x14ac:dyDescent="0.2">
      <c r="B265" s="470"/>
      <c r="C265" s="461"/>
      <c r="D265" s="462"/>
      <c r="E265" s="467"/>
      <c r="F265" s="467"/>
    </row>
    <row r="266" spans="2:6" x14ac:dyDescent="0.2">
      <c r="B266" s="470"/>
      <c r="C266" s="461"/>
      <c r="D266" s="462"/>
      <c r="E266" s="467"/>
      <c r="F266" s="467"/>
    </row>
    <row r="267" spans="2:6" x14ac:dyDescent="0.2">
      <c r="B267" s="470"/>
      <c r="C267" s="461"/>
      <c r="D267" s="462"/>
      <c r="E267" s="467"/>
      <c r="F267" s="467"/>
    </row>
    <row r="268" spans="2:6" x14ac:dyDescent="0.2">
      <c r="B268" s="470"/>
      <c r="C268" s="461"/>
      <c r="D268" s="462"/>
      <c r="E268" s="467"/>
      <c r="F268" s="467"/>
    </row>
    <row r="269" spans="2:6" x14ac:dyDescent="0.2">
      <c r="B269" s="470"/>
      <c r="C269" s="461"/>
      <c r="D269" s="462"/>
      <c r="E269" s="467"/>
      <c r="F269" s="467"/>
    </row>
    <row r="270" spans="2:6" x14ac:dyDescent="0.2">
      <c r="B270" s="470"/>
      <c r="C270" s="461"/>
      <c r="D270" s="462"/>
      <c r="E270" s="467"/>
      <c r="F270" s="467"/>
    </row>
    <row r="271" spans="2:6" x14ac:dyDescent="0.2">
      <c r="B271" s="470"/>
      <c r="C271" s="461"/>
      <c r="D271" s="462"/>
      <c r="E271" s="467"/>
      <c r="F271" s="467"/>
    </row>
    <row r="272" spans="2:6" x14ac:dyDescent="0.2">
      <c r="B272" s="470"/>
      <c r="C272" s="461"/>
      <c r="D272" s="462"/>
      <c r="E272" s="467"/>
      <c r="F272" s="467"/>
    </row>
    <row r="273" spans="2:6" x14ac:dyDescent="0.2">
      <c r="B273" s="470"/>
      <c r="C273" s="461"/>
      <c r="D273" s="462"/>
      <c r="E273" s="467"/>
      <c r="F273" s="467"/>
    </row>
    <row r="274" spans="2:6" x14ac:dyDescent="0.2">
      <c r="B274" s="470"/>
      <c r="C274" s="461"/>
      <c r="D274" s="462"/>
      <c r="E274" s="467"/>
      <c r="F274" s="467"/>
    </row>
    <row r="275" spans="2:6" x14ac:dyDescent="0.2">
      <c r="B275" s="470"/>
      <c r="C275" s="461"/>
      <c r="D275" s="462"/>
      <c r="E275" s="467"/>
      <c r="F275" s="467"/>
    </row>
    <row r="276" spans="2:6" x14ac:dyDescent="0.2">
      <c r="B276" s="470"/>
      <c r="C276" s="461"/>
      <c r="D276" s="462"/>
      <c r="E276" s="467"/>
      <c r="F276" s="467"/>
    </row>
    <row r="277" spans="2:6" x14ac:dyDescent="0.2">
      <c r="B277" s="470"/>
      <c r="C277" s="461"/>
      <c r="D277" s="462"/>
      <c r="E277" s="467"/>
      <c r="F277" s="467"/>
    </row>
    <row r="278" spans="2:6" x14ac:dyDescent="0.2">
      <c r="B278" s="470"/>
      <c r="C278" s="461"/>
      <c r="D278" s="462"/>
      <c r="E278" s="467"/>
      <c r="F278" s="467"/>
    </row>
    <row r="279" spans="2:6" x14ac:dyDescent="0.2">
      <c r="B279" s="470"/>
      <c r="C279" s="461"/>
      <c r="D279" s="462"/>
      <c r="E279" s="467"/>
      <c r="F279" s="467"/>
    </row>
    <row r="280" spans="2:6" x14ac:dyDescent="0.2">
      <c r="B280" s="470"/>
      <c r="C280" s="461"/>
      <c r="D280" s="462"/>
      <c r="E280" s="467"/>
      <c r="F280" s="467"/>
    </row>
    <row r="281" spans="2:6" x14ac:dyDescent="0.2">
      <c r="B281" s="470"/>
      <c r="C281" s="461"/>
      <c r="D281" s="462"/>
      <c r="E281" s="467"/>
      <c r="F281" s="467"/>
    </row>
    <row r="282" spans="2:6" x14ac:dyDescent="0.2">
      <c r="B282" s="470"/>
      <c r="C282" s="461"/>
      <c r="D282" s="462"/>
      <c r="E282" s="467"/>
      <c r="F282" s="467"/>
    </row>
    <row r="283" spans="2:6" x14ac:dyDescent="0.2">
      <c r="B283" s="470"/>
      <c r="C283" s="461"/>
      <c r="D283" s="462"/>
      <c r="E283" s="467"/>
      <c r="F283" s="467"/>
    </row>
    <row r="284" spans="2:6" x14ac:dyDescent="0.2">
      <c r="B284" s="470"/>
      <c r="C284" s="461"/>
      <c r="D284" s="462"/>
      <c r="E284" s="467"/>
      <c r="F284" s="467"/>
    </row>
    <row r="285" spans="2:6" x14ac:dyDescent="0.2">
      <c r="B285" s="470"/>
      <c r="C285" s="461"/>
      <c r="D285" s="462"/>
      <c r="E285" s="467"/>
      <c r="F285" s="467"/>
    </row>
    <row r="286" spans="2:6" x14ac:dyDescent="0.2">
      <c r="B286" s="470"/>
      <c r="C286" s="461"/>
      <c r="D286" s="462"/>
      <c r="E286" s="467"/>
      <c r="F286" s="467"/>
    </row>
    <row r="287" spans="2:6" x14ac:dyDescent="0.2">
      <c r="B287" s="470"/>
      <c r="C287" s="461"/>
      <c r="D287" s="462"/>
      <c r="E287" s="467"/>
      <c r="F287" s="467"/>
    </row>
    <row r="288" spans="2:6" x14ac:dyDescent="0.2">
      <c r="B288" s="470"/>
      <c r="C288" s="461"/>
      <c r="D288" s="462"/>
      <c r="E288" s="467"/>
      <c r="F288" s="467"/>
    </row>
    <row r="289" spans="2:6" x14ac:dyDescent="0.2">
      <c r="B289" s="470"/>
      <c r="C289" s="461"/>
      <c r="D289" s="462"/>
      <c r="E289" s="467"/>
      <c r="F289" s="467"/>
    </row>
    <row r="290" spans="2:6" x14ac:dyDescent="0.2">
      <c r="B290" s="470"/>
      <c r="C290" s="461"/>
      <c r="D290" s="462"/>
      <c r="E290" s="467"/>
      <c r="F290" s="467"/>
    </row>
    <row r="291" spans="2:6" x14ac:dyDescent="0.2">
      <c r="B291" s="470"/>
      <c r="C291" s="461"/>
      <c r="D291" s="462"/>
      <c r="E291" s="467"/>
      <c r="F291" s="467"/>
    </row>
    <row r="292" spans="2:6" x14ac:dyDescent="0.2">
      <c r="B292" s="470"/>
      <c r="C292" s="461"/>
      <c r="D292" s="462"/>
      <c r="E292" s="467"/>
      <c r="F292" s="467"/>
    </row>
    <row r="293" spans="2:6" x14ac:dyDescent="0.2">
      <c r="B293" s="470"/>
      <c r="C293" s="461"/>
      <c r="D293" s="462"/>
      <c r="E293" s="467"/>
      <c r="F293" s="467"/>
    </row>
    <row r="294" spans="2:6" x14ac:dyDescent="0.2">
      <c r="B294" s="470"/>
      <c r="C294" s="461"/>
      <c r="D294" s="462"/>
      <c r="E294" s="467"/>
      <c r="F294" s="467"/>
    </row>
    <row r="295" spans="2:6" x14ac:dyDescent="0.2">
      <c r="B295" s="470"/>
      <c r="C295" s="461"/>
      <c r="D295" s="462"/>
      <c r="E295" s="467"/>
      <c r="F295" s="467"/>
    </row>
    <row r="296" spans="2:6" x14ac:dyDescent="0.2">
      <c r="B296" s="470"/>
      <c r="C296" s="461"/>
      <c r="D296" s="462"/>
      <c r="E296" s="467"/>
      <c r="F296" s="467"/>
    </row>
    <row r="297" spans="2:6" x14ac:dyDescent="0.2">
      <c r="B297" s="470"/>
      <c r="C297" s="461"/>
      <c r="D297" s="462"/>
      <c r="E297" s="467"/>
      <c r="F297" s="467"/>
    </row>
    <row r="298" spans="2:6" x14ac:dyDescent="0.2">
      <c r="B298" s="470"/>
      <c r="C298" s="461"/>
      <c r="D298" s="462"/>
      <c r="E298" s="467"/>
      <c r="F298" s="467"/>
    </row>
    <row r="299" spans="2:6" x14ac:dyDescent="0.2">
      <c r="B299" s="470"/>
      <c r="C299" s="461"/>
      <c r="D299" s="462"/>
      <c r="E299" s="467"/>
      <c r="F299" s="467"/>
    </row>
    <row r="300" spans="2:6" x14ac:dyDescent="0.2">
      <c r="B300" s="470"/>
      <c r="C300" s="461"/>
      <c r="D300" s="462"/>
      <c r="E300" s="467"/>
      <c r="F300" s="467"/>
    </row>
    <row r="301" spans="2:6" x14ac:dyDescent="0.2">
      <c r="B301" s="470"/>
      <c r="C301" s="461"/>
      <c r="D301" s="462"/>
      <c r="E301" s="467"/>
      <c r="F301" s="467"/>
    </row>
    <row r="302" spans="2:6" x14ac:dyDescent="0.2">
      <c r="B302" s="470"/>
      <c r="C302" s="461"/>
      <c r="D302" s="462"/>
      <c r="E302" s="467"/>
      <c r="F302" s="467"/>
    </row>
    <row r="303" spans="2:6" x14ac:dyDescent="0.2">
      <c r="B303" s="470"/>
      <c r="C303" s="461"/>
      <c r="D303" s="462"/>
      <c r="E303" s="467"/>
      <c r="F303" s="467"/>
    </row>
    <row r="304" spans="2:6" x14ac:dyDescent="0.2">
      <c r="B304" s="470"/>
      <c r="C304" s="461"/>
      <c r="D304" s="462"/>
      <c r="E304" s="467"/>
      <c r="F304" s="467"/>
    </row>
    <row r="305" spans="2:6" x14ac:dyDescent="0.2">
      <c r="B305" s="470"/>
      <c r="C305" s="461"/>
      <c r="D305" s="462"/>
      <c r="E305" s="467"/>
      <c r="F305" s="467"/>
    </row>
    <row r="306" spans="2:6" x14ac:dyDescent="0.2">
      <c r="B306" s="470"/>
      <c r="C306" s="461"/>
      <c r="D306" s="462"/>
      <c r="E306" s="467"/>
      <c r="F306" s="467"/>
    </row>
    <row r="307" spans="2:6" x14ac:dyDescent="0.2">
      <c r="B307" s="470"/>
      <c r="C307" s="461"/>
      <c r="D307" s="462"/>
      <c r="E307" s="467"/>
      <c r="F307" s="467"/>
    </row>
    <row r="308" spans="2:6" x14ac:dyDescent="0.2">
      <c r="B308" s="470"/>
      <c r="C308" s="461"/>
      <c r="D308" s="462"/>
      <c r="E308" s="467"/>
      <c r="F308" s="467"/>
    </row>
    <row r="309" spans="2:6" x14ac:dyDescent="0.2">
      <c r="B309" s="470"/>
      <c r="C309" s="461"/>
      <c r="D309" s="462"/>
      <c r="E309" s="467"/>
      <c r="F309" s="467"/>
    </row>
    <row r="310" spans="2:6" x14ac:dyDescent="0.2">
      <c r="B310" s="470"/>
      <c r="C310" s="461"/>
      <c r="D310" s="462"/>
      <c r="E310" s="467"/>
      <c r="F310" s="467"/>
    </row>
    <row r="311" spans="2:6" x14ac:dyDescent="0.2">
      <c r="B311" s="470"/>
      <c r="C311" s="461"/>
      <c r="D311" s="462"/>
      <c r="E311" s="467"/>
      <c r="F311" s="467"/>
    </row>
    <row r="312" spans="2:6" x14ac:dyDescent="0.2">
      <c r="B312" s="470"/>
      <c r="C312" s="461"/>
      <c r="D312" s="462"/>
      <c r="E312" s="467"/>
      <c r="F312" s="467"/>
    </row>
    <row r="313" spans="2:6" x14ac:dyDescent="0.2">
      <c r="B313" s="470"/>
      <c r="C313" s="461"/>
      <c r="D313" s="462"/>
      <c r="E313" s="467"/>
      <c r="F313" s="467"/>
    </row>
    <row r="314" spans="2:6" x14ac:dyDescent="0.2">
      <c r="B314" s="470"/>
      <c r="C314" s="461"/>
      <c r="D314" s="462"/>
      <c r="E314" s="467"/>
      <c r="F314" s="467"/>
    </row>
    <row r="315" spans="2:6" x14ac:dyDescent="0.2">
      <c r="B315" s="470"/>
      <c r="C315" s="461"/>
      <c r="D315" s="462"/>
      <c r="E315" s="467"/>
      <c r="F315" s="467"/>
    </row>
    <row r="316" spans="2:6" x14ac:dyDescent="0.2">
      <c r="B316" s="470"/>
      <c r="C316" s="461"/>
      <c r="D316" s="462"/>
      <c r="E316" s="467"/>
      <c r="F316" s="467"/>
    </row>
    <row r="317" spans="2:6" x14ac:dyDescent="0.2">
      <c r="B317" s="470"/>
      <c r="C317" s="461"/>
      <c r="D317" s="462"/>
      <c r="E317" s="467"/>
      <c r="F317" s="467"/>
    </row>
    <row r="318" spans="2:6" x14ac:dyDescent="0.2">
      <c r="B318" s="470"/>
      <c r="C318" s="461"/>
      <c r="D318" s="462"/>
      <c r="E318" s="467"/>
      <c r="F318" s="467"/>
    </row>
    <row r="319" spans="2:6" x14ac:dyDescent="0.2">
      <c r="B319" s="470"/>
      <c r="C319" s="461"/>
      <c r="D319" s="462"/>
      <c r="E319" s="467"/>
      <c r="F319" s="467"/>
    </row>
    <row r="320" spans="2:6" x14ac:dyDescent="0.2">
      <c r="B320" s="470"/>
      <c r="C320" s="461"/>
      <c r="D320" s="462"/>
      <c r="E320" s="467"/>
      <c r="F320" s="467"/>
    </row>
    <row r="321" spans="2:6" x14ac:dyDescent="0.2">
      <c r="B321" s="470"/>
      <c r="C321" s="461"/>
      <c r="D321" s="462"/>
      <c r="E321" s="467"/>
      <c r="F321" s="467"/>
    </row>
    <row r="322" spans="2:6" x14ac:dyDescent="0.2">
      <c r="B322" s="470"/>
      <c r="C322" s="461"/>
      <c r="D322" s="462"/>
      <c r="E322" s="467"/>
      <c r="F322" s="467"/>
    </row>
    <row r="323" spans="2:6" x14ac:dyDescent="0.2">
      <c r="B323" s="470"/>
      <c r="C323" s="461"/>
      <c r="D323" s="462"/>
      <c r="E323" s="467"/>
      <c r="F323" s="467"/>
    </row>
    <row r="324" spans="2:6" x14ac:dyDescent="0.2">
      <c r="B324" s="470"/>
      <c r="C324" s="461"/>
      <c r="D324" s="462"/>
      <c r="E324" s="467"/>
      <c r="F324" s="467"/>
    </row>
    <row r="325" spans="2:6" x14ac:dyDescent="0.2">
      <c r="B325" s="470"/>
      <c r="C325" s="461"/>
      <c r="D325" s="462"/>
      <c r="E325" s="467"/>
      <c r="F325" s="467"/>
    </row>
    <row r="326" spans="2:6" x14ac:dyDescent="0.2">
      <c r="B326" s="470"/>
      <c r="C326" s="461"/>
      <c r="D326" s="462"/>
      <c r="E326" s="467"/>
      <c r="F326" s="467"/>
    </row>
    <row r="327" spans="2:6" x14ac:dyDescent="0.2">
      <c r="B327" s="470"/>
      <c r="C327" s="461"/>
      <c r="D327" s="462"/>
      <c r="E327" s="467"/>
      <c r="F327" s="467"/>
    </row>
    <row r="328" spans="2:6" x14ac:dyDescent="0.2">
      <c r="B328" s="470"/>
      <c r="C328" s="461"/>
      <c r="D328" s="462"/>
      <c r="E328" s="467"/>
      <c r="F328" s="467"/>
    </row>
    <row r="329" spans="2:6" x14ac:dyDescent="0.2">
      <c r="B329" s="470"/>
      <c r="C329" s="461"/>
      <c r="D329" s="462"/>
      <c r="E329" s="467"/>
      <c r="F329" s="467"/>
    </row>
    <row r="330" spans="2:6" x14ac:dyDescent="0.2">
      <c r="B330" s="470"/>
      <c r="C330" s="461"/>
      <c r="D330" s="462"/>
      <c r="E330" s="467"/>
      <c r="F330" s="467"/>
    </row>
    <row r="331" spans="2:6" x14ac:dyDescent="0.2">
      <c r="B331" s="470"/>
      <c r="C331" s="461"/>
      <c r="D331" s="462"/>
      <c r="E331" s="467"/>
      <c r="F331" s="467"/>
    </row>
    <row r="332" spans="2:6" x14ac:dyDescent="0.2">
      <c r="B332" s="470"/>
      <c r="C332" s="461"/>
      <c r="D332" s="462"/>
      <c r="E332" s="467"/>
      <c r="F332" s="467"/>
    </row>
    <row r="333" spans="2:6" x14ac:dyDescent="0.2">
      <c r="B333" s="470"/>
      <c r="C333" s="461"/>
      <c r="D333" s="462"/>
      <c r="E333" s="467"/>
      <c r="F333" s="467"/>
    </row>
    <row r="334" spans="2:6" x14ac:dyDescent="0.2">
      <c r="B334" s="470"/>
      <c r="C334" s="461"/>
      <c r="D334" s="462"/>
      <c r="E334" s="467"/>
      <c r="F334" s="467"/>
    </row>
    <row r="335" spans="2:6" x14ac:dyDescent="0.2">
      <c r="B335" s="470"/>
      <c r="C335" s="461"/>
      <c r="D335" s="462"/>
      <c r="E335" s="467"/>
      <c r="F335" s="467"/>
    </row>
    <row r="336" spans="2:6" x14ac:dyDescent="0.2">
      <c r="B336" s="470"/>
      <c r="C336" s="461"/>
      <c r="D336" s="462"/>
      <c r="E336" s="467"/>
      <c r="F336" s="467"/>
    </row>
    <row r="337" spans="2:6" x14ac:dyDescent="0.2">
      <c r="B337" s="470"/>
      <c r="C337" s="461"/>
      <c r="D337" s="462"/>
      <c r="E337" s="467"/>
      <c r="F337" s="467"/>
    </row>
    <row r="338" spans="2:6" x14ac:dyDescent="0.2">
      <c r="B338" s="470"/>
      <c r="C338" s="461"/>
      <c r="D338" s="462"/>
      <c r="E338" s="467"/>
      <c r="F338" s="467"/>
    </row>
    <row r="339" spans="2:6" x14ac:dyDescent="0.2">
      <c r="B339" s="470"/>
      <c r="C339" s="461"/>
      <c r="D339" s="462"/>
      <c r="E339" s="467"/>
      <c r="F339" s="467"/>
    </row>
    <row r="340" spans="2:6" x14ac:dyDescent="0.2">
      <c r="B340" s="470"/>
      <c r="C340" s="461"/>
      <c r="D340" s="462"/>
      <c r="E340" s="467"/>
      <c r="F340" s="467"/>
    </row>
    <row r="341" spans="2:6" x14ac:dyDescent="0.2">
      <c r="B341" s="470"/>
      <c r="C341" s="461"/>
      <c r="D341" s="462"/>
      <c r="E341" s="467"/>
      <c r="F341" s="467"/>
    </row>
    <row r="342" spans="2:6" x14ac:dyDescent="0.2">
      <c r="B342" s="470"/>
      <c r="C342" s="461"/>
      <c r="D342" s="462"/>
      <c r="E342" s="467"/>
      <c r="F342" s="467"/>
    </row>
    <row r="343" spans="2:6" x14ac:dyDescent="0.2">
      <c r="B343" s="470"/>
      <c r="C343" s="461"/>
      <c r="D343" s="462"/>
      <c r="E343" s="467"/>
      <c r="F343" s="467"/>
    </row>
    <row r="344" spans="2:6" x14ac:dyDescent="0.2">
      <c r="B344" s="470"/>
      <c r="C344" s="461"/>
      <c r="D344" s="462"/>
      <c r="E344" s="467"/>
      <c r="F344" s="467"/>
    </row>
    <row r="345" spans="2:6" x14ac:dyDescent="0.2">
      <c r="B345" s="470"/>
      <c r="C345" s="461"/>
      <c r="D345" s="462"/>
      <c r="E345" s="467"/>
      <c r="F345" s="467"/>
    </row>
    <row r="346" spans="2:6" x14ac:dyDescent="0.2">
      <c r="B346" s="470"/>
      <c r="C346" s="461"/>
      <c r="D346" s="462"/>
      <c r="E346" s="467"/>
      <c r="F346" s="467"/>
    </row>
    <row r="347" spans="2:6" x14ac:dyDescent="0.2">
      <c r="B347" s="470"/>
      <c r="C347" s="461"/>
      <c r="D347" s="462"/>
      <c r="E347" s="467"/>
      <c r="F347" s="467"/>
    </row>
    <row r="348" spans="2:6" x14ac:dyDescent="0.2">
      <c r="B348" s="470"/>
      <c r="C348" s="461"/>
      <c r="D348" s="462"/>
      <c r="E348" s="467"/>
      <c r="F348" s="467"/>
    </row>
    <row r="349" spans="2:6" x14ac:dyDescent="0.2">
      <c r="B349" s="470"/>
      <c r="C349" s="461"/>
      <c r="D349" s="462"/>
      <c r="E349" s="467"/>
      <c r="F349" s="467"/>
    </row>
    <row r="350" spans="2:6" x14ac:dyDescent="0.2">
      <c r="B350" s="470"/>
      <c r="C350" s="461"/>
      <c r="D350" s="462"/>
      <c r="E350" s="467"/>
      <c r="F350" s="467"/>
    </row>
    <row r="351" spans="2:6" x14ac:dyDescent="0.2">
      <c r="B351" s="470"/>
      <c r="C351" s="461"/>
      <c r="D351" s="462"/>
      <c r="E351" s="467"/>
      <c r="F351" s="467"/>
    </row>
    <row r="352" spans="2:6" x14ac:dyDescent="0.2">
      <c r="B352" s="470"/>
      <c r="C352" s="461"/>
      <c r="D352" s="462"/>
      <c r="E352" s="467"/>
      <c r="F352" s="467"/>
    </row>
    <row r="353" spans="2:6" x14ac:dyDescent="0.2">
      <c r="B353" s="470"/>
      <c r="C353" s="461"/>
      <c r="D353" s="462"/>
      <c r="E353" s="467"/>
      <c r="F353" s="467"/>
    </row>
    <row r="354" spans="2:6" x14ac:dyDescent="0.2">
      <c r="B354" s="470"/>
      <c r="C354" s="461"/>
      <c r="D354" s="462"/>
      <c r="E354" s="467"/>
      <c r="F354" s="467"/>
    </row>
    <row r="355" spans="2:6" x14ac:dyDescent="0.2">
      <c r="B355" s="470"/>
      <c r="C355" s="461"/>
      <c r="D355" s="462"/>
      <c r="E355" s="467"/>
      <c r="F355" s="467"/>
    </row>
    <row r="356" spans="2:6" x14ac:dyDescent="0.2">
      <c r="B356" s="470"/>
      <c r="C356" s="461"/>
      <c r="D356" s="462"/>
      <c r="E356" s="467"/>
      <c r="F356" s="467"/>
    </row>
    <row r="357" spans="2:6" x14ac:dyDescent="0.2">
      <c r="B357" s="470"/>
      <c r="C357" s="461"/>
      <c r="D357" s="462"/>
      <c r="E357" s="467"/>
      <c r="F357" s="467"/>
    </row>
    <row r="358" spans="2:6" x14ac:dyDescent="0.2">
      <c r="B358" s="470"/>
      <c r="C358" s="461"/>
      <c r="D358" s="462"/>
      <c r="E358" s="467"/>
      <c r="F358" s="467"/>
    </row>
    <row r="359" spans="2:6" x14ac:dyDescent="0.2">
      <c r="B359" s="470"/>
      <c r="C359" s="461"/>
      <c r="D359" s="462"/>
      <c r="E359" s="467"/>
      <c r="F359" s="467"/>
    </row>
    <row r="360" spans="2:6" x14ac:dyDescent="0.2">
      <c r="B360" s="470"/>
      <c r="C360" s="461"/>
      <c r="D360" s="462"/>
      <c r="E360" s="467"/>
      <c r="F360" s="467"/>
    </row>
    <row r="361" spans="2:6" x14ac:dyDescent="0.2">
      <c r="B361" s="470"/>
      <c r="C361" s="461"/>
      <c r="D361" s="462"/>
      <c r="E361" s="467"/>
      <c r="F361" s="467"/>
    </row>
    <row r="362" spans="2:6" x14ac:dyDescent="0.2">
      <c r="B362" s="470"/>
      <c r="C362" s="461"/>
      <c r="D362" s="462"/>
      <c r="E362" s="467"/>
      <c r="F362" s="467"/>
    </row>
    <row r="363" spans="2:6" x14ac:dyDescent="0.2">
      <c r="B363" s="470"/>
      <c r="C363" s="461"/>
      <c r="D363" s="462"/>
      <c r="E363" s="467"/>
      <c r="F363" s="467"/>
    </row>
    <row r="364" spans="2:6" x14ac:dyDescent="0.2">
      <c r="B364" s="470"/>
      <c r="C364" s="461"/>
      <c r="D364" s="462"/>
      <c r="E364" s="467"/>
      <c r="F364" s="467"/>
    </row>
    <row r="365" spans="2:6" x14ac:dyDescent="0.2">
      <c r="B365" s="470"/>
      <c r="C365" s="461"/>
      <c r="D365" s="462"/>
      <c r="E365" s="467"/>
      <c r="F365" s="467"/>
    </row>
    <row r="366" spans="2:6" x14ac:dyDescent="0.2">
      <c r="B366" s="470"/>
      <c r="C366" s="461"/>
      <c r="D366" s="462"/>
      <c r="E366" s="467"/>
      <c r="F366" s="467"/>
    </row>
    <row r="367" spans="2:6" x14ac:dyDescent="0.2">
      <c r="B367" s="470"/>
      <c r="C367" s="461"/>
      <c r="D367" s="462"/>
      <c r="E367" s="467"/>
      <c r="F367" s="467"/>
    </row>
    <row r="368" spans="2:6" x14ac:dyDescent="0.2">
      <c r="B368" s="470"/>
      <c r="C368" s="461"/>
      <c r="D368" s="462"/>
      <c r="E368" s="467"/>
      <c r="F368" s="467"/>
    </row>
    <row r="369" spans="2:6" x14ac:dyDescent="0.2">
      <c r="B369" s="470"/>
      <c r="C369" s="461"/>
      <c r="D369" s="462"/>
      <c r="E369" s="467"/>
      <c r="F369" s="467"/>
    </row>
    <row r="370" spans="2:6" x14ac:dyDescent="0.2">
      <c r="B370" s="470"/>
      <c r="C370" s="461"/>
      <c r="D370" s="462"/>
      <c r="E370" s="467"/>
      <c r="F370" s="467"/>
    </row>
    <row r="371" spans="2:6" x14ac:dyDescent="0.2">
      <c r="B371" s="470"/>
      <c r="C371" s="461"/>
      <c r="D371" s="462"/>
      <c r="E371" s="467"/>
      <c r="F371" s="467"/>
    </row>
    <row r="372" spans="2:6" x14ac:dyDescent="0.2">
      <c r="B372" s="470"/>
      <c r="C372" s="461"/>
      <c r="D372" s="462"/>
      <c r="E372" s="467"/>
      <c r="F372" s="467"/>
    </row>
    <row r="373" spans="2:6" x14ac:dyDescent="0.2">
      <c r="B373" s="470"/>
      <c r="C373" s="461"/>
      <c r="D373" s="462"/>
      <c r="E373" s="467"/>
      <c r="F373" s="467"/>
    </row>
    <row r="374" spans="2:6" x14ac:dyDescent="0.2">
      <c r="B374" s="470"/>
      <c r="C374" s="461"/>
      <c r="D374" s="462"/>
      <c r="E374" s="467"/>
      <c r="F374" s="467"/>
    </row>
    <row r="375" spans="2:6" x14ac:dyDescent="0.2">
      <c r="B375" s="470"/>
      <c r="C375" s="461"/>
      <c r="D375" s="462"/>
      <c r="E375" s="467"/>
      <c r="F375" s="467"/>
    </row>
    <row r="376" spans="2:6" x14ac:dyDescent="0.2">
      <c r="B376" s="470"/>
      <c r="C376" s="461"/>
      <c r="D376" s="462"/>
      <c r="E376" s="467"/>
      <c r="F376" s="467"/>
    </row>
    <row r="377" spans="2:6" x14ac:dyDescent="0.2">
      <c r="B377" s="470"/>
      <c r="C377" s="461"/>
      <c r="D377" s="462"/>
      <c r="E377" s="467"/>
      <c r="F377" s="467"/>
    </row>
    <row r="378" spans="2:6" x14ac:dyDescent="0.2">
      <c r="B378" s="470"/>
      <c r="C378" s="461"/>
      <c r="D378" s="462"/>
      <c r="E378" s="467"/>
      <c r="F378" s="467"/>
    </row>
    <row r="379" spans="2:6" x14ac:dyDescent="0.2">
      <c r="B379" s="470"/>
      <c r="C379" s="461"/>
      <c r="D379" s="462"/>
      <c r="E379" s="467"/>
      <c r="F379" s="467"/>
    </row>
    <row r="380" spans="2:6" x14ac:dyDescent="0.2">
      <c r="B380" s="470"/>
      <c r="C380" s="461"/>
      <c r="D380" s="462"/>
      <c r="E380" s="467"/>
      <c r="F380" s="467"/>
    </row>
    <row r="381" spans="2:6" x14ac:dyDescent="0.2">
      <c r="B381" s="470"/>
      <c r="C381" s="461"/>
      <c r="D381" s="462"/>
      <c r="E381" s="467"/>
      <c r="F381" s="467"/>
    </row>
    <row r="382" spans="2:6" x14ac:dyDescent="0.2">
      <c r="B382" s="470"/>
      <c r="C382" s="461"/>
      <c r="D382" s="462"/>
      <c r="E382" s="467"/>
      <c r="F382" s="467"/>
    </row>
    <row r="383" spans="2:6" x14ac:dyDescent="0.2">
      <c r="B383" s="470"/>
      <c r="C383" s="461"/>
      <c r="D383" s="462"/>
      <c r="E383" s="467"/>
      <c r="F383" s="467"/>
    </row>
    <row r="384" spans="2:6" x14ac:dyDescent="0.2">
      <c r="B384" s="470"/>
      <c r="C384" s="461"/>
      <c r="D384" s="462"/>
      <c r="E384" s="467"/>
      <c r="F384" s="467"/>
    </row>
    <row r="385" spans="2:6" x14ac:dyDescent="0.2">
      <c r="B385" s="470"/>
      <c r="C385" s="461"/>
      <c r="D385" s="462"/>
      <c r="E385" s="467"/>
      <c r="F385" s="467"/>
    </row>
    <row r="386" spans="2:6" x14ac:dyDescent="0.2">
      <c r="B386" s="470"/>
      <c r="C386" s="461"/>
      <c r="D386" s="462"/>
      <c r="E386" s="467"/>
      <c r="F386" s="467"/>
    </row>
    <row r="387" spans="2:6" x14ac:dyDescent="0.2">
      <c r="B387" s="470"/>
      <c r="C387" s="461"/>
      <c r="D387" s="462"/>
      <c r="E387" s="467"/>
      <c r="F387" s="467"/>
    </row>
    <row r="388" spans="2:6" x14ac:dyDescent="0.2">
      <c r="B388" s="470"/>
      <c r="C388" s="461"/>
      <c r="D388" s="462"/>
      <c r="E388" s="467"/>
      <c r="F388" s="467"/>
    </row>
    <row r="389" spans="2:6" x14ac:dyDescent="0.2">
      <c r="B389" s="470"/>
      <c r="C389" s="461"/>
      <c r="D389" s="462"/>
      <c r="E389" s="467"/>
      <c r="F389" s="467"/>
    </row>
    <row r="390" spans="2:6" x14ac:dyDescent="0.2">
      <c r="B390" s="470"/>
      <c r="C390" s="461"/>
      <c r="D390" s="462"/>
      <c r="E390" s="467"/>
      <c r="F390" s="467"/>
    </row>
    <row r="391" spans="2:6" x14ac:dyDescent="0.2">
      <c r="B391" s="470"/>
      <c r="C391" s="461"/>
      <c r="D391" s="462"/>
      <c r="E391" s="467"/>
      <c r="F391" s="467"/>
    </row>
    <row r="392" spans="2:6" x14ac:dyDescent="0.2">
      <c r="B392" s="470"/>
      <c r="C392" s="461"/>
      <c r="D392" s="462"/>
      <c r="E392" s="467"/>
      <c r="F392" s="467"/>
    </row>
    <row r="393" spans="2:6" x14ac:dyDescent="0.2">
      <c r="B393" s="470"/>
      <c r="C393" s="461"/>
      <c r="D393" s="462"/>
      <c r="E393" s="467"/>
      <c r="F393" s="467"/>
    </row>
    <row r="394" spans="2:6" x14ac:dyDescent="0.2">
      <c r="B394" s="470"/>
      <c r="C394" s="461"/>
      <c r="D394" s="462"/>
      <c r="E394" s="467"/>
      <c r="F394" s="467"/>
    </row>
    <row r="395" spans="2:6" x14ac:dyDescent="0.2">
      <c r="B395" s="470"/>
      <c r="C395" s="461"/>
      <c r="D395" s="462"/>
      <c r="E395" s="467"/>
      <c r="F395" s="467"/>
    </row>
    <row r="396" spans="2:6" x14ac:dyDescent="0.2">
      <c r="B396" s="470"/>
      <c r="C396" s="461"/>
      <c r="D396" s="462"/>
      <c r="E396" s="467"/>
      <c r="F396" s="467"/>
    </row>
    <row r="397" spans="2:6" x14ac:dyDescent="0.2">
      <c r="B397" s="470"/>
      <c r="C397" s="461"/>
      <c r="D397" s="462"/>
      <c r="E397" s="467"/>
      <c r="F397" s="467"/>
    </row>
    <row r="398" spans="2:6" x14ac:dyDescent="0.2">
      <c r="B398" s="470"/>
      <c r="C398" s="461"/>
      <c r="D398" s="462"/>
      <c r="E398" s="467"/>
      <c r="F398" s="467"/>
    </row>
    <row r="399" spans="2:6" x14ac:dyDescent="0.2">
      <c r="B399" s="470"/>
      <c r="C399" s="461"/>
      <c r="D399" s="462"/>
      <c r="E399" s="467"/>
      <c r="F399" s="467"/>
    </row>
    <row r="400" spans="2:6" x14ac:dyDescent="0.2">
      <c r="B400" s="470"/>
      <c r="C400" s="461"/>
      <c r="D400" s="462"/>
      <c r="E400" s="467"/>
      <c r="F400" s="467"/>
    </row>
    <row r="401" spans="2:6" x14ac:dyDescent="0.2">
      <c r="B401" s="470"/>
      <c r="C401" s="461"/>
      <c r="D401" s="462"/>
      <c r="E401" s="467"/>
      <c r="F401" s="467"/>
    </row>
    <row r="402" spans="2:6" x14ac:dyDescent="0.2">
      <c r="B402" s="470"/>
      <c r="C402" s="461"/>
      <c r="D402" s="462"/>
      <c r="E402" s="467"/>
      <c r="F402" s="467"/>
    </row>
    <row r="403" spans="2:6" x14ac:dyDescent="0.2">
      <c r="B403" s="470"/>
      <c r="C403" s="461"/>
      <c r="D403" s="462"/>
      <c r="E403" s="467"/>
      <c r="F403" s="467"/>
    </row>
    <row r="404" spans="2:6" x14ac:dyDescent="0.2">
      <c r="B404" s="470"/>
      <c r="C404" s="461"/>
      <c r="D404" s="462"/>
      <c r="E404" s="467"/>
      <c r="F404" s="467"/>
    </row>
    <row r="405" spans="2:6" x14ac:dyDescent="0.2">
      <c r="B405" s="470"/>
      <c r="C405" s="461"/>
      <c r="D405" s="462"/>
      <c r="E405" s="467"/>
      <c r="F405" s="467"/>
    </row>
    <row r="406" spans="2:6" x14ac:dyDescent="0.2">
      <c r="B406" s="470"/>
      <c r="C406" s="461"/>
      <c r="D406" s="462"/>
      <c r="E406" s="467"/>
      <c r="F406" s="467"/>
    </row>
    <row r="407" spans="2:6" x14ac:dyDescent="0.2">
      <c r="B407" s="470"/>
      <c r="C407" s="461"/>
      <c r="D407" s="462"/>
      <c r="E407" s="467"/>
      <c r="F407" s="467"/>
    </row>
    <row r="408" spans="2:6" x14ac:dyDescent="0.2">
      <c r="B408" s="470"/>
      <c r="C408" s="461"/>
      <c r="D408" s="462"/>
      <c r="E408" s="467"/>
      <c r="F408" s="467"/>
    </row>
    <row r="409" spans="2:6" x14ac:dyDescent="0.2">
      <c r="B409" s="470"/>
      <c r="C409" s="461"/>
      <c r="D409" s="462"/>
      <c r="E409" s="467"/>
      <c r="F409" s="467"/>
    </row>
    <row r="410" spans="2:6" x14ac:dyDescent="0.2">
      <c r="B410" s="470"/>
      <c r="C410" s="461"/>
      <c r="D410" s="462"/>
      <c r="E410" s="467"/>
      <c r="F410" s="467"/>
    </row>
    <row r="411" spans="2:6" x14ac:dyDescent="0.2">
      <c r="B411" s="470"/>
      <c r="C411" s="461"/>
      <c r="D411" s="462"/>
      <c r="E411" s="467"/>
      <c r="F411" s="467"/>
    </row>
    <row r="412" spans="2:6" x14ac:dyDescent="0.2">
      <c r="B412" s="470"/>
      <c r="C412" s="461"/>
      <c r="D412" s="462"/>
      <c r="E412" s="467"/>
      <c r="F412" s="467"/>
    </row>
    <row r="413" spans="2:6" x14ac:dyDescent="0.2">
      <c r="B413" s="470"/>
      <c r="C413" s="461"/>
      <c r="D413" s="462"/>
      <c r="E413" s="467"/>
      <c r="F413" s="467"/>
    </row>
    <row r="414" spans="2:6" x14ac:dyDescent="0.2">
      <c r="B414" s="470"/>
      <c r="C414" s="461"/>
      <c r="D414" s="462"/>
      <c r="E414" s="467"/>
      <c r="F414" s="467"/>
    </row>
    <row r="415" spans="2:6" x14ac:dyDescent="0.2">
      <c r="B415" s="470"/>
      <c r="C415" s="461"/>
      <c r="D415" s="462"/>
      <c r="E415" s="467"/>
      <c r="F415" s="467"/>
    </row>
    <row r="416" spans="2:6" x14ac:dyDescent="0.2">
      <c r="B416" s="470"/>
      <c r="C416" s="461"/>
      <c r="D416" s="462"/>
      <c r="E416" s="467"/>
      <c r="F416" s="467"/>
    </row>
    <row r="417" spans="2:6" x14ac:dyDescent="0.2">
      <c r="B417" s="470"/>
      <c r="C417" s="461"/>
      <c r="D417" s="462"/>
      <c r="E417" s="467"/>
      <c r="F417" s="467"/>
    </row>
    <row r="418" spans="2:6" x14ac:dyDescent="0.2">
      <c r="B418" s="470"/>
      <c r="C418" s="461"/>
      <c r="D418" s="462"/>
      <c r="E418" s="467"/>
      <c r="F418" s="467"/>
    </row>
    <row r="419" spans="2:6" x14ac:dyDescent="0.2">
      <c r="B419" s="470"/>
      <c r="C419" s="461"/>
      <c r="D419" s="462"/>
      <c r="E419" s="467"/>
      <c r="F419" s="467"/>
    </row>
    <row r="420" spans="2:6" x14ac:dyDescent="0.2">
      <c r="B420" s="470"/>
      <c r="C420" s="461"/>
      <c r="D420" s="462"/>
      <c r="E420" s="467"/>
      <c r="F420" s="467"/>
    </row>
    <row r="421" spans="2:6" x14ac:dyDescent="0.2">
      <c r="B421" s="470"/>
      <c r="C421" s="461"/>
      <c r="D421" s="462"/>
      <c r="E421" s="467"/>
      <c r="F421" s="467"/>
    </row>
    <row r="422" spans="2:6" x14ac:dyDescent="0.2">
      <c r="B422" s="470"/>
      <c r="C422" s="461"/>
      <c r="D422" s="462"/>
      <c r="E422" s="467"/>
      <c r="F422" s="467"/>
    </row>
    <row r="423" spans="2:6" x14ac:dyDescent="0.2">
      <c r="B423" s="470"/>
      <c r="C423" s="461"/>
      <c r="D423" s="462"/>
      <c r="E423" s="467"/>
      <c r="F423" s="467"/>
    </row>
    <row r="424" spans="2:6" x14ac:dyDescent="0.2">
      <c r="B424" s="470"/>
      <c r="C424" s="461"/>
      <c r="D424" s="462"/>
      <c r="E424" s="467"/>
      <c r="F424" s="467"/>
    </row>
    <row r="425" spans="2:6" x14ac:dyDescent="0.2">
      <c r="B425" s="470"/>
      <c r="C425" s="461"/>
      <c r="D425" s="462"/>
      <c r="E425" s="467"/>
      <c r="F425" s="467"/>
    </row>
    <row r="426" spans="2:6" x14ac:dyDescent="0.2">
      <c r="B426" s="470"/>
      <c r="C426" s="461"/>
      <c r="D426" s="462"/>
      <c r="E426" s="467"/>
      <c r="F426" s="467"/>
    </row>
    <row r="427" spans="2:6" x14ac:dyDescent="0.2">
      <c r="B427" s="470"/>
      <c r="C427" s="461"/>
      <c r="D427" s="462"/>
      <c r="E427" s="467"/>
      <c r="F427" s="467"/>
    </row>
    <row r="428" spans="2:6" x14ac:dyDescent="0.2">
      <c r="B428" s="470"/>
      <c r="C428" s="461"/>
      <c r="D428" s="462"/>
      <c r="E428" s="467"/>
      <c r="F428" s="467"/>
    </row>
    <row r="429" spans="2:6" x14ac:dyDescent="0.2">
      <c r="B429" s="470"/>
      <c r="C429" s="461"/>
      <c r="D429" s="462"/>
      <c r="E429" s="467"/>
      <c r="F429" s="467"/>
    </row>
    <row r="430" spans="2:6" x14ac:dyDescent="0.2">
      <c r="B430" s="470"/>
      <c r="C430" s="461"/>
      <c r="D430" s="462"/>
      <c r="E430" s="467"/>
      <c r="F430" s="467"/>
    </row>
    <row r="431" spans="2:6" x14ac:dyDescent="0.2">
      <c r="B431" s="470"/>
      <c r="C431" s="461"/>
      <c r="D431" s="462"/>
      <c r="E431" s="467"/>
      <c r="F431" s="467"/>
    </row>
    <row r="432" spans="2:6" x14ac:dyDescent="0.2">
      <c r="B432" s="470"/>
      <c r="C432" s="461"/>
      <c r="D432" s="462"/>
      <c r="E432" s="467"/>
      <c r="F432" s="467"/>
    </row>
    <row r="433" spans="2:6" x14ac:dyDescent="0.2">
      <c r="B433" s="470"/>
      <c r="C433" s="461"/>
      <c r="D433" s="462"/>
      <c r="E433" s="467"/>
      <c r="F433" s="467"/>
    </row>
    <row r="434" spans="2:6" x14ac:dyDescent="0.2">
      <c r="B434" s="470"/>
      <c r="C434" s="461"/>
      <c r="D434" s="462"/>
      <c r="E434" s="467"/>
      <c r="F434" s="467"/>
    </row>
    <row r="435" spans="2:6" x14ac:dyDescent="0.2">
      <c r="B435" s="470"/>
      <c r="C435" s="461"/>
      <c r="D435" s="462"/>
      <c r="E435" s="467"/>
      <c r="F435" s="467"/>
    </row>
    <row r="436" spans="2:6" x14ac:dyDescent="0.2">
      <c r="B436" s="470"/>
      <c r="C436" s="461"/>
      <c r="D436" s="462"/>
      <c r="E436" s="467"/>
      <c r="F436" s="467"/>
    </row>
    <row r="437" spans="2:6" x14ac:dyDescent="0.2">
      <c r="B437" s="470"/>
      <c r="C437" s="461"/>
      <c r="D437" s="462"/>
      <c r="E437" s="467"/>
      <c r="F437" s="467"/>
    </row>
    <row r="438" spans="2:6" x14ac:dyDescent="0.2">
      <c r="B438" s="470"/>
      <c r="C438" s="461"/>
      <c r="D438" s="462"/>
      <c r="E438" s="467"/>
      <c r="F438" s="467"/>
    </row>
    <row r="439" spans="2:6" x14ac:dyDescent="0.2">
      <c r="B439" s="470"/>
      <c r="C439" s="461"/>
      <c r="D439" s="462"/>
      <c r="E439" s="467"/>
      <c r="F439" s="467"/>
    </row>
    <row r="440" spans="2:6" x14ac:dyDescent="0.2">
      <c r="B440" s="470"/>
      <c r="C440" s="461"/>
      <c r="D440" s="462"/>
      <c r="E440" s="467"/>
      <c r="F440" s="467"/>
    </row>
    <row r="441" spans="2:6" x14ac:dyDescent="0.2">
      <c r="B441" s="470"/>
      <c r="C441" s="461"/>
      <c r="D441" s="462"/>
      <c r="E441" s="467"/>
      <c r="F441" s="467"/>
    </row>
    <row r="442" spans="2:6" x14ac:dyDescent="0.2">
      <c r="B442" s="470"/>
      <c r="C442" s="461"/>
      <c r="D442" s="462"/>
      <c r="E442" s="467"/>
      <c r="F442" s="467"/>
    </row>
    <row r="443" spans="2:6" x14ac:dyDescent="0.2">
      <c r="B443" s="470"/>
      <c r="C443" s="461"/>
      <c r="D443" s="462"/>
      <c r="E443" s="467"/>
      <c r="F443" s="467"/>
    </row>
    <row r="444" spans="2:6" x14ac:dyDescent="0.2">
      <c r="B444" s="470"/>
      <c r="C444" s="461"/>
      <c r="D444" s="462"/>
      <c r="E444" s="467"/>
      <c r="F444" s="467"/>
    </row>
    <row r="445" spans="2:6" x14ac:dyDescent="0.2">
      <c r="B445" s="470"/>
      <c r="C445" s="461"/>
      <c r="D445" s="462"/>
      <c r="E445" s="467"/>
      <c r="F445" s="467"/>
    </row>
    <row r="446" spans="2:6" x14ac:dyDescent="0.2">
      <c r="B446" s="470"/>
      <c r="C446" s="461"/>
      <c r="D446" s="462"/>
      <c r="E446" s="467"/>
      <c r="F446" s="467"/>
    </row>
    <row r="447" spans="2:6" x14ac:dyDescent="0.2">
      <c r="B447" s="470"/>
      <c r="C447" s="461"/>
      <c r="D447" s="462"/>
      <c r="E447" s="467"/>
      <c r="F447" s="467"/>
    </row>
    <row r="448" spans="2:6" x14ac:dyDescent="0.2">
      <c r="B448" s="470"/>
      <c r="C448" s="461"/>
      <c r="D448" s="462"/>
      <c r="E448" s="467"/>
      <c r="F448" s="467"/>
    </row>
    <row r="449" spans="2:6" x14ac:dyDescent="0.2">
      <c r="B449" s="470"/>
      <c r="C449" s="461"/>
      <c r="D449" s="462"/>
      <c r="E449" s="467"/>
      <c r="F449" s="467"/>
    </row>
    <row r="450" spans="2:6" x14ac:dyDescent="0.2">
      <c r="B450" s="470"/>
      <c r="C450" s="461"/>
      <c r="D450" s="462"/>
      <c r="E450" s="467"/>
      <c r="F450" s="467"/>
    </row>
    <row r="451" spans="2:6" x14ac:dyDescent="0.2">
      <c r="B451" s="470"/>
      <c r="C451" s="461"/>
      <c r="D451" s="462"/>
      <c r="E451" s="467"/>
      <c r="F451" s="467"/>
    </row>
    <row r="452" spans="2:6" x14ac:dyDescent="0.2">
      <c r="B452" s="470"/>
      <c r="C452" s="461"/>
      <c r="D452" s="462"/>
      <c r="E452" s="467"/>
      <c r="F452" s="467"/>
    </row>
    <row r="453" spans="2:6" x14ac:dyDescent="0.2">
      <c r="B453" s="470"/>
      <c r="C453" s="461"/>
      <c r="D453" s="462"/>
      <c r="E453" s="467"/>
      <c r="F453" s="467"/>
    </row>
    <row r="454" spans="2:6" x14ac:dyDescent="0.2">
      <c r="B454" s="470"/>
      <c r="C454" s="461"/>
      <c r="D454" s="462"/>
      <c r="E454" s="467"/>
      <c r="F454" s="467"/>
    </row>
    <row r="455" spans="2:6" x14ac:dyDescent="0.2">
      <c r="B455" s="470"/>
      <c r="C455" s="461"/>
      <c r="D455" s="462"/>
      <c r="E455" s="467"/>
      <c r="F455" s="467"/>
    </row>
    <row r="456" spans="2:6" x14ac:dyDescent="0.2">
      <c r="B456" s="470"/>
      <c r="C456" s="461"/>
      <c r="D456" s="462"/>
      <c r="E456" s="467"/>
      <c r="F456" s="467"/>
    </row>
    <row r="457" spans="2:6" x14ac:dyDescent="0.2">
      <c r="B457" s="470"/>
      <c r="C457" s="461"/>
      <c r="D457" s="462"/>
      <c r="E457" s="467"/>
      <c r="F457" s="467"/>
    </row>
    <row r="458" spans="2:6" x14ac:dyDescent="0.2">
      <c r="B458" s="470"/>
      <c r="C458" s="461"/>
      <c r="D458" s="462"/>
      <c r="E458" s="467"/>
      <c r="F458" s="467"/>
    </row>
    <row r="459" spans="2:6" x14ac:dyDescent="0.2">
      <c r="B459" s="470"/>
      <c r="C459" s="461"/>
      <c r="D459" s="462"/>
      <c r="E459" s="467"/>
      <c r="F459" s="467"/>
    </row>
    <row r="460" spans="2:6" x14ac:dyDescent="0.2">
      <c r="B460" s="470"/>
      <c r="C460" s="461"/>
      <c r="D460" s="462"/>
      <c r="E460" s="467"/>
      <c r="F460" s="467"/>
    </row>
    <row r="461" spans="2:6" x14ac:dyDescent="0.2">
      <c r="B461" s="470"/>
      <c r="C461" s="461"/>
      <c r="D461" s="462"/>
      <c r="E461" s="467"/>
      <c r="F461" s="467"/>
    </row>
    <row r="462" spans="2:6" x14ac:dyDescent="0.2">
      <c r="B462" s="470"/>
      <c r="C462" s="461"/>
      <c r="D462" s="462"/>
      <c r="E462" s="467"/>
      <c r="F462" s="467"/>
    </row>
    <row r="463" spans="2:6" x14ac:dyDescent="0.2">
      <c r="B463" s="470"/>
      <c r="C463" s="461"/>
      <c r="D463" s="462"/>
      <c r="E463" s="467"/>
      <c r="F463" s="467"/>
    </row>
    <row r="464" spans="2:6" x14ac:dyDescent="0.2">
      <c r="B464" s="470"/>
      <c r="C464" s="461"/>
      <c r="D464" s="462"/>
      <c r="E464" s="467"/>
      <c r="F464" s="467"/>
    </row>
    <row r="465" spans="2:6" x14ac:dyDescent="0.2">
      <c r="B465" s="470"/>
      <c r="C465" s="461"/>
      <c r="D465" s="462"/>
      <c r="E465" s="467"/>
      <c r="F465" s="467"/>
    </row>
    <row r="466" spans="2:6" x14ac:dyDescent="0.2">
      <c r="B466" s="470"/>
      <c r="C466" s="461"/>
      <c r="D466" s="462"/>
      <c r="E466" s="467"/>
      <c r="F466" s="467"/>
    </row>
    <row r="467" spans="2:6" x14ac:dyDescent="0.2">
      <c r="B467" s="470"/>
      <c r="C467" s="461"/>
      <c r="D467" s="462"/>
      <c r="E467" s="467"/>
      <c r="F467" s="467"/>
    </row>
    <row r="468" spans="2:6" x14ac:dyDescent="0.2">
      <c r="B468" s="470"/>
      <c r="C468" s="461"/>
      <c r="D468" s="462"/>
      <c r="E468" s="467"/>
      <c r="F468" s="467"/>
    </row>
    <row r="469" spans="2:6" x14ac:dyDescent="0.2">
      <c r="B469" s="470"/>
      <c r="C469" s="461"/>
      <c r="D469" s="462"/>
      <c r="E469" s="467"/>
      <c r="F469" s="467"/>
    </row>
    <row r="470" spans="2:6" x14ac:dyDescent="0.2">
      <c r="B470" s="470"/>
      <c r="C470" s="461"/>
      <c r="D470" s="462"/>
      <c r="E470" s="467"/>
      <c r="F470" s="467"/>
    </row>
    <row r="471" spans="2:6" x14ac:dyDescent="0.2">
      <c r="B471" s="470"/>
      <c r="C471" s="461"/>
      <c r="D471" s="462"/>
      <c r="E471" s="467"/>
      <c r="F471" s="467"/>
    </row>
    <row r="472" spans="2:6" x14ac:dyDescent="0.2">
      <c r="B472" s="470"/>
      <c r="C472" s="461"/>
      <c r="D472" s="462"/>
      <c r="E472" s="467"/>
      <c r="F472" s="467"/>
    </row>
    <row r="473" spans="2:6" x14ac:dyDescent="0.2">
      <c r="B473" s="470"/>
      <c r="C473" s="461"/>
      <c r="D473" s="462"/>
      <c r="E473" s="467"/>
      <c r="F473" s="467"/>
    </row>
    <row r="474" spans="2:6" x14ac:dyDescent="0.2">
      <c r="B474" s="470"/>
      <c r="C474" s="461"/>
      <c r="D474" s="462"/>
      <c r="E474" s="467"/>
      <c r="F474" s="467"/>
    </row>
    <row r="475" spans="2:6" x14ac:dyDescent="0.2">
      <c r="B475" s="470"/>
      <c r="C475" s="461"/>
      <c r="D475" s="462"/>
      <c r="E475" s="467"/>
      <c r="F475" s="467"/>
    </row>
    <row r="476" spans="2:6" x14ac:dyDescent="0.2">
      <c r="B476" s="470"/>
      <c r="C476" s="461"/>
      <c r="D476" s="462"/>
      <c r="E476" s="467"/>
      <c r="F476" s="467"/>
    </row>
    <row r="477" spans="2:6" x14ac:dyDescent="0.2">
      <c r="B477" s="470"/>
      <c r="C477" s="461"/>
      <c r="D477" s="462"/>
      <c r="E477" s="467"/>
      <c r="F477" s="467"/>
    </row>
    <row r="478" spans="2:6" x14ac:dyDescent="0.2">
      <c r="B478" s="470"/>
      <c r="C478" s="461"/>
      <c r="D478" s="462"/>
      <c r="E478" s="467"/>
      <c r="F478" s="467"/>
    </row>
    <row r="479" spans="2:6" x14ac:dyDescent="0.2">
      <c r="B479" s="470"/>
      <c r="C479" s="461"/>
      <c r="D479" s="462"/>
      <c r="E479" s="467"/>
      <c r="F479" s="467"/>
    </row>
    <row r="480" spans="2:6" x14ac:dyDescent="0.2">
      <c r="B480" s="470"/>
      <c r="C480" s="461"/>
      <c r="D480" s="462"/>
      <c r="E480" s="467"/>
      <c r="F480" s="467"/>
    </row>
    <row r="481" spans="2:6" x14ac:dyDescent="0.2">
      <c r="B481" s="470"/>
      <c r="C481" s="461"/>
      <c r="D481" s="462"/>
      <c r="E481" s="467"/>
      <c r="F481" s="467"/>
    </row>
    <row r="482" spans="2:6" x14ac:dyDescent="0.2">
      <c r="B482" s="470"/>
      <c r="C482" s="461"/>
      <c r="D482" s="462"/>
      <c r="E482" s="467"/>
      <c r="F482" s="467"/>
    </row>
    <row r="483" spans="2:6" x14ac:dyDescent="0.2">
      <c r="B483" s="470"/>
      <c r="C483" s="461"/>
      <c r="D483" s="462"/>
      <c r="E483" s="467"/>
      <c r="F483" s="467"/>
    </row>
    <row r="484" spans="2:6" x14ac:dyDescent="0.2">
      <c r="B484" s="470"/>
      <c r="C484" s="461"/>
      <c r="D484" s="462"/>
      <c r="E484" s="467"/>
      <c r="F484" s="467"/>
    </row>
    <row r="485" spans="2:6" x14ac:dyDescent="0.2">
      <c r="B485" s="470"/>
      <c r="C485" s="461"/>
      <c r="D485" s="462"/>
      <c r="E485" s="467"/>
      <c r="F485" s="467"/>
    </row>
    <row r="486" spans="2:6" x14ac:dyDescent="0.2">
      <c r="B486" s="470"/>
      <c r="C486" s="461"/>
      <c r="D486" s="462"/>
      <c r="E486" s="467"/>
      <c r="F486" s="467"/>
    </row>
    <row r="487" spans="2:6" x14ac:dyDescent="0.2">
      <c r="B487" s="470"/>
      <c r="C487" s="461"/>
      <c r="D487" s="462"/>
      <c r="E487" s="467"/>
      <c r="F487" s="467"/>
    </row>
    <row r="488" spans="2:6" x14ac:dyDescent="0.2">
      <c r="B488" s="470"/>
      <c r="C488" s="461"/>
      <c r="D488" s="462"/>
      <c r="E488" s="467"/>
      <c r="F488" s="467"/>
    </row>
    <row r="489" spans="2:6" x14ac:dyDescent="0.2">
      <c r="B489" s="470"/>
      <c r="C489" s="461"/>
      <c r="D489" s="462"/>
      <c r="E489" s="467"/>
      <c r="F489" s="467"/>
    </row>
    <row r="490" spans="2:6" x14ac:dyDescent="0.2">
      <c r="B490" s="470"/>
      <c r="C490" s="461"/>
      <c r="D490" s="462"/>
      <c r="E490" s="467"/>
      <c r="F490" s="467"/>
    </row>
    <row r="491" spans="2:6" x14ac:dyDescent="0.2">
      <c r="B491" s="470"/>
      <c r="C491" s="461"/>
      <c r="D491" s="462"/>
      <c r="E491" s="467"/>
      <c r="F491" s="467"/>
    </row>
    <row r="492" spans="2:6" x14ac:dyDescent="0.2">
      <c r="B492" s="470"/>
      <c r="C492" s="461"/>
      <c r="D492" s="462"/>
      <c r="E492" s="467"/>
      <c r="F492" s="467"/>
    </row>
    <row r="493" spans="2:6" x14ac:dyDescent="0.2">
      <c r="B493" s="470"/>
      <c r="C493" s="461"/>
      <c r="D493" s="462"/>
      <c r="E493" s="467"/>
      <c r="F493" s="467"/>
    </row>
    <row r="494" spans="2:6" x14ac:dyDescent="0.2">
      <c r="B494" s="470"/>
      <c r="C494" s="461"/>
      <c r="D494" s="462"/>
      <c r="E494" s="467"/>
      <c r="F494" s="467"/>
    </row>
    <row r="495" spans="2:6" x14ac:dyDescent="0.2">
      <c r="B495" s="470"/>
      <c r="C495" s="461"/>
      <c r="D495" s="462"/>
      <c r="E495" s="467"/>
      <c r="F495" s="467"/>
    </row>
    <row r="496" spans="2:6" x14ac:dyDescent="0.2">
      <c r="B496" s="470"/>
      <c r="C496" s="461"/>
      <c r="D496" s="462"/>
      <c r="E496" s="467"/>
      <c r="F496" s="467"/>
    </row>
    <row r="497" spans="2:6" x14ac:dyDescent="0.2">
      <c r="B497" s="470"/>
      <c r="C497" s="461"/>
      <c r="D497" s="462"/>
      <c r="E497" s="467"/>
      <c r="F497" s="467"/>
    </row>
    <row r="498" spans="2:6" x14ac:dyDescent="0.2">
      <c r="B498" s="470"/>
      <c r="C498" s="461"/>
      <c r="D498" s="462"/>
      <c r="E498" s="467"/>
      <c r="F498" s="467"/>
    </row>
    <row r="499" spans="2:6" x14ac:dyDescent="0.2">
      <c r="B499" s="470"/>
      <c r="C499" s="461"/>
      <c r="D499" s="462"/>
      <c r="E499" s="467"/>
      <c r="F499" s="467"/>
    </row>
    <row r="500" spans="2:6" x14ac:dyDescent="0.2">
      <c r="B500" s="470"/>
      <c r="C500" s="461"/>
      <c r="D500" s="462"/>
      <c r="E500" s="467"/>
      <c r="F500" s="467"/>
    </row>
    <row r="501" spans="2:6" x14ac:dyDescent="0.2">
      <c r="B501" s="470"/>
      <c r="C501" s="461"/>
      <c r="D501" s="462"/>
      <c r="E501" s="467"/>
      <c r="F501" s="467"/>
    </row>
    <row r="502" spans="2:6" x14ac:dyDescent="0.2">
      <c r="B502" s="470"/>
      <c r="C502" s="461"/>
      <c r="D502" s="462"/>
      <c r="E502" s="467"/>
      <c r="F502" s="467"/>
    </row>
    <row r="503" spans="2:6" x14ac:dyDescent="0.2">
      <c r="B503" s="470"/>
      <c r="C503" s="461"/>
      <c r="D503" s="462"/>
      <c r="E503" s="467"/>
      <c r="F503" s="467"/>
    </row>
    <row r="504" spans="2:6" x14ac:dyDescent="0.2">
      <c r="B504" s="470"/>
      <c r="C504" s="461"/>
      <c r="D504" s="462"/>
      <c r="E504" s="467"/>
      <c r="F504" s="467"/>
    </row>
    <row r="505" spans="2:6" x14ac:dyDescent="0.2">
      <c r="B505" s="470"/>
      <c r="C505" s="461"/>
      <c r="D505" s="462"/>
      <c r="E505" s="467"/>
      <c r="F505" s="467"/>
    </row>
    <row r="506" spans="2:6" x14ac:dyDescent="0.2">
      <c r="B506" s="470"/>
      <c r="C506" s="461"/>
      <c r="D506" s="462"/>
      <c r="E506" s="467"/>
      <c r="F506" s="467"/>
    </row>
    <row r="507" spans="2:6" x14ac:dyDescent="0.2">
      <c r="B507" s="470"/>
      <c r="C507" s="461"/>
      <c r="D507" s="462"/>
      <c r="E507" s="467"/>
      <c r="F507" s="467"/>
    </row>
    <row r="508" spans="2:6" x14ac:dyDescent="0.2">
      <c r="B508" s="470"/>
      <c r="C508" s="461"/>
      <c r="D508" s="462"/>
      <c r="E508" s="467"/>
      <c r="F508" s="467"/>
    </row>
    <row r="509" spans="2:6" x14ac:dyDescent="0.2">
      <c r="B509" s="470"/>
      <c r="C509" s="461"/>
      <c r="D509" s="462"/>
      <c r="E509" s="467"/>
      <c r="F509" s="467"/>
    </row>
    <row r="510" spans="2:6" x14ac:dyDescent="0.2">
      <c r="B510" s="470"/>
      <c r="C510" s="461"/>
      <c r="D510" s="462"/>
      <c r="E510" s="467"/>
      <c r="F510" s="467"/>
    </row>
    <row r="511" spans="2:6" x14ac:dyDescent="0.2">
      <c r="B511" s="470"/>
      <c r="C511" s="461"/>
      <c r="D511" s="462"/>
      <c r="E511" s="467"/>
      <c r="F511" s="467"/>
    </row>
    <row r="512" spans="2:6" x14ac:dyDescent="0.2">
      <c r="B512" s="470"/>
      <c r="C512" s="461"/>
      <c r="D512" s="462"/>
      <c r="E512" s="467"/>
      <c r="F512" s="467"/>
    </row>
    <row r="513" spans="2:6" x14ac:dyDescent="0.2">
      <c r="B513" s="470"/>
      <c r="C513" s="461"/>
      <c r="D513" s="462"/>
      <c r="E513" s="467"/>
      <c r="F513" s="467"/>
    </row>
    <row r="514" spans="2:6" x14ac:dyDescent="0.2">
      <c r="B514" s="470"/>
      <c r="C514" s="461"/>
      <c r="D514" s="462"/>
      <c r="E514" s="467"/>
      <c r="F514" s="467"/>
    </row>
    <row r="515" spans="2:6" x14ac:dyDescent="0.2">
      <c r="B515" s="470"/>
      <c r="C515" s="461"/>
      <c r="D515" s="462"/>
      <c r="E515" s="467"/>
      <c r="F515" s="467"/>
    </row>
    <row r="516" spans="2:6" x14ac:dyDescent="0.2">
      <c r="B516" s="470"/>
      <c r="C516" s="461"/>
      <c r="D516" s="462"/>
      <c r="E516" s="467"/>
      <c r="F516" s="467"/>
    </row>
    <row r="517" spans="2:6" x14ac:dyDescent="0.2">
      <c r="B517" s="470"/>
      <c r="C517" s="461"/>
      <c r="D517" s="462"/>
      <c r="E517" s="467"/>
      <c r="F517" s="467"/>
    </row>
    <row r="518" spans="2:6" x14ac:dyDescent="0.2">
      <c r="B518" s="470"/>
      <c r="C518" s="461"/>
      <c r="D518" s="462"/>
      <c r="E518" s="467"/>
      <c r="F518" s="467"/>
    </row>
    <row r="519" spans="2:6" x14ac:dyDescent="0.2">
      <c r="B519" s="470"/>
      <c r="C519" s="461"/>
      <c r="D519" s="462"/>
      <c r="E519" s="467"/>
      <c r="F519" s="467"/>
    </row>
    <row r="520" spans="2:6" x14ac:dyDescent="0.2">
      <c r="B520" s="470"/>
      <c r="C520" s="461"/>
      <c r="D520" s="462"/>
      <c r="E520" s="467"/>
      <c r="F520" s="467"/>
    </row>
    <row r="521" spans="2:6" x14ac:dyDescent="0.2">
      <c r="B521" s="470"/>
      <c r="C521" s="461"/>
      <c r="D521" s="462"/>
      <c r="E521" s="467"/>
      <c r="F521" s="467"/>
    </row>
    <row r="522" spans="2:6" x14ac:dyDescent="0.2">
      <c r="B522" s="470"/>
      <c r="C522" s="461"/>
      <c r="D522" s="462"/>
      <c r="E522" s="467"/>
      <c r="F522" s="467"/>
    </row>
    <row r="523" spans="2:6" x14ac:dyDescent="0.2">
      <c r="B523" s="470"/>
      <c r="C523" s="461"/>
      <c r="D523" s="462"/>
      <c r="E523" s="467"/>
      <c r="F523" s="467"/>
    </row>
    <row r="524" spans="2:6" x14ac:dyDescent="0.2">
      <c r="B524" s="470"/>
      <c r="C524" s="461"/>
      <c r="D524" s="462"/>
      <c r="E524" s="467"/>
      <c r="F524" s="467"/>
    </row>
    <row r="525" spans="2:6" x14ac:dyDescent="0.2">
      <c r="B525" s="470"/>
      <c r="C525" s="461"/>
      <c r="D525" s="462"/>
      <c r="E525" s="467"/>
      <c r="F525" s="467"/>
    </row>
    <row r="526" spans="2:6" x14ac:dyDescent="0.2">
      <c r="B526" s="470"/>
      <c r="C526" s="461"/>
      <c r="D526" s="462"/>
      <c r="E526" s="467"/>
      <c r="F526" s="467"/>
    </row>
    <row r="527" spans="2:6" x14ac:dyDescent="0.2">
      <c r="B527" s="470"/>
      <c r="C527" s="461"/>
      <c r="D527" s="462"/>
      <c r="E527" s="467"/>
      <c r="F527" s="467"/>
    </row>
    <row r="528" spans="2:6" x14ac:dyDescent="0.2">
      <c r="B528" s="470"/>
      <c r="C528" s="461"/>
      <c r="D528" s="462"/>
      <c r="E528" s="467"/>
      <c r="F528" s="467"/>
    </row>
    <row r="529" spans="2:6" x14ac:dyDescent="0.2">
      <c r="B529" s="470"/>
      <c r="C529" s="461"/>
      <c r="D529" s="462"/>
      <c r="E529" s="467"/>
      <c r="F529" s="467"/>
    </row>
    <row r="530" spans="2:6" x14ac:dyDescent="0.2">
      <c r="B530" s="470"/>
      <c r="C530" s="461"/>
      <c r="D530" s="462"/>
      <c r="E530" s="467"/>
      <c r="F530" s="467"/>
    </row>
    <row r="531" spans="2:6" x14ac:dyDescent="0.2">
      <c r="B531" s="470"/>
      <c r="C531" s="461"/>
      <c r="D531" s="462"/>
      <c r="E531" s="467"/>
      <c r="F531" s="467"/>
    </row>
    <row r="532" spans="2:6" x14ac:dyDescent="0.2">
      <c r="B532" s="470"/>
      <c r="C532" s="461"/>
      <c r="D532" s="462"/>
      <c r="E532" s="467"/>
      <c r="F532" s="467"/>
    </row>
    <row r="533" spans="2:6" x14ac:dyDescent="0.2">
      <c r="B533" s="470"/>
      <c r="C533" s="461"/>
      <c r="D533" s="462"/>
      <c r="E533" s="467"/>
      <c r="F533" s="467"/>
    </row>
    <row r="534" spans="2:6" x14ac:dyDescent="0.2">
      <c r="B534" s="470"/>
      <c r="C534" s="461"/>
      <c r="D534" s="462"/>
      <c r="E534" s="467"/>
      <c r="F534" s="467"/>
    </row>
    <row r="535" spans="2:6" x14ac:dyDescent="0.2">
      <c r="B535" s="470"/>
      <c r="C535" s="461"/>
      <c r="D535" s="462"/>
      <c r="E535" s="467"/>
      <c r="F535" s="467"/>
    </row>
    <row r="536" spans="2:6" x14ac:dyDescent="0.2">
      <c r="B536" s="470"/>
      <c r="C536" s="461"/>
      <c r="D536" s="462"/>
      <c r="E536" s="467"/>
      <c r="F536" s="467"/>
    </row>
    <row r="537" spans="2:6" x14ac:dyDescent="0.2">
      <c r="B537" s="470"/>
      <c r="C537" s="461"/>
      <c r="D537" s="462"/>
      <c r="E537" s="467"/>
      <c r="F537" s="467"/>
    </row>
    <row r="538" spans="2:6" x14ac:dyDescent="0.2">
      <c r="B538" s="470"/>
      <c r="C538" s="461"/>
      <c r="D538" s="462"/>
      <c r="E538" s="467"/>
      <c r="F538" s="467"/>
    </row>
    <row r="539" spans="2:6" x14ac:dyDescent="0.2">
      <c r="B539" s="470"/>
      <c r="C539" s="461"/>
      <c r="D539" s="462"/>
      <c r="E539" s="467"/>
      <c r="F539" s="467"/>
    </row>
    <row r="540" spans="2:6" x14ac:dyDescent="0.2">
      <c r="B540" s="470"/>
      <c r="C540" s="461"/>
      <c r="D540" s="462"/>
      <c r="E540" s="467"/>
      <c r="F540" s="467"/>
    </row>
    <row r="541" spans="2:6" x14ac:dyDescent="0.2">
      <c r="B541" s="470"/>
      <c r="C541" s="461"/>
      <c r="D541" s="462"/>
      <c r="E541" s="467"/>
      <c r="F541" s="467"/>
    </row>
    <row r="542" spans="2:6" x14ac:dyDescent="0.2">
      <c r="B542" s="470"/>
      <c r="C542" s="461"/>
      <c r="D542" s="462"/>
      <c r="E542" s="467"/>
      <c r="F542" s="467"/>
    </row>
    <row r="543" spans="2:6" x14ac:dyDescent="0.2">
      <c r="B543" s="470"/>
      <c r="C543" s="461"/>
      <c r="D543" s="462"/>
      <c r="E543" s="467"/>
      <c r="F543" s="467"/>
    </row>
    <row r="544" spans="2:6" x14ac:dyDescent="0.2">
      <c r="B544" s="470"/>
      <c r="C544" s="461"/>
      <c r="D544" s="462"/>
      <c r="E544" s="467"/>
      <c r="F544" s="467"/>
    </row>
    <row r="545" spans="2:6" x14ac:dyDescent="0.2">
      <c r="B545" s="470"/>
      <c r="C545" s="461"/>
      <c r="D545" s="462"/>
      <c r="E545" s="467"/>
      <c r="F545" s="467"/>
    </row>
    <row r="546" spans="2:6" x14ac:dyDescent="0.2">
      <c r="B546" s="470"/>
      <c r="C546" s="461"/>
      <c r="D546" s="462"/>
      <c r="E546" s="467"/>
      <c r="F546" s="467"/>
    </row>
    <row r="547" spans="2:6" x14ac:dyDescent="0.2">
      <c r="B547" s="470"/>
      <c r="C547" s="461"/>
      <c r="D547" s="462"/>
      <c r="E547" s="467"/>
      <c r="F547" s="467"/>
    </row>
    <row r="548" spans="2:6" x14ac:dyDescent="0.2">
      <c r="B548" s="470"/>
      <c r="C548" s="461"/>
      <c r="D548" s="462"/>
      <c r="E548" s="467"/>
      <c r="F548" s="467"/>
    </row>
    <row r="549" spans="2:6" x14ac:dyDescent="0.2">
      <c r="B549" s="470"/>
      <c r="C549" s="461"/>
      <c r="D549" s="462"/>
      <c r="E549" s="467"/>
      <c r="F549" s="467"/>
    </row>
    <row r="550" spans="2:6" x14ac:dyDescent="0.2">
      <c r="B550" s="470"/>
      <c r="C550" s="461"/>
      <c r="D550" s="462"/>
      <c r="E550" s="467"/>
      <c r="F550" s="467"/>
    </row>
    <row r="551" spans="2:6" x14ac:dyDescent="0.2">
      <c r="B551" s="470"/>
      <c r="C551" s="461"/>
      <c r="D551" s="462"/>
      <c r="E551" s="467"/>
      <c r="F551" s="467"/>
    </row>
    <row r="552" spans="2:6" x14ac:dyDescent="0.2">
      <c r="B552" s="470"/>
      <c r="C552" s="461"/>
      <c r="D552" s="462"/>
      <c r="E552" s="467"/>
      <c r="F552" s="467"/>
    </row>
    <row r="553" spans="2:6" x14ac:dyDescent="0.2">
      <c r="B553" s="470"/>
      <c r="C553" s="461"/>
      <c r="D553" s="462"/>
      <c r="E553" s="467"/>
      <c r="F553" s="467"/>
    </row>
    <row r="554" spans="2:6" x14ac:dyDescent="0.2">
      <c r="B554" s="470"/>
      <c r="C554" s="461"/>
      <c r="D554" s="462"/>
      <c r="E554" s="467"/>
      <c r="F554" s="467"/>
    </row>
    <row r="555" spans="2:6" x14ac:dyDescent="0.2">
      <c r="B555" s="470"/>
      <c r="C555" s="461"/>
      <c r="D555" s="462"/>
      <c r="E555" s="467"/>
      <c r="F555" s="467"/>
    </row>
    <row r="556" spans="2:6" x14ac:dyDescent="0.2">
      <c r="B556" s="470"/>
      <c r="C556" s="461"/>
      <c r="D556" s="462"/>
      <c r="E556" s="467"/>
      <c r="F556" s="467"/>
    </row>
    <row r="557" spans="2:6" x14ac:dyDescent="0.2">
      <c r="B557" s="470"/>
      <c r="C557" s="461"/>
      <c r="D557" s="462"/>
      <c r="E557" s="467"/>
      <c r="F557" s="467"/>
    </row>
    <row r="558" spans="2:6" x14ac:dyDescent="0.2">
      <c r="B558" s="470"/>
      <c r="C558" s="461"/>
      <c r="D558" s="462"/>
      <c r="E558" s="467"/>
      <c r="F558" s="467"/>
    </row>
    <row r="559" spans="2:6" x14ac:dyDescent="0.2">
      <c r="B559" s="470"/>
      <c r="C559" s="461"/>
      <c r="D559" s="462"/>
      <c r="E559" s="467"/>
      <c r="F559" s="467"/>
    </row>
    <row r="560" spans="2:6" x14ac:dyDescent="0.2">
      <c r="B560" s="470"/>
      <c r="C560" s="461"/>
      <c r="D560" s="462"/>
      <c r="E560" s="467"/>
      <c r="F560" s="467"/>
    </row>
    <row r="561" spans="2:6" x14ac:dyDescent="0.2">
      <c r="B561" s="470"/>
      <c r="C561" s="461"/>
      <c r="D561" s="462"/>
      <c r="E561" s="467"/>
      <c r="F561" s="467"/>
    </row>
    <row r="562" spans="2:6" x14ac:dyDescent="0.2">
      <c r="B562" s="470"/>
      <c r="C562" s="461"/>
      <c r="D562" s="462"/>
      <c r="E562" s="467"/>
      <c r="F562" s="467"/>
    </row>
    <row r="563" spans="2:6" x14ac:dyDescent="0.2">
      <c r="B563" s="470"/>
      <c r="C563" s="461"/>
      <c r="D563" s="462"/>
      <c r="E563" s="467"/>
      <c r="F563" s="467"/>
    </row>
    <row r="564" spans="2:6" x14ac:dyDescent="0.2">
      <c r="B564" s="470"/>
      <c r="C564" s="461"/>
      <c r="D564" s="462"/>
      <c r="E564" s="467"/>
      <c r="F564" s="467"/>
    </row>
    <row r="565" spans="2:6" x14ac:dyDescent="0.2">
      <c r="B565" s="470"/>
      <c r="C565" s="461"/>
      <c r="D565" s="462"/>
      <c r="E565" s="467"/>
      <c r="F565" s="467"/>
    </row>
    <row r="566" spans="2:6" x14ac:dyDescent="0.2">
      <c r="B566" s="470"/>
      <c r="C566" s="461"/>
      <c r="D566" s="462"/>
      <c r="E566" s="467"/>
      <c r="F566" s="467"/>
    </row>
    <row r="567" spans="2:6" x14ac:dyDescent="0.2">
      <c r="B567" s="470"/>
      <c r="C567" s="461"/>
      <c r="D567" s="462"/>
      <c r="E567" s="467"/>
      <c r="F567" s="467"/>
    </row>
    <row r="568" spans="2:6" x14ac:dyDescent="0.2">
      <c r="B568" s="470"/>
      <c r="C568" s="461"/>
      <c r="D568" s="462"/>
      <c r="E568" s="467"/>
      <c r="F568" s="467"/>
    </row>
    <row r="569" spans="2:6" x14ac:dyDescent="0.2">
      <c r="B569" s="470"/>
      <c r="C569" s="461"/>
      <c r="D569" s="462"/>
      <c r="E569" s="467"/>
      <c r="F569" s="467"/>
    </row>
    <row r="570" spans="2:6" x14ac:dyDescent="0.2">
      <c r="B570" s="470"/>
      <c r="C570" s="461"/>
      <c r="D570" s="462"/>
      <c r="E570" s="467"/>
      <c r="F570" s="467"/>
    </row>
    <row r="571" spans="2:6" x14ac:dyDescent="0.2">
      <c r="B571" s="470"/>
      <c r="C571" s="461"/>
      <c r="D571" s="462"/>
      <c r="E571" s="467"/>
      <c r="F571" s="467"/>
    </row>
    <row r="572" spans="2:6" x14ac:dyDescent="0.2">
      <c r="B572" s="470"/>
      <c r="C572" s="461"/>
      <c r="D572" s="462"/>
      <c r="E572" s="467"/>
      <c r="F572" s="467"/>
    </row>
    <row r="573" spans="2:6" x14ac:dyDescent="0.2">
      <c r="B573" s="470"/>
      <c r="C573" s="461"/>
      <c r="D573" s="462"/>
      <c r="E573" s="467"/>
      <c r="F573" s="467"/>
    </row>
    <row r="574" spans="2:6" x14ac:dyDescent="0.2">
      <c r="B574" s="470"/>
      <c r="C574" s="461"/>
      <c r="D574" s="462"/>
      <c r="E574" s="467"/>
      <c r="F574" s="467"/>
    </row>
    <row r="575" spans="2:6" x14ac:dyDescent="0.2">
      <c r="B575" s="470"/>
      <c r="C575" s="461"/>
      <c r="D575" s="462"/>
      <c r="E575" s="467"/>
      <c r="F575" s="467"/>
    </row>
    <row r="576" spans="2:6" x14ac:dyDescent="0.2">
      <c r="B576" s="470"/>
      <c r="C576" s="461"/>
      <c r="D576" s="462"/>
      <c r="E576" s="467"/>
      <c r="F576" s="467"/>
    </row>
    <row r="577" spans="2:6" x14ac:dyDescent="0.2">
      <c r="B577" s="470"/>
      <c r="C577" s="461"/>
      <c r="D577" s="462"/>
      <c r="E577" s="467"/>
      <c r="F577" s="467"/>
    </row>
    <row r="578" spans="2:6" x14ac:dyDescent="0.2">
      <c r="B578" s="470"/>
      <c r="C578" s="461"/>
      <c r="D578" s="462"/>
      <c r="E578" s="467"/>
      <c r="F578" s="467"/>
    </row>
    <row r="579" spans="2:6" x14ac:dyDescent="0.2">
      <c r="B579" s="470"/>
      <c r="C579" s="461"/>
      <c r="D579" s="462"/>
      <c r="E579" s="467"/>
      <c r="F579" s="467"/>
    </row>
    <row r="580" spans="2:6" x14ac:dyDescent="0.2">
      <c r="B580" s="470"/>
      <c r="C580" s="461"/>
      <c r="D580" s="462"/>
      <c r="E580" s="467"/>
      <c r="F580" s="467"/>
    </row>
    <row r="581" spans="2:6" x14ac:dyDescent="0.2">
      <c r="B581" s="470"/>
      <c r="C581" s="461"/>
      <c r="D581" s="462"/>
      <c r="E581" s="467"/>
      <c r="F581" s="467"/>
    </row>
    <row r="582" spans="2:6" x14ac:dyDescent="0.2">
      <c r="B582" s="470"/>
      <c r="C582" s="461"/>
      <c r="D582" s="462"/>
      <c r="E582" s="467"/>
      <c r="F582" s="467"/>
    </row>
    <row r="583" spans="2:6" x14ac:dyDescent="0.2">
      <c r="B583" s="470"/>
      <c r="C583" s="461"/>
      <c r="D583" s="462"/>
      <c r="E583" s="467"/>
      <c r="F583" s="467"/>
    </row>
    <row r="584" spans="2:6" x14ac:dyDescent="0.2">
      <c r="B584" s="470"/>
      <c r="C584" s="461"/>
      <c r="D584" s="462"/>
      <c r="E584" s="467"/>
      <c r="F584" s="467"/>
    </row>
    <row r="585" spans="2:6" x14ac:dyDescent="0.2">
      <c r="B585" s="470"/>
      <c r="C585" s="461"/>
      <c r="D585" s="462"/>
      <c r="E585" s="467"/>
      <c r="F585" s="467"/>
    </row>
    <row r="586" spans="2:6" x14ac:dyDescent="0.2">
      <c r="B586" s="470"/>
      <c r="C586" s="461"/>
      <c r="D586" s="462"/>
      <c r="E586" s="467"/>
      <c r="F586" s="467"/>
    </row>
    <row r="587" spans="2:6" x14ac:dyDescent="0.2">
      <c r="B587" s="470"/>
      <c r="C587" s="461"/>
      <c r="D587" s="462"/>
      <c r="E587" s="467"/>
      <c r="F587" s="467"/>
    </row>
    <row r="588" spans="2:6" x14ac:dyDescent="0.2">
      <c r="B588" s="470"/>
      <c r="C588" s="461"/>
      <c r="D588" s="462"/>
      <c r="E588" s="467"/>
      <c r="F588" s="467"/>
    </row>
    <row r="589" spans="2:6" x14ac:dyDescent="0.2">
      <c r="B589" s="470"/>
      <c r="C589" s="461"/>
      <c r="D589" s="462"/>
      <c r="E589" s="467"/>
      <c r="F589" s="467"/>
    </row>
    <row r="590" spans="2:6" x14ac:dyDescent="0.2">
      <c r="B590" s="470"/>
      <c r="C590" s="461"/>
      <c r="D590" s="462"/>
      <c r="E590" s="467"/>
      <c r="F590" s="467"/>
    </row>
    <row r="591" spans="2:6" x14ac:dyDescent="0.2">
      <c r="B591" s="470"/>
      <c r="C591" s="461"/>
      <c r="D591" s="462"/>
      <c r="E591" s="467"/>
      <c r="F591" s="467"/>
    </row>
    <row r="592" spans="2:6" x14ac:dyDescent="0.2">
      <c r="B592" s="470"/>
      <c r="C592" s="461"/>
      <c r="D592" s="462"/>
      <c r="E592" s="467"/>
      <c r="F592" s="467"/>
    </row>
    <row r="593" spans="2:6" x14ac:dyDescent="0.2">
      <c r="B593" s="470"/>
      <c r="C593" s="461"/>
      <c r="D593" s="462"/>
      <c r="E593" s="467"/>
      <c r="F593" s="467"/>
    </row>
    <row r="594" spans="2:6" x14ac:dyDescent="0.2">
      <c r="B594" s="470"/>
      <c r="C594" s="461"/>
      <c r="D594" s="462"/>
      <c r="E594" s="467"/>
      <c r="F594" s="467"/>
    </row>
    <row r="595" spans="2:6" x14ac:dyDescent="0.2">
      <c r="B595" s="470"/>
      <c r="C595" s="461"/>
      <c r="D595" s="462"/>
      <c r="E595" s="467"/>
      <c r="F595" s="467"/>
    </row>
    <row r="596" spans="2:6" x14ac:dyDescent="0.2">
      <c r="B596" s="470"/>
      <c r="C596" s="461"/>
      <c r="D596" s="462"/>
      <c r="E596" s="467"/>
      <c r="F596" s="467"/>
    </row>
    <row r="597" spans="2:6" x14ac:dyDescent="0.2">
      <c r="B597" s="470"/>
      <c r="C597" s="461"/>
      <c r="D597" s="462"/>
      <c r="E597" s="467"/>
      <c r="F597" s="467"/>
    </row>
    <row r="598" spans="2:6" x14ac:dyDescent="0.2">
      <c r="B598" s="470"/>
      <c r="C598" s="461"/>
      <c r="D598" s="462"/>
      <c r="E598" s="467"/>
      <c r="F598" s="467"/>
    </row>
    <row r="599" spans="2:6" x14ac:dyDescent="0.2">
      <c r="B599" s="470"/>
      <c r="C599" s="461"/>
      <c r="D599" s="462"/>
      <c r="E599" s="467"/>
      <c r="F599" s="467"/>
    </row>
    <row r="600" spans="2:6" x14ac:dyDescent="0.2">
      <c r="B600" s="470"/>
      <c r="C600" s="461"/>
      <c r="D600" s="462"/>
      <c r="E600" s="467"/>
      <c r="F600" s="467"/>
    </row>
    <row r="601" spans="2:6" x14ac:dyDescent="0.2">
      <c r="B601" s="470"/>
      <c r="C601" s="461"/>
      <c r="D601" s="462"/>
      <c r="E601" s="467"/>
      <c r="F601" s="467"/>
    </row>
    <row r="602" spans="2:6" x14ac:dyDescent="0.2">
      <c r="B602" s="470"/>
      <c r="C602" s="461"/>
      <c r="D602" s="462"/>
      <c r="E602" s="467"/>
      <c r="F602" s="467"/>
    </row>
    <row r="603" spans="2:6" x14ac:dyDescent="0.2">
      <c r="B603" s="470"/>
      <c r="C603" s="461"/>
      <c r="D603" s="462"/>
      <c r="E603" s="467"/>
      <c r="F603" s="467"/>
    </row>
    <row r="604" spans="2:6" x14ac:dyDescent="0.2">
      <c r="B604" s="470"/>
      <c r="C604" s="461"/>
      <c r="D604" s="462"/>
      <c r="E604" s="467"/>
      <c r="F604" s="467"/>
    </row>
    <row r="605" spans="2:6" x14ac:dyDescent="0.2">
      <c r="B605" s="470"/>
      <c r="C605" s="461"/>
      <c r="D605" s="462"/>
      <c r="E605" s="467"/>
      <c r="F605" s="467"/>
    </row>
    <row r="606" spans="2:6" x14ac:dyDescent="0.2">
      <c r="B606" s="470"/>
      <c r="C606" s="461"/>
      <c r="D606" s="462"/>
      <c r="E606" s="467"/>
      <c r="F606" s="467"/>
    </row>
    <row r="607" spans="2:6" x14ac:dyDescent="0.2">
      <c r="B607" s="470"/>
      <c r="C607" s="461"/>
      <c r="D607" s="462"/>
      <c r="E607" s="467"/>
      <c r="F607" s="467"/>
    </row>
    <row r="608" spans="2:6" x14ac:dyDescent="0.2">
      <c r="B608" s="470"/>
      <c r="C608" s="461"/>
      <c r="D608" s="462"/>
      <c r="E608" s="467"/>
      <c r="F608" s="467"/>
    </row>
    <row r="609" spans="2:6" x14ac:dyDescent="0.2">
      <c r="B609" s="470"/>
      <c r="C609" s="461"/>
      <c r="D609" s="462"/>
      <c r="E609" s="467"/>
      <c r="F609" s="467"/>
    </row>
    <row r="610" spans="2:6" x14ac:dyDescent="0.2">
      <c r="B610" s="470"/>
      <c r="C610" s="461"/>
      <c r="D610" s="462"/>
      <c r="E610" s="467"/>
      <c r="F610" s="467"/>
    </row>
    <row r="611" spans="2:6" x14ac:dyDescent="0.2">
      <c r="B611" s="470"/>
      <c r="C611" s="461"/>
      <c r="D611" s="462"/>
      <c r="E611" s="467"/>
      <c r="F611" s="467"/>
    </row>
    <row r="612" spans="2:6" x14ac:dyDescent="0.2">
      <c r="B612" s="470"/>
      <c r="C612" s="461"/>
      <c r="D612" s="462"/>
      <c r="E612" s="467"/>
      <c r="F612" s="467"/>
    </row>
    <row r="613" spans="2:6" x14ac:dyDescent="0.2">
      <c r="B613" s="470"/>
      <c r="C613" s="461"/>
      <c r="D613" s="462"/>
      <c r="E613" s="467"/>
      <c r="F613" s="467"/>
    </row>
    <row r="614" spans="2:6" x14ac:dyDescent="0.2">
      <c r="B614" s="470"/>
      <c r="C614" s="461"/>
      <c r="D614" s="462"/>
      <c r="E614" s="467"/>
      <c r="F614" s="467"/>
    </row>
    <row r="615" spans="2:6" x14ac:dyDescent="0.2">
      <c r="B615" s="470"/>
      <c r="C615" s="461"/>
      <c r="D615" s="462"/>
      <c r="E615" s="467"/>
      <c r="F615" s="467"/>
    </row>
    <row r="616" spans="2:6" x14ac:dyDescent="0.2">
      <c r="B616" s="470"/>
      <c r="C616" s="461"/>
      <c r="D616" s="462"/>
      <c r="E616" s="467"/>
      <c r="F616" s="467"/>
    </row>
    <row r="617" spans="2:6" x14ac:dyDescent="0.2">
      <c r="B617" s="470"/>
      <c r="C617" s="461"/>
      <c r="D617" s="462"/>
      <c r="E617" s="467"/>
      <c r="F617" s="467"/>
    </row>
    <row r="618" spans="2:6" x14ac:dyDescent="0.2">
      <c r="B618" s="470"/>
      <c r="C618" s="461"/>
      <c r="D618" s="462"/>
      <c r="E618" s="467"/>
      <c r="F618" s="467"/>
    </row>
    <row r="619" spans="2:6" x14ac:dyDescent="0.2">
      <c r="B619" s="470"/>
      <c r="C619" s="461"/>
      <c r="D619" s="462"/>
      <c r="E619" s="467"/>
      <c r="F619" s="467"/>
    </row>
    <row r="620" spans="2:6" x14ac:dyDescent="0.2">
      <c r="B620" s="470"/>
      <c r="C620" s="461"/>
      <c r="D620" s="462"/>
      <c r="E620" s="467"/>
      <c r="F620" s="467"/>
    </row>
    <row r="621" spans="2:6" x14ac:dyDescent="0.2">
      <c r="B621" s="470"/>
      <c r="C621" s="461"/>
      <c r="D621" s="462"/>
      <c r="E621" s="467"/>
      <c r="F621" s="467"/>
    </row>
    <row r="622" spans="2:6" x14ac:dyDescent="0.2">
      <c r="B622" s="470"/>
      <c r="C622" s="461"/>
      <c r="D622" s="462"/>
      <c r="E622" s="467"/>
      <c r="F622" s="467"/>
    </row>
    <row r="623" spans="2:6" x14ac:dyDescent="0.2">
      <c r="B623" s="470"/>
      <c r="C623" s="461"/>
      <c r="D623" s="462"/>
      <c r="E623" s="467"/>
      <c r="F623" s="467"/>
    </row>
    <row r="624" spans="2:6" x14ac:dyDescent="0.2">
      <c r="B624" s="470"/>
      <c r="C624" s="461"/>
      <c r="D624" s="462"/>
      <c r="E624" s="467"/>
      <c r="F624" s="467"/>
    </row>
    <row r="625" spans="2:6" x14ac:dyDescent="0.2">
      <c r="B625" s="470"/>
      <c r="C625" s="461"/>
      <c r="D625" s="462"/>
      <c r="E625" s="467"/>
      <c r="F625" s="467"/>
    </row>
    <row r="626" spans="2:6" x14ac:dyDescent="0.2">
      <c r="B626" s="470"/>
      <c r="C626" s="461"/>
      <c r="D626" s="462"/>
      <c r="E626" s="467"/>
      <c r="F626" s="467"/>
    </row>
    <row r="627" spans="2:6" x14ac:dyDescent="0.2">
      <c r="B627" s="470"/>
      <c r="C627" s="461"/>
      <c r="D627" s="462"/>
      <c r="E627" s="467"/>
      <c r="F627" s="467"/>
    </row>
    <row r="628" spans="2:6" x14ac:dyDescent="0.2">
      <c r="B628" s="470"/>
      <c r="C628" s="461"/>
      <c r="D628" s="462"/>
      <c r="E628" s="467"/>
      <c r="F628" s="467"/>
    </row>
    <row r="629" spans="2:6" x14ac:dyDescent="0.2">
      <c r="B629" s="470"/>
      <c r="C629" s="461"/>
      <c r="D629" s="462"/>
      <c r="E629" s="467"/>
      <c r="F629" s="467"/>
    </row>
    <row r="630" spans="2:6" x14ac:dyDescent="0.2">
      <c r="B630" s="470"/>
      <c r="C630" s="461"/>
      <c r="D630" s="462"/>
      <c r="E630" s="467"/>
      <c r="F630" s="467"/>
    </row>
    <row r="631" spans="2:6" x14ac:dyDescent="0.2">
      <c r="B631" s="470"/>
      <c r="C631" s="461"/>
      <c r="D631" s="462"/>
      <c r="E631" s="467"/>
      <c r="F631" s="467"/>
    </row>
    <row r="632" spans="2:6" x14ac:dyDescent="0.2">
      <c r="B632" s="470"/>
      <c r="C632" s="461"/>
      <c r="D632" s="462"/>
      <c r="E632" s="467"/>
      <c r="F632" s="467"/>
    </row>
    <row r="633" spans="2:6" x14ac:dyDescent="0.2">
      <c r="B633" s="470"/>
      <c r="C633" s="461"/>
      <c r="D633" s="462"/>
      <c r="E633" s="467"/>
      <c r="F633" s="467"/>
    </row>
    <row r="634" spans="2:6" x14ac:dyDescent="0.2">
      <c r="B634" s="470"/>
      <c r="C634" s="461"/>
      <c r="D634" s="462"/>
      <c r="E634" s="467"/>
      <c r="F634" s="467"/>
    </row>
    <row r="635" spans="2:6" x14ac:dyDescent="0.2">
      <c r="B635" s="470"/>
      <c r="C635" s="461"/>
      <c r="D635" s="462"/>
      <c r="E635" s="467"/>
      <c r="F635" s="467"/>
    </row>
    <row r="636" spans="2:6" x14ac:dyDescent="0.2">
      <c r="B636" s="470"/>
      <c r="C636" s="461"/>
      <c r="D636" s="462"/>
      <c r="E636" s="467"/>
      <c r="F636" s="467"/>
    </row>
    <row r="637" spans="2:6" x14ac:dyDescent="0.2">
      <c r="B637" s="470"/>
      <c r="C637" s="461"/>
      <c r="D637" s="462"/>
      <c r="E637" s="467"/>
      <c r="F637" s="467"/>
    </row>
    <row r="638" spans="2:6" x14ac:dyDescent="0.2">
      <c r="B638" s="470"/>
      <c r="C638" s="461"/>
      <c r="D638" s="462"/>
      <c r="E638" s="467"/>
      <c r="F638" s="467"/>
    </row>
    <row r="639" spans="2:6" x14ac:dyDescent="0.2">
      <c r="B639" s="470"/>
      <c r="C639" s="461"/>
      <c r="D639" s="462"/>
      <c r="E639" s="467"/>
      <c r="F639" s="467"/>
    </row>
    <row r="640" spans="2:6" x14ac:dyDescent="0.2">
      <c r="B640" s="470"/>
      <c r="C640" s="461"/>
      <c r="D640" s="462"/>
      <c r="E640" s="467"/>
      <c r="F640" s="467"/>
    </row>
    <row r="641" spans="2:6" x14ac:dyDescent="0.2">
      <c r="B641" s="470"/>
      <c r="C641" s="461"/>
      <c r="D641" s="462"/>
      <c r="E641" s="467"/>
      <c r="F641" s="467"/>
    </row>
    <row r="642" spans="2:6" x14ac:dyDescent="0.2">
      <c r="B642" s="470"/>
      <c r="C642" s="461"/>
      <c r="D642" s="462"/>
      <c r="E642" s="467"/>
      <c r="F642" s="467"/>
    </row>
    <row r="643" spans="2:6" x14ac:dyDescent="0.2">
      <c r="B643" s="470"/>
      <c r="C643" s="461"/>
      <c r="D643" s="462"/>
      <c r="E643" s="467"/>
      <c r="F643" s="467"/>
    </row>
    <row r="644" spans="2:6" x14ac:dyDescent="0.2">
      <c r="B644" s="470"/>
      <c r="C644" s="461"/>
      <c r="D644" s="462"/>
      <c r="E644" s="467"/>
      <c r="F644" s="467"/>
    </row>
    <row r="645" spans="2:6" x14ac:dyDescent="0.2">
      <c r="B645" s="470"/>
      <c r="C645" s="461"/>
      <c r="D645" s="462"/>
      <c r="E645" s="467"/>
      <c r="F645" s="467"/>
    </row>
    <row r="646" spans="2:6" x14ac:dyDescent="0.2">
      <c r="B646" s="470"/>
      <c r="C646" s="461"/>
      <c r="D646" s="462"/>
      <c r="E646" s="467"/>
      <c r="F646" s="467"/>
    </row>
    <row r="647" spans="2:6" x14ac:dyDescent="0.2">
      <c r="B647" s="470"/>
      <c r="C647" s="461"/>
      <c r="D647" s="462"/>
      <c r="E647" s="467"/>
      <c r="F647" s="467"/>
    </row>
    <row r="648" spans="2:6" x14ac:dyDescent="0.2">
      <c r="B648" s="470"/>
      <c r="C648" s="461"/>
      <c r="D648" s="462"/>
      <c r="E648" s="467"/>
      <c r="F648" s="467"/>
    </row>
    <row r="649" spans="2:6" x14ac:dyDescent="0.2">
      <c r="B649" s="470"/>
      <c r="C649" s="461"/>
      <c r="D649" s="462"/>
      <c r="E649" s="467"/>
      <c r="F649" s="467"/>
    </row>
    <row r="650" spans="2:6" x14ac:dyDescent="0.2">
      <c r="B650" s="470"/>
      <c r="C650" s="461"/>
      <c r="D650" s="462"/>
      <c r="E650" s="467"/>
      <c r="F650" s="467"/>
    </row>
    <row r="651" spans="2:6" x14ac:dyDescent="0.2">
      <c r="B651" s="470"/>
      <c r="C651" s="461"/>
      <c r="D651" s="462"/>
      <c r="E651" s="467"/>
      <c r="F651" s="467"/>
    </row>
    <row r="652" spans="2:6" x14ac:dyDescent="0.2">
      <c r="B652" s="470"/>
      <c r="C652" s="461"/>
      <c r="D652" s="462"/>
      <c r="E652" s="467"/>
      <c r="F652" s="467"/>
    </row>
    <row r="653" spans="2:6" x14ac:dyDescent="0.2">
      <c r="B653" s="470"/>
      <c r="C653" s="461"/>
      <c r="D653" s="462"/>
      <c r="E653" s="467"/>
      <c r="F653" s="467"/>
    </row>
    <row r="654" spans="2:6" x14ac:dyDescent="0.2">
      <c r="B654" s="470"/>
      <c r="C654" s="461"/>
      <c r="D654" s="462"/>
      <c r="E654" s="467"/>
      <c r="F654" s="467"/>
    </row>
    <row r="655" spans="2:6" x14ac:dyDescent="0.2">
      <c r="B655" s="470"/>
      <c r="C655" s="461"/>
      <c r="D655" s="462"/>
      <c r="E655" s="467"/>
      <c r="F655" s="467"/>
    </row>
    <row r="656" spans="2:6" x14ac:dyDescent="0.2">
      <c r="B656" s="470"/>
      <c r="C656" s="461"/>
      <c r="D656" s="462"/>
      <c r="E656" s="467"/>
      <c r="F656" s="467"/>
    </row>
    <row r="657" spans="2:6" x14ac:dyDescent="0.2">
      <c r="B657" s="470"/>
      <c r="C657" s="461"/>
      <c r="D657" s="462"/>
      <c r="E657" s="467"/>
      <c r="F657" s="467"/>
    </row>
    <row r="658" spans="2:6" x14ac:dyDescent="0.2">
      <c r="B658" s="470"/>
      <c r="C658" s="461"/>
      <c r="D658" s="462"/>
      <c r="E658" s="467"/>
      <c r="F658" s="467"/>
    </row>
    <row r="659" spans="2:6" x14ac:dyDescent="0.2">
      <c r="B659" s="470"/>
      <c r="C659" s="461"/>
      <c r="D659" s="462"/>
      <c r="E659" s="467"/>
      <c r="F659" s="467"/>
    </row>
    <row r="660" spans="2:6" x14ac:dyDescent="0.2">
      <c r="B660" s="470"/>
      <c r="C660" s="461"/>
      <c r="D660" s="462"/>
      <c r="E660" s="467"/>
      <c r="F660" s="467"/>
    </row>
    <row r="661" spans="2:6" x14ac:dyDescent="0.2">
      <c r="B661" s="470"/>
      <c r="C661" s="461"/>
      <c r="D661" s="462"/>
      <c r="E661" s="467"/>
      <c r="F661" s="467"/>
    </row>
    <row r="662" spans="2:6" x14ac:dyDescent="0.2">
      <c r="B662" s="470"/>
      <c r="C662" s="461"/>
      <c r="D662" s="462"/>
      <c r="E662" s="467"/>
      <c r="F662" s="467"/>
    </row>
    <row r="663" spans="2:6" x14ac:dyDescent="0.2">
      <c r="B663" s="470"/>
      <c r="C663" s="461"/>
      <c r="D663" s="462"/>
      <c r="E663" s="467"/>
      <c r="F663" s="467"/>
    </row>
    <row r="664" spans="2:6" x14ac:dyDescent="0.2">
      <c r="B664" s="470"/>
      <c r="C664" s="461"/>
      <c r="D664" s="462"/>
      <c r="E664" s="467"/>
      <c r="F664" s="467"/>
    </row>
    <row r="665" spans="2:6" x14ac:dyDescent="0.2">
      <c r="B665" s="470"/>
      <c r="C665" s="461"/>
      <c r="D665" s="462"/>
      <c r="E665" s="467"/>
      <c r="F665" s="467"/>
    </row>
    <row r="666" spans="2:6" x14ac:dyDescent="0.2">
      <c r="B666" s="470"/>
      <c r="C666" s="461"/>
      <c r="D666" s="462"/>
      <c r="E666" s="467"/>
      <c r="F666" s="467"/>
    </row>
    <row r="667" spans="2:6" x14ac:dyDescent="0.2">
      <c r="B667" s="470"/>
      <c r="C667" s="461"/>
      <c r="D667" s="462"/>
      <c r="E667" s="467"/>
      <c r="F667" s="467"/>
    </row>
    <row r="668" spans="2:6" x14ac:dyDescent="0.2">
      <c r="B668" s="470"/>
      <c r="C668" s="461"/>
      <c r="D668" s="462"/>
      <c r="E668" s="467"/>
      <c r="F668" s="467"/>
    </row>
    <row r="669" spans="2:6" x14ac:dyDescent="0.2">
      <c r="B669" s="470"/>
      <c r="C669" s="461"/>
      <c r="D669" s="462"/>
      <c r="E669" s="467"/>
      <c r="F669" s="467"/>
    </row>
    <row r="670" spans="2:6" x14ac:dyDescent="0.2">
      <c r="B670" s="470"/>
      <c r="C670" s="461"/>
      <c r="D670" s="462"/>
      <c r="E670" s="467"/>
      <c r="F670" s="467"/>
    </row>
    <row r="671" spans="2:6" x14ac:dyDescent="0.2">
      <c r="B671" s="470"/>
      <c r="C671" s="461"/>
      <c r="D671" s="462"/>
      <c r="E671" s="467"/>
      <c r="F671" s="467"/>
    </row>
    <row r="672" spans="2:6" x14ac:dyDescent="0.2">
      <c r="B672" s="470"/>
      <c r="C672" s="461"/>
      <c r="D672" s="462"/>
      <c r="E672" s="467"/>
      <c r="F672" s="467"/>
    </row>
    <row r="673" spans="2:6" x14ac:dyDescent="0.2">
      <c r="B673" s="470"/>
      <c r="C673" s="461"/>
      <c r="D673" s="462"/>
      <c r="E673" s="467"/>
      <c r="F673" s="467"/>
    </row>
    <row r="674" spans="2:6" x14ac:dyDescent="0.2">
      <c r="B674" s="470"/>
      <c r="C674" s="461"/>
      <c r="D674" s="462"/>
      <c r="E674" s="467"/>
      <c r="F674" s="467"/>
    </row>
    <row r="675" spans="2:6" x14ac:dyDescent="0.2">
      <c r="B675" s="470"/>
      <c r="C675" s="461"/>
      <c r="D675" s="462"/>
      <c r="E675" s="467"/>
      <c r="F675" s="467"/>
    </row>
    <row r="676" spans="2:6" x14ac:dyDescent="0.2">
      <c r="B676" s="470"/>
      <c r="C676" s="461"/>
      <c r="D676" s="462"/>
      <c r="E676" s="467"/>
      <c r="F676" s="467"/>
    </row>
    <row r="677" spans="2:6" x14ac:dyDescent="0.2">
      <c r="B677" s="470"/>
      <c r="C677" s="461"/>
      <c r="D677" s="462"/>
      <c r="E677" s="467"/>
      <c r="F677" s="467"/>
    </row>
    <row r="678" spans="2:6" x14ac:dyDescent="0.2">
      <c r="B678" s="470"/>
      <c r="C678" s="461"/>
      <c r="D678" s="462"/>
      <c r="E678" s="467"/>
      <c r="F678" s="467"/>
    </row>
    <row r="679" spans="2:6" x14ac:dyDescent="0.2">
      <c r="B679" s="470"/>
      <c r="C679" s="461"/>
      <c r="D679" s="462"/>
      <c r="E679" s="467"/>
      <c r="F679" s="467"/>
    </row>
    <row r="680" spans="2:6" x14ac:dyDescent="0.2">
      <c r="B680" s="470"/>
      <c r="C680" s="461"/>
      <c r="D680" s="462"/>
      <c r="E680" s="467"/>
      <c r="F680" s="467"/>
    </row>
    <row r="681" spans="2:6" x14ac:dyDescent="0.2">
      <c r="B681" s="470"/>
      <c r="C681" s="461"/>
      <c r="D681" s="462"/>
      <c r="E681" s="467"/>
      <c r="F681" s="467"/>
    </row>
    <row r="682" spans="2:6" x14ac:dyDescent="0.2">
      <c r="B682" s="470"/>
      <c r="C682" s="461"/>
      <c r="D682" s="462"/>
      <c r="E682" s="467"/>
      <c r="F682" s="467"/>
    </row>
    <row r="683" spans="2:6" x14ac:dyDescent="0.2">
      <c r="B683" s="470"/>
      <c r="C683" s="461"/>
      <c r="D683" s="462"/>
      <c r="E683" s="467"/>
      <c r="F683" s="467"/>
    </row>
    <row r="684" spans="2:6" x14ac:dyDescent="0.2">
      <c r="B684" s="470"/>
      <c r="C684" s="461"/>
      <c r="D684" s="462"/>
      <c r="E684" s="467"/>
      <c r="F684" s="467"/>
    </row>
    <row r="685" spans="2:6" x14ac:dyDescent="0.2">
      <c r="B685" s="470"/>
      <c r="C685" s="461"/>
      <c r="D685" s="462"/>
      <c r="E685" s="467"/>
      <c r="F685" s="467"/>
    </row>
    <row r="686" spans="2:6" x14ac:dyDescent="0.2">
      <c r="B686" s="470"/>
      <c r="C686" s="461"/>
      <c r="D686" s="462"/>
      <c r="E686" s="467"/>
      <c r="F686" s="467"/>
    </row>
    <row r="687" spans="2:6" x14ac:dyDescent="0.2">
      <c r="B687" s="470"/>
      <c r="C687" s="461"/>
      <c r="D687" s="462"/>
      <c r="E687" s="467"/>
      <c r="F687" s="467"/>
    </row>
    <row r="688" spans="2:6" x14ac:dyDescent="0.2">
      <c r="B688" s="470"/>
      <c r="C688" s="461"/>
      <c r="D688" s="462"/>
      <c r="E688" s="467"/>
      <c r="F688" s="467"/>
    </row>
    <row r="689" spans="2:6" x14ac:dyDescent="0.2">
      <c r="B689" s="470"/>
      <c r="C689" s="461"/>
      <c r="D689" s="462"/>
      <c r="E689" s="467"/>
      <c r="F689" s="467"/>
    </row>
    <row r="690" spans="2:6" x14ac:dyDescent="0.2">
      <c r="B690" s="470"/>
      <c r="C690" s="461"/>
      <c r="D690" s="462"/>
      <c r="E690" s="467"/>
      <c r="F690" s="467"/>
    </row>
    <row r="691" spans="2:6" x14ac:dyDescent="0.2">
      <c r="B691" s="470"/>
      <c r="C691" s="461"/>
      <c r="D691" s="462"/>
      <c r="E691" s="467"/>
      <c r="F691" s="467"/>
    </row>
    <row r="692" spans="2:6" x14ac:dyDescent="0.2">
      <c r="B692" s="470"/>
      <c r="C692" s="461"/>
      <c r="D692" s="462"/>
      <c r="E692" s="467"/>
      <c r="F692" s="467"/>
    </row>
    <row r="693" spans="2:6" x14ac:dyDescent="0.2">
      <c r="B693" s="470"/>
      <c r="C693" s="461"/>
      <c r="D693" s="462"/>
      <c r="E693" s="467"/>
      <c r="F693" s="467"/>
    </row>
    <row r="694" spans="2:6" x14ac:dyDescent="0.2">
      <c r="B694" s="470"/>
      <c r="C694" s="461"/>
      <c r="D694" s="462"/>
      <c r="E694" s="467"/>
      <c r="F694" s="467"/>
    </row>
    <row r="695" spans="2:6" x14ac:dyDescent="0.2">
      <c r="B695" s="470"/>
      <c r="C695" s="461"/>
      <c r="D695" s="462"/>
      <c r="E695" s="467"/>
      <c r="F695" s="467"/>
    </row>
    <row r="696" spans="2:6" x14ac:dyDescent="0.2">
      <c r="B696" s="470"/>
      <c r="C696" s="461"/>
      <c r="D696" s="462"/>
      <c r="E696" s="467"/>
      <c r="F696" s="467"/>
    </row>
    <row r="697" spans="2:6" x14ac:dyDescent="0.2">
      <c r="B697" s="470"/>
      <c r="C697" s="461"/>
      <c r="D697" s="462"/>
      <c r="E697" s="467"/>
      <c r="F697" s="467"/>
    </row>
    <row r="698" spans="2:6" x14ac:dyDescent="0.2">
      <c r="B698" s="470"/>
      <c r="C698" s="461"/>
      <c r="D698" s="462"/>
      <c r="E698" s="467"/>
      <c r="F698" s="467"/>
    </row>
    <row r="699" spans="2:6" x14ac:dyDescent="0.2">
      <c r="B699" s="470"/>
      <c r="C699" s="461"/>
      <c r="D699" s="462"/>
      <c r="E699" s="467"/>
      <c r="F699" s="467"/>
    </row>
    <row r="700" spans="2:6" x14ac:dyDescent="0.2">
      <c r="B700" s="470"/>
      <c r="C700" s="461"/>
      <c r="D700" s="462"/>
      <c r="E700" s="467"/>
      <c r="F700" s="467"/>
    </row>
    <row r="701" spans="2:6" x14ac:dyDescent="0.2">
      <c r="B701" s="470"/>
      <c r="C701" s="461"/>
      <c r="D701" s="462"/>
      <c r="E701" s="467"/>
      <c r="F701" s="467"/>
    </row>
    <row r="702" spans="2:6" x14ac:dyDescent="0.2">
      <c r="B702" s="470"/>
      <c r="C702" s="461"/>
      <c r="D702" s="462"/>
      <c r="E702" s="467"/>
      <c r="F702" s="467"/>
    </row>
    <row r="703" spans="2:6" x14ac:dyDescent="0.2">
      <c r="B703" s="470"/>
      <c r="C703" s="461"/>
      <c r="D703" s="462"/>
      <c r="E703" s="467"/>
      <c r="F703" s="467"/>
    </row>
    <row r="704" spans="2:6" x14ac:dyDescent="0.2">
      <c r="B704" s="470"/>
      <c r="C704" s="461"/>
      <c r="D704" s="462"/>
      <c r="E704" s="467"/>
      <c r="F704" s="467"/>
    </row>
    <row r="705" spans="2:6" x14ac:dyDescent="0.2">
      <c r="B705" s="470"/>
      <c r="C705" s="461"/>
      <c r="D705" s="462"/>
      <c r="E705" s="467"/>
      <c r="F705" s="467"/>
    </row>
    <row r="706" spans="2:6" x14ac:dyDescent="0.2">
      <c r="B706" s="470"/>
      <c r="C706" s="461"/>
      <c r="D706" s="462"/>
      <c r="E706" s="467"/>
      <c r="F706" s="467"/>
    </row>
    <row r="707" spans="2:6" x14ac:dyDescent="0.2">
      <c r="B707" s="470"/>
      <c r="C707" s="461"/>
      <c r="D707" s="462"/>
      <c r="E707" s="467"/>
      <c r="F707" s="467"/>
    </row>
    <row r="708" spans="2:6" x14ac:dyDescent="0.2">
      <c r="B708" s="470"/>
      <c r="C708" s="461"/>
      <c r="D708" s="462"/>
      <c r="E708" s="467"/>
      <c r="F708" s="467"/>
    </row>
    <row r="709" spans="2:6" x14ac:dyDescent="0.2">
      <c r="B709" s="470"/>
      <c r="C709" s="461"/>
      <c r="D709" s="462"/>
      <c r="E709" s="467"/>
      <c r="F709" s="467"/>
    </row>
    <row r="710" spans="2:6" x14ac:dyDescent="0.2">
      <c r="B710" s="470"/>
      <c r="C710" s="461"/>
      <c r="D710" s="462"/>
      <c r="E710" s="467"/>
      <c r="F710" s="467"/>
    </row>
    <row r="711" spans="2:6" x14ac:dyDescent="0.2">
      <c r="B711" s="470"/>
      <c r="C711" s="461"/>
      <c r="D711" s="462"/>
      <c r="E711" s="467"/>
      <c r="F711" s="467"/>
    </row>
    <row r="712" spans="2:6" x14ac:dyDescent="0.2">
      <c r="B712" s="470"/>
      <c r="C712" s="461"/>
      <c r="D712" s="462"/>
      <c r="E712" s="467"/>
      <c r="F712" s="467"/>
    </row>
    <row r="713" spans="2:6" x14ac:dyDescent="0.2">
      <c r="B713" s="470"/>
      <c r="C713" s="461"/>
      <c r="D713" s="462"/>
      <c r="E713" s="467"/>
      <c r="F713" s="467"/>
    </row>
    <row r="714" spans="2:6" x14ac:dyDescent="0.2">
      <c r="B714" s="470"/>
      <c r="C714" s="461"/>
      <c r="D714" s="462"/>
      <c r="E714" s="467"/>
      <c r="F714" s="467"/>
    </row>
    <row r="715" spans="2:6" x14ac:dyDescent="0.2">
      <c r="B715" s="470"/>
      <c r="C715" s="461"/>
      <c r="D715" s="462"/>
      <c r="E715" s="467"/>
      <c r="F715" s="467"/>
    </row>
    <row r="716" spans="2:6" x14ac:dyDescent="0.2">
      <c r="B716" s="470"/>
      <c r="C716" s="461"/>
      <c r="D716" s="462"/>
      <c r="E716" s="467"/>
      <c r="F716" s="467"/>
    </row>
    <row r="717" spans="2:6" x14ac:dyDescent="0.2">
      <c r="B717" s="470"/>
      <c r="C717" s="461"/>
      <c r="D717" s="462"/>
      <c r="E717" s="467"/>
      <c r="F717" s="467"/>
    </row>
    <row r="718" spans="2:6" x14ac:dyDescent="0.2">
      <c r="B718" s="470"/>
      <c r="C718" s="461"/>
      <c r="D718" s="462"/>
      <c r="E718" s="467"/>
      <c r="F718" s="467"/>
    </row>
    <row r="719" spans="2:6" x14ac:dyDescent="0.2">
      <c r="B719" s="470"/>
      <c r="C719" s="461"/>
      <c r="D719" s="462"/>
      <c r="E719" s="467"/>
      <c r="F719" s="467"/>
    </row>
    <row r="720" spans="2:6" x14ac:dyDescent="0.2">
      <c r="B720" s="470"/>
      <c r="C720" s="461"/>
      <c r="D720" s="462"/>
      <c r="E720" s="467"/>
      <c r="F720" s="467"/>
    </row>
    <row r="721" spans="2:6" x14ac:dyDescent="0.2">
      <c r="B721" s="470"/>
      <c r="C721" s="461"/>
      <c r="D721" s="462"/>
      <c r="E721" s="467"/>
      <c r="F721" s="467"/>
    </row>
    <row r="722" spans="2:6" x14ac:dyDescent="0.2">
      <c r="B722" s="470"/>
      <c r="C722" s="461"/>
      <c r="D722" s="462"/>
      <c r="E722" s="467"/>
      <c r="F722" s="467"/>
    </row>
    <row r="723" spans="2:6" x14ac:dyDescent="0.2">
      <c r="B723" s="470"/>
      <c r="C723" s="461"/>
      <c r="D723" s="462"/>
      <c r="E723" s="467"/>
      <c r="F723" s="467"/>
    </row>
    <row r="724" spans="2:6" x14ac:dyDescent="0.2">
      <c r="B724" s="470"/>
      <c r="C724" s="461"/>
      <c r="D724" s="462"/>
      <c r="E724" s="467"/>
      <c r="F724" s="467"/>
    </row>
    <row r="725" spans="2:6" x14ac:dyDescent="0.2">
      <c r="B725" s="470"/>
      <c r="C725" s="461"/>
      <c r="D725" s="462"/>
      <c r="E725" s="467"/>
      <c r="F725" s="467"/>
    </row>
    <row r="726" spans="2:6" x14ac:dyDescent="0.2">
      <c r="B726" s="470"/>
      <c r="C726" s="461"/>
      <c r="D726" s="462"/>
      <c r="E726" s="467"/>
      <c r="F726" s="467"/>
    </row>
    <row r="727" spans="2:6" x14ac:dyDescent="0.2">
      <c r="B727" s="470"/>
      <c r="C727" s="461"/>
      <c r="D727" s="462"/>
      <c r="E727" s="467"/>
      <c r="F727" s="467"/>
    </row>
    <row r="728" spans="2:6" x14ac:dyDescent="0.2">
      <c r="B728" s="470"/>
      <c r="C728" s="461"/>
      <c r="D728" s="462"/>
      <c r="E728" s="467"/>
      <c r="F728" s="467"/>
    </row>
    <row r="729" spans="2:6" x14ac:dyDescent="0.2">
      <c r="B729" s="470"/>
      <c r="C729" s="461"/>
      <c r="D729" s="462"/>
      <c r="E729" s="467"/>
      <c r="F729" s="467"/>
    </row>
    <row r="730" spans="2:6" x14ac:dyDescent="0.2">
      <c r="B730" s="470"/>
      <c r="C730" s="461"/>
      <c r="D730" s="462"/>
      <c r="E730" s="467"/>
      <c r="F730" s="467"/>
    </row>
    <row r="731" spans="2:6" x14ac:dyDescent="0.2">
      <c r="B731" s="470"/>
      <c r="C731" s="461"/>
      <c r="D731" s="462"/>
      <c r="E731" s="467"/>
      <c r="F731" s="467"/>
    </row>
    <row r="732" spans="2:6" x14ac:dyDescent="0.2">
      <c r="B732" s="470"/>
      <c r="C732" s="461"/>
      <c r="D732" s="462"/>
      <c r="E732" s="467"/>
      <c r="F732" s="467"/>
    </row>
    <row r="733" spans="2:6" x14ac:dyDescent="0.2">
      <c r="B733" s="470"/>
      <c r="C733" s="461"/>
      <c r="D733" s="462"/>
      <c r="E733" s="467"/>
      <c r="F733" s="467"/>
    </row>
    <row r="734" spans="2:6" x14ac:dyDescent="0.2">
      <c r="B734" s="470"/>
      <c r="C734" s="461"/>
      <c r="D734" s="462"/>
      <c r="E734" s="467"/>
      <c r="F734" s="467"/>
    </row>
    <row r="735" spans="2:6" x14ac:dyDescent="0.2">
      <c r="B735" s="470"/>
      <c r="C735" s="461"/>
      <c r="D735" s="462"/>
      <c r="E735" s="467"/>
      <c r="F735" s="467"/>
    </row>
    <row r="736" spans="2:6" x14ac:dyDescent="0.2">
      <c r="B736" s="470"/>
      <c r="C736" s="461"/>
      <c r="D736" s="462"/>
      <c r="E736" s="467"/>
      <c r="F736" s="467"/>
    </row>
    <row r="737" spans="2:6" x14ac:dyDescent="0.2">
      <c r="B737" s="470"/>
      <c r="C737" s="461"/>
      <c r="D737" s="462"/>
      <c r="E737" s="467"/>
      <c r="F737" s="467"/>
    </row>
    <row r="738" spans="2:6" x14ac:dyDescent="0.2">
      <c r="B738" s="470"/>
      <c r="C738" s="461"/>
      <c r="D738" s="462"/>
      <c r="E738" s="467"/>
      <c r="F738" s="467"/>
    </row>
    <row r="739" spans="2:6" x14ac:dyDescent="0.2">
      <c r="B739" s="470"/>
      <c r="C739" s="461"/>
      <c r="D739" s="462"/>
      <c r="E739" s="467"/>
      <c r="F739" s="467"/>
    </row>
    <row r="740" spans="2:6" x14ac:dyDescent="0.2">
      <c r="B740" s="470"/>
      <c r="C740" s="461"/>
      <c r="D740" s="462"/>
      <c r="E740" s="467"/>
      <c r="F740" s="467"/>
    </row>
    <row r="741" spans="2:6" x14ac:dyDescent="0.2">
      <c r="B741" s="470"/>
      <c r="C741" s="461"/>
      <c r="D741" s="462"/>
      <c r="E741" s="467"/>
      <c r="F741" s="467"/>
    </row>
    <row r="742" spans="2:6" x14ac:dyDescent="0.2">
      <c r="B742" s="470"/>
      <c r="C742" s="461"/>
      <c r="D742" s="462"/>
      <c r="E742" s="467"/>
      <c r="F742" s="467"/>
    </row>
    <row r="743" spans="2:6" x14ac:dyDescent="0.2">
      <c r="B743" s="470"/>
      <c r="C743" s="461"/>
      <c r="D743" s="462"/>
      <c r="E743" s="467"/>
      <c r="F743" s="467"/>
    </row>
    <row r="744" spans="2:6" x14ac:dyDescent="0.2">
      <c r="B744" s="470"/>
      <c r="C744" s="461"/>
      <c r="D744" s="462"/>
      <c r="E744" s="467"/>
      <c r="F744" s="467"/>
    </row>
    <row r="745" spans="2:6" x14ac:dyDescent="0.2">
      <c r="B745" s="470"/>
      <c r="C745" s="461"/>
      <c r="D745" s="462"/>
      <c r="E745" s="467"/>
      <c r="F745" s="467"/>
    </row>
    <row r="746" spans="2:6" x14ac:dyDescent="0.2">
      <c r="B746" s="470"/>
      <c r="C746" s="461"/>
      <c r="D746" s="462"/>
      <c r="E746" s="467"/>
      <c r="F746" s="467"/>
    </row>
    <row r="747" spans="2:6" x14ac:dyDescent="0.2">
      <c r="B747" s="470"/>
      <c r="C747" s="461"/>
      <c r="D747" s="462"/>
      <c r="E747" s="467"/>
      <c r="F747" s="467"/>
    </row>
    <row r="748" spans="2:6" x14ac:dyDescent="0.2">
      <c r="B748" s="470"/>
      <c r="C748" s="461"/>
      <c r="D748" s="462"/>
      <c r="E748" s="467"/>
      <c r="F748" s="467"/>
    </row>
    <row r="749" spans="2:6" x14ac:dyDescent="0.2">
      <c r="B749" s="470"/>
      <c r="C749" s="461"/>
      <c r="D749" s="462"/>
      <c r="E749" s="467"/>
      <c r="F749" s="467"/>
    </row>
    <row r="750" spans="2:6" x14ac:dyDescent="0.2">
      <c r="B750" s="470"/>
      <c r="C750" s="461"/>
      <c r="D750" s="462"/>
      <c r="E750" s="467"/>
      <c r="F750" s="467"/>
    </row>
    <row r="751" spans="2:6" x14ac:dyDescent="0.2">
      <c r="B751" s="470"/>
      <c r="C751" s="461"/>
      <c r="D751" s="462"/>
      <c r="E751" s="467"/>
      <c r="F751" s="467"/>
    </row>
    <row r="752" spans="2:6" x14ac:dyDescent="0.2">
      <c r="B752" s="470"/>
      <c r="C752" s="461"/>
      <c r="D752" s="462"/>
      <c r="E752" s="467"/>
      <c r="F752" s="467"/>
    </row>
    <row r="753" spans="2:6" x14ac:dyDescent="0.2">
      <c r="B753" s="470"/>
      <c r="C753" s="461"/>
      <c r="D753" s="462"/>
      <c r="E753" s="467"/>
      <c r="F753" s="467"/>
    </row>
    <row r="754" spans="2:6" x14ac:dyDescent="0.2">
      <c r="B754" s="470"/>
      <c r="C754" s="461"/>
      <c r="D754" s="462"/>
      <c r="E754" s="467"/>
      <c r="F754" s="467"/>
    </row>
    <row r="755" spans="2:6" x14ac:dyDescent="0.2">
      <c r="B755" s="470"/>
      <c r="C755" s="461"/>
      <c r="D755" s="462"/>
      <c r="E755" s="467"/>
      <c r="F755" s="467"/>
    </row>
    <row r="756" spans="2:6" x14ac:dyDescent="0.2">
      <c r="B756" s="470"/>
      <c r="C756" s="461"/>
      <c r="D756" s="462"/>
      <c r="E756" s="467"/>
      <c r="F756" s="467"/>
    </row>
    <row r="757" spans="2:6" x14ac:dyDescent="0.2">
      <c r="B757" s="470"/>
      <c r="C757" s="461"/>
      <c r="D757" s="462"/>
      <c r="E757" s="467"/>
      <c r="F757" s="467"/>
    </row>
    <row r="758" spans="2:6" x14ac:dyDescent="0.2">
      <c r="B758" s="470"/>
      <c r="C758" s="461"/>
      <c r="D758" s="462"/>
      <c r="E758" s="467"/>
      <c r="F758" s="467"/>
    </row>
    <row r="759" spans="2:6" x14ac:dyDescent="0.2">
      <c r="B759" s="470"/>
      <c r="C759" s="461"/>
      <c r="D759" s="462"/>
      <c r="E759" s="467"/>
      <c r="F759" s="467"/>
    </row>
    <row r="760" spans="2:6" x14ac:dyDescent="0.2">
      <c r="B760" s="470"/>
      <c r="C760" s="461"/>
      <c r="D760" s="462"/>
      <c r="E760" s="467"/>
      <c r="F760" s="467"/>
    </row>
    <row r="761" spans="2:6" x14ac:dyDescent="0.2">
      <c r="B761" s="470"/>
      <c r="C761" s="461"/>
      <c r="D761" s="462"/>
      <c r="E761" s="467"/>
      <c r="F761" s="467"/>
    </row>
    <row r="762" spans="2:6" x14ac:dyDescent="0.2">
      <c r="B762" s="470"/>
      <c r="C762" s="461"/>
      <c r="D762" s="462"/>
      <c r="E762" s="467"/>
      <c r="F762" s="467"/>
    </row>
    <row r="763" spans="2:6" x14ac:dyDescent="0.2">
      <c r="B763" s="470"/>
      <c r="C763" s="461"/>
      <c r="D763" s="462"/>
      <c r="E763" s="467"/>
      <c r="F763" s="467"/>
    </row>
    <row r="764" spans="2:6" x14ac:dyDescent="0.2">
      <c r="B764" s="470"/>
      <c r="C764" s="461"/>
      <c r="D764" s="462"/>
      <c r="E764" s="467"/>
      <c r="F764" s="467"/>
    </row>
    <row r="765" spans="2:6" x14ac:dyDescent="0.2">
      <c r="B765" s="470"/>
      <c r="C765" s="461"/>
      <c r="D765" s="462"/>
      <c r="E765" s="467"/>
      <c r="F765" s="467"/>
    </row>
    <row r="766" spans="2:6" x14ac:dyDescent="0.2">
      <c r="B766" s="470"/>
      <c r="C766" s="461"/>
      <c r="D766" s="462"/>
      <c r="E766" s="467"/>
      <c r="F766" s="467"/>
    </row>
    <row r="767" spans="2:6" x14ac:dyDescent="0.2">
      <c r="B767" s="470"/>
      <c r="C767" s="461"/>
      <c r="D767" s="462"/>
      <c r="E767" s="467"/>
      <c r="F767" s="467"/>
    </row>
    <row r="768" spans="2:6" x14ac:dyDescent="0.2">
      <c r="B768" s="470"/>
      <c r="C768" s="461"/>
      <c r="D768" s="462"/>
      <c r="E768" s="467"/>
      <c r="F768" s="467"/>
    </row>
    <row r="769" spans="2:6" x14ac:dyDescent="0.2">
      <c r="B769" s="470"/>
      <c r="C769" s="461"/>
      <c r="D769" s="462"/>
      <c r="E769" s="467"/>
      <c r="F769" s="467"/>
    </row>
    <row r="770" spans="2:6" x14ac:dyDescent="0.2">
      <c r="B770" s="470"/>
      <c r="C770" s="461"/>
      <c r="D770" s="462"/>
      <c r="E770" s="467"/>
      <c r="F770" s="467"/>
    </row>
    <row r="771" spans="2:6" x14ac:dyDescent="0.2">
      <c r="B771" s="470"/>
      <c r="C771" s="461"/>
      <c r="D771" s="462"/>
      <c r="E771" s="467"/>
      <c r="F771" s="467"/>
    </row>
    <row r="772" spans="2:6" x14ac:dyDescent="0.2">
      <c r="B772" s="470"/>
      <c r="C772" s="461"/>
      <c r="D772" s="462"/>
      <c r="E772" s="467"/>
      <c r="F772" s="467"/>
    </row>
    <row r="773" spans="2:6" x14ac:dyDescent="0.2">
      <c r="B773" s="470"/>
      <c r="C773" s="461"/>
      <c r="D773" s="462"/>
      <c r="E773" s="467"/>
      <c r="F773" s="467"/>
    </row>
    <row r="774" spans="2:6" x14ac:dyDescent="0.2">
      <c r="B774" s="470"/>
      <c r="C774" s="461"/>
      <c r="D774" s="462"/>
      <c r="E774" s="467"/>
      <c r="F774" s="467"/>
    </row>
    <row r="775" spans="2:6" x14ac:dyDescent="0.2">
      <c r="B775" s="470"/>
      <c r="C775" s="461"/>
      <c r="D775" s="462"/>
      <c r="E775" s="467"/>
      <c r="F775" s="467"/>
    </row>
    <row r="776" spans="2:6" x14ac:dyDescent="0.2">
      <c r="B776" s="470"/>
      <c r="C776" s="461"/>
      <c r="D776" s="462"/>
      <c r="E776" s="467"/>
      <c r="F776" s="467"/>
    </row>
    <row r="777" spans="2:6" x14ac:dyDescent="0.2">
      <c r="B777" s="470"/>
      <c r="C777" s="461"/>
      <c r="D777" s="462"/>
      <c r="E777" s="467"/>
      <c r="F777" s="467"/>
    </row>
    <row r="778" spans="2:6" x14ac:dyDescent="0.2">
      <c r="B778" s="470"/>
      <c r="C778" s="461"/>
      <c r="D778" s="462"/>
      <c r="E778" s="467"/>
      <c r="F778" s="467"/>
    </row>
    <row r="779" spans="2:6" x14ac:dyDescent="0.2">
      <c r="B779" s="470"/>
      <c r="C779" s="461"/>
      <c r="D779" s="462"/>
      <c r="E779" s="467"/>
      <c r="F779" s="467"/>
    </row>
    <row r="780" spans="2:6" x14ac:dyDescent="0.2">
      <c r="B780" s="470"/>
      <c r="C780" s="461"/>
      <c r="D780" s="462"/>
      <c r="E780" s="467"/>
      <c r="F780" s="467"/>
    </row>
    <row r="781" spans="2:6" x14ac:dyDescent="0.2">
      <c r="B781" s="470"/>
      <c r="C781" s="461"/>
      <c r="D781" s="462"/>
      <c r="E781" s="467"/>
      <c r="F781" s="467"/>
    </row>
    <row r="782" spans="2:6" x14ac:dyDescent="0.2">
      <c r="B782" s="470"/>
      <c r="C782" s="461"/>
      <c r="D782" s="462"/>
      <c r="E782" s="467"/>
      <c r="F782" s="467"/>
    </row>
    <row r="783" spans="2:6" x14ac:dyDescent="0.2">
      <c r="B783" s="470"/>
      <c r="C783" s="461"/>
      <c r="D783" s="462"/>
      <c r="E783" s="467"/>
      <c r="F783" s="467"/>
    </row>
    <row r="784" spans="2:6" x14ac:dyDescent="0.2">
      <c r="B784" s="470"/>
      <c r="C784" s="461"/>
      <c r="D784" s="462"/>
      <c r="E784" s="467"/>
      <c r="F784" s="467"/>
    </row>
    <row r="785" spans="2:6" x14ac:dyDescent="0.2">
      <c r="B785" s="470"/>
      <c r="C785" s="461"/>
      <c r="D785" s="462"/>
      <c r="E785" s="467"/>
      <c r="F785" s="467"/>
    </row>
    <row r="786" spans="2:6" x14ac:dyDescent="0.2">
      <c r="B786" s="470"/>
      <c r="C786" s="461"/>
      <c r="D786" s="462"/>
      <c r="E786" s="467"/>
      <c r="F786" s="467"/>
    </row>
    <row r="787" spans="2:6" x14ac:dyDescent="0.2">
      <c r="B787" s="470"/>
      <c r="C787" s="461"/>
      <c r="D787" s="462"/>
      <c r="E787" s="467"/>
      <c r="F787" s="467"/>
    </row>
    <row r="788" spans="2:6" x14ac:dyDescent="0.2">
      <c r="B788" s="470"/>
      <c r="C788" s="461"/>
      <c r="D788" s="462"/>
      <c r="E788" s="467"/>
      <c r="F788" s="467"/>
    </row>
    <row r="789" spans="2:6" x14ac:dyDescent="0.2">
      <c r="B789" s="470"/>
      <c r="C789" s="461"/>
      <c r="D789" s="462"/>
      <c r="E789" s="467"/>
      <c r="F789" s="467"/>
    </row>
    <row r="790" spans="2:6" x14ac:dyDescent="0.2">
      <c r="B790" s="470"/>
      <c r="C790" s="461"/>
      <c r="D790" s="462"/>
      <c r="E790" s="467"/>
      <c r="F790" s="467"/>
    </row>
    <row r="791" spans="2:6" x14ac:dyDescent="0.2">
      <c r="B791" s="470"/>
      <c r="C791" s="461"/>
      <c r="D791" s="462"/>
      <c r="E791" s="467"/>
      <c r="F791" s="467"/>
    </row>
    <row r="792" spans="2:6" x14ac:dyDescent="0.2">
      <c r="B792" s="470"/>
      <c r="C792" s="461"/>
      <c r="D792" s="462"/>
      <c r="E792" s="467"/>
      <c r="F792" s="467"/>
    </row>
    <row r="793" spans="2:6" x14ac:dyDescent="0.2">
      <c r="B793" s="470"/>
      <c r="C793" s="461"/>
      <c r="D793" s="462"/>
      <c r="E793" s="467"/>
      <c r="F793" s="467"/>
    </row>
    <row r="794" spans="2:6" x14ac:dyDescent="0.2">
      <c r="B794" s="470"/>
      <c r="C794" s="461"/>
      <c r="D794" s="462"/>
      <c r="E794" s="467"/>
      <c r="F794" s="467"/>
    </row>
    <row r="795" spans="2:6" x14ac:dyDescent="0.2">
      <c r="B795" s="470"/>
      <c r="C795" s="461"/>
      <c r="D795" s="462"/>
      <c r="E795" s="467"/>
      <c r="F795" s="467"/>
    </row>
    <row r="796" spans="2:6" x14ac:dyDescent="0.2">
      <c r="B796" s="470"/>
      <c r="C796" s="461"/>
      <c r="D796" s="462"/>
      <c r="E796" s="467"/>
      <c r="F796" s="467"/>
    </row>
    <row r="797" spans="2:6" x14ac:dyDescent="0.2">
      <c r="B797" s="470"/>
      <c r="C797" s="461"/>
      <c r="D797" s="462"/>
      <c r="E797" s="467"/>
      <c r="F797" s="467"/>
    </row>
    <row r="798" spans="2:6" x14ac:dyDescent="0.2">
      <c r="B798" s="470"/>
      <c r="C798" s="461"/>
      <c r="D798" s="462"/>
      <c r="E798" s="467"/>
      <c r="F798" s="467"/>
    </row>
    <row r="799" spans="2:6" x14ac:dyDescent="0.2">
      <c r="B799" s="470"/>
      <c r="C799" s="461"/>
      <c r="D799" s="462"/>
      <c r="E799" s="467"/>
      <c r="F799" s="467"/>
    </row>
    <row r="800" spans="2:6" x14ac:dyDescent="0.2">
      <c r="B800" s="470"/>
      <c r="C800" s="461"/>
      <c r="D800" s="462"/>
      <c r="E800" s="467"/>
      <c r="F800" s="467"/>
    </row>
    <row r="801" spans="2:6" x14ac:dyDescent="0.2">
      <c r="B801" s="470"/>
      <c r="C801" s="461"/>
      <c r="D801" s="462"/>
      <c r="E801" s="467"/>
      <c r="F801" s="467"/>
    </row>
    <row r="802" spans="2:6" x14ac:dyDescent="0.2">
      <c r="B802" s="470"/>
      <c r="C802" s="461"/>
      <c r="D802" s="462"/>
      <c r="E802" s="467"/>
      <c r="F802" s="467"/>
    </row>
    <row r="803" spans="2:6" x14ac:dyDescent="0.2">
      <c r="B803" s="470"/>
      <c r="C803" s="461"/>
      <c r="D803" s="462"/>
      <c r="E803" s="467"/>
      <c r="F803" s="467"/>
    </row>
    <row r="804" spans="2:6" x14ac:dyDescent="0.2">
      <c r="B804" s="470"/>
      <c r="C804" s="461"/>
      <c r="D804" s="462"/>
      <c r="E804" s="467"/>
      <c r="F804" s="467"/>
    </row>
    <row r="805" spans="2:6" x14ac:dyDescent="0.2">
      <c r="B805" s="470"/>
      <c r="C805" s="461"/>
      <c r="D805" s="462"/>
      <c r="E805" s="467"/>
      <c r="F805" s="467"/>
    </row>
    <row r="806" spans="2:6" x14ac:dyDescent="0.2">
      <c r="B806" s="470"/>
      <c r="C806" s="461"/>
      <c r="D806" s="462"/>
      <c r="E806" s="467"/>
      <c r="F806" s="467"/>
    </row>
    <row r="807" spans="2:6" x14ac:dyDescent="0.2">
      <c r="B807" s="470"/>
      <c r="C807" s="461"/>
      <c r="D807" s="462"/>
      <c r="E807" s="467"/>
      <c r="F807" s="467"/>
    </row>
    <row r="808" spans="2:6" x14ac:dyDescent="0.2">
      <c r="B808" s="470"/>
      <c r="C808" s="461"/>
      <c r="D808" s="462"/>
      <c r="E808" s="467"/>
      <c r="F808" s="467"/>
    </row>
    <row r="809" spans="2:6" x14ac:dyDescent="0.2">
      <c r="B809" s="470"/>
      <c r="C809" s="461"/>
      <c r="D809" s="462"/>
      <c r="E809" s="467"/>
      <c r="F809" s="467"/>
    </row>
    <row r="810" spans="2:6" x14ac:dyDescent="0.2">
      <c r="B810" s="470"/>
      <c r="C810" s="461"/>
      <c r="D810" s="462"/>
      <c r="E810" s="467"/>
      <c r="F810" s="467"/>
    </row>
    <row r="811" spans="2:6" x14ac:dyDescent="0.2">
      <c r="B811" s="470"/>
      <c r="C811" s="461"/>
      <c r="D811" s="462"/>
      <c r="E811" s="467"/>
      <c r="F811" s="467"/>
    </row>
    <row r="812" spans="2:6" x14ac:dyDescent="0.2">
      <c r="B812" s="470"/>
      <c r="C812" s="461"/>
      <c r="D812" s="462"/>
      <c r="E812" s="467"/>
      <c r="F812" s="467"/>
    </row>
    <row r="813" spans="2:6" x14ac:dyDescent="0.2">
      <c r="B813" s="470"/>
      <c r="C813" s="461"/>
      <c r="D813" s="462"/>
      <c r="E813" s="467"/>
      <c r="F813" s="467"/>
    </row>
    <row r="814" spans="2:6" x14ac:dyDescent="0.2">
      <c r="B814" s="470"/>
      <c r="C814" s="461"/>
      <c r="D814" s="462"/>
      <c r="E814" s="467"/>
      <c r="F814" s="467"/>
    </row>
    <row r="815" spans="2:6" x14ac:dyDescent="0.2">
      <c r="B815" s="470"/>
      <c r="C815" s="461"/>
      <c r="D815" s="462"/>
      <c r="E815" s="467"/>
      <c r="F815" s="467"/>
    </row>
    <row r="816" spans="2:6" x14ac:dyDescent="0.2">
      <c r="B816" s="470"/>
      <c r="C816" s="461"/>
      <c r="D816" s="462"/>
      <c r="E816" s="467"/>
      <c r="F816" s="467"/>
    </row>
    <row r="817" spans="2:6" x14ac:dyDescent="0.2">
      <c r="B817" s="470"/>
      <c r="C817" s="461"/>
      <c r="D817" s="462"/>
      <c r="E817" s="467"/>
      <c r="F817" s="467"/>
    </row>
    <row r="818" spans="2:6" x14ac:dyDescent="0.2">
      <c r="B818" s="470"/>
      <c r="C818" s="461"/>
      <c r="D818" s="462"/>
      <c r="E818" s="467"/>
      <c r="F818" s="467"/>
    </row>
    <row r="819" spans="2:6" x14ac:dyDescent="0.2">
      <c r="B819" s="470"/>
      <c r="C819" s="461"/>
      <c r="D819" s="462"/>
      <c r="E819" s="467"/>
      <c r="F819" s="467"/>
    </row>
    <row r="820" spans="2:6" x14ac:dyDescent="0.2">
      <c r="B820" s="470"/>
      <c r="C820" s="461"/>
      <c r="D820" s="462"/>
      <c r="E820" s="467"/>
      <c r="F820" s="467"/>
    </row>
    <row r="821" spans="2:6" x14ac:dyDescent="0.2">
      <c r="B821" s="470"/>
      <c r="C821" s="461"/>
      <c r="D821" s="462"/>
      <c r="E821" s="467"/>
      <c r="F821" s="467"/>
    </row>
    <row r="822" spans="2:6" x14ac:dyDescent="0.2">
      <c r="B822" s="470"/>
      <c r="C822" s="461"/>
      <c r="D822" s="462"/>
      <c r="E822" s="467"/>
      <c r="F822" s="467"/>
    </row>
    <row r="823" spans="2:6" x14ac:dyDescent="0.2">
      <c r="B823" s="470"/>
      <c r="C823" s="461"/>
      <c r="D823" s="462"/>
      <c r="E823" s="467"/>
      <c r="F823" s="467"/>
    </row>
    <row r="824" spans="2:6" x14ac:dyDescent="0.2">
      <c r="B824" s="470"/>
      <c r="C824" s="461"/>
      <c r="D824" s="462"/>
      <c r="E824" s="467"/>
      <c r="F824" s="467"/>
    </row>
    <row r="825" spans="2:6" x14ac:dyDescent="0.2">
      <c r="B825" s="470"/>
      <c r="C825" s="461"/>
      <c r="D825" s="462"/>
      <c r="E825" s="467"/>
      <c r="F825" s="467"/>
    </row>
    <row r="826" spans="2:6" x14ac:dyDescent="0.2">
      <c r="B826" s="470"/>
      <c r="C826" s="461"/>
      <c r="D826" s="462"/>
      <c r="E826" s="467"/>
      <c r="F826" s="467"/>
    </row>
    <row r="827" spans="2:6" x14ac:dyDescent="0.2">
      <c r="B827" s="470"/>
      <c r="C827" s="461"/>
      <c r="D827" s="462"/>
      <c r="E827" s="467"/>
      <c r="F827" s="467"/>
    </row>
    <row r="828" spans="2:6" x14ac:dyDescent="0.2">
      <c r="B828" s="470"/>
      <c r="C828" s="461"/>
      <c r="D828" s="462"/>
      <c r="E828" s="467"/>
      <c r="F828" s="467"/>
    </row>
    <row r="829" spans="2:6" x14ac:dyDescent="0.2">
      <c r="B829" s="470"/>
      <c r="C829" s="461"/>
      <c r="D829" s="462"/>
      <c r="E829" s="467"/>
      <c r="F829" s="467"/>
    </row>
    <row r="830" spans="2:6" x14ac:dyDescent="0.2">
      <c r="B830" s="470"/>
      <c r="C830" s="461"/>
      <c r="D830" s="462"/>
      <c r="E830" s="467"/>
      <c r="F830" s="467"/>
    </row>
    <row r="831" spans="2:6" x14ac:dyDescent="0.2">
      <c r="B831" s="470"/>
      <c r="C831" s="461"/>
      <c r="D831" s="462"/>
      <c r="E831" s="467"/>
      <c r="F831" s="467"/>
    </row>
    <row r="832" spans="2:6" x14ac:dyDescent="0.2">
      <c r="B832" s="470"/>
      <c r="C832" s="461"/>
      <c r="D832" s="462"/>
      <c r="E832" s="467"/>
      <c r="F832" s="467"/>
    </row>
    <row r="833" spans="2:6" x14ac:dyDescent="0.2">
      <c r="B833" s="470"/>
      <c r="C833" s="461"/>
      <c r="D833" s="462"/>
      <c r="E833" s="467"/>
      <c r="F833" s="467"/>
    </row>
    <row r="834" spans="2:6" x14ac:dyDescent="0.2">
      <c r="B834" s="470"/>
      <c r="C834" s="461"/>
      <c r="D834" s="462"/>
      <c r="E834" s="467"/>
      <c r="F834" s="467"/>
    </row>
    <row r="835" spans="2:6" x14ac:dyDescent="0.2">
      <c r="B835" s="470"/>
      <c r="C835" s="461"/>
      <c r="D835" s="462"/>
      <c r="E835" s="467"/>
      <c r="F835" s="467"/>
    </row>
    <row r="836" spans="2:6" x14ac:dyDescent="0.2">
      <c r="B836" s="470"/>
      <c r="C836" s="461"/>
      <c r="D836" s="462"/>
      <c r="E836" s="467"/>
      <c r="F836" s="467"/>
    </row>
    <row r="837" spans="2:6" x14ac:dyDescent="0.2">
      <c r="B837" s="470"/>
      <c r="C837" s="461"/>
      <c r="D837" s="462"/>
      <c r="E837" s="467"/>
      <c r="F837" s="467"/>
    </row>
    <row r="838" spans="2:6" x14ac:dyDescent="0.2">
      <c r="B838" s="470"/>
      <c r="C838" s="461"/>
      <c r="D838" s="462"/>
      <c r="E838" s="467"/>
      <c r="F838" s="467"/>
    </row>
    <row r="839" spans="2:6" x14ac:dyDescent="0.2">
      <c r="B839" s="470"/>
      <c r="C839" s="461"/>
      <c r="D839" s="462"/>
      <c r="E839" s="467"/>
      <c r="F839" s="467"/>
    </row>
    <row r="840" spans="2:6" x14ac:dyDescent="0.2">
      <c r="B840" s="470"/>
      <c r="C840" s="461"/>
      <c r="D840" s="462"/>
      <c r="E840" s="467"/>
      <c r="F840" s="467"/>
    </row>
    <row r="841" spans="2:6" x14ac:dyDescent="0.2">
      <c r="B841" s="470"/>
      <c r="C841" s="461"/>
      <c r="D841" s="462"/>
      <c r="E841" s="467"/>
      <c r="F841" s="467"/>
    </row>
    <row r="842" spans="2:6" x14ac:dyDescent="0.2">
      <c r="B842" s="470"/>
      <c r="C842" s="461"/>
      <c r="D842" s="462"/>
      <c r="E842" s="467"/>
      <c r="F842" s="467"/>
    </row>
    <row r="843" spans="2:6" x14ac:dyDescent="0.2">
      <c r="B843" s="470"/>
      <c r="C843" s="461"/>
      <c r="D843" s="462"/>
      <c r="E843" s="467"/>
      <c r="F843" s="467"/>
    </row>
    <row r="844" spans="2:6" x14ac:dyDescent="0.2">
      <c r="B844" s="470"/>
      <c r="C844" s="461"/>
      <c r="D844" s="462"/>
      <c r="E844" s="467"/>
      <c r="F844" s="467"/>
    </row>
    <row r="845" spans="2:6" x14ac:dyDescent="0.2">
      <c r="B845" s="470"/>
      <c r="C845" s="461"/>
      <c r="D845" s="462"/>
      <c r="E845" s="467"/>
      <c r="F845" s="467"/>
    </row>
    <row r="846" spans="2:6" x14ac:dyDescent="0.2">
      <c r="B846" s="470"/>
      <c r="C846" s="461"/>
      <c r="D846" s="462"/>
      <c r="E846" s="467"/>
      <c r="F846" s="467"/>
    </row>
    <row r="847" spans="2:6" x14ac:dyDescent="0.2">
      <c r="B847" s="470"/>
      <c r="C847" s="461"/>
      <c r="D847" s="462"/>
      <c r="E847" s="467"/>
      <c r="F847" s="467"/>
    </row>
    <row r="848" spans="2:6" x14ac:dyDescent="0.2">
      <c r="B848" s="470"/>
      <c r="C848" s="461"/>
      <c r="D848" s="462"/>
      <c r="E848" s="467"/>
      <c r="F848" s="467"/>
    </row>
    <row r="849" spans="2:6" x14ac:dyDescent="0.2">
      <c r="B849" s="470"/>
      <c r="C849" s="461"/>
      <c r="D849" s="462"/>
      <c r="E849" s="467"/>
      <c r="F849" s="467"/>
    </row>
    <row r="850" spans="2:6" x14ac:dyDescent="0.2">
      <c r="B850" s="470"/>
      <c r="C850" s="461"/>
      <c r="D850" s="462"/>
      <c r="E850" s="467"/>
      <c r="F850" s="467"/>
    </row>
    <row r="851" spans="2:6" x14ac:dyDescent="0.2">
      <c r="B851" s="470"/>
      <c r="C851" s="461"/>
      <c r="D851" s="462"/>
      <c r="E851" s="467"/>
      <c r="F851" s="467"/>
    </row>
    <row r="852" spans="2:6" x14ac:dyDescent="0.2">
      <c r="B852" s="470"/>
      <c r="C852" s="461"/>
      <c r="D852" s="462"/>
      <c r="E852" s="467"/>
      <c r="F852" s="467"/>
    </row>
    <row r="853" spans="2:6" x14ac:dyDescent="0.2">
      <c r="B853" s="470"/>
      <c r="C853" s="461"/>
      <c r="D853" s="462"/>
      <c r="E853" s="467"/>
      <c r="F853" s="467"/>
    </row>
    <row r="854" spans="2:6" x14ac:dyDescent="0.2">
      <c r="B854" s="470"/>
      <c r="C854" s="461"/>
      <c r="D854" s="462"/>
      <c r="E854" s="467"/>
      <c r="F854" s="467"/>
    </row>
    <row r="855" spans="2:6" x14ac:dyDescent="0.2">
      <c r="B855" s="470"/>
      <c r="C855" s="461"/>
      <c r="D855" s="462"/>
      <c r="E855" s="467"/>
      <c r="F855" s="467"/>
    </row>
    <row r="856" spans="2:6" x14ac:dyDescent="0.2">
      <c r="B856" s="470"/>
      <c r="C856" s="461"/>
      <c r="D856" s="462"/>
      <c r="E856" s="467"/>
      <c r="F856" s="467"/>
    </row>
    <row r="857" spans="2:6" x14ac:dyDescent="0.2">
      <c r="B857" s="470"/>
      <c r="C857" s="461"/>
      <c r="D857" s="462"/>
      <c r="E857" s="467"/>
      <c r="F857" s="467"/>
    </row>
    <row r="858" spans="2:6" x14ac:dyDescent="0.2">
      <c r="B858" s="470"/>
      <c r="C858" s="461"/>
      <c r="D858" s="462"/>
      <c r="E858" s="467"/>
      <c r="F858" s="467"/>
    </row>
    <row r="859" spans="2:6" x14ac:dyDescent="0.2">
      <c r="B859" s="470"/>
      <c r="C859" s="461"/>
      <c r="D859" s="462"/>
      <c r="E859" s="467"/>
      <c r="F859" s="467"/>
    </row>
    <row r="860" spans="2:6" x14ac:dyDescent="0.2">
      <c r="B860" s="470"/>
      <c r="C860" s="461"/>
      <c r="D860" s="462"/>
      <c r="E860" s="467"/>
      <c r="F860" s="467"/>
    </row>
    <row r="861" spans="2:6" x14ac:dyDescent="0.2">
      <c r="B861" s="470"/>
      <c r="C861" s="461"/>
      <c r="D861" s="462"/>
      <c r="E861" s="467"/>
      <c r="F861" s="467"/>
    </row>
    <row r="862" spans="2:6" x14ac:dyDescent="0.2">
      <c r="B862" s="470"/>
      <c r="C862" s="461"/>
      <c r="D862" s="462"/>
      <c r="E862" s="467"/>
      <c r="F862" s="467"/>
    </row>
    <row r="863" spans="2:6" x14ac:dyDescent="0.2">
      <c r="B863" s="470"/>
      <c r="C863" s="461"/>
      <c r="D863" s="462"/>
      <c r="E863" s="467"/>
      <c r="F863" s="467"/>
    </row>
    <row r="864" spans="2:6" x14ac:dyDescent="0.2">
      <c r="B864" s="470"/>
      <c r="C864" s="461"/>
      <c r="D864" s="462"/>
      <c r="E864" s="467"/>
      <c r="F864" s="467"/>
    </row>
    <row r="865" spans="2:6" x14ac:dyDescent="0.2">
      <c r="B865" s="470"/>
      <c r="C865" s="461"/>
      <c r="D865" s="462"/>
      <c r="E865" s="467"/>
      <c r="F865" s="467"/>
    </row>
    <row r="866" spans="2:6" x14ac:dyDescent="0.2">
      <c r="B866" s="470"/>
      <c r="C866" s="461"/>
      <c r="D866" s="462"/>
      <c r="E866" s="467"/>
      <c r="F866" s="467"/>
    </row>
    <row r="867" spans="2:6" x14ac:dyDescent="0.2">
      <c r="B867" s="470"/>
      <c r="C867" s="461"/>
      <c r="D867" s="462"/>
      <c r="E867" s="467"/>
      <c r="F867" s="467"/>
    </row>
    <row r="868" spans="2:6" x14ac:dyDescent="0.2">
      <c r="B868" s="470"/>
      <c r="C868" s="461"/>
      <c r="D868" s="462"/>
      <c r="E868" s="467"/>
      <c r="F868" s="467"/>
    </row>
    <row r="869" spans="2:6" x14ac:dyDescent="0.2">
      <c r="B869" s="470"/>
      <c r="C869" s="461"/>
      <c r="D869" s="462"/>
      <c r="E869" s="467"/>
      <c r="F869" s="467"/>
    </row>
    <row r="870" spans="2:6" x14ac:dyDescent="0.2">
      <c r="B870" s="470"/>
      <c r="C870" s="461"/>
      <c r="D870" s="462"/>
      <c r="E870" s="467"/>
      <c r="F870" s="467"/>
    </row>
    <row r="871" spans="2:6" x14ac:dyDescent="0.2">
      <c r="B871" s="470"/>
      <c r="C871" s="461"/>
      <c r="D871" s="462"/>
      <c r="E871" s="467"/>
      <c r="F871" s="467"/>
    </row>
    <row r="872" spans="2:6" x14ac:dyDescent="0.2">
      <c r="B872" s="470"/>
      <c r="C872" s="461"/>
      <c r="D872" s="462"/>
      <c r="E872" s="467"/>
      <c r="F872" s="467"/>
    </row>
    <row r="873" spans="2:6" x14ac:dyDescent="0.2">
      <c r="B873" s="470"/>
      <c r="C873" s="461"/>
      <c r="D873" s="462"/>
      <c r="E873" s="467"/>
      <c r="F873" s="467"/>
    </row>
    <row r="874" spans="2:6" x14ac:dyDescent="0.2">
      <c r="B874" s="470"/>
      <c r="C874" s="461"/>
      <c r="D874" s="462"/>
      <c r="E874" s="467"/>
      <c r="F874" s="467"/>
    </row>
    <row r="875" spans="2:6" x14ac:dyDescent="0.2">
      <c r="B875" s="470"/>
      <c r="C875" s="461"/>
      <c r="D875" s="462"/>
      <c r="E875" s="467"/>
      <c r="F875" s="467"/>
    </row>
    <row r="876" spans="2:6" x14ac:dyDescent="0.2">
      <c r="B876" s="470"/>
      <c r="C876" s="461"/>
      <c r="D876" s="462"/>
      <c r="E876" s="467"/>
      <c r="F876" s="467"/>
    </row>
    <row r="877" spans="2:6" x14ac:dyDescent="0.2">
      <c r="B877" s="470"/>
      <c r="C877" s="461"/>
      <c r="D877" s="462"/>
      <c r="E877" s="467"/>
      <c r="F877" s="467"/>
    </row>
    <row r="878" spans="2:6" x14ac:dyDescent="0.2">
      <c r="B878" s="470"/>
      <c r="C878" s="461"/>
      <c r="D878" s="462"/>
      <c r="E878" s="467"/>
      <c r="F878" s="467"/>
    </row>
    <row r="879" spans="2:6" x14ac:dyDescent="0.2">
      <c r="B879" s="470"/>
      <c r="C879" s="461"/>
      <c r="D879" s="462"/>
      <c r="E879" s="467"/>
      <c r="F879" s="467"/>
    </row>
    <row r="880" spans="2:6" x14ac:dyDescent="0.2">
      <c r="B880" s="470"/>
      <c r="C880" s="461"/>
      <c r="D880" s="462"/>
      <c r="E880" s="467"/>
      <c r="F880" s="467"/>
    </row>
    <row r="881" spans="2:6" x14ac:dyDescent="0.2">
      <c r="B881" s="470"/>
      <c r="C881" s="461"/>
      <c r="D881" s="462"/>
      <c r="E881" s="467"/>
      <c r="F881" s="467"/>
    </row>
    <row r="882" spans="2:6" x14ac:dyDescent="0.2">
      <c r="B882" s="470"/>
      <c r="C882" s="461"/>
      <c r="D882" s="462"/>
      <c r="E882" s="467"/>
      <c r="F882" s="467"/>
    </row>
    <row r="883" spans="2:6" x14ac:dyDescent="0.2">
      <c r="B883" s="470"/>
      <c r="C883" s="461"/>
      <c r="D883" s="462"/>
      <c r="E883" s="467"/>
      <c r="F883" s="467"/>
    </row>
    <row r="884" spans="2:6" x14ac:dyDescent="0.2">
      <c r="B884" s="470"/>
      <c r="C884" s="461"/>
      <c r="D884" s="462"/>
      <c r="E884" s="467"/>
      <c r="F884" s="467"/>
    </row>
    <row r="885" spans="2:6" x14ac:dyDescent="0.2">
      <c r="B885" s="470"/>
      <c r="C885" s="461"/>
      <c r="D885" s="462"/>
      <c r="E885" s="467"/>
      <c r="F885" s="467"/>
    </row>
    <row r="886" spans="2:6" x14ac:dyDescent="0.2">
      <c r="B886" s="470"/>
      <c r="C886" s="461"/>
      <c r="D886" s="462"/>
      <c r="E886" s="467"/>
      <c r="F886" s="467"/>
    </row>
    <row r="887" spans="2:6" x14ac:dyDescent="0.2">
      <c r="B887" s="470"/>
      <c r="C887" s="461"/>
      <c r="D887" s="462"/>
      <c r="E887" s="467"/>
      <c r="F887" s="467"/>
    </row>
    <row r="888" spans="2:6" x14ac:dyDescent="0.2">
      <c r="B888" s="470"/>
      <c r="C888" s="461"/>
      <c r="D888" s="462"/>
      <c r="E888" s="467"/>
      <c r="F888" s="467"/>
    </row>
    <row r="889" spans="2:6" x14ac:dyDescent="0.2">
      <c r="B889" s="470"/>
      <c r="C889" s="461"/>
      <c r="D889" s="462"/>
      <c r="E889" s="467"/>
      <c r="F889" s="467"/>
    </row>
    <row r="890" spans="2:6" x14ac:dyDescent="0.2">
      <c r="B890" s="470"/>
      <c r="C890" s="461"/>
      <c r="D890" s="462"/>
      <c r="E890" s="467"/>
      <c r="F890" s="467"/>
    </row>
    <row r="891" spans="2:6" x14ac:dyDescent="0.2">
      <c r="B891" s="470"/>
      <c r="C891" s="461"/>
      <c r="D891" s="462"/>
      <c r="E891" s="467"/>
      <c r="F891" s="467"/>
    </row>
    <row r="892" spans="2:6" x14ac:dyDescent="0.2">
      <c r="B892" s="470"/>
      <c r="C892" s="461"/>
      <c r="D892" s="462"/>
      <c r="E892" s="467"/>
      <c r="F892" s="467"/>
    </row>
    <row r="893" spans="2:6" x14ac:dyDescent="0.2">
      <c r="B893" s="470"/>
      <c r="C893" s="461"/>
      <c r="D893" s="462"/>
      <c r="E893" s="467"/>
      <c r="F893" s="467"/>
    </row>
    <row r="894" spans="2:6" x14ac:dyDescent="0.2">
      <c r="B894" s="470"/>
      <c r="C894" s="461"/>
      <c r="D894" s="462"/>
      <c r="E894" s="467"/>
      <c r="F894" s="467"/>
    </row>
    <row r="895" spans="2:6" x14ac:dyDescent="0.2">
      <c r="B895" s="470"/>
      <c r="C895" s="461"/>
      <c r="D895" s="462"/>
      <c r="E895" s="467"/>
      <c r="F895" s="467"/>
    </row>
    <row r="896" spans="2:6" x14ac:dyDescent="0.2">
      <c r="B896" s="470"/>
      <c r="C896" s="461"/>
      <c r="D896" s="462"/>
      <c r="E896" s="467"/>
      <c r="F896" s="467"/>
    </row>
    <row r="897" spans="2:6" x14ac:dyDescent="0.2">
      <c r="B897" s="470"/>
      <c r="C897" s="461"/>
      <c r="D897" s="462"/>
      <c r="E897" s="467"/>
      <c r="F897" s="467"/>
    </row>
    <row r="898" spans="2:6" x14ac:dyDescent="0.2">
      <c r="B898" s="470"/>
      <c r="C898" s="461"/>
      <c r="D898" s="462"/>
      <c r="E898" s="467"/>
      <c r="F898" s="467"/>
    </row>
    <row r="899" spans="2:6" x14ac:dyDescent="0.2">
      <c r="B899" s="470"/>
      <c r="C899" s="461"/>
      <c r="D899" s="462"/>
      <c r="E899" s="467"/>
      <c r="F899" s="467"/>
    </row>
    <row r="900" spans="2:6" x14ac:dyDescent="0.2">
      <c r="B900" s="470"/>
      <c r="C900" s="461"/>
      <c r="D900" s="462"/>
      <c r="E900" s="467"/>
      <c r="F900" s="467"/>
    </row>
    <row r="901" spans="2:6" x14ac:dyDescent="0.2">
      <c r="B901" s="470"/>
      <c r="C901" s="461"/>
      <c r="D901" s="462"/>
      <c r="E901" s="467"/>
      <c r="F901" s="467"/>
    </row>
    <row r="902" spans="2:6" x14ac:dyDescent="0.2">
      <c r="B902" s="470"/>
      <c r="C902" s="461"/>
      <c r="D902" s="462"/>
      <c r="E902" s="467"/>
      <c r="F902" s="467"/>
    </row>
    <row r="903" spans="2:6" x14ac:dyDescent="0.2">
      <c r="B903" s="470"/>
      <c r="C903" s="461"/>
      <c r="D903" s="462"/>
      <c r="E903" s="467"/>
      <c r="F903" s="467"/>
    </row>
    <row r="904" spans="2:6" x14ac:dyDescent="0.2">
      <c r="B904" s="470"/>
      <c r="C904" s="461"/>
      <c r="D904" s="462"/>
      <c r="E904" s="467"/>
      <c r="F904" s="467"/>
    </row>
    <row r="905" spans="2:6" x14ac:dyDescent="0.2">
      <c r="B905" s="470"/>
      <c r="C905" s="461"/>
      <c r="D905" s="462"/>
      <c r="E905" s="467"/>
      <c r="F905" s="467"/>
    </row>
    <row r="906" spans="2:6" x14ac:dyDescent="0.2">
      <c r="B906" s="470"/>
      <c r="C906" s="461"/>
      <c r="D906" s="462"/>
      <c r="E906" s="467"/>
      <c r="F906" s="467"/>
    </row>
    <row r="907" spans="2:6" x14ac:dyDescent="0.2">
      <c r="B907" s="470"/>
      <c r="C907" s="461"/>
      <c r="D907" s="462"/>
      <c r="E907" s="467"/>
      <c r="F907" s="467"/>
    </row>
    <row r="908" spans="2:6" x14ac:dyDescent="0.2">
      <c r="B908" s="470"/>
      <c r="C908" s="461"/>
      <c r="D908" s="462"/>
      <c r="E908" s="467"/>
      <c r="F908" s="467"/>
    </row>
    <row r="909" spans="2:6" x14ac:dyDescent="0.2">
      <c r="B909" s="470"/>
      <c r="C909" s="461"/>
      <c r="D909" s="462"/>
      <c r="E909" s="467"/>
      <c r="F909" s="467"/>
    </row>
    <row r="910" spans="2:6" x14ac:dyDescent="0.2">
      <c r="B910" s="470"/>
      <c r="C910" s="461"/>
      <c r="D910" s="462"/>
      <c r="E910" s="467"/>
      <c r="F910" s="467"/>
    </row>
    <row r="911" spans="2:6" x14ac:dyDescent="0.2">
      <c r="B911" s="470"/>
      <c r="C911" s="461"/>
      <c r="D911" s="462"/>
      <c r="E911" s="467"/>
      <c r="F911" s="467"/>
    </row>
    <row r="912" spans="2:6" x14ac:dyDescent="0.2">
      <c r="B912" s="470"/>
      <c r="C912" s="461"/>
      <c r="D912" s="462"/>
      <c r="E912" s="467"/>
      <c r="F912" s="467"/>
    </row>
    <row r="913" spans="2:6" x14ac:dyDescent="0.2">
      <c r="B913" s="470"/>
      <c r="C913" s="461"/>
      <c r="D913" s="462"/>
      <c r="E913" s="467"/>
      <c r="F913" s="467"/>
    </row>
    <row r="914" spans="2:6" x14ac:dyDescent="0.2">
      <c r="B914" s="470"/>
      <c r="C914" s="461"/>
      <c r="D914" s="462"/>
      <c r="E914" s="467"/>
      <c r="F914" s="467"/>
    </row>
    <row r="915" spans="2:6" x14ac:dyDescent="0.2">
      <c r="B915" s="470"/>
      <c r="C915" s="461"/>
      <c r="D915" s="462"/>
      <c r="E915" s="467"/>
      <c r="F915" s="467"/>
    </row>
    <row r="916" spans="2:6" x14ac:dyDescent="0.2">
      <c r="B916" s="470"/>
      <c r="C916" s="461"/>
      <c r="D916" s="462"/>
      <c r="E916" s="467"/>
      <c r="F916" s="467"/>
    </row>
    <row r="917" spans="2:6" x14ac:dyDescent="0.2">
      <c r="B917" s="470"/>
      <c r="C917" s="461"/>
      <c r="D917" s="462"/>
      <c r="E917" s="467"/>
      <c r="F917" s="467"/>
    </row>
    <row r="918" spans="2:6" x14ac:dyDescent="0.2">
      <c r="B918" s="470"/>
      <c r="C918" s="461"/>
      <c r="D918" s="462"/>
      <c r="E918" s="467"/>
      <c r="F918" s="467"/>
    </row>
    <row r="919" spans="2:6" x14ac:dyDescent="0.2">
      <c r="B919" s="470"/>
      <c r="C919" s="461"/>
      <c r="D919" s="462"/>
      <c r="E919" s="467"/>
      <c r="F919" s="467"/>
    </row>
    <row r="920" spans="2:6" x14ac:dyDescent="0.2">
      <c r="B920" s="470"/>
      <c r="C920" s="461"/>
      <c r="D920" s="462"/>
      <c r="E920" s="467"/>
      <c r="F920" s="467"/>
    </row>
    <row r="921" spans="2:6" x14ac:dyDescent="0.2">
      <c r="B921" s="470"/>
      <c r="C921" s="461"/>
      <c r="D921" s="462"/>
      <c r="E921" s="467"/>
      <c r="F921" s="467"/>
    </row>
    <row r="922" spans="2:6" x14ac:dyDescent="0.2">
      <c r="B922" s="470"/>
      <c r="C922" s="461"/>
      <c r="D922" s="462"/>
      <c r="E922" s="467"/>
      <c r="F922" s="467"/>
    </row>
    <row r="923" spans="2:6" x14ac:dyDescent="0.2">
      <c r="B923" s="470"/>
      <c r="C923" s="461"/>
      <c r="D923" s="462"/>
      <c r="E923" s="467"/>
      <c r="F923" s="467"/>
    </row>
    <row r="924" spans="2:6" x14ac:dyDescent="0.2">
      <c r="B924" s="470"/>
      <c r="C924" s="461"/>
      <c r="D924" s="462"/>
      <c r="E924" s="467"/>
      <c r="F924" s="467"/>
    </row>
    <row r="925" spans="2:6" x14ac:dyDescent="0.2">
      <c r="B925" s="470"/>
      <c r="C925" s="461"/>
      <c r="D925" s="462"/>
      <c r="E925" s="467"/>
      <c r="F925" s="467"/>
    </row>
    <row r="926" spans="2:6" x14ac:dyDescent="0.2">
      <c r="B926" s="470"/>
      <c r="C926" s="461"/>
      <c r="D926" s="462"/>
      <c r="E926" s="467"/>
      <c r="F926" s="467"/>
    </row>
    <row r="927" spans="2:6" x14ac:dyDescent="0.2">
      <c r="B927" s="470"/>
      <c r="C927" s="461"/>
      <c r="D927" s="462"/>
      <c r="E927" s="467"/>
      <c r="F927" s="467"/>
    </row>
    <row r="928" spans="2:6" x14ac:dyDescent="0.2">
      <c r="B928" s="470"/>
      <c r="C928" s="461"/>
      <c r="D928" s="462"/>
      <c r="E928" s="467"/>
      <c r="F928" s="467"/>
    </row>
    <row r="929" spans="2:6" x14ac:dyDescent="0.2">
      <c r="B929" s="470"/>
      <c r="C929" s="461"/>
      <c r="D929" s="462"/>
      <c r="E929" s="467"/>
      <c r="F929" s="467"/>
    </row>
    <row r="930" spans="2:6" x14ac:dyDescent="0.2">
      <c r="B930" s="470"/>
      <c r="C930" s="461"/>
      <c r="D930" s="462"/>
      <c r="E930" s="467"/>
      <c r="F930" s="467"/>
    </row>
    <row r="931" spans="2:6" x14ac:dyDescent="0.2">
      <c r="B931" s="470"/>
      <c r="C931" s="461"/>
      <c r="D931" s="462"/>
      <c r="E931" s="467"/>
      <c r="F931" s="467"/>
    </row>
    <row r="932" spans="2:6" x14ac:dyDescent="0.2">
      <c r="B932" s="470"/>
      <c r="C932" s="461"/>
      <c r="D932" s="462"/>
      <c r="E932" s="467"/>
      <c r="F932" s="467"/>
    </row>
    <row r="933" spans="2:6" x14ac:dyDescent="0.2">
      <c r="B933" s="470"/>
      <c r="C933" s="461"/>
      <c r="D933" s="462"/>
      <c r="E933" s="467"/>
      <c r="F933" s="467"/>
    </row>
    <row r="934" spans="2:6" x14ac:dyDescent="0.2">
      <c r="B934" s="470"/>
      <c r="C934" s="461"/>
      <c r="D934" s="462"/>
      <c r="E934" s="467"/>
      <c r="F934" s="467"/>
    </row>
    <row r="935" spans="2:6" x14ac:dyDescent="0.2">
      <c r="B935" s="470"/>
      <c r="C935" s="461"/>
      <c r="D935" s="462"/>
      <c r="E935" s="467"/>
      <c r="F935" s="467"/>
    </row>
    <row r="936" spans="2:6" x14ac:dyDescent="0.2">
      <c r="B936" s="470"/>
      <c r="C936" s="461"/>
      <c r="D936" s="462"/>
      <c r="E936" s="467"/>
      <c r="F936" s="467"/>
    </row>
    <row r="937" spans="2:6" x14ac:dyDescent="0.2">
      <c r="B937" s="470"/>
      <c r="C937" s="461"/>
      <c r="D937" s="462"/>
      <c r="E937" s="467"/>
      <c r="F937" s="467"/>
    </row>
    <row r="938" spans="2:6" x14ac:dyDescent="0.2">
      <c r="B938" s="470"/>
      <c r="C938" s="461"/>
      <c r="D938" s="462"/>
      <c r="E938" s="467"/>
      <c r="F938" s="467"/>
    </row>
    <row r="939" spans="2:6" x14ac:dyDescent="0.2">
      <c r="B939" s="470"/>
      <c r="C939" s="461"/>
      <c r="D939" s="462"/>
      <c r="E939" s="467"/>
      <c r="F939" s="467"/>
    </row>
    <row r="940" spans="2:6" x14ac:dyDescent="0.2">
      <c r="B940" s="470"/>
      <c r="C940" s="461"/>
      <c r="D940" s="462"/>
      <c r="E940" s="467"/>
      <c r="F940" s="467"/>
    </row>
    <row r="941" spans="2:6" x14ac:dyDescent="0.2">
      <c r="B941" s="470"/>
      <c r="C941" s="461"/>
      <c r="D941" s="462"/>
      <c r="E941" s="467"/>
      <c r="F941" s="467"/>
    </row>
    <row r="942" spans="2:6" x14ac:dyDescent="0.2">
      <c r="B942" s="470"/>
      <c r="C942" s="461"/>
      <c r="D942" s="462"/>
      <c r="E942" s="467"/>
      <c r="F942" s="467"/>
    </row>
    <row r="943" spans="2:6" x14ac:dyDescent="0.2">
      <c r="B943" s="470"/>
      <c r="C943" s="461"/>
      <c r="D943" s="462"/>
      <c r="E943" s="467"/>
      <c r="F943" s="467"/>
    </row>
    <row r="944" spans="2:6" x14ac:dyDescent="0.2">
      <c r="B944" s="470"/>
      <c r="C944" s="461"/>
      <c r="D944" s="462"/>
      <c r="E944" s="467"/>
      <c r="F944" s="467"/>
    </row>
    <row r="945" spans="2:6" x14ac:dyDescent="0.2">
      <c r="B945" s="470"/>
      <c r="C945" s="461"/>
      <c r="D945" s="462"/>
      <c r="E945" s="467"/>
      <c r="F945" s="467"/>
    </row>
    <row r="946" spans="2:6" x14ac:dyDescent="0.2">
      <c r="B946" s="470"/>
      <c r="C946" s="461"/>
      <c r="D946" s="462"/>
      <c r="E946" s="467"/>
      <c r="F946" s="467"/>
    </row>
    <row r="947" spans="2:6" x14ac:dyDescent="0.2">
      <c r="B947" s="470"/>
      <c r="C947" s="461"/>
      <c r="D947" s="462"/>
      <c r="E947" s="467"/>
      <c r="F947" s="467"/>
    </row>
    <row r="948" spans="2:6" x14ac:dyDescent="0.2">
      <c r="B948" s="470"/>
      <c r="C948" s="461"/>
      <c r="D948" s="462"/>
      <c r="E948" s="467"/>
      <c r="F948" s="467"/>
    </row>
    <row r="949" spans="2:6" x14ac:dyDescent="0.2">
      <c r="B949" s="470"/>
      <c r="C949" s="461"/>
      <c r="D949" s="462"/>
      <c r="E949" s="467"/>
      <c r="F949" s="467"/>
    </row>
    <row r="950" spans="2:6" x14ac:dyDescent="0.2">
      <c r="B950" s="470"/>
      <c r="C950" s="461"/>
      <c r="D950" s="462"/>
      <c r="E950" s="467"/>
      <c r="F950" s="467"/>
    </row>
    <row r="951" spans="2:6" x14ac:dyDescent="0.2">
      <c r="B951" s="470"/>
      <c r="C951" s="461"/>
      <c r="D951" s="462"/>
      <c r="E951" s="467"/>
      <c r="F951" s="467"/>
    </row>
    <row r="952" spans="2:6" x14ac:dyDescent="0.2">
      <c r="B952" s="470"/>
      <c r="C952" s="461"/>
      <c r="D952" s="462"/>
      <c r="E952" s="467"/>
      <c r="F952" s="467"/>
    </row>
    <row r="953" spans="2:6" x14ac:dyDescent="0.2">
      <c r="B953" s="470"/>
      <c r="C953" s="461"/>
      <c r="D953" s="462"/>
      <c r="E953" s="467"/>
      <c r="F953" s="467"/>
    </row>
    <row r="954" spans="2:6" x14ac:dyDescent="0.2">
      <c r="B954" s="470"/>
      <c r="C954" s="461"/>
      <c r="D954" s="462"/>
      <c r="E954" s="467"/>
      <c r="F954" s="467"/>
    </row>
    <row r="955" spans="2:6" x14ac:dyDescent="0.2">
      <c r="B955" s="470"/>
      <c r="C955" s="461"/>
      <c r="D955" s="462"/>
      <c r="E955" s="467"/>
      <c r="F955" s="467"/>
    </row>
    <row r="956" spans="2:6" x14ac:dyDescent="0.2">
      <c r="B956" s="470"/>
      <c r="C956" s="461"/>
      <c r="D956" s="462"/>
      <c r="E956" s="467"/>
      <c r="F956" s="467"/>
    </row>
    <row r="957" spans="2:6" x14ac:dyDescent="0.2">
      <c r="B957" s="470"/>
      <c r="C957" s="461"/>
      <c r="D957" s="462"/>
      <c r="E957" s="467"/>
      <c r="F957" s="467"/>
    </row>
    <row r="958" spans="2:6" x14ac:dyDescent="0.2">
      <c r="B958" s="470"/>
      <c r="C958" s="461"/>
      <c r="D958" s="462"/>
      <c r="E958" s="467"/>
      <c r="F958" s="467"/>
    </row>
    <row r="959" spans="2:6" x14ac:dyDescent="0.2">
      <c r="B959" s="470"/>
      <c r="C959" s="461"/>
      <c r="D959" s="462"/>
      <c r="E959" s="467"/>
      <c r="F959" s="467"/>
    </row>
    <row r="960" spans="2:6" x14ac:dyDescent="0.2">
      <c r="B960" s="470"/>
      <c r="C960" s="461"/>
      <c r="D960" s="462"/>
      <c r="E960" s="467"/>
      <c r="F960" s="467"/>
    </row>
    <row r="961" spans="2:6" x14ac:dyDescent="0.2">
      <c r="B961" s="470"/>
      <c r="C961" s="461"/>
      <c r="D961" s="462"/>
      <c r="E961" s="467"/>
      <c r="F961" s="467"/>
    </row>
    <row r="962" spans="2:6" x14ac:dyDescent="0.2">
      <c r="B962" s="470"/>
      <c r="C962" s="461"/>
      <c r="D962" s="462"/>
      <c r="E962" s="467"/>
      <c r="F962" s="467"/>
    </row>
    <row r="963" spans="2:6" x14ac:dyDescent="0.2">
      <c r="B963" s="470"/>
      <c r="C963" s="461"/>
      <c r="D963" s="462"/>
      <c r="E963" s="467"/>
      <c r="F963" s="467"/>
    </row>
    <row r="964" spans="2:6" x14ac:dyDescent="0.2">
      <c r="B964" s="470"/>
      <c r="C964" s="461"/>
      <c r="D964" s="462"/>
      <c r="E964" s="467"/>
      <c r="F964" s="467"/>
    </row>
    <row r="965" spans="2:6" x14ac:dyDescent="0.2">
      <c r="B965" s="470"/>
      <c r="C965" s="461"/>
      <c r="D965" s="462"/>
      <c r="E965" s="467"/>
      <c r="F965" s="467"/>
    </row>
    <row r="966" spans="2:6" x14ac:dyDescent="0.2">
      <c r="B966" s="470"/>
      <c r="C966" s="461"/>
      <c r="D966" s="462"/>
      <c r="E966" s="467"/>
      <c r="F966" s="467"/>
    </row>
    <row r="967" spans="2:6" x14ac:dyDescent="0.2">
      <c r="B967" s="470"/>
      <c r="C967" s="461"/>
      <c r="D967" s="462"/>
      <c r="E967" s="467"/>
      <c r="F967" s="467"/>
    </row>
    <row r="968" spans="2:6" x14ac:dyDescent="0.2">
      <c r="B968" s="470"/>
      <c r="C968" s="461"/>
      <c r="D968" s="462"/>
      <c r="E968" s="467"/>
      <c r="F968" s="467"/>
    </row>
    <row r="969" spans="2:6" x14ac:dyDescent="0.2">
      <c r="B969" s="470"/>
      <c r="C969" s="461"/>
      <c r="D969" s="462"/>
      <c r="E969" s="467"/>
      <c r="F969" s="467"/>
    </row>
    <row r="970" spans="2:6" x14ac:dyDescent="0.2">
      <c r="B970" s="470"/>
      <c r="C970" s="461"/>
      <c r="D970" s="462"/>
      <c r="E970" s="467"/>
      <c r="F970" s="467"/>
    </row>
    <row r="971" spans="2:6" x14ac:dyDescent="0.2">
      <c r="B971" s="470"/>
      <c r="C971" s="461"/>
      <c r="D971" s="462"/>
      <c r="E971" s="467"/>
      <c r="F971" s="467"/>
    </row>
    <row r="972" spans="2:6" x14ac:dyDescent="0.2">
      <c r="B972" s="470"/>
      <c r="C972" s="461"/>
      <c r="D972" s="462"/>
      <c r="E972" s="467"/>
      <c r="F972" s="467"/>
    </row>
    <row r="973" spans="2:6" x14ac:dyDescent="0.2">
      <c r="B973" s="470"/>
      <c r="C973" s="461"/>
      <c r="D973" s="462"/>
      <c r="E973" s="467"/>
      <c r="F973" s="467"/>
    </row>
    <row r="974" spans="2:6" x14ac:dyDescent="0.2">
      <c r="B974" s="470"/>
      <c r="C974" s="461"/>
      <c r="D974" s="462"/>
      <c r="E974" s="467"/>
      <c r="F974" s="467"/>
    </row>
    <row r="975" spans="2:6" x14ac:dyDescent="0.2">
      <c r="B975" s="470"/>
      <c r="C975" s="461"/>
      <c r="D975" s="462"/>
      <c r="E975" s="467"/>
      <c r="F975" s="467"/>
    </row>
    <row r="976" spans="2:6" x14ac:dyDescent="0.2">
      <c r="B976" s="470"/>
      <c r="C976" s="461"/>
      <c r="D976" s="462"/>
      <c r="E976" s="467"/>
      <c r="F976" s="467"/>
    </row>
    <row r="977" spans="2:6" x14ac:dyDescent="0.2">
      <c r="B977" s="470"/>
      <c r="C977" s="461"/>
      <c r="D977" s="462"/>
      <c r="E977" s="467"/>
      <c r="F977" s="467"/>
    </row>
    <row r="978" spans="2:6" x14ac:dyDescent="0.2">
      <c r="B978" s="470"/>
      <c r="C978" s="461"/>
      <c r="D978" s="462"/>
      <c r="E978" s="467"/>
      <c r="F978" s="467"/>
    </row>
    <row r="979" spans="2:6" x14ac:dyDescent="0.2">
      <c r="B979" s="470"/>
      <c r="C979" s="461"/>
      <c r="D979" s="462"/>
      <c r="E979" s="467"/>
      <c r="F979" s="467"/>
    </row>
    <row r="980" spans="2:6" x14ac:dyDescent="0.2">
      <c r="B980" s="470"/>
      <c r="C980" s="461"/>
      <c r="D980" s="462"/>
      <c r="E980" s="467"/>
      <c r="F980" s="467"/>
    </row>
    <row r="981" spans="2:6" x14ac:dyDescent="0.2">
      <c r="B981" s="470"/>
      <c r="C981" s="461"/>
      <c r="D981" s="462"/>
      <c r="E981" s="467"/>
      <c r="F981" s="467"/>
    </row>
    <row r="982" spans="2:6" x14ac:dyDescent="0.2">
      <c r="B982" s="470"/>
      <c r="C982" s="461"/>
      <c r="D982" s="462"/>
      <c r="E982" s="467"/>
      <c r="F982" s="467"/>
    </row>
    <row r="983" spans="2:6" x14ac:dyDescent="0.2">
      <c r="B983" s="470"/>
      <c r="C983" s="461"/>
      <c r="D983" s="462"/>
      <c r="E983" s="467"/>
      <c r="F983" s="467"/>
    </row>
    <row r="984" spans="2:6" x14ac:dyDescent="0.2">
      <c r="B984" s="470"/>
      <c r="C984" s="461"/>
      <c r="D984" s="462"/>
      <c r="E984" s="467"/>
      <c r="F984" s="467"/>
    </row>
    <row r="985" spans="2:6" x14ac:dyDescent="0.2">
      <c r="B985" s="470"/>
      <c r="C985" s="461"/>
      <c r="D985" s="462"/>
      <c r="E985" s="467"/>
      <c r="F985" s="467"/>
    </row>
    <row r="986" spans="2:6" x14ac:dyDescent="0.2">
      <c r="B986" s="470"/>
      <c r="C986" s="461"/>
      <c r="D986" s="462"/>
      <c r="E986" s="467"/>
      <c r="F986" s="467"/>
    </row>
    <row r="987" spans="2:6" x14ac:dyDescent="0.2">
      <c r="B987" s="470"/>
      <c r="C987" s="461"/>
      <c r="D987" s="462"/>
      <c r="E987" s="467"/>
      <c r="F987" s="467"/>
    </row>
    <row r="988" spans="2:6" x14ac:dyDescent="0.2">
      <c r="B988" s="470"/>
      <c r="C988" s="461"/>
      <c r="D988" s="462"/>
      <c r="E988" s="467"/>
      <c r="F988" s="467"/>
    </row>
    <row r="989" spans="2:6" x14ac:dyDescent="0.2">
      <c r="B989" s="470"/>
      <c r="C989" s="461"/>
      <c r="D989" s="462"/>
      <c r="E989" s="467"/>
      <c r="F989" s="467"/>
    </row>
    <row r="990" spans="2:6" x14ac:dyDescent="0.2">
      <c r="B990" s="470"/>
      <c r="C990" s="461"/>
      <c r="D990" s="462"/>
      <c r="E990" s="467"/>
      <c r="F990" s="467"/>
    </row>
    <row r="991" spans="2:6" x14ac:dyDescent="0.2">
      <c r="B991" s="470"/>
      <c r="C991" s="461"/>
      <c r="D991" s="462"/>
      <c r="E991" s="467"/>
      <c r="F991" s="467"/>
    </row>
    <row r="992" spans="2:6" x14ac:dyDescent="0.2">
      <c r="B992" s="470"/>
      <c r="C992" s="461"/>
      <c r="D992" s="462"/>
      <c r="E992" s="467"/>
      <c r="F992" s="467"/>
    </row>
    <row r="993" spans="2:6" x14ac:dyDescent="0.2">
      <c r="B993" s="470"/>
      <c r="C993" s="461"/>
      <c r="D993" s="462"/>
      <c r="E993" s="467"/>
      <c r="F993" s="467"/>
    </row>
    <row r="994" spans="2:6" x14ac:dyDescent="0.2">
      <c r="B994" s="470"/>
      <c r="C994" s="461"/>
      <c r="D994" s="462"/>
      <c r="E994" s="467"/>
      <c r="F994" s="467"/>
    </row>
    <row r="995" spans="2:6" x14ac:dyDescent="0.2">
      <c r="B995" s="470"/>
      <c r="C995" s="461"/>
      <c r="D995" s="462"/>
      <c r="E995" s="467"/>
      <c r="F995" s="467"/>
    </row>
    <row r="996" spans="2:6" x14ac:dyDescent="0.2">
      <c r="B996" s="470"/>
      <c r="C996" s="461"/>
      <c r="D996" s="462"/>
      <c r="E996" s="467"/>
      <c r="F996" s="467"/>
    </row>
    <row r="997" spans="2:6" x14ac:dyDescent="0.2">
      <c r="B997" s="470"/>
      <c r="C997" s="461"/>
      <c r="D997" s="462"/>
      <c r="E997" s="467"/>
      <c r="F997" s="467"/>
    </row>
    <row r="998" spans="2:6" x14ac:dyDescent="0.2">
      <c r="B998" s="470"/>
      <c r="C998" s="461"/>
      <c r="D998" s="462"/>
      <c r="E998" s="467"/>
      <c r="F998" s="467"/>
    </row>
    <row r="999" spans="2:6" x14ac:dyDescent="0.2">
      <c r="B999" s="470"/>
      <c r="C999" s="461"/>
      <c r="D999" s="462"/>
      <c r="E999" s="467"/>
      <c r="F999" s="467"/>
    </row>
    <row r="1000" spans="2:6" x14ac:dyDescent="0.2">
      <c r="B1000" s="470"/>
      <c r="C1000" s="461"/>
      <c r="D1000" s="462"/>
      <c r="E1000" s="467"/>
      <c r="F1000" s="467"/>
    </row>
    <row r="1001" spans="2:6" x14ac:dyDescent="0.2">
      <c r="B1001" s="470"/>
      <c r="C1001" s="461"/>
      <c r="D1001" s="462"/>
      <c r="E1001" s="467"/>
      <c r="F1001" s="467"/>
    </row>
    <row r="1002" spans="2:6" x14ac:dyDescent="0.2">
      <c r="B1002" s="470"/>
      <c r="C1002" s="461"/>
      <c r="D1002" s="462"/>
      <c r="E1002" s="467"/>
      <c r="F1002" s="467"/>
    </row>
    <row r="1003" spans="2:6" x14ac:dyDescent="0.2">
      <c r="B1003" s="470"/>
      <c r="C1003" s="461"/>
      <c r="D1003" s="462"/>
      <c r="E1003" s="467"/>
      <c r="F1003" s="467"/>
    </row>
    <row r="1004" spans="2:6" x14ac:dyDescent="0.2">
      <c r="B1004" s="470"/>
      <c r="C1004" s="461"/>
      <c r="D1004" s="462"/>
      <c r="E1004" s="467"/>
      <c r="F1004" s="467"/>
    </row>
    <row r="1005" spans="2:6" x14ac:dyDescent="0.2">
      <c r="B1005" s="470"/>
      <c r="C1005" s="461"/>
      <c r="D1005" s="462"/>
      <c r="E1005" s="467"/>
      <c r="F1005" s="467"/>
    </row>
    <row r="1006" spans="2:6" x14ac:dyDescent="0.2">
      <c r="B1006" s="470"/>
      <c r="C1006" s="461"/>
      <c r="D1006" s="462"/>
      <c r="E1006" s="467"/>
      <c r="F1006" s="467"/>
    </row>
    <row r="1007" spans="2:6" x14ac:dyDescent="0.2">
      <c r="B1007" s="470"/>
      <c r="C1007" s="461"/>
      <c r="D1007" s="462"/>
      <c r="E1007" s="467"/>
      <c r="F1007" s="467"/>
    </row>
    <row r="1008" spans="2:6" x14ac:dyDescent="0.2">
      <c r="B1008" s="470"/>
      <c r="C1008" s="461"/>
      <c r="D1008" s="462"/>
      <c r="E1008" s="467"/>
      <c r="F1008" s="467"/>
    </row>
    <row r="1009" spans="2:6" x14ac:dyDescent="0.2">
      <c r="B1009" s="470"/>
      <c r="C1009" s="461"/>
      <c r="D1009" s="462"/>
      <c r="E1009" s="467"/>
      <c r="F1009" s="467"/>
    </row>
    <row r="1010" spans="2:6" x14ac:dyDescent="0.2">
      <c r="B1010" s="470"/>
      <c r="C1010" s="461"/>
      <c r="D1010" s="462"/>
      <c r="E1010" s="467"/>
      <c r="F1010" s="467"/>
    </row>
    <row r="1011" spans="2:6" x14ac:dyDescent="0.2">
      <c r="B1011" s="470"/>
      <c r="C1011" s="461"/>
      <c r="D1011" s="462"/>
      <c r="E1011" s="467"/>
      <c r="F1011" s="467"/>
    </row>
    <row r="1012" spans="2:6" x14ac:dyDescent="0.2">
      <c r="B1012" s="470"/>
      <c r="C1012" s="461"/>
      <c r="D1012" s="462"/>
      <c r="E1012" s="467"/>
      <c r="F1012" s="467"/>
    </row>
    <row r="1013" spans="2:6" x14ac:dyDescent="0.2">
      <c r="B1013" s="470"/>
      <c r="C1013" s="461"/>
      <c r="D1013" s="462"/>
      <c r="E1013" s="467"/>
      <c r="F1013" s="467"/>
    </row>
    <row r="1014" spans="2:6" x14ac:dyDescent="0.2">
      <c r="B1014" s="470"/>
      <c r="C1014" s="461"/>
      <c r="D1014" s="462"/>
      <c r="E1014" s="467"/>
      <c r="F1014" s="467"/>
    </row>
    <row r="1015" spans="2:6" x14ac:dyDescent="0.2">
      <c r="B1015" s="470"/>
      <c r="C1015" s="461"/>
      <c r="D1015" s="462"/>
      <c r="E1015" s="467"/>
      <c r="F1015" s="467"/>
    </row>
    <row r="1016" spans="2:6" x14ac:dyDescent="0.2">
      <c r="B1016" s="470"/>
      <c r="C1016" s="461"/>
      <c r="D1016" s="462"/>
      <c r="E1016" s="467"/>
      <c r="F1016" s="467"/>
    </row>
    <row r="1017" spans="2:6" x14ac:dyDescent="0.2">
      <c r="B1017" s="470"/>
      <c r="C1017" s="461"/>
      <c r="D1017" s="462"/>
      <c r="E1017" s="467"/>
      <c r="F1017" s="467"/>
    </row>
    <row r="1018" spans="2:6" x14ac:dyDescent="0.2">
      <c r="B1018" s="470"/>
      <c r="C1018" s="461"/>
      <c r="D1018" s="462"/>
      <c r="E1018" s="467"/>
      <c r="F1018" s="467"/>
    </row>
    <row r="1019" spans="2:6" x14ac:dyDescent="0.2">
      <c r="B1019" s="470"/>
      <c r="C1019" s="461"/>
      <c r="D1019" s="462"/>
      <c r="E1019" s="467"/>
      <c r="F1019" s="467"/>
    </row>
    <row r="1020" spans="2:6" x14ac:dyDescent="0.2">
      <c r="B1020" s="470"/>
      <c r="C1020" s="461"/>
      <c r="D1020" s="462"/>
      <c r="E1020" s="467"/>
      <c r="F1020" s="467"/>
    </row>
    <row r="1021" spans="2:6" x14ac:dyDescent="0.2">
      <c r="B1021" s="470"/>
      <c r="C1021" s="461"/>
      <c r="D1021" s="462"/>
      <c r="E1021" s="467"/>
      <c r="F1021" s="467"/>
    </row>
    <row r="1022" spans="2:6" x14ac:dyDescent="0.2">
      <c r="B1022" s="470"/>
      <c r="C1022" s="461"/>
      <c r="D1022" s="462"/>
      <c r="E1022" s="467"/>
      <c r="F1022" s="467"/>
    </row>
    <row r="1023" spans="2:6" x14ac:dyDescent="0.2">
      <c r="B1023" s="470"/>
      <c r="C1023" s="461"/>
      <c r="D1023" s="462"/>
      <c r="E1023" s="467"/>
      <c r="F1023" s="467"/>
    </row>
    <row r="1024" spans="2:6" x14ac:dyDescent="0.2">
      <c r="B1024" s="470"/>
      <c r="C1024" s="461"/>
      <c r="D1024" s="462"/>
      <c r="E1024" s="467"/>
      <c r="F1024" s="467"/>
    </row>
    <row r="1025" spans="2:6" x14ac:dyDescent="0.2">
      <c r="B1025" s="470"/>
      <c r="C1025" s="461"/>
      <c r="D1025" s="462"/>
      <c r="E1025" s="467"/>
      <c r="F1025" s="467"/>
    </row>
    <row r="1026" spans="2:6" x14ac:dyDescent="0.2">
      <c r="B1026" s="470"/>
      <c r="C1026" s="461"/>
      <c r="D1026" s="462"/>
      <c r="E1026" s="467"/>
      <c r="F1026" s="467"/>
    </row>
    <row r="1027" spans="2:6" x14ac:dyDescent="0.2">
      <c r="B1027" s="470"/>
      <c r="C1027" s="461"/>
      <c r="D1027" s="462"/>
      <c r="E1027" s="467"/>
      <c r="F1027" s="467"/>
    </row>
    <row r="1028" spans="2:6" x14ac:dyDescent="0.2">
      <c r="B1028" s="470"/>
      <c r="C1028" s="461"/>
      <c r="D1028" s="462"/>
      <c r="E1028" s="467"/>
      <c r="F1028" s="467"/>
    </row>
    <row r="1029" spans="2:6" x14ac:dyDescent="0.2">
      <c r="B1029" s="470"/>
      <c r="C1029" s="461"/>
      <c r="D1029" s="462"/>
      <c r="E1029" s="467"/>
      <c r="F1029" s="467"/>
    </row>
    <row r="1030" spans="2:6" x14ac:dyDescent="0.2">
      <c r="B1030" s="470"/>
      <c r="C1030" s="461"/>
      <c r="D1030" s="462"/>
      <c r="E1030" s="467"/>
      <c r="F1030" s="467"/>
    </row>
    <row r="1031" spans="2:6" x14ac:dyDescent="0.2">
      <c r="B1031" s="470"/>
      <c r="C1031" s="461"/>
      <c r="D1031" s="462"/>
      <c r="E1031" s="467"/>
      <c r="F1031" s="467"/>
    </row>
    <row r="1032" spans="2:6" x14ac:dyDescent="0.2">
      <c r="B1032" s="470"/>
      <c r="C1032" s="461"/>
      <c r="D1032" s="462"/>
      <c r="E1032" s="467"/>
      <c r="F1032" s="467"/>
    </row>
    <row r="1033" spans="2:6" x14ac:dyDescent="0.2">
      <c r="B1033" s="470"/>
      <c r="C1033" s="461"/>
      <c r="D1033" s="462"/>
      <c r="E1033" s="467"/>
      <c r="F1033" s="467"/>
    </row>
    <row r="1034" spans="2:6" x14ac:dyDescent="0.2">
      <c r="B1034" s="470"/>
      <c r="C1034" s="461"/>
      <c r="D1034" s="462"/>
      <c r="E1034" s="467"/>
      <c r="F1034" s="467"/>
    </row>
    <row r="1035" spans="2:6" x14ac:dyDescent="0.2">
      <c r="B1035" s="470"/>
      <c r="C1035" s="461"/>
      <c r="D1035" s="462"/>
      <c r="E1035" s="467"/>
      <c r="F1035" s="467"/>
    </row>
    <row r="1036" spans="2:6" x14ac:dyDescent="0.2">
      <c r="B1036" s="470"/>
      <c r="C1036" s="461"/>
      <c r="D1036" s="462"/>
      <c r="E1036" s="467"/>
      <c r="F1036" s="467"/>
    </row>
    <row r="1037" spans="2:6" x14ac:dyDescent="0.2">
      <c r="B1037" s="470"/>
      <c r="C1037" s="461"/>
      <c r="D1037" s="462"/>
      <c r="E1037" s="467"/>
      <c r="F1037" s="467"/>
    </row>
    <row r="1038" spans="2:6" x14ac:dyDescent="0.2">
      <c r="B1038" s="470"/>
      <c r="C1038" s="461"/>
      <c r="D1038" s="462"/>
      <c r="E1038" s="467"/>
      <c r="F1038" s="467"/>
    </row>
    <row r="1039" spans="2:6" x14ac:dyDescent="0.2">
      <c r="B1039" s="470"/>
      <c r="C1039" s="461"/>
      <c r="D1039" s="462"/>
      <c r="E1039" s="467"/>
      <c r="F1039" s="467"/>
    </row>
    <row r="1040" spans="2:6" x14ac:dyDescent="0.2">
      <c r="B1040" s="470"/>
      <c r="C1040" s="461"/>
      <c r="D1040" s="462"/>
      <c r="E1040" s="467"/>
      <c r="F1040" s="467"/>
    </row>
    <row r="1041" spans="2:6" x14ac:dyDescent="0.2">
      <c r="B1041" s="470"/>
      <c r="C1041" s="461"/>
      <c r="D1041" s="462"/>
      <c r="E1041" s="467"/>
      <c r="F1041" s="467"/>
    </row>
    <row r="1042" spans="2:6" x14ac:dyDescent="0.2">
      <c r="B1042" s="470"/>
      <c r="C1042" s="461"/>
      <c r="D1042" s="462"/>
      <c r="E1042" s="467"/>
      <c r="F1042" s="467"/>
    </row>
    <row r="1043" spans="2:6" x14ac:dyDescent="0.2">
      <c r="B1043" s="470"/>
      <c r="C1043" s="461"/>
      <c r="D1043" s="462"/>
      <c r="E1043" s="467"/>
      <c r="F1043" s="467"/>
    </row>
    <row r="1044" spans="2:6" x14ac:dyDescent="0.2">
      <c r="B1044" s="470"/>
      <c r="C1044" s="461"/>
      <c r="D1044" s="462"/>
      <c r="E1044" s="467"/>
      <c r="F1044" s="467"/>
    </row>
    <row r="1045" spans="2:6" x14ac:dyDescent="0.2">
      <c r="B1045" s="470"/>
      <c r="C1045" s="461"/>
      <c r="D1045" s="462"/>
      <c r="E1045" s="467"/>
      <c r="F1045" s="467"/>
    </row>
    <row r="1046" spans="2:6" x14ac:dyDescent="0.2">
      <c r="B1046" s="470"/>
      <c r="C1046" s="461"/>
      <c r="D1046" s="462"/>
      <c r="E1046" s="467"/>
      <c r="F1046" s="467"/>
    </row>
    <row r="1047" spans="2:6" x14ac:dyDescent="0.2">
      <c r="B1047" s="470"/>
      <c r="C1047" s="461"/>
      <c r="D1047" s="462"/>
      <c r="E1047" s="467"/>
      <c r="F1047" s="467"/>
    </row>
    <row r="1048" spans="2:6" x14ac:dyDescent="0.2">
      <c r="B1048" s="470"/>
      <c r="C1048" s="461"/>
      <c r="D1048" s="462"/>
      <c r="E1048" s="467"/>
      <c r="F1048" s="467"/>
    </row>
    <row r="1049" spans="2:6" x14ac:dyDescent="0.2">
      <c r="B1049" s="470"/>
      <c r="C1049" s="461"/>
      <c r="D1049" s="462"/>
      <c r="E1049" s="467"/>
      <c r="F1049" s="467"/>
    </row>
    <row r="1050" spans="2:6" x14ac:dyDescent="0.2">
      <c r="B1050" s="470"/>
      <c r="C1050" s="461"/>
      <c r="D1050" s="462"/>
      <c r="E1050" s="467"/>
      <c r="F1050" s="467"/>
    </row>
    <row r="1051" spans="2:6" x14ac:dyDescent="0.2">
      <c r="B1051" s="470"/>
      <c r="C1051" s="461"/>
      <c r="D1051" s="462"/>
      <c r="E1051" s="467"/>
      <c r="F1051" s="467"/>
    </row>
    <row r="1052" spans="2:6" x14ac:dyDescent="0.2">
      <c r="B1052" s="470"/>
      <c r="C1052" s="461"/>
      <c r="D1052" s="462"/>
      <c r="E1052" s="467"/>
      <c r="F1052" s="467"/>
    </row>
    <row r="1053" spans="2:6" x14ac:dyDescent="0.2">
      <c r="B1053" s="470"/>
      <c r="C1053" s="461"/>
      <c r="D1053" s="462"/>
      <c r="E1053" s="467"/>
      <c r="F1053" s="467"/>
    </row>
    <row r="1054" spans="2:6" x14ac:dyDescent="0.2">
      <c r="B1054" s="470"/>
      <c r="C1054" s="461"/>
      <c r="D1054" s="462"/>
      <c r="E1054" s="467"/>
      <c r="F1054" s="467"/>
    </row>
    <row r="1055" spans="2:6" x14ac:dyDescent="0.2">
      <c r="B1055" s="470"/>
      <c r="C1055" s="461"/>
      <c r="D1055" s="462"/>
      <c r="E1055" s="467"/>
      <c r="F1055" s="467"/>
    </row>
    <row r="1056" spans="2:6" x14ac:dyDescent="0.2">
      <c r="B1056" s="470"/>
      <c r="C1056" s="461"/>
      <c r="D1056" s="462"/>
      <c r="E1056" s="467"/>
      <c r="F1056" s="467"/>
    </row>
    <row r="1057" spans="2:6" x14ac:dyDescent="0.2">
      <c r="B1057" s="470"/>
      <c r="C1057" s="461"/>
      <c r="D1057" s="462"/>
      <c r="E1057" s="467"/>
      <c r="F1057" s="467"/>
    </row>
    <row r="1058" spans="2:6" x14ac:dyDescent="0.2">
      <c r="B1058" s="470"/>
      <c r="C1058" s="461"/>
      <c r="D1058" s="462"/>
      <c r="E1058" s="467"/>
      <c r="F1058" s="467"/>
    </row>
    <row r="1059" spans="2:6" x14ac:dyDescent="0.2">
      <c r="B1059" s="470"/>
      <c r="C1059" s="461"/>
      <c r="D1059" s="462"/>
      <c r="E1059" s="467"/>
      <c r="F1059" s="467"/>
    </row>
    <row r="1060" spans="2:6" x14ac:dyDescent="0.2">
      <c r="B1060" s="470"/>
      <c r="C1060" s="461"/>
      <c r="D1060" s="462"/>
      <c r="E1060" s="467"/>
      <c r="F1060" s="467"/>
    </row>
    <row r="1061" spans="2:6" x14ac:dyDescent="0.2">
      <c r="B1061" s="470"/>
      <c r="C1061" s="461"/>
      <c r="D1061" s="462"/>
      <c r="E1061" s="467"/>
      <c r="F1061" s="467"/>
    </row>
    <row r="1062" spans="2:6" x14ac:dyDescent="0.2">
      <c r="B1062" s="470"/>
      <c r="C1062" s="461"/>
      <c r="D1062" s="462"/>
      <c r="E1062" s="467"/>
      <c r="F1062" s="467"/>
    </row>
    <row r="1063" spans="2:6" x14ac:dyDescent="0.2">
      <c r="B1063" s="470"/>
      <c r="C1063" s="461"/>
      <c r="D1063" s="462"/>
      <c r="E1063" s="467"/>
      <c r="F1063" s="467"/>
    </row>
    <row r="1064" spans="2:6" x14ac:dyDescent="0.2">
      <c r="B1064" s="470"/>
      <c r="C1064" s="461"/>
      <c r="D1064" s="462"/>
      <c r="E1064" s="467"/>
      <c r="F1064" s="467"/>
    </row>
    <row r="1065" spans="2:6" x14ac:dyDescent="0.2">
      <c r="B1065" s="470"/>
      <c r="C1065" s="461"/>
      <c r="D1065" s="462"/>
      <c r="E1065" s="467"/>
      <c r="F1065" s="467"/>
    </row>
    <row r="1066" spans="2:6" x14ac:dyDescent="0.2">
      <c r="B1066" s="470"/>
      <c r="C1066" s="461"/>
      <c r="D1066" s="462"/>
      <c r="E1066" s="467"/>
      <c r="F1066" s="467"/>
    </row>
    <row r="1067" spans="2:6" x14ac:dyDescent="0.2">
      <c r="B1067" s="470"/>
      <c r="C1067" s="461"/>
      <c r="D1067" s="462"/>
      <c r="E1067" s="467"/>
      <c r="F1067" s="467"/>
    </row>
    <row r="1068" spans="2:6" x14ac:dyDescent="0.2">
      <c r="B1068" s="470"/>
      <c r="C1068" s="461"/>
      <c r="D1068" s="462"/>
      <c r="E1068" s="467"/>
      <c r="F1068" s="467"/>
    </row>
    <row r="1069" spans="2:6" x14ac:dyDescent="0.2">
      <c r="B1069" s="470"/>
      <c r="C1069" s="461"/>
      <c r="D1069" s="462"/>
      <c r="E1069" s="467"/>
      <c r="F1069" s="467"/>
    </row>
    <row r="1070" spans="2:6" x14ac:dyDescent="0.2">
      <c r="B1070" s="470"/>
      <c r="C1070" s="461"/>
      <c r="D1070" s="462"/>
      <c r="E1070" s="467"/>
      <c r="F1070" s="467"/>
    </row>
    <row r="1071" spans="2:6" x14ac:dyDescent="0.2">
      <c r="B1071" s="470"/>
      <c r="C1071" s="461"/>
      <c r="D1071" s="462"/>
      <c r="E1071" s="467"/>
      <c r="F1071" s="467"/>
    </row>
    <row r="1072" spans="2:6" x14ac:dyDescent="0.2">
      <c r="B1072" s="470"/>
      <c r="C1072" s="461"/>
      <c r="D1072" s="462"/>
      <c r="E1072" s="467"/>
      <c r="F1072" s="467"/>
    </row>
    <row r="1073" spans="2:6" x14ac:dyDescent="0.2">
      <c r="B1073" s="470"/>
      <c r="C1073" s="461"/>
      <c r="D1073" s="462"/>
      <c r="E1073" s="467"/>
      <c r="F1073" s="467"/>
    </row>
    <row r="1074" spans="2:6" x14ac:dyDescent="0.2">
      <c r="B1074" s="470"/>
      <c r="C1074" s="461"/>
      <c r="D1074" s="462"/>
      <c r="E1074" s="467"/>
      <c r="F1074" s="467"/>
    </row>
    <row r="1075" spans="2:6" x14ac:dyDescent="0.2">
      <c r="B1075" s="470"/>
      <c r="C1075" s="461"/>
      <c r="D1075" s="462"/>
      <c r="E1075" s="467"/>
      <c r="F1075" s="467"/>
    </row>
    <row r="1076" spans="2:6" x14ac:dyDescent="0.2">
      <c r="B1076" s="470"/>
      <c r="C1076" s="461"/>
      <c r="D1076" s="462"/>
      <c r="E1076" s="467"/>
      <c r="F1076" s="467"/>
    </row>
    <row r="1077" spans="2:6" x14ac:dyDescent="0.2">
      <c r="B1077" s="470"/>
      <c r="C1077" s="461"/>
      <c r="D1077" s="462"/>
      <c r="E1077" s="467"/>
      <c r="F1077" s="467"/>
    </row>
    <row r="1078" spans="2:6" x14ac:dyDescent="0.2">
      <c r="B1078" s="470"/>
      <c r="C1078" s="461"/>
      <c r="D1078" s="462"/>
      <c r="E1078" s="467"/>
      <c r="F1078" s="467"/>
    </row>
    <row r="1079" spans="2:6" x14ac:dyDescent="0.2">
      <c r="B1079" s="470"/>
      <c r="C1079" s="461"/>
      <c r="D1079" s="462"/>
      <c r="E1079" s="467"/>
      <c r="F1079" s="467"/>
    </row>
    <row r="1080" spans="2:6" x14ac:dyDescent="0.2">
      <c r="B1080" s="470"/>
      <c r="C1080" s="461"/>
      <c r="D1080" s="462"/>
      <c r="E1080" s="467"/>
      <c r="F1080" s="467"/>
    </row>
    <row r="1081" spans="2:6" x14ac:dyDescent="0.2">
      <c r="B1081" s="470"/>
      <c r="C1081" s="461"/>
      <c r="D1081" s="462"/>
      <c r="E1081" s="467"/>
      <c r="F1081" s="467"/>
    </row>
    <row r="1082" spans="2:6" x14ac:dyDescent="0.2">
      <c r="B1082" s="470"/>
      <c r="C1082" s="461"/>
      <c r="D1082" s="462"/>
      <c r="E1082" s="467"/>
      <c r="F1082" s="467"/>
    </row>
    <row r="1083" spans="2:6" x14ac:dyDescent="0.2">
      <c r="B1083" s="470"/>
      <c r="C1083" s="461"/>
      <c r="D1083" s="462"/>
      <c r="E1083" s="467"/>
      <c r="F1083" s="467"/>
    </row>
    <row r="1084" spans="2:6" x14ac:dyDescent="0.2">
      <c r="B1084" s="470"/>
      <c r="C1084" s="461"/>
      <c r="D1084" s="462"/>
      <c r="E1084" s="467"/>
      <c r="F1084" s="467"/>
    </row>
    <row r="1085" spans="2:6" x14ac:dyDescent="0.2">
      <c r="B1085" s="470"/>
      <c r="C1085" s="461"/>
      <c r="D1085" s="462"/>
      <c r="E1085" s="467"/>
      <c r="F1085" s="467"/>
    </row>
    <row r="1086" spans="2:6" x14ac:dyDescent="0.2">
      <c r="B1086" s="470"/>
      <c r="C1086" s="461"/>
      <c r="D1086" s="462"/>
      <c r="E1086" s="467"/>
      <c r="F1086" s="467"/>
    </row>
    <row r="1087" spans="2:6" x14ac:dyDescent="0.2">
      <c r="B1087" s="470"/>
      <c r="C1087" s="461"/>
      <c r="D1087" s="462"/>
      <c r="E1087" s="467"/>
      <c r="F1087" s="467"/>
    </row>
    <row r="1088" spans="2:6" x14ac:dyDescent="0.2">
      <c r="B1088" s="470"/>
      <c r="C1088" s="461"/>
      <c r="D1088" s="462"/>
      <c r="E1088" s="467"/>
      <c r="F1088" s="467"/>
    </row>
    <row r="1089" spans="2:6" x14ac:dyDescent="0.2">
      <c r="B1089" s="470"/>
      <c r="C1089" s="461"/>
      <c r="D1089" s="462"/>
      <c r="E1089" s="467"/>
      <c r="F1089" s="467"/>
    </row>
    <row r="1090" spans="2:6" x14ac:dyDescent="0.2">
      <c r="B1090" s="470"/>
      <c r="C1090" s="461"/>
      <c r="D1090" s="462"/>
      <c r="E1090" s="467"/>
      <c r="F1090" s="467"/>
    </row>
    <row r="1091" spans="2:6" x14ac:dyDescent="0.2">
      <c r="B1091" s="470"/>
      <c r="C1091" s="461"/>
      <c r="D1091" s="462"/>
      <c r="E1091" s="467"/>
      <c r="F1091" s="467"/>
    </row>
    <row r="1092" spans="2:6" x14ac:dyDescent="0.2">
      <c r="B1092" s="470"/>
      <c r="C1092" s="461"/>
      <c r="D1092" s="462"/>
      <c r="E1092" s="467"/>
      <c r="F1092" s="467"/>
    </row>
    <row r="1093" spans="2:6" x14ac:dyDescent="0.2">
      <c r="B1093" s="470"/>
      <c r="C1093" s="461"/>
      <c r="D1093" s="462"/>
      <c r="E1093" s="467"/>
      <c r="F1093" s="467"/>
    </row>
    <row r="1094" spans="2:6" x14ac:dyDescent="0.2">
      <c r="B1094" s="470"/>
      <c r="C1094" s="461"/>
      <c r="D1094" s="462"/>
      <c r="E1094" s="467"/>
      <c r="F1094" s="467"/>
    </row>
    <row r="1095" spans="2:6" x14ac:dyDescent="0.2">
      <c r="B1095" s="470"/>
      <c r="C1095" s="461"/>
      <c r="D1095" s="462"/>
      <c r="E1095" s="467"/>
      <c r="F1095" s="467"/>
    </row>
    <row r="1096" spans="2:6" x14ac:dyDescent="0.2">
      <c r="B1096" s="470"/>
      <c r="C1096" s="461"/>
      <c r="D1096" s="462"/>
      <c r="E1096" s="467"/>
      <c r="F1096" s="467"/>
    </row>
    <row r="1097" spans="2:6" x14ac:dyDescent="0.2">
      <c r="B1097" s="470"/>
      <c r="C1097" s="461"/>
      <c r="D1097" s="462"/>
      <c r="E1097" s="467"/>
      <c r="F1097" s="467"/>
    </row>
    <row r="1098" spans="2:6" x14ac:dyDescent="0.2">
      <c r="B1098" s="470"/>
      <c r="C1098" s="461"/>
      <c r="D1098" s="462"/>
      <c r="E1098" s="467"/>
      <c r="F1098" s="467"/>
    </row>
    <row r="1099" spans="2:6" x14ac:dyDescent="0.2">
      <c r="B1099" s="470"/>
      <c r="C1099" s="461"/>
      <c r="D1099" s="462"/>
      <c r="E1099" s="467"/>
      <c r="F1099" s="467"/>
    </row>
    <row r="1100" spans="2:6" x14ac:dyDescent="0.2">
      <c r="B1100" s="470"/>
      <c r="C1100" s="461"/>
      <c r="D1100" s="462"/>
      <c r="E1100" s="467"/>
      <c r="F1100" s="467"/>
    </row>
    <row r="1101" spans="2:6" x14ac:dyDescent="0.2">
      <c r="B1101" s="470"/>
      <c r="C1101" s="461"/>
      <c r="D1101" s="462"/>
      <c r="E1101" s="467"/>
      <c r="F1101" s="467"/>
    </row>
    <row r="1102" spans="2:6" x14ac:dyDescent="0.2">
      <c r="B1102" s="470"/>
      <c r="C1102" s="461"/>
      <c r="D1102" s="462"/>
      <c r="E1102" s="467"/>
      <c r="F1102" s="467"/>
    </row>
    <row r="1103" spans="2:6" x14ac:dyDescent="0.2">
      <c r="B1103" s="470"/>
      <c r="C1103" s="461"/>
      <c r="D1103" s="462"/>
      <c r="E1103" s="467"/>
      <c r="F1103" s="467"/>
    </row>
    <row r="1104" spans="2:6" x14ac:dyDescent="0.2">
      <c r="B1104" s="470"/>
      <c r="C1104" s="461"/>
      <c r="D1104" s="462"/>
      <c r="E1104" s="467"/>
      <c r="F1104" s="467"/>
    </row>
    <row r="1105" spans="2:6" x14ac:dyDescent="0.2">
      <c r="B1105" s="470"/>
      <c r="C1105" s="461"/>
      <c r="D1105" s="462"/>
      <c r="E1105" s="467"/>
      <c r="F1105" s="467"/>
    </row>
    <row r="1106" spans="2:6" x14ac:dyDescent="0.2">
      <c r="B1106" s="470"/>
      <c r="C1106" s="461"/>
      <c r="D1106" s="462"/>
      <c r="E1106" s="467"/>
      <c r="F1106" s="467"/>
    </row>
    <row r="1107" spans="2:6" x14ac:dyDescent="0.2">
      <c r="B1107" s="470"/>
      <c r="C1107" s="461"/>
      <c r="D1107" s="462"/>
      <c r="E1107" s="467"/>
      <c r="F1107" s="467"/>
    </row>
    <row r="1108" spans="2:6" x14ac:dyDescent="0.2">
      <c r="B1108" s="470"/>
      <c r="C1108" s="461"/>
      <c r="D1108" s="462"/>
      <c r="E1108" s="467"/>
      <c r="F1108" s="467"/>
    </row>
    <row r="1109" spans="2:6" x14ac:dyDescent="0.2">
      <c r="B1109" s="470"/>
      <c r="C1109" s="461"/>
      <c r="D1109" s="462"/>
      <c r="E1109" s="467"/>
      <c r="F1109" s="467"/>
    </row>
    <row r="1110" spans="2:6" x14ac:dyDescent="0.2">
      <c r="B1110" s="470"/>
      <c r="C1110" s="461"/>
      <c r="D1110" s="462"/>
      <c r="E1110" s="467"/>
      <c r="F1110" s="467"/>
    </row>
    <row r="1111" spans="2:6" x14ac:dyDescent="0.2">
      <c r="B1111" s="470"/>
      <c r="C1111" s="461"/>
      <c r="D1111" s="462"/>
      <c r="E1111" s="467"/>
      <c r="F1111" s="467"/>
    </row>
    <row r="1112" spans="2:6" x14ac:dyDescent="0.2">
      <c r="B1112" s="470"/>
      <c r="C1112" s="461"/>
      <c r="D1112" s="462"/>
      <c r="E1112" s="467"/>
      <c r="F1112" s="467"/>
    </row>
    <row r="1113" spans="2:6" x14ac:dyDescent="0.2">
      <c r="B1113" s="470"/>
      <c r="C1113" s="461"/>
      <c r="D1113" s="462"/>
      <c r="E1113" s="467"/>
      <c r="F1113" s="467"/>
    </row>
    <row r="1114" spans="2:6" x14ac:dyDescent="0.2">
      <c r="B1114" s="470"/>
      <c r="C1114" s="461"/>
      <c r="D1114" s="462"/>
      <c r="E1114" s="467"/>
      <c r="F1114" s="467"/>
    </row>
    <row r="1115" spans="2:6" x14ac:dyDescent="0.2">
      <c r="B1115" s="470"/>
      <c r="C1115" s="461"/>
      <c r="D1115" s="462"/>
      <c r="E1115" s="467"/>
      <c r="F1115" s="467"/>
    </row>
    <row r="1116" spans="2:6" x14ac:dyDescent="0.2">
      <c r="B1116" s="470"/>
      <c r="C1116" s="461"/>
      <c r="D1116" s="462"/>
      <c r="E1116" s="467"/>
      <c r="F1116" s="467"/>
    </row>
    <row r="1117" spans="2:6" x14ac:dyDescent="0.2">
      <c r="B1117" s="470"/>
      <c r="C1117" s="461"/>
      <c r="D1117" s="462"/>
      <c r="E1117" s="467"/>
      <c r="F1117" s="467"/>
    </row>
    <row r="1118" spans="2:6" x14ac:dyDescent="0.2">
      <c r="B1118" s="470"/>
      <c r="C1118" s="461"/>
      <c r="D1118" s="462"/>
      <c r="E1118" s="467"/>
      <c r="F1118" s="467"/>
    </row>
    <row r="1119" spans="2:6" x14ac:dyDescent="0.2">
      <c r="B1119" s="470"/>
      <c r="C1119" s="461"/>
      <c r="D1119" s="462"/>
      <c r="E1119" s="467"/>
      <c r="F1119" s="467"/>
    </row>
    <row r="1120" spans="2:6" x14ac:dyDescent="0.2">
      <c r="B1120" s="470"/>
      <c r="C1120" s="461"/>
      <c r="D1120" s="462"/>
      <c r="E1120" s="467"/>
      <c r="F1120" s="467"/>
    </row>
    <row r="1121" spans="2:6" x14ac:dyDescent="0.2">
      <c r="B1121" s="470"/>
      <c r="C1121" s="461"/>
      <c r="D1121" s="462"/>
      <c r="E1121" s="467"/>
      <c r="F1121" s="467"/>
    </row>
    <row r="1122" spans="2:6" x14ac:dyDescent="0.2">
      <c r="B1122" s="470"/>
      <c r="C1122" s="461"/>
      <c r="D1122" s="462"/>
      <c r="E1122" s="467"/>
      <c r="F1122" s="467"/>
    </row>
    <row r="1123" spans="2:6" x14ac:dyDescent="0.2">
      <c r="B1123" s="470"/>
      <c r="C1123" s="461"/>
      <c r="D1123" s="462"/>
      <c r="E1123" s="467"/>
      <c r="F1123" s="467"/>
    </row>
    <row r="1124" spans="2:6" x14ac:dyDescent="0.2">
      <c r="B1124" s="470"/>
      <c r="C1124" s="461"/>
      <c r="D1124" s="462"/>
      <c r="E1124" s="467"/>
      <c r="F1124" s="467"/>
    </row>
    <row r="1125" spans="2:6" x14ac:dyDescent="0.2">
      <c r="B1125" s="470"/>
      <c r="C1125" s="461"/>
      <c r="D1125" s="462"/>
      <c r="E1125" s="467"/>
      <c r="F1125" s="467"/>
    </row>
    <row r="1126" spans="2:6" x14ac:dyDescent="0.2">
      <c r="B1126" s="470"/>
      <c r="C1126" s="461"/>
      <c r="D1126" s="462"/>
      <c r="E1126" s="467"/>
      <c r="F1126" s="467"/>
    </row>
    <row r="1127" spans="2:6" x14ac:dyDescent="0.2">
      <c r="B1127" s="470"/>
      <c r="C1127" s="461"/>
      <c r="D1127" s="462"/>
      <c r="E1127" s="467"/>
      <c r="F1127" s="467"/>
    </row>
    <row r="1128" spans="2:6" x14ac:dyDescent="0.2">
      <c r="B1128" s="470"/>
      <c r="C1128" s="461"/>
      <c r="D1128" s="462"/>
      <c r="E1128" s="467"/>
      <c r="F1128" s="467"/>
    </row>
    <row r="1129" spans="2:6" x14ac:dyDescent="0.2">
      <c r="B1129" s="470"/>
      <c r="C1129" s="461"/>
      <c r="D1129" s="462"/>
      <c r="E1129" s="467"/>
      <c r="F1129" s="467"/>
    </row>
    <row r="1130" spans="2:6" x14ac:dyDescent="0.2">
      <c r="B1130" s="470"/>
      <c r="C1130" s="461"/>
      <c r="D1130" s="462"/>
      <c r="E1130" s="467"/>
      <c r="F1130" s="467"/>
    </row>
    <row r="1131" spans="2:6" x14ac:dyDescent="0.2">
      <c r="B1131" s="470"/>
      <c r="C1131" s="461"/>
      <c r="D1131" s="462"/>
      <c r="E1131" s="467"/>
      <c r="F1131" s="467"/>
    </row>
    <row r="1132" spans="2:6" x14ac:dyDescent="0.2">
      <c r="B1132" s="470"/>
      <c r="C1132" s="461"/>
      <c r="D1132" s="462"/>
      <c r="E1132" s="467"/>
      <c r="F1132" s="467"/>
    </row>
    <row r="1133" spans="2:6" x14ac:dyDescent="0.2">
      <c r="B1133" s="470"/>
      <c r="C1133" s="461"/>
      <c r="D1133" s="462"/>
      <c r="E1133" s="467"/>
      <c r="F1133" s="467"/>
    </row>
    <row r="1134" spans="2:6" x14ac:dyDescent="0.2">
      <c r="B1134" s="470"/>
      <c r="C1134" s="461"/>
      <c r="D1134" s="462"/>
      <c r="E1134" s="467"/>
      <c r="F1134" s="467"/>
    </row>
    <row r="1135" spans="2:6" x14ac:dyDescent="0.2">
      <c r="B1135" s="470"/>
      <c r="C1135" s="461"/>
      <c r="D1135" s="462"/>
      <c r="E1135" s="467"/>
      <c r="F1135" s="467"/>
    </row>
    <row r="1136" spans="2:6" x14ac:dyDescent="0.2">
      <c r="B1136" s="470"/>
      <c r="C1136" s="461"/>
      <c r="D1136" s="462"/>
      <c r="E1136" s="467"/>
      <c r="F1136" s="467"/>
    </row>
    <row r="1137" spans="2:6" x14ac:dyDescent="0.2">
      <c r="B1137" s="470"/>
      <c r="C1137" s="461"/>
      <c r="D1137" s="462"/>
      <c r="E1137" s="467"/>
      <c r="F1137" s="467"/>
    </row>
    <row r="1138" spans="2:6" x14ac:dyDescent="0.2">
      <c r="B1138" s="470"/>
      <c r="C1138" s="461"/>
      <c r="D1138" s="462"/>
      <c r="E1138" s="467"/>
      <c r="F1138" s="467"/>
    </row>
    <row r="1139" spans="2:6" x14ac:dyDescent="0.2">
      <c r="B1139" s="470"/>
      <c r="C1139" s="461"/>
      <c r="D1139" s="462"/>
      <c r="E1139" s="467"/>
      <c r="F1139" s="467"/>
    </row>
    <row r="1140" spans="2:6" x14ac:dyDescent="0.2">
      <c r="B1140" s="470"/>
      <c r="C1140" s="461"/>
      <c r="D1140" s="462"/>
      <c r="E1140" s="467"/>
      <c r="F1140" s="467"/>
    </row>
    <row r="1141" spans="2:6" x14ac:dyDescent="0.2">
      <c r="B1141" s="470"/>
      <c r="C1141" s="461"/>
      <c r="D1141" s="462"/>
      <c r="E1141" s="467"/>
      <c r="F1141" s="467"/>
    </row>
    <row r="1142" spans="2:6" x14ac:dyDescent="0.2">
      <c r="B1142" s="470"/>
      <c r="C1142" s="461"/>
      <c r="D1142" s="462"/>
      <c r="E1142" s="467"/>
      <c r="F1142" s="467"/>
    </row>
    <row r="1143" spans="2:6" x14ac:dyDescent="0.2">
      <c r="B1143" s="470"/>
      <c r="C1143" s="461"/>
      <c r="D1143" s="462"/>
      <c r="E1143" s="467"/>
      <c r="F1143" s="467"/>
    </row>
    <row r="1144" spans="2:6" x14ac:dyDescent="0.2">
      <c r="B1144" s="470"/>
      <c r="C1144" s="461"/>
      <c r="D1144" s="462"/>
      <c r="E1144" s="467"/>
      <c r="F1144" s="467"/>
    </row>
    <row r="1145" spans="2:6" x14ac:dyDescent="0.2">
      <c r="B1145" s="470"/>
      <c r="C1145" s="461"/>
      <c r="D1145" s="462"/>
      <c r="E1145" s="467"/>
      <c r="F1145" s="467"/>
    </row>
    <row r="1146" spans="2:6" x14ac:dyDescent="0.2">
      <c r="B1146" s="470"/>
      <c r="C1146" s="461"/>
      <c r="D1146" s="462"/>
      <c r="E1146" s="467"/>
      <c r="F1146" s="467"/>
    </row>
    <row r="1147" spans="2:6" x14ac:dyDescent="0.2">
      <c r="B1147" s="470"/>
      <c r="C1147" s="461"/>
      <c r="D1147" s="462"/>
      <c r="E1147" s="467"/>
      <c r="F1147" s="467"/>
    </row>
    <row r="1148" spans="2:6" x14ac:dyDescent="0.2">
      <c r="B1148" s="470"/>
      <c r="C1148" s="461"/>
      <c r="D1148" s="462"/>
      <c r="E1148" s="467"/>
      <c r="F1148" s="467"/>
    </row>
    <row r="1149" spans="2:6" x14ac:dyDescent="0.2">
      <c r="B1149" s="470"/>
      <c r="C1149" s="461"/>
      <c r="D1149" s="462"/>
      <c r="E1149" s="467"/>
      <c r="F1149" s="467"/>
    </row>
    <row r="1150" spans="2:6" x14ac:dyDescent="0.2">
      <c r="B1150" s="470"/>
      <c r="C1150" s="461"/>
      <c r="D1150" s="462"/>
      <c r="E1150" s="467"/>
      <c r="F1150" s="467"/>
    </row>
    <row r="1151" spans="2:6" x14ac:dyDescent="0.2">
      <c r="B1151" s="470"/>
      <c r="C1151" s="461"/>
      <c r="D1151" s="462"/>
      <c r="E1151" s="467"/>
      <c r="F1151" s="467"/>
    </row>
    <row r="1152" spans="2:6" x14ac:dyDescent="0.2">
      <c r="B1152" s="470"/>
      <c r="C1152" s="461"/>
      <c r="D1152" s="462"/>
      <c r="E1152" s="467"/>
      <c r="F1152" s="467"/>
    </row>
    <row r="1153" spans="2:6" x14ac:dyDescent="0.2">
      <c r="B1153" s="470"/>
      <c r="C1153" s="461"/>
      <c r="D1153" s="462"/>
      <c r="E1153" s="467"/>
      <c r="F1153" s="467"/>
    </row>
    <row r="1154" spans="2:6" x14ac:dyDescent="0.2">
      <c r="B1154" s="470"/>
      <c r="C1154" s="461"/>
      <c r="D1154" s="462"/>
      <c r="E1154" s="467"/>
      <c r="F1154" s="467"/>
    </row>
    <row r="1155" spans="2:6" x14ac:dyDescent="0.2">
      <c r="B1155" s="470"/>
      <c r="C1155" s="461"/>
      <c r="D1155" s="462"/>
      <c r="E1155" s="467"/>
      <c r="F1155" s="467"/>
    </row>
    <row r="1156" spans="2:6" x14ac:dyDescent="0.2">
      <c r="B1156" s="470"/>
      <c r="C1156" s="461"/>
      <c r="D1156" s="462"/>
      <c r="E1156" s="467"/>
      <c r="F1156" s="467"/>
    </row>
    <row r="1157" spans="2:6" x14ac:dyDescent="0.2">
      <c r="B1157" s="470"/>
      <c r="C1157" s="461"/>
      <c r="D1157" s="462"/>
      <c r="E1157" s="467"/>
      <c r="F1157" s="467"/>
    </row>
    <row r="1158" spans="2:6" x14ac:dyDescent="0.2">
      <c r="B1158" s="470"/>
      <c r="C1158" s="461"/>
      <c r="D1158" s="462"/>
      <c r="E1158" s="467"/>
      <c r="F1158" s="467"/>
    </row>
    <row r="1159" spans="2:6" x14ac:dyDescent="0.2">
      <c r="B1159" s="470"/>
      <c r="C1159" s="461"/>
      <c r="D1159" s="462"/>
      <c r="E1159" s="467"/>
      <c r="F1159" s="467"/>
    </row>
    <row r="1160" spans="2:6" x14ac:dyDescent="0.2">
      <c r="B1160" s="470"/>
      <c r="C1160" s="461"/>
      <c r="D1160" s="462"/>
      <c r="E1160" s="467"/>
      <c r="F1160" s="467"/>
    </row>
    <row r="1161" spans="2:6" x14ac:dyDescent="0.2">
      <c r="B1161" s="470"/>
      <c r="C1161" s="461"/>
      <c r="D1161" s="462"/>
      <c r="E1161" s="467"/>
      <c r="F1161" s="467"/>
    </row>
    <row r="1162" spans="2:6" x14ac:dyDescent="0.2">
      <c r="B1162" s="470"/>
      <c r="C1162" s="461"/>
      <c r="D1162" s="462"/>
      <c r="E1162" s="467"/>
      <c r="F1162" s="467"/>
    </row>
    <row r="1163" spans="2:6" x14ac:dyDescent="0.2">
      <c r="B1163" s="470"/>
      <c r="C1163" s="461"/>
      <c r="D1163" s="462"/>
      <c r="E1163" s="467"/>
      <c r="F1163" s="467"/>
    </row>
    <row r="1164" spans="2:6" x14ac:dyDescent="0.2">
      <c r="B1164" s="470"/>
      <c r="C1164" s="461"/>
      <c r="D1164" s="462"/>
      <c r="E1164" s="467"/>
      <c r="F1164" s="467"/>
    </row>
    <row r="1165" spans="2:6" x14ac:dyDescent="0.2">
      <c r="B1165" s="470"/>
      <c r="C1165" s="461"/>
      <c r="D1165" s="462"/>
      <c r="E1165" s="467"/>
      <c r="F1165" s="467"/>
    </row>
    <row r="1166" spans="2:6" x14ac:dyDescent="0.2">
      <c r="B1166" s="470"/>
      <c r="C1166" s="461"/>
      <c r="D1166" s="462"/>
      <c r="E1166" s="467"/>
      <c r="F1166" s="467"/>
    </row>
    <row r="1167" spans="2:6" x14ac:dyDescent="0.2">
      <c r="B1167" s="470"/>
      <c r="C1167" s="461"/>
      <c r="D1167" s="462"/>
      <c r="E1167" s="467"/>
      <c r="F1167" s="467"/>
    </row>
    <row r="1168" spans="2:6" x14ac:dyDescent="0.2">
      <c r="B1168" s="470"/>
      <c r="C1168" s="461"/>
      <c r="D1168" s="462"/>
      <c r="E1168" s="467"/>
      <c r="F1168" s="467"/>
    </row>
    <row r="1169" spans="2:6" x14ac:dyDescent="0.2">
      <c r="B1169" s="470"/>
      <c r="C1169" s="461"/>
      <c r="D1169" s="462"/>
      <c r="E1169" s="467"/>
      <c r="F1169" s="467"/>
    </row>
    <row r="1170" spans="2:6" x14ac:dyDescent="0.2">
      <c r="B1170" s="470"/>
      <c r="C1170" s="461"/>
      <c r="D1170" s="462"/>
      <c r="E1170" s="467"/>
      <c r="F1170" s="467"/>
    </row>
    <row r="1171" spans="2:6" x14ac:dyDescent="0.2">
      <c r="B1171" s="470"/>
      <c r="C1171" s="461"/>
      <c r="D1171" s="462"/>
      <c r="E1171" s="467"/>
      <c r="F1171" s="467"/>
    </row>
    <row r="1172" spans="2:6" x14ac:dyDescent="0.2">
      <c r="B1172" s="470"/>
      <c r="C1172" s="461"/>
      <c r="D1172" s="462"/>
      <c r="E1172" s="467"/>
      <c r="F1172" s="467"/>
    </row>
    <row r="1173" spans="2:6" x14ac:dyDescent="0.2">
      <c r="B1173" s="470"/>
      <c r="C1173" s="461"/>
      <c r="D1173" s="462"/>
      <c r="E1173" s="467"/>
      <c r="F1173" s="467"/>
    </row>
    <row r="1174" spans="2:6" x14ac:dyDescent="0.2">
      <c r="B1174" s="470"/>
      <c r="C1174" s="461"/>
      <c r="D1174" s="462"/>
      <c r="E1174" s="467"/>
      <c r="F1174" s="467"/>
    </row>
    <row r="1175" spans="2:6" x14ac:dyDescent="0.2">
      <c r="B1175" s="470"/>
      <c r="C1175" s="461"/>
      <c r="D1175" s="462"/>
      <c r="E1175" s="467"/>
      <c r="F1175" s="467"/>
    </row>
    <row r="1176" spans="2:6" x14ac:dyDescent="0.2">
      <c r="B1176" s="470"/>
      <c r="C1176" s="461"/>
      <c r="D1176" s="462"/>
      <c r="E1176" s="467"/>
      <c r="F1176" s="467"/>
    </row>
    <row r="1177" spans="2:6" x14ac:dyDescent="0.2">
      <c r="B1177" s="470"/>
      <c r="C1177" s="461"/>
      <c r="D1177" s="462"/>
      <c r="E1177" s="467"/>
      <c r="F1177" s="467"/>
    </row>
    <row r="1178" spans="2:6" x14ac:dyDescent="0.2">
      <c r="B1178" s="470"/>
      <c r="C1178" s="461"/>
      <c r="D1178" s="462"/>
      <c r="E1178" s="467"/>
      <c r="F1178" s="467"/>
    </row>
    <row r="1179" spans="2:6" x14ac:dyDescent="0.2">
      <c r="B1179" s="470"/>
      <c r="C1179" s="461"/>
      <c r="D1179" s="462"/>
      <c r="E1179" s="467"/>
      <c r="F1179" s="467"/>
    </row>
    <row r="1180" spans="2:6" x14ac:dyDescent="0.2">
      <c r="B1180" s="470"/>
      <c r="C1180" s="461"/>
      <c r="D1180" s="462"/>
      <c r="E1180" s="467"/>
      <c r="F1180" s="467"/>
    </row>
    <row r="1181" spans="2:6" x14ac:dyDescent="0.2">
      <c r="B1181" s="470"/>
      <c r="C1181" s="461"/>
      <c r="D1181" s="462"/>
      <c r="E1181" s="467"/>
      <c r="F1181" s="467"/>
    </row>
    <row r="1182" spans="2:6" x14ac:dyDescent="0.2">
      <c r="B1182" s="470"/>
      <c r="C1182" s="461"/>
      <c r="D1182" s="462"/>
      <c r="E1182" s="467"/>
      <c r="F1182" s="467"/>
    </row>
    <row r="1183" spans="2:6" x14ac:dyDescent="0.2">
      <c r="B1183" s="470"/>
      <c r="C1183" s="461"/>
      <c r="D1183" s="462"/>
      <c r="E1183" s="467"/>
      <c r="F1183" s="467"/>
    </row>
    <row r="1184" spans="2:6" x14ac:dyDescent="0.2">
      <c r="B1184" s="470"/>
      <c r="C1184" s="461"/>
      <c r="D1184" s="462"/>
      <c r="E1184" s="467"/>
      <c r="F1184" s="467"/>
    </row>
    <row r="1185" spans="2:6" x14ac:dyDescent="0.2">
      <c r="B1185" s="470"/>
      <c r="C1185" s="461"/>
      <c r="D1185" s="462"/>
      <c r="E1185" s="467"/>
      <c r="F1185" s="467"/>
    </row>
    <row r="1186" spans="2:6" x14ac:dyDescent="0.2">
      <c r="B1186" s="470"/>
      <c r="C1186" s="461"/>
      <c r="D1186" s="462"/>
      <c r="E1186" s="467"/>
      <c r="F1186" s="467"/>
    </row>
    <row r="1187" spans="2:6" x14ac:dyDescent="0.2">
      <c r="B1187" s="470"/>
      <c r="C1187" s="461"/>
      <c r="D1187" s="462"/>
      <c r="E1187" s="467"/>
      <c r="F1187" s="467"/>
    </row>
    <row r="1188" spans="2:6" x14ac:dyDescent="0.2">
      <c r="B1188" s="470"/>
      <c r="C1188" s="461"/>
      <c r="D1188" s="462"/>
      <c r="E1188" s="467"/>
      <c r="F1188" s="467"/>
    </row>
    <row r="1189" spans="2:6" x14ac:dyDescent="0.2">
      <c r="B1189" s="470"/>
      <c r="C1189" s="461"/>
      <c r="D1189" s="462"/>
      <c r="E1189" s="467"/>
      <c r="F1189" s="467"/>
    </row>
    <row r="1190" spans="2:6" x14ac:dyDescent="0.2">
      <c r="B1190" s="470"/>
      <c r="C1190" s="461"/>
      <c r="D1190" s="462"/>
      <c r="E1190" s="467"/>
      <c r="F1190" s="467"/>
    </row>
    <row r="1191" spans="2:6" x14ac:dyDescent="0.2">
      <c r="B1191" s="470"/>
      <c r="C1191" s="461"/>
      <c r="D1191" s="462"/>
      <c r="E1191" s="467"/>
      <c r="F1191" s="467"/>
    </row>
    <row r="1192" spans="2:6" x14ac:dyDescent="0.2">
      <c r="B1192" s="470"/>
      <c r="C1192" s="461"/>
      <c r="D1192" s="462"/>
      <c r="E1192" s="467"/>
      <c r="F1192" s="467"/>
    </row>
    <row r="1193" spans="2:6" x14ac:dyDescent="0.2">
      <c r="B1193" s="470"/>
      <c r="C1193" s="461"/>
      <c r="D1193" s="462"/>
      <c r="E1193" s="467"/>
      <c r="F1193" s="467"/>
    </row>
    <row r="1194" spans="2:6" x14ac:dyDescent="0.2">
      <c r="B1194" s="470"/>
      <c r="C1194" s="461"/>
      <c r="D1194" s="462"/>
      <c r="E1194" s="467"/>
      <c r="F1194" s="467"/>
    </row>
    <row r="1195" spans="2:6" x14ac:dyDescent="0.2">
      <c r="B1195" s="470"/>
      <c r="C1195" s="461"/>
      <c r="D1195" s="462"/>
      <c r="E1195" s="467"/>
      <c r="F1195" s="467"/>
    </row>
    <row r="1196" spans="2:6" x14ac:dyDescent="0.2">
      <c r="B1196" s="470"/>
      <c r="C1196" s="461"/>
      <c r="D1196" s="462"/>
      <c r="E1196" s="467"/>
      <c r="F1196" s="467"/>
    </row>
    <row r="1197" spans="2:6" x14ac:dyDescent="0.2">
      <c r="B1197" s="470"/>
      <c r="C1197" s="461"/>
      <c r="D1197" s="462"/>
      <c r="E1197" s="467"/>
      <c r="F1197" s="467"/>
    </row>
    <row r="1198" spans="2:6" x14ac:dyDescent="0.2">
      <c r="B1198" s="470"/>
      <c r="C1198" s="461"/>
      <c r="D1198" s="462"/>
      <c r="E1198" s="467"/>
      <c r="F1198" s="467"/>
    </row>
    <row r="1199" spans="2:6" x14ac:dyDescent="0.2">
      <c r="B1199" s="470"/>
      <c r="C1199" s="461"/>
      <c r="D1199" s="462"/>
      <c r="E1199" s="467"/>
      <c r="F1199" s="467"/>
    </row>
    <row r="1200" spans="2:6" x14ac:dyDescent="0.2">
      <c r="B1200" s="470"/>
      <c r="C1200" s="461"/>
      <c r="D1200" s="462"/>
      <c r="E1200" s="467"/>
      <c r="F1200" s="467"/>
    </row>
    <row r="1201" spans="2:6" x14ac:dyDescent="0.2">
      <c r="B1201" s="470"/>
      <c r="C1201" s="461"/>
      <c r="D1201" s="462"/>
      <c r="E1201" s="467"/>
      <c r="F1201" s="467"/>
    </row>
    <row r="1202" spans="2:6" x14ac:dyDescent="0.2">
      <c r="B1202" s="470"/>
      <c r="C1202" s="461"/>
      <c r="D1202" s="462"/>
      <c r="E1202" s="467"/>
      <c r="F1202" s="467"/>
    </row>
    <row r="1203" spans="2:6" x14ac:dyDescent="0.2">
      <c r="B1203" s="470"/>
      <c r="C1203" s="461"/>
      <c r="D1203" s="462"/>
      <c r="E1203" s="467"/>
      <c r="F1203" s="467"/>
    </row>
    <row r="1204" spans="2:6" x14ac:dyDescent="0.2">
      <c r="B1204" s="470"/>
      <c r="C1204" s="461"/>
      <c r="D1204" s="462"/>
      <c r="E1204" s="467"/>
      <c r="F1204" s="467"/>
    </row>
    <row r="1205" spans="2:6" x14ac:dyDescent="0.2">
      <c r="B1205" s="470"/>
      <c r="C1205" s="461"/>
      <c r="D1205" s="462"/>
      <c r="E1205" s="467"/>
      <c r="F1205" s="467"/>
    </row>
    <row r="1206" spans="2:6" x14ac:dyDescent="0.2">
      <c r="B1206" s="470"/>
      <c r="C1206" s="461"/>
      <c r="D1206" s="462"/>
      <c r="E1206" s="467"/>
      <c r="F1206" s="467"/>
    </row>
    <row r="1207" spans="2:6" x14ac:dyDescent="0.2">
      <c r="B1207" s="470"/>
      <c r="C1207" s="461"/>
      <c r="D1207" s="462"/>
      <c r="E1207" s="467"/>
      <c r="F1207" s="467"/>
    </row>
    <row r="1208" spans="2:6" x14ac:dyDescent="0.2">
      <c r="B1208" s="470"/>
      <c r="C1208" s="461"/>
      <c r="D1208" s="462"/>
      <c r="E1208" s="467"/>
      <c r="F1208" s="467"/>
    </row>
    <row r="1209" spans="2:6" x14ac:dyDescent="0.2">
      <c r="B1209" s="470"/>
      <c r="C1209" s="461"/>
      <c r="D1209" s="462"/>
      <c r="E1209" s="467"/>
      <c r="F1209" s="467"/>
    </row>
    <row r="1210" spans="2:6" x14ac:dyDescent="0.2">
      <c r="B1210" s="470"/>
      <c r="C1210" s="461"/>
      <c r="D1210" s="462"/>
      <c r="E1210" s="467"/>
      <c r="F1210" s="467"/>
    </row>
    <row r="1211" spans="2:6" x14ac:dyDescent="0.2">
      <c r="B1211" s="470"/>
      <c r="C1211" s="461"/>
      <c r="D1211" s="462"/>
      <c r="E1211" s="467"/>
      <c r="F1211" s="467"/>
    </row>
    <row r="1212" spans="2:6" x14ac:dyDescent="0.2">
      <c r="B1212" s="470"/>
      <c r="C1212" s="461"/>
      <c r="D1212" s="462"/>
      <c r="E1212" s="467"/>
      <c r="F1212" s="467"/>
    </row>
    <row r="1213" spans="2:6" x14ac:dyDescent="0.2">
      <c r="B1213" s="470"/>
      <c r="C1213" s="461"/>
      <c r="D1213" s="462"/>
      <c r="E1213" s="467"/>
      <c r="F1213" s="467"/>
    </row>
    <row r="1214" spans="2:6" x14ac:dyDescent="0.2">
      <c r="B1214" s="470"/>
      <c r="C1214" s="461"/>
      <c r="D1214" s="462"/>
      <c r="E1214" s="467"/>
      <c r="F1214" s="467"/>
    </row>
    <row r="1215" spans="2:6" x14ac:dyDescent="0.2">
      <c r="B1215" s="470"/>
      <c r="C1215" s="461"/>
      <c r="D1215" s="462"/>
      <c r="E1215" s="467"/>
      <c r="F1215" s="467"/>
    </row>
    <row r="1216" spans="2:6" x14ac:dyDescent="0.2">
      <c r="B1216" s="470"/>
      <c r="C1216" s="461"/>
      <c r="D1216" s="462"/>
      <c r="E1216" s="467"/>
      <c r="F1216" s="467"/>
    </row>
    <row r="1217" spans="2:6" x14ac:dyDescent="0.2">
      <c r="B1217" s="470"/>
      <c r="C1217" s="461"/>
      <c r="D1217" s="462"/>
      <c r="E1217" s="467"/>
      <c r="F1217" s="467"/>
    </row>
    <row r="1218" spans="2:6" x14ac:dyDescent="0.2">
      <c r="B1218" s="470"/>
      <c r="C1218" s="461"/>
      <c r="D1218" s="462"/>
      <c r="E1218" s="467"/>
      <c r="F1218" s="467"/>
    </row>
    <row r="1219" spans="2:6" x14ac:dyDescent="0.2">
      <c r="B1219" s="470"/>
      <c r="C1219" s="461"/>
      <c r="D1219" s="462"/>
      <c r="E1219" s="467"/>
      <c r="F1219" s="467"/>
    </row>
    <row r="1220" spans="2:6" x14ac:dyDescent="0.2">
      <c r="B1220" s="470"/>
      <c r="C1220" s="461"/>
      <c r="D1220" s="462"/>
      <c r="E1220" s="467"/>
      <c r="F1220" s="467"/>
    </row>
    <row r="1221" spans="2:6" x14ac:dyDescent="0.2">
      <c r="B1221" s="470"/>
      <c r="C1221" s="461"/>
      <c r="D1221" s="462"/>
      <c r="E1221" s="467"/>
      <c r="F1221" s="467"/>
    </row>
    <row r="1222" spans="2:6" x14ac:dyDescent="0.2">
      <c r="B1222" s="470"/>
      <c r="C1222" s="461"/>
      <c r="D1222" s="462"/>
      <c r="E1222" s="467"/>
      <c r="F1222" s="467"/>
    </row>
    <row r="1223" spans="2:6" x14ac:dyDescent="0.2">
      <c r="B1223" s="470"/>
      <c r="C1223" s="461"/>
      <c r="D1223" s="462"/>
      <c r="E1223" s="467"/>
      <c r="F1223" s="467"/>
    </row>
    <row r="1224" spans="2:6" x14ac:dyDescent="0.2">
      <c r="B1224" s="470"/>
      <c r="C1224" s="461"/>
      <c r="D1224" s="462"/>
      <c r="E1224" s="467"/>
      <c r="F1224" s="467"/>
    </row>
    <row r="1225" spans="2:6" x14ac:dyDescent="0.2">
      <c r="B1225" s="470"/>
      <c r="C1225" s="461"/>
      <c r="D1225" s="462"/>
      <c r="E1225" s="467"/>
      <c r="F1225" s="467"/>
    </row>
    <row r="1226" spans="2:6" x14ac:dyDescent="0.2">
      <c r="B1226" s="470"/>
      <c r="C1226" s="461"/>
      <c r="D1226" s="462"/>
      <c r="E1226" s="467"/>
      <c r="F1226" s="467"/>
    </row>
    <row r="1227" spans="2:6" x14ac:dyDescent="0.2">
      <c r="B1227" s="470"/>
      <c r="C1227" s="461"/>
      <c r="D1227" s="462"/>
      <c r="E1227" s="467"/>
      <c r="F1227" s="467"/>
    </row>
    <row r="1228" spans="2:6" x14ac:dyDescent="0.2">
      <c r="B1228" s="470"/>
      <c r="C1228" s="461"/>
      <c r="D1228" s="462"/>
      <c r="E1228" s="467"/>
      <c r="F1228" s="467"/>
    </row>
    <row r="1229" spans="2:6" x14ac:dyDescent="0.2">
      <c r="B1229" s="470"/>
      <c r="C1229" s="461"/>
      <c r="D1229" s="462"/>
      <c r="E1229" s="467"/>
      <c r="F1229" s="467"/>
    </row>
    <row r="1230" spans="2:6" x14ac:dyDescent="0.2">
      <c r="B1230" s="470"/>
      <c r="C1230" s="461"/>
      <c r="D1230" s="462"/>
      <c r="E1230" s="467"/>
      <c r="F1230" s="467"/>
    </row>
    <row r="1231" spans="2:6" x14ac:dyDescent="0.2">
      <c r="B1231" s="470"/>
      <c r="C1231" s="461"/>
      <c r="D1231" s="462"/>
      <c r="E1231" s="467"/>
      <c r="F1231" s="467"/>
    </row>
    <row r="1232" spans="2:6" x14ac:dyDescent="0.2">
      <c r="B1232" s="470"/>
      <c r="C1232" s="461"/>
      <c r="D1232" s="462"/>
      <c r="E1232" s="467"/>
      <c r="F1232" s="467"/>
    </row>
    <row r="1233" spans="2:6" x14ac:dyDescent="0.2">
      <c r="B1233" s="470"/>
      <c r="C1233" s="461"/>
      <c r="D1233" s="462"/>
      <c r="E1233" s="467"/>
      <c r="F1233" s="467"/>
    </row>
    <row r="1234" spans="2:6" x14ac:dyDescent="0.2">
      <c r="B1234" s="470"/>
      <c r="C1234" s="461"/>
      <c r="D1234" s="462"/>
      <c r="E1234" s="467"/>
      <c r="F1234" s="467"/>
    </row>
    <row r="1235" spans="2:6" x14ac:dyDescent="0.2">
      <c r="B1235" s="470"/>
      <c r="C1235" s="461"/>
      <c r="D1235" s="462"/>
      <c r="E1235" s="467"/>
      <c r="F1235" s="467"/>
    </row>
    <row r="1236" spans="2:6" x14ac:dyDescent="0.2">
      <c r="B1236" s="470"/>
      <c r="C1236" s="461"/>
      <c r="D1236" s="462"/>
      <c r="E1236" s="467"/>
      <c r="F1236" s="467"/>
    </row>
    <row r="1237" spans="2:6" x14ac:dyDescent="0.2">
      <c r="B1237" s="470"/>
      <c r="C1237" s="461"/>
      <c r="D1237" s="462"/>
      <c r="E1237" s="467"/>
      <c r="F1237" s="467"/>
    </row>
    <row r="1238" spans="2:6" x14ac:dyDescent="0.2">
      <c r="B1238" s="470"/>
      <c r="C1238" s="461"/>
      <c r="D1238" s="462"/>
      <c r="E1238" s="467"/>
      <c r="F1238" s="467"/>
    </row>
    <row r="1239" spans="2:6" x14ac:dyDescent="0.2">
      <c r="B1239" s="470"/>
      <c r="C1239" s="461"/>
      <c r="D1239" s="462"/>
      <c r="E1239" s="467"/>
      <c r="F1239" s="467"/>
    </row>
    <row r="1240" spans="2:6" x14ac:dyDescent="0.2">
      <c r="B1240" s="470"/>
      <c r="C1240" s="461"/>
      <c r="D1240" s="462"/>
      <c r="E1240" s="467"/>
      <c r="F1240" s="467"/>
    </row>
    <row r="1241" spans="2:6" x14ac:dyDescent="0.2">
      <c r="B1241" s="470"/>
      <c r="C1241" s="461"/>
      <c r="D1241" s="462"/>
      <c r="E1241" s="467"/>
      <c r="F1241" s="467"/>
    </row>
    <row r="1242" spans="2:6" x14ac:dyDescent="0.2">
      <c r="B1242" s="470"/>
      <c r="C1242" s="461"/>
      <c r="D1242" s="462"/>
      <c r="E1242" s="467"/>
      <c r="F1242" s="467"/>
    </row>
    <row r="1243" spans="2:6" x14ac:dyDescent="0.2">
      <c r="B1243" s="470"/>
      <c r="C1243" s="461"/>
      <c r="D1243" s="462"/>
      <c r="E1243" s="467"/>
      <c r="F1243" s="467"/>
    </row>
    <row r="1244" spans="2:6" x14ac:dyDescent="0.2">
      <c r="B1244" s="470"/>
      <c r="C1244" s="461"/>
      <c r="D1244" s="462"/>
      <c r="E1244" s="467"/>
      <c r="F1244" s="467"/>
    </row>
    <row r="1245" spans="2:6" x14ac:dyDescent="0.2">
      <c r="B1245" s="470"/>
      <c r="C1245" s="461"/>
      <c r="D1245" s="462"/>
      <c r="E1245" s="467"/>
      <c r="F1245" s="467"/>
    </row>
    <row r="1246" spans="2:6" x14ac:dyDescent="0.2">
      <c r="B1246" s="470"/>
      <c r="C1246" s="461"/>
      <c r="D1246" s="462"/>
      <c r="E1246" s="467"/>
      <c r="F1246" s="467"/>
    </row>
    <row r="1247" spans="2:6" x14ac:dyDescent="0.2">
      <c r="B1247" s="470"/>
      <c r="C1247" s="461"/>
      <c r="D1247" s="462"/>
      <c r="E1247" s="467"/>
      <c r="F1247" s="467"/>
    </row>
    <row r="1248" spans="2:6" x14ac:dyDescent="0.2">
      <c r="B1248" s="470"/>
      <c r="C1248" s="461"/>
      <c r="D1248" s="462"/>
      <c r="E1248" s="467"/>
      <c r="F1248" s="467"/>
    </row>
    <row r="1249" spans="2:6" x14ac:dyDescent="0.2">
      <c r="B1249" s="470"/>
      <c r="C1249" s="461"/>
      <c r="D1249" s="462"/>
      <c r="E1249" s="467"/>
      <c r="F1249" s="467"/>
    </row>
    <row r="1250" spans="2:6" x14ac:dyDescent="0.2">
      <c r="B1250" s="470"/>
      <c r="C1250" s="461"/>
      <c r="D1250" s="462"/>
      <c r="E1250" s="467"/>
      <c r="F1250" s="467"/>
    </row>
    <row r="1251" spans="2:6" x14ac:dyDescent="0.2">
      <c r="B1251" s="470"/>
      <c r="C1251" s="461"/>
      <c r="D1251" s="462"/>
      <c r="E1251" s="467"/>
      <c r="F1251" s="467"/>
    </row>
    <row r="1252" spans="2:6" x14ac:dyDescent="0.2">
      <c r="B1252" s="470"/>
      <c r="C1252" s="461"/>
      <c r="D1252" s="462"/>
      <c r="E1252" s="467"/>
      <c r="F1252" s="467"/>
    </row>
    <row r="1253" spans="2:6" x14ac:dyDescent="0.2">
      <c r="B1253" s="470"/>
      <c r="C1253" s="461"/>
      <c r="D1253" s="462"/>
      <c r="E1253" s="467"/>
      <c r="F1253" s="467"/>
    </row>
    <row r="1254" spans="2:6" x14ac:dyDescent="0.2">
      <c r="B1254" s="470"/>
      <c r="C1254" s="461"/>
      <c r="D1254" s="462"/>
      <c r="E1254" s="467"/>
      <c r="F1254" s="467"/>
    </row>
    <row r="1255" spans="2:6" x14ac:dyDescent="0.2">
      <c r="B1255" s="470"/>
      <c r="C1255" s="461"/>
      <c r="D1255" s="462"/>
      <c r="E1255" s="467"/>
      <c r="F1255" s="467"/>
    </row>
    <row r="1256" spans="2:6" x14ac:dyDescent="0.2">
      <c r="B1256" s="470"/>
      <c r="C1256" s="461"/>
      <c r="D1256" s="462"/>
      <c r="E1256" s="467"/>
      <c r="F1256" s="467"/>
    </row>
    <row r="1257" spans="2:6" x14ac:dyDescent="0.2">
      <c r="B1257" s="470"/>
      <c r="C1257" s="461"/>
      <c r="D1257" s="462"/>
      <c r="E1257" s="467"/>
      <c r="F1257" s="467"/>
    </row>
    <row r="1258" spans="2:6" x14ac:dyDescent="0.2">
      <c r="B1258" s="470"/>
      <c r="C1258" s="461"/>
      <c r="D1258" s="462"/>
      <c r="E1258" s="467"/>
      <c r="F1258" s="467"/>
    </row>
    <row r="1259" spans="2:6" x14ac:dyDescent="0.2">
      <c r="B1259" s="470"/>
      <c r="C1259" s="461"/>
      <c r="D1259" s="462"/>
      <c r="E1259" s="467"/>
      <c r="F1259" s="467"/>
    </row>
    <row r="1260" spans="2:6" x14ac:dyDescent="0.2">
      <c r="B1260" s="470"/>
      <c r="C1260" s="461"/>
      <c r="D1260" s="462"/>
      <c r="E1260" s="467"/>
      <c r="F1260" s="467"/>
    </row>
    <row r="1261" spans="2:6" x14ac:dyDescent="0.2">
      <c r="B1261" s="470"/>
      <c r="C1261" s="461"/>
      <c r="D1261" s="462"/>
      <c r="E1261" s="467"/>
      <c r="F1261" s="467"/>
    </row>
    <row r="1262" spans="2:6" x14ac:dyDescent="0.2">
      <c r="B1262" s="470"/>
      <c r="C1262" s="461"/>
      <c r="D1262" s="462"/>
      <c r="E1262" s="467"/>
      <c r="F1262" s="467"/>
    </row>
    <row r="1263" spans="2:6" x14ac:dyDescent="0.2">
      <c r="B1263" s="470"/>
      <c r="C1263" s="461"/>
      <c r="D1263" s="462"/>
      <c r="E1263" s="467"/>
      <c r="F1263" s="467"/>
    </row>
    <row r="1264" spans="2:6" x14ac:dyDescent="0.2">
      <c r="B1264" s="470"/>
      <c r="C1264" s="461"/>
      <c r="D1264" s="462"/>
      <c r="E1264" s="467"/>
      <c r="F1264" s="467"/>
    </row>
    <row r="1265" spans="2:6" x14ac:dyDescent="0.2">
      <c r="B1265" s="470"/>
      <c r="C1265" s="461"/>
      <c r="D1265" s="462"/>
      <c r="E1265" s="467"/>
      <c r="F1265" s="467"/>
    </row>
    <row r="1266" spans="2:6" x14ac:dyDescent="0.2">
      <c r="B1266" s="470"/>
      <c r="C1266" s="461"/>
      <c r="D1266" s="462"/>
      <c r="E1266" s="467"/>
      <c r="F1266" s="467"/>
    </row>
    <row r="1267" spans="2:6" x14ac:dyDescent="0.2">
      <c r="B1267" s="470"/>
      <c r="C1267" s="461"/>
      <c r="D1267" s="462"/>
      <c r="E1267" s="467"/>
      <c r="F1267" s="467"/>
    </row>
    <row r="1268" spans="2:6" x14ac:dyDescent="0.2">
      <c r="B1268" s="470"/>
      <c r="C1268" s="461"/>
      <c r="D1268" s="462"/>
      <c r="E1268" s="467"/>
      <c r="F1268" s="467"/>
    </row>
    <row r="1269" spans="2:6" x14ac:dyDescent="0.2">
      <c r="B1269" s="470"/>
      <c r="C1269" s="461"/>
      <c r="D1269" s="462"/>
      <c r="E1269" s="467"/>
      <c r="F1269" s="467"/>
    </row>
    <row r="1270" spans="2:6" x14ac:dyDescent="0.2">
      <c r="B1270" s="470"/>
      <c r="C1270" s="461"/>
      <c r="D1270" s="462"/>
      <c r="E1270" s="467"/>
      <c r="F1270" s="467"/>
    </row>
    <row r="1271" spans="2:6" x14ac:dyDescent="0.2">
      <c r="B1271" s="470"/>
      <c r="C1271" s="461"/>
      <c r="D1271" s="462"/>
      <c r="E1271" s="467"/>
      <c r="F1271" s="467"/>
    </row>
    <row r="1272" spans="2:6" x14ac:dyDescent="0.2">
      <c r="B1272" s="470"/>
      <c r="C1272" s="461"/>
      <c r="D1272" s="462"/>
      <c r="E1272" s="467"/>
      <c r="F1272" s="467"/>
    </row>
    <row r="1273" spans="2:6" x14ac:dyDescent="0.2">
      <c r="B1273" s="470"/>
      <c r="C1273" s="461"/>
      <c r="D1273" s="462"/>
      <c r="E1273" s="467"/>
      <c r="F1273" s="467"/>
    </row>
    <row r="1274" spans="2:6" x14ac:dyDescent="0.2">
      <c r="B1274" s="470"/>
      <c r="C1274" s="461"/>
      <c r="D1274" s="462"/>
      <c r="E1274" s="467"/>
      <c r="F1274" s="467"/>
    </row>
    <row r="1275" spans="2:6" x14ac:dyDescent="0.2">
      <c r="B1275" s="470"/>
      <c r="C1275" s="461"/>
      <c r="D1275" s="462"/>
      <c r="E1275" s="467"/>
      <c r="F1275" s="467"/>
    </row>
    <row r="1276" spans="2:6" x14ac:dyDescent="0.2">
      <c r="B1276" s="470"/>
      <c r="C1276" s="461"/>
      <c r="D1276" s="462"/>
      <c r="E1276" s="467"/>
      <c r="F1276" s="467"/>
    </row>
    <row r="1277" spans="2:6" x14ac:dyDescent="0.2">
      <c r="B1277" s="470"/>
      <c r="C1277" s="461"/>
      <c r="D1277" s="462"/>
      <c r="E1277" s="467"/>
      <c r="F1277" s="467"/>
    </row>
    <row r="1278" spans="2:6" x14ac:dyDescent="0.2">
      <c r="B1278" s="470"/>
      <c r="C1278" s="461"/>
      <c r="D1278" s="462"/>
      <c r="E1278" s="467"/>
      <c r="F1278" s="467"/>
    </row>
    <row r="1279" spans="2:6" x14ac:dyDescent="0.2">
      <c r="B1279" s="470"/>
      <c r="C1279" s="461"/>
      <c r="D1279" s="462"/>
      <c r="E1279" s="467"/>
      <c r="F1279" s="467"/>
    </row>
    <row r="1280" spans="2:6" x14ac:dyDescent="0.2">
      <c r="B1280" s="470"/>
      <c r="C1280" s="461"/>
      <c r="D1280" s="462"/>
      <c r="E1280" s="467"/>
      <c r="F1280" s="467"/>
    </row>
    <row r="1281" spans="2:6" x14ac:dyDescent="0.2">
      <c r="B1281" s="470"/>
      <c r="C1281" s="461"/>
      <c r="D1281" s="462"/>
      <c r="E1281" s="467"/>
      <c r="F1281" s="467"/>
    </row>
    <row r="1282" spans="2:6" x14ac:dyDescent="0.2">
      <c r="B1282" s="470"/>
      <c r="C1282" s="461"/>
      <c r="D1282" s="462"/>
      <c r="E1282" s="467"/>
      <c r="F1282" s="467"/>
    </row>
    <row r="1283" spans="2:6" x14ac:dyDescent="0.2">
      <c r="B1283" s="470"/>
      <c r="C1283" s="461"/>
      <c r="D1283" s="462"/>
      <c r="E1283" s="467"/>
      <c r="F1283" s="467"/>
    </row>
    <row r="1284" spans="2:6" x14ac:dyDescent="0.2">
      <c r="B1284" s="470"/>
      <c r="C1284" s="461"/>
      <c r="D1284" s="462"/>
      <c r="E1284" s="467"/>
      <c r="F1284" s="467"/>
    </row>
    <row r="1285" spans="2:6" x14ac:dyDescent="0.2">
      <c r="B1285" s="470"/>
      <c r="C1285" s="461"/>
      <c r="D1285" s="462"/>
      <c r="E1285" s="467"/>
      <c r="F1285" s="467"/>
    </row>
    <row r="1286" spans="2:6" x14ac:dyDescent="0.2">
      <c r="B1286" s="470"/>
      <c r="C1286" s="461"/>
      <c r="D1286" s="462"/>
      <c r="E1286" s="467"/>
      <c r="F1286" s="467"/>
    </row>
    <row r="1287" spans="2:6" x14ac:dyDescent="0.2">
      <c r="B1287" s="470"/>
      <c r="C1287" s="461"/>
      <c r="D1287" s="462"/>
      <c r="E1287" s="467"/>
      <c r="F1287" s="467"/>
    </row>
    <row r="1288" spans="2:6" x14ac:dyDescent="0.2">
      <c r="B1288" s="470"/>
      <c r="C1288" s="461"/>
      <c r="D1288" s="462"/>
      <c r="E1288" s="467"/>
      <c r="F1288" s="467"/>
    </row>
    <row r="1289" spans="2:6" x14ac:dyDescent="0.2">
      <c r="B1289" s="470"/>
      <c r="C1289" s="461"/>
      <c r="D1289" s="462"/>
      <c r="E1289" s="467"/>
      <c r="F1289" s="467"/>
    </row>
    <row r="1290" spans="2:6" x14ac:dyDescent="0.2">
      <c r="B1290" s="470"/>
      <c r="C1290" s="461"/>
      <c r="D1290" s="462"/>
      <c r="E1290" s="467"/>
      <c r="F1290" s="467"/>
    </row>
    <row r="1291" spans="2:6" x14ac:dyDescent="0.2">
      <c r="B1291" s="470"/>
      <c r="C1291" s="461"/>
      <c r="D1291" s="462"/>
      <c r="E1291" s="467"/>
      <c r="F1291" s="467"/>
    </row>
    <row r="1292" spans="2:6" x14ac:dyDescent="0.2">
      <c r="B1292" s="470"/>
      <c r="C1292" s="461"/>
      <c r="D1292" s="462"/>
      <c r="E1292" s="467"/>
      <c r="F1292" s="467"/>
    </row>
    <row r="1293" spans="2:6" x14ac:dyDescent="0.2">
      <c r="B1293" s="470"/>
      <c r="C1293" s="461"/>
      <c r="D1293" s="462"/>
      <c r="E1293" s="467"/>
      <c r="F1293" s="467"/>
    </row>
    <row r="1294" spans="2:6" x14ac:dyDescent="0.2">
      <c r="B1294" s="470"/>
      <c r="C1294" s="461"/>
      <c r="D1294" s="462"/>
      <c r="E1294" s="467"/>
      <c r="F1294" s="467"/>
    </row>
    <row r="1295" spans="2:6" x14ac:dyDescent="0.2">
      <c r="B1295" s="470"/>
      <c r="C1295" s="461"/>
      <c r="D1295" s="462"/>
      <c r="E1295" s="467"/>
      <c r="F1295" s="467"/>
    </row>
    <row r="1296" spans="2:6" x14ac:dyDescent="0.2">
      <c r="B1296" s="470"/>
      <c r="C1296" s="461"/>
      <c r="D1296" s="462"/>
      <c r="E1296" s="467"/>
      <c r="F1296" s="467"/>
    </row>
    <row r="1297" spans="2:6" x14ac:dyDescent="0.2">
      <c r="B1297" s="470"/>
      <c r="C1297" s="461"/>
      <c r="D1297" s="462"/>
      <c r="E1297" s="467"/>
      <c r="F1297" s="467"/>
    </row>
    <row r="1298" spans="2:6" x14ac:dyDescent="0.2">
      <c r="B1298" s="470"/>
      <c r="C1298" s="461"/>
      <c r="D1298" s="462"/>
      <c r="E1298" s="467"/>
      <c r="F1298" s="467"/>
    </row>
    <row r="1299" spans="2:6" x14ac:dyDescent="0.2">
      <c r="B1299" s="470"/>
      <c r="C1299" s="461"/>
      <c r="D1299" s="462"/>
      <c r="E1299" s="467"/>
      <c r="F1299" s="467"/>
    </row>
    <row r="1300" spans="2:6" x14ac:dyDescent="0.2">
      <c r="B1300" s="470"/>
      <c r="C1300" s="461"/>
      <c r="D1300" s="462"/>
      <c r="E1300" s="467"/>
      <c r="F1300" s="467"/>
    </row>
    <row r="1301" spans="2:6" x14ac:dyDescent="0.2">
      <c r="B1301" s="470"/>
      <c r="C1301" s="461"/>
      <c r="D1301" s="462"/>
      <c r="E1301" s="467"/>
      <c r="F1301" s="467"/>
    </row>
    <row r="1302" spans="2:6" x14ac:dyDescent="0.2">
      <c r="B1302" s="470"/>
      <c r="C1302" s="461"/>
      <c r="D1302" s="462"/>
      <c r="E1302" s="467"/>
      <c r="F1302" s="467"/>
    </row>
    <row r="1303" spans="2:6" x14ac:dyDescent="0.2">
      <c r="B1303" s="470"/>
      <c r="C1303" s="461"/>
      <c r="D1303" s="462"/>
      <c r="E1303" s="467"/>
      <c r="F1303" s="467"/>
    </row>
    <row r="1304" spans="2:6" x14ac:dyDescent="0.2">
      <c r="B1304" s="470"/>
      <c r="C1304" s="461"/>
      <c r="D1304" s="462"/>
      <c r="E1304" s="467"/>
      <c r="F1304" s="467"/>
    </row>
    <row r="1305" spans="2:6" x14ac:dyDescent="0.2">
      <c r="B1305" s="470"/>
      <c r="C1305" s="461"/>
      <c r="D1305" s="462"/>
      <c r="E1305" s="467"/>
      <c r="F1305" s="467"/>
    </row>
    <row r="1306" spans="2:6" x14ac:dyDescent="0.2">
      <c r="B1306" s="470"/>
      <c r="C1306" s="461"/>
      <c r="D1306" s="462"/>
      <c r="E1306" s="467"/>
      <c r="F1306" s="467"/>
    </row>
    <row r="1307" spans="2:6" x14ac:dyDescent="0.2">
      <c r="B1307" s="470"/>
      <c r="C1307" s="461"/>
      <c r="D1307" s="462"/>
      <c r="E1307" s="467"/>
      <c r="F1307" s="467"/>
    </row>
    <row r="1308" spans="2:6" x14ac:dyDescent="0.2">
      <c r="B1308" s="470"/>
      <c r="C1308" s="461"/>
      <c r="D1308" s="462"/>
      <c r="E1308" s="467"/>
      <c r="F1308" s="467"/>
    </row>
    <row r="1309" spans="2:6" x14ac:dyDescent="0.2">
      <c r="B1309" s="470"/>
      <c r="C1309" s="461"/>
      <c r="D1309" s="462"/>
      <c r="E1309" s="467"/>
      <c r="F1309" s="467"/>
    </row>
    <row r="1310" spans="2:6" x14ac:dyDescent="0.2">
      <c r="B1310" s="470"/>
      <c r="C1310" s="461"/>
      <c r="D1310" s="462"/>
      <c r="E1310" s="467"/>
      <c r="F1310" s="467"/>
    </row>
    <row r="1311" spans="2:6" x14ac:dyDescent="0.2">
      <c r="B1311" s="470"/>
      <c r="C1311" s="461"/>
      <c r="D1311" s="462"/>
      <c r="E1311" s="467"/>
      <c r="F1311" s="467"/>
    </row>
    <row r="1312" spans="2:6" x14ac:dyDescent="0.2">
      <c r="B1312" s="470"/>
      <c r="C1312" s="461"/>
      <c r="D1312" s="462"/>
      <c r="E1312" s="467"/>
      <c r="F1312" s="467"/>
    </row>
    <row r="1313" spans="2:6" x14ac:dyDescent="0.2">
      <c r="B1313" s="470"/>
      <c r="C1313" s="461"/>
      <c r="D1313" s="462"/>
      <c r="E1313" s="467"/>
      <c r="F1313" s="467"/>
    </row>
    <row r="1314" spans="2:6" x14ac:dyDescent="0.2">
      <c r="B1314" s="470"/>
      <c r="C1314" s="461"/>
      <c r="D1314" s="462"/>
      <c r="E1314" s="467"/>
      <c r="F1314" s="467"/>
    </row>
    <row r="1315" spans="2:6" x14ac:dyDescent="0.2">
      <c r="B1315" s="470"/>
      <c r="C1315" s="461"/>
      <c r="D1315" s="462"/>
      <c r="E1315" s="467"/>
      <c r="F1315" s="467"/>
    </row>
    <row r="1316" spans="2:6" x14ac:dyDescent="0.2">
      <c r="B1316" s="470"/>
      <c r="C1316" s="461"/>
      <c r="D1316" s="462"/>
      <c r="E1316" s="467"/>
      <c r="F1316" s="467"/>
    </row>
    <row r="1317" spans="2:6" x14ac:dyDescent="0.2">
      <c r="B1317" s="470"/>
      <c r="C1317" s="461"/>
      <c r="D1317" s="462"/>
      <c r="E1317" s="467"/>
      <c r="F1317" s="467"/>
    </row>
    <row r="1318" spans="2:6" x14ac:dyDescent="0.2">
      <c r="B1318" s="470"/>
      <c r="C1318" s="461"/>
      <c r="D1318" s="462"/>
      <c r="E1318" s="467"/>
      <c r="F1318" s="467"/>
    </row>
    <row r="1319" spans="2:6" x14ac:dyDescent="0.2">
      <c r="B1319" s="470"/>
      <c r="C1319" s="461"/>
      <c r="D1319" s="462"/>
      <c r="E1319" s="467"/>
      <c r="F1319" s="467"/>
    </row>
    <row r="1320" spans="2:6" x14ac:dyDescent="0.2">
      <c r="B1320" s="470"/>
      <c r="C1320" s="461"/>
      <c r="D1320" s="462"/>
      <c r="E1320" s="467"/>
      <c r="F1320" s="467"/>
    </row>
    <row r="1321" spans="2:6" x14ac:dyDescent="0.2">
      <c r="B1321" s="470"/>
      <c r="C1321" s="461"/>
      <c r="D1321" s="462"/>
      <c r="E1321" s="467"/>
      <c r="F1321" s="467"/>
    </row>
    <row r="1322" spans="2:6" x14ac:dyDescent="0.2">
      <c r="B1322" s="470"/>
      <c r="C1322" s="461"/>
      <c r="D1322" s="462"/>
      <c r="E1322" s="467"/>
      <c r="F1322" s="467"/>
    </row>
    <row r="1323" spans="2:6" x14ac:dyDescent="0.2">
      <c r="B1323" s="470"/>
      <c r="C1323" s="461"/>
      <c r="D1323" s="462"/>
      <c r="E1323" s="467"/>
      <c r="F1323" s="467"/>
    </row>
    <row r="1324" spans="2:6" x14ac:dyDescent="0.2">
      <c r="B1324" s="470"/>
      <c r="C1324" s="461"/>
      <c r="D1324" s="462"/>
      <c r="E1324" s="467"/>
      <c r="F1324" s="467"/>
    </row>
    <row r="1325" spans="2:6" x14ac:dyDescent="0.2">
      <c r="B1325" s="470"/>
      <c r="C1325" s="461"/>
      <c r="D1325" s="462"/>
      <c r="E1325" s="467"/>
      <c r="F1325" s="467"/>
    </row>
    <row r="1326" spans="2:6" x14ac:dyDescent="0.2">
      <c r="B1326" s="470"/>
      <c r="C1326" s="461"/>
      <c r="D1326" s="462"/>
      <c r="E1326" s="467"/>
      <c r="F1326" s="467"/>
    </row>
    <row r="1327" spans="2:6" x14ac:dyDescent="0.2">
      <c r="B1327" s="470"/>
      <c r="C1327" s="461"/>
      <c r="D1327" s="462"/>
      <c r="E1327" s="467"/>
      <c r="F1327" s="467"/>
    </row>
    <row r="1328" spans="2:6" x14ac:dyDescent="0.2">
      <c r="B1328" s="470"/>
      <c r="C1328" s="461"/>
      <c r="D1328" s="462"/>
      <c r="E1328" s="467"/>
      <c r="F1328" s="467"/>
    </row>
    <row r="1329" spans="2:6" x14ac:dyDescent="0.2">
      <c r="B1329" s="470"/>
      <c r="C1329" s="461"/>
      <c r="D1329" s="462"/>
      <c r="E1329" s="467"/>
      <c r="F1329" s="467"/>
    </row>
    <row r="1330" spans="2:6" x14ac:dyDescent="0.2">
      <c r="B1330" s="470"/>
      <c r="C1330" s="461"/>
      <c r="D1330" s="462"/>
      <c r="E1330" s="467"/>
      <c r="F1330" s="467"/>
    </row>
    <row r="1331" spans="2:6" x14ac:dyDescent="0.2">
      <c r="B1331" s="470"/>
      <c r="C1331" s="461"/>
      <c r="D1331" s="462"/>
      <c r="E1331" s="467"/>
      <c r="F1331" s="467"/>
    </row>
    <row r="1332" spans="2:6" x14ac:dyDescent="0.2">
      <c r="B1332" s="470"/>
      <c r="C1332" s="461"/>
      <c r="D1332" s="462"/>
      <c r="E1332" s="467"/>
      <c r="F1332" s="467"/>
    </row>
    <row r="1333" spans="2:6" x14ac:dyDescent="0.2">
      <c r="B1333" s="470"/>
      <c r="C1333" s="461"/>
      <c r="D1333" s="462"/>
      <c r="E1333" s="467"/>
      <c r="F1333" s="467"/>
    </row>
    <row r="1334" spans="2:6" x14ac:dyDescent="0.2">
      <c r="B1334" s="470"/>
      <c r="C1334" s="461"/>
      <c r="D1334" s="462"/>
      <c r="E1334" s="467"/>
      <c r="F1334" s="467"/>
    </row>
    <row r="1335" spans="2:6" x14ac:dyDescent="0.2">
      <c r="B1335" s="470"/>
      <c r="C1335" s="461"/>
      <c r="D1335" s="462"/>
      <c r="E1335" s="467"/>
      <c r="F1335" s="467"/>
    </row>
    <row r="1336" spans="2:6" x14ac:dyDescent="0.2">
      <c r="B1336" s="470"/>
      <c r="C1336" s="461"/>
      <c r="D1336" s="462"/>
      <c r="E1336" s="467"/>
      <c r="F1336" s="467"/>
    </row>
    <row r="1337" spans="2:6" x14ac:dyDescent="0.2">
      <c r="B1337" s="470"/>
      <c r="C1337" s="461"/>
      <c r="D1337" s="462"/>
      <c r="E1337" s="467"/>
      <c r="F1337" s="467"/>
    </row>
    <row r="1338" spans="2:6" x14ac:dyDescent="0.2">
      <c r="B1338" s="470"/>
      <c r="C1338" s="461"/>
      <c r="D1338" s="462"/>
      <c r="E1338" s="467"/>
      <c r="F1338" s="467"/>
    </row>
    <row r="1339" spans="2:6" x14ac:dyDescent="0.2">
      <c r="B1339" s="470"/>
      <c r="C1339" s="461"/>
      <c r="D1339" s="462"/>
      <c r="E1339" s="467"/>
      <c r="F1339" s="467"/>
    </row>
    <row r="1340" spans="2:6" x14ac:dyDescent="0.2">
      <c r="B1340" s="470"/>
      <c r="C1340" s="461"/>
      <c r="D1340" s="462"/>
      <c r="E1340" s="467"/>
      <c r="F1340" s="467"/>
    </row>
    <row r="1341" spans="2:6" x14ac:dyDescent="0.2">
      <c r="B1341" s="470"/>
      <c r="C1341" s="461"/>
      <c r="D1341" s="462"/>
      <c r="E1341" s="467"/>
      <c r="F1341" s="467"/>
    </row>
    <row r="1342" spans="2:6" x14ac:dyDescent="0.2">
      <c r="B1342" s="470"/>
      <c r="C1342" s="461"/>
      <c r="D1342" s="462"/>
      <c r="E1342" s="467"/>
      <c r="F1342" s="467"/>
    </row>
    <row r="1343" spans="2:6" x14ac:dyDescent="0.2">
      <c r="B1343" s="470"/>
      <c r="C1343" s="461"/>
      <c r="D1343" s="462"/>
      <c r="E1343" s="467"/>
      <c r="F1343" s="467"/>
    </row>
    <row r="1344" spans="2:6" x14ac:dyDescent="0.2">
      <c r="B1344" s="470"/>
      <c r="C1344" s="461"/>
      <c r="D1344" s="462"/>
      <c r="E1344" s="467"/>
      <c r="F1344" s="467"/>
    </row>
    <row r="1345" spans="2:6" x14ac:dyDescent="0.2">
      <c r="B1345" s="470"/>
      <c r="C1345" s="461"/>
      <c r="D1345" s="462"/>
      <c r="E1345" s="467"/>
      <c r="F1345" s="467"/>
    </row>
    <row r="1346" spans="2:6" x14ac:dyDescent="0.2">
      <c r="B1346" s="470"/>
      <c r="C1346" s="461"/>
      <c r="D1346" s="462"/>
      <c r="E1346" s="467"/>
      <c r="F1346" s="467"/>
    </row>
    <row r="1347" spans="2:6" x14ac:dyDescent="0.2">
      <c r="B1347" s="470"/>
      <c r="C1347" s="461"/>
      <c r="D1347" s="462"/>
      <c r="E1347" s="467"/>
      <c r="F1347" s="467"/>
    </row>
    <row r="1348" spans="2:6" x14ac:dyDescent="0.2">
      <c r="B1348" s="470"/>
      <c r="C1348" s="461"/>
      <c r="D1348" s="462"/>
      <c r="E1348" s="467"/>
      <c r="F1348" s="467"/>
    </row>
    <row r="1349" spans="2:6" x14ac:dyDescent="0.2">
      <c r="B1349" s="470"/>
      <c r="C1349" s="461"/>
      <c r="D1349" s="462"/>
      <c r="E1349" s="467"/>
      <c r="F1349" s="467"/>
    </row>
    <row r="1350" spans="2:6" x14ac:dyDescent="0.2">
      <c r="B1350" s="470"/>
      <c r="C1350" s="461"/>
      <c r="D1350" s="462"/>
      <c r="E1350" s="467"/>
      <c r="F1350" s="467"/>
    </row>
    <row r="1351" spans="2:6" x14ac:dyDescent="0.2">
      <c r="B1351" s="470"/>
      <c r="C1351" s="461"/>
      <c r="D1351" s="462"/>
      <c r="E1351" s="467"/>
      <c r="F1351" s="467"/>
    </row>
    <row r="1352" spans="2:6" x14ac:dyDescent="0.2">
      <c r="B1352" s="470"/>
      <c r="C1352" s="461"/>
      <c r="D1352" s="462"/>
      <c r="E1352" s="467"/>
      <c r="F1352" s="467"/>
    </row>
    <row r="1353" spans="2:6" x14ac:dyDescent="0.2">
      <c r="B1353" s="470"/>
      <c r="C1353" s="461"/>
      <c r="D1353" s="462"/>
      <c r="E1353" s="467"/>
      <c r="F1353" s="467"/>
    </row>
    <row r="1354" spans="2:6" x14ac:dyDescent="0.2">
      <c r="B1354" s="470"/>
      <c r="C1354" s="461"/>
      <c r="D1354" s="462"/>
      <c r="E1354" s="467"/>
      <c r="F1354" s="467"/>
    </row>
    <row r="1355" spans="2:6" x14ac:dyDescent="0.2">
      <c r="B1355" s="470"/>
      <c r="C1355" s="461"/>
      <c r="D1355" s="462"/>
      <c r="E1355" s="467"/>
      <c r="F1355" s="467"/>
    </row>
    <row r="1356" spans="2:6" x14ac:dyDescent="0.2">
      <c r="B1356" s="470"/>
      <c r="C1356" s="461"/>
      <c r="D1356" s="462"/>
      <c r="E1356" s="467"/>
      <c r="F1356" s="467"/>
    </row>
    <row r="1357" spans="2:6" x14ac:dyDescent="0.2">
      <c r="B1357" s="470"/>
      <c r="C1357" s="461"/>
      <c r="D1357" s="462"/>
      <c r="E1357" s="467"/>
      <c r="F1357" s="467"/>
    </row>
    <row r="1358" spans="2:6" x14ac:dyDescent="0.2">
      <c r="B1358" s="470"/>
      <c r="C1358" s="461"/>
      <c r="D1358" s="462"/>
      <c r="E1358" s="467"/>
      <c r="F1358" s="467"/>
    </row>
    <row r="1359" spans="2:6" x14ac:dyDescent="0.2">
      <c r="B1359" s="470"/>
      <c r="C1359" s="461"/>
      <c r="D1359" s="462"/>
      <c r="E1359" s="467"/>
      <c r="F1359" s="467"/>
    </row>
    <row r="1360" spans="2:6" x14ac:dyDescent="0.2">
      <c r="B1360" s="470"/>
      <c r="C1360" s="461"/>
      <c r="D1360" s="462"/>
      <c r="E1360" s="467"/>
      <c r="F1360" s="467"/>
    </row>
    <row r="1361" spans="2:6" x14ac:dyDescent="0.2">
      <c r="B1361" s="470"/>
      <c r="C1361" s="461"/>
      <c r="D1361" s="462"/>
      <c r="E1361" s="467"/>
      <c r="F1361" s="467"/>
    </row>
    <row r="1362" spans="2:6" x14ac:dyDescent="0.2">
      <c r="B1362" s="470"/>
      <c r="C1362" s="461"/>
      <c r="D1362" s="462"/>
      <c r="E1362" s="467"/>
      <c r="F1362" s="467"/>
    </row>
    <row r="1363" spans="2:6" x14ac:dyDescent="0.2">
      <c r="B1363" s="470"/>
      <c r="C1363" s="461"/>
      <c r="D1363" s="462"/>
      <c r="E1363" s="467"/>
      <c r="F1363" s="467"/>
    </row>
    <row r="1364" spans="2:6" x14ac:dyDescent="0.2">
      <c r="B1364" s="470"/>
      <c r="C1364" s="461"/>
      <c r="D1364" s="462"/>
      <c r="E1364" s="467"/>
      <c r="F1364" s="467"/>
    </row>
    <row r="1365" spans="2:6" x14ac:dyDescent="0.2">
      <c r="B1365" s="470"/>
      <c r="C1365" s="461"/>
      <c r="D1365" s="462"/>
      <c r="E1365" s="467"/>
      <c r="F1365" s="467"/>
    </row>
    <row r="1366" spans="2:6" x14ac:dyDescent="0.2">
      <c r="B1366" s="470"/>
      <c r="C1366" s="461"/>
      <c r="D1366" s="462"/>
      <c r="E1366" s="467"/>
      <c r="F1366" s="467"/>
    </row>
    <row r="1367" spans="2:6" x14ac:dyDescent="0.2">
      <c r="B1367" s="470"/>
      <c r="C1367" s="461"/>
      <c r="D1367" s="462"/>
      <c r="E1367" s="467"/>
      <c r="F1367" s="467"/>
    </row>
    <row r="1368" spans="2:6" x14ac:dyDescent="0.2">
      <c r="B1368" s="470"/>
      <c r="C1368" s="461"/>
      <c r="D1368" s="462"/>
      <c r="E1368" s="467"/>
      <c r="F1368" s="467"/>
    </row>
    <row r="1369" spans="2:6" x14ac:dyDescent="0.2">
      <c r="B1369" s="470"/>
      <c r="C1369" s="461"/>
      <c r="D1369" s="462"/>
      <c r="E1369" s="467"/>
      <c r="F1369" s="467"/>
    </row>
    <row r="1370" spans="2:6" x14ac:dyDescent="0.2">
      <c r="B1370" s="470"/>
      <c r="C1370" s="461"/>
      <c r="D1370" s="462"/>
      <c r="E1370" s="467"/>
      <c r="F1370" s="467"/>
    </row>
    <row r="1371" spans="2:6" x14ac:dyDescent="0.2">
      <c r="B1371" s="470"/>
      <c r="C1371" s="461"/>
      <c r="D1371" s="462"/>
      <c r="E1371" s="467"/>
      <c r="F1371" s="467"/>
    </row>
    <row r="1372" spans="2:6" x14ac:dyDescent="0.2">
      <c r="B1372" s="470"/>
      <c r="C1372" s="461"/>
      <c r="D1372" s="462"/>
      <c r="E1372" s="467"/>
      <c r="F1372" s="467"/>
    </row>
    <row r="1373" spans="2:6" x14ac:dyDescent="0.2">
      <c r="B1373" s="470"/>
      <c r="C1373" s="461"/>
      <c r="D1373" s="462"/>
      <c r="E1373" s="467"/>
      <c r="F1373" s="467"/>
    </row>
    <row r="1374" spans="2:6" x14ac:dyDescent="0.2">
      <c r="B1374" s="470"/>
      <c r="C1374" s="461"/>
      <c r="D1374" s="462"/>
      <c r="E1374" s="467"/>
      <c r="F1374" s="467"/>
    </row>
    <row r="1375" spans="2:6" x14ac:dyDescent="0.2">
      <c r="B1375" s="470"/>
      <c r="C1375" s="461"/>
      <c r="D1375" s="462"/>
      <c r="E1375" s="467"/>
      <c r="F1375" s="467"/>
    </row>
    <row r="1376" spans="2:6" x14ac:dyDescent="0.2">
      <c r="B1376" s="470"/>
      <c r="C1376" s="461"/>
      <c r="D1376" s="462"/>
      <c r="E1376" s="467"/>
      <c r="F1376" s="467"/>
    </row>
    <row r="1377" spans="2:6" x14ac:dyDescent="0.2">
      <c r="B1377" s="470"/>
      <c r="C1377" s="461"/>
      <c r="D1377" s="462"/>
      <c r="E1377" s="467"/>
      <c r="F1377" s="467"/>
    </row>
    <row r="1378" spans="2:6" x14ac:dyDescent="0.2">
      <c r="B1378" s="470"/>
      <c r="C1378" s="461"/>
      <c r="D1378" s="462"/>
      <c r="E1378" s="467"/>
      <c r="F1378" s="467"/>
    </row>
    <row r="1379" spans="2:6" x14ac:dyDescent="0.2">
      <c r="B1379" s="470"/>
      <c r="C1379" s="461"/>
      <c r="D1379" s="462"/>
      <c r="E1379" s="467"/>
      <c r="F1379" s="467"/>
    </row>
    <row r="1380" spans="2:6" x14ac:dyDescent="0.2">
      <c r="B1380" s="470"/>
      <c r="C1380" s="461"/>
      <c r="D1380" s="462"/>
      <c r="E1380" s="467"/>
      <c r="F1380" s="467"/>
    </row>
    <row r="1381" spans="2:6" x14ac:dyDescent="0.2">
      <c r="B1381" s="470"/>
      <c r="C1381" s="461"/>
      <c r="D1381" s="462"/>
      <c r="E1381" s="467"/>
      <c r="F1381" s="467"/>
    </row>
    <row r="1382" spans="2:6" x14ac:dyDescent="0.2">
      <c r="B1382" s="470"/>
      <c r="C1382" s="461"/>
      <c r="D1382" s="462"/>
      <c r="E1382" s="467"/>
      <c r="F1382" s="467"/>
    </row>
    <row r="1383" spans="2:6" x14ac:dyDescent="0.2">
      <c r="B1383" s="470"/>
      <c r="C1383" s="461"/>
      <c r="D1383" s="462"/>
      <c r="E1383" s="467"/>
      <c r="F1383" s="467"/>
    </row>
    <row r="1384" spans="2:6" x14ac:dyDescent="0.2">
      <c r="B1384" s="470"/>
      <c r="C1384" s="461"/>
      <c r="D1384" s="462"/>
      <c r="E1384" s="467"/>
      <c r="F1384" s="467"/>
    </row>
    <row r="1385" spans="2:6" x14ac:dyDescent="0.2">
      <c r="B1385" s="470"/>
      <c r="C1385" s="461"/>
      <c r="D1385" s="462"/>
      <c r="E1385" s="467"/>
      <c r="F1385" s="467"/>
    </row>
    <row r="1386" spans="2:6" x14ac:dyDescent="0.2">
      <c r="B1386" s="470"/>
      <c r="C1386" s="461"/>
      <c r="D1386" s="462"/>
      <c r="E1386" s="467"/>
      <c r="F1386" s="467"/>
    </row>
    <row r="1387" spans="2:6" x14ac:dyDescent="0.2">
      <c r="B1387" s="470"/>
      <c r="C1387" s="461"/>
      <c r="D1387" s="462"/>
      <c r="E1387" s="467"/>
      <c r="F1387" s="467"/>
    </row>
    <row r="1388" spans="2:6" x14ac:dyDescent="0.2">
      <c r="B1388" s="470"/>
      <c r="C1388" s="461"/>
      <c r="D1388" s="462"/>
      <c r="E1388" s="467"/>
      <c r="F1388" s="467"/>
    </row>
    <row r="1389" spans="2:6" x14ac:dyDescent="0.2">
      <c r="B1389" s="470"/>
      <c r="C1389" s="461"/>
      <c r="D1389" s="462"/>
      <c r="E1389" s="467"/>
      <c r="F1389" s="467"/>
    </row>
    <row r="1390" spans="2:6" x14ac:dyDescent="0.2">
      <c r="B1390" s="470"/>
      <c r="C1390" s="461"/>
      <c r="D1390" s="462"/>
      <c r="E1390" s="467"/>
      <c r="F1390" s="467"/>
    </row>
    <row r="1391" spans="2:6" x14ac:dyDescent="0.2">
      <c r="B1391" s="470"/>
      <c r="C1391" s="461"/>
      <c r="D1391" s="462"/>
      <c r="E1391" s="467"/>
      <c r="F1391" s="467"/>
    </row>
    <row r="1392" spans="2:6" x14ac:dyDescent="0.2">
      <c r="B1392" s="470"/>
      <c r="C1392" s="461"/>
      <c r="D1392" s="462"/>
      <c r="E1392" s="467"/>
      <c r="F1392" s="467"/>
    </row>
    <row r="1393" spans="2:6" x14ac:dyDescent="0.2">
      <c r="B1393" s="470"/>
      <c r="C1393" s="461"/>
      <c r="D1393" s="462"/>
      <c r="E1393" s="467"/>
      <c r="F1393" s="467"/>
    </row>
    <row r="1394" spans="2:6" x14ac:dyDescent="0.2">
      <c r="B1394" s="470"/>
      <c r="C1394" s="461"/>
      <c r="D1394" s="462"/>
      <c r="E1394" s="467"/>
      <c r="F1394" s="467"/>
    </row>
    <row r="1395" spans="2:6" x14ac:dyDescent="0.2">
      <c r="B1395" s="470"/>
      <c r="C1395" s="461"/>
      <c r="D1395" s="462"/>
      <c r="E1395" s="467"/>
      <c r="F1395" s="467"/>
    </row>
    <row r="1396" spans="2:6" x14ac:dyDescent="0.2">
      <c r="B1396" s="470"/>
      <c r="C1396" s="461"/>
      <c r="D1396" s="462"/>
      <c r="E1396" s="467"/>
      <c r="F1396" s="467"/>
    </row>
    <row r="1397" spans="2:6" x14ac:dyDescent="0.2">
      <c r="B1397" s="470"/>
      <c r="C1397" s="461"/>
      <c r="D1397" s="462"/>
      <c r="E1397" s="467"/>
      <c r="F1397" s="467"/>
    </row>
    <row r="1398" spans="2:6" x14ac:dyDescent="0.2">
      <c r="B1398" s="470"/>
      <c r="C1398" s="461"/>
      <c r="D1398" s="462"/>
      <c r="E1398" s="467"/>
      <c r="F1398" s="467"/>
    </row>
    <row r="1399" spans="2:6" x14ac:dyDescent="0.2">
      <c r="B1399" s="470"/>
      <c r="C1399" s="461"/>
      <c r="D1399" s="462"/>
      <c r="E1399" s="467"/>
      <c r="F1399" s="467"/>
    </row>
    <row r="1400" spans="2:6" x14ac:dyDescent="0.2">
      <c r="B1400" s="470"/>
      <c r="C1400" s="461"/>
      <c r="D1400" s="462"/>
      <c r="E1400" s="467"/>
      <c r="F1400" s="467"/>
    </row>
    <row r="1401" spans="2:6" x14ac:dyDescent="0.2">
      <c r="B1401" s="470"/>
      <c r="C1401" s="461"/>
      <c r="D1401" s="462"/>
      <c r="E1401" s="467"/>
      <c r="F1401" s="467"/>
    </row>
    <row r="1402" spans="2:6" x14ac:dyDescent="0.2">
      <c r="B1402" s="470"/>
      <c r="C1402" s="461"/>
      <c r="D1402" s="462"/>
      <c r="E1402" s="467"/>
      <c r="F1402" s="467"/>
    </row>
    <row r="1403" spans="2:6" x14ac:dyDescent="0.2">
      <c r="B1403" s="470"/>
      <c r="C1403" s="461"/>
      <c r="D1403" s="462"/>
      <c r="E1403" s="467"/>
      <c r="F1403" s="467"/>
    </row>
    <row r="1404" spans="2:6" x14ac:dyDescent="0.2">
      <c r="B1404" s="470"/>
      <c r="C1404" s="461"/>
      <c r="D1404" s="462"/>
      <c r="E1404" s="467"/>
      <c r="F1404" s="467"/>
    </row>
    <row r="1405" spans="2:6" x14ac:dyDescent="0.2">
      <c r="B1405" s="470"/>
      <c r="C1405" s="461"/>
      <c r="D1405" s="462"/>
      <c r="E1405" s="467"/>
      <c r="F1405" s="467"/>
    </row>
    <row r="1406" spans="2:6" x14ac:dyDescent="0.2">
      <c r="B1406" s="470"/>
      <c r="C1406" s="461"/>
      <c r="D1406" s="462"/>
      <c r="E1406" s="467"/>
      <c r="F1406" s="467"/>
    </row>
    <row r="1407" spans="2:6" x14ac:dyDescent="0.2">
      <c r="B1407" s="470"/>
      <c r="C1407" s="461"/>
      <c r="D1407" s="462"/>
      <c r="E1407" s="467"/>
      <c r="F1407" s="467"/>
    </row>
    <row r="1408" spans="2:6" x14ac:dyDescent="0.2">
      <c r="B1408" s="470"/>
      <c r="C1408" s="461"/>
      <c r="D1408" s="462"/>
      <c r="E1408" s="467"/>
      <c r="F1408" s="467"/>
    </row>
    <row r="1409" spans="2:6" x14ac:dyDescent="0.2">
      <c r="B1409" s="470"/>
      <c r="C1409" s="461"/>
      <c r="D1409" s="462"/>
      <c r="E1409" s="467"/>
      <c r="F1409" s="467"/>
    </row>
    <row r="1410" spans="2:6" x14ac:dyDescent="0.2">
      <c r="B1410" s="470"/>
      <c r="C1410" s="461"/>
      <c r="D1410" s="462"/>
      <c r="E1410" s="467"/>
      <c r="F1410" s="467"/>
    </row>
    <row r="1411" spans="2:6" x14ac:dyDescent="0.2">
      <c r="B1411" s="470"/>
      <c r="C1411" s="461"/>
      <c r="D1411" s="462"/>
      <c r="E1411" s="467"/>
      <c r="F1411" s="467"/>
    </row>
    <row r="1412" spans="2:6" x14ac:dyDescent="0.2">
      <c r="B1412" s="470"/>
      <c r="C1412" s="461"/>
      <c r="D1412" s="462"/>
      <c r="E1412" s="467"/>
      <c r="F1412" s="467"/>
    </row>
    <row r="1413" spans="2:6" x14ac:dyDescent="0.2">
      <c r="B1413" s="470"/>
      <c r="C1413" s="461"/>
      <c r="D1413" s="462"/>
      <c r="E1413" s="467"/>
      <c r="F1413" s="467"/>
    </row>
    <row r="1414" spans="2:6" x14ac:dyDescent="0.2">
      <c r="B1414" s="470"/>
      <c r="C1414" s="461"/>
      <c r="D1414" s="462"/>
      <c r="E1414" s="467"/>
      <c r="F1414" s="467"/>
    </row>
    <row r="1415" spans="2:6" x14ac:dyDescent="0.2">
      <c r="B1415" s="470"/>
      <c r="C1415" s="461"/>
      <c r="D1415" s="462"/>
      <c r="E1415" s="467"/>
      <c r="F1415" s="467"/>
    </row>
    <row r="1416" spans="2:6" x14ac:dyDescent="0.2">
      <c r="B1416" s="470"/>
      <c r="C1416" s="461"/>
      <c r="D1416" s="462"/>
      <c r="E1416" s="467"/>
      <c r="F1416" s="467"/>
    </row>
    <row r="1417" spans="2:6" x14ac:dyDescent="0.2">
      <c r="B1417" s="470"/>
      <c r="C1417" s="461"/>
      <c r="D1417" s="462"/>
      <c r="E1417" s="467"/>
      <c r="F1417" s="467"/>
    </row>
    <row r="1418" spans="2:6" x14ac:dyDescent="0.2">
      <c r="B1418" s="470"/>
      <c r="C1418" s="461"/>
      <c r="D1418" s="462"/>
      <c r="E1418" s="467"/>
      <c r="F1418" s="467"/>
    </row>
    <row r="1419" spans="2:6" x14ac:dyDescent="0.2">
      <c r="B1419" s="470"/>
      <c r="C1419" s="461"/>
      <c r="D1419" s="462"/>
      <c r="E1419" s="467"/>
      <c r="F1419" s="467"/>
    </row>
    <row r="1420" spans="2:6" x14ac:dyDescent="0.2">
      <c r="B1420" s="470"/>
      <c r="C1420" s="461"/>
      <c r="D1420" s="462"/>
      <c r="E1420" s="467"/>
      <c r="F1420" s="467"/>
    </row>
    <row r="1421" spans="2:6" x14ac:dyDescent="0.2">
      <c r="B1421" s="470"/>
      <c r="C1421" s="461"/>
      <c r="D1421" s="462"/>
      <c r="E1421" s="467"/>
      <c r="F1421" s="467"/>
    </row>
    <row r="1422" spans="2:6" x14ac:dyDescent="0.2">
      <c r="B1422" s="470"/>
      <c r="C1422" s="461"/>
      <c r="D1422" s="462"/>
      <c r="E1422" s="467"/>
      <c r="F1422" s="467"/>
    </row>
    <row r="1423" spans="2:6" x14ac:dyDescent="0.2">
      <c r="B1423" s="470"/>
      <c r="C1423" s="461"/>
      <c r="D1423" s="462"/>
      <c r="E1423" s="467"/>
      <c r="F1423" s="467"/>
    </row>
    <row r="1424" spans="2:6" x14ac:dyDescent="0.2">
      <c r="B1424" s="470"/>
      <c r="C1424" s="461"/>
      <c r="D1424" s="462"/>
      <c r="E1424" s="467"/>
      <c r="F1424" s="467"/>
    </row>
    <row r="1425" spans="2:6" x14ac:dyDescent="0.2">
      <c r="B1425" s="470"/>
      <c r="C1425" s="461"/>
      <c r="D1425" s="462"/>
      <c r="E1425" s="467"/>
      <c r="F1425" s="467"/>
    </row>
    <row r="1426" spans="2:6" x14ac:dyDescent="0.2">
      <c r="B1426" s="470"/>
      <c r="C1426" s="461"/>
      <c r="D1426" s="462"/>
      <c r="E1426" s="467"/>
      <c r="F1426" s="467"/>
    </row>
    <row r="1427" spans="2:6" x14ac:dyDescent="0.2">
      <c r="B1427" s="470"/>
      <c r="C1427" s="461"/>
      <c r="D1427" s="462"/>
      <c r="E1427" s="467"/>
      <c r="F1427" s="467"/>
    </row>
    <row r="1428" spans="2:6" x14ac:dyDescent="0.2">
      <c r="B1428" s="470"/>
      <c r="C1428" s="461"/>
      <c r="D1428" s="462"/>
      <c r="E1428" s="467"/>
      <c r="F1428" s="467"/>
    </row>
    <row r="1429" spans="2:6" x14ac:dyDescent="0.2">
      <c r="B1429" s="470"/>
      <c r="C1429" s="461"/>
      <c r="D1429" s="462"/>
      <c r="E1429" s="467"/>
      <c r="F1429" s="467"/>
    </row>
    <row r="1430" spans="2:6" x14ac:dyDescent="0.2">
      <c r="B1430" s="470"/>
      <c r="C1430" s="461"/>
      <c r="D1430" s="462"/>
      <c r="E1430" s="467"/>
      <c r="F1430" s="467"/>
    </row>
    <row r="1431" spans="2:6" x14ac:dyDescent="0.2">
      <c r="B1431" s="470"/>
      <c r="C1431" s="461"/>
      <c r="D1431" s="462"/>
      <c r="E1431" s="467"/>
      <c r="F1431" s="467"/>
    </row>
    <row r="1432" spans="2:6" x14ac:dyDescent="0.2">
      <c r="B1432" s="470"/>
      <c r="C1432" s="461"/>
      <c r="D1432" s="462"/>
      <c r="E1432" s="467"/>
      <c r="F1432" s="467"/>
    </row>
    <row r="1433" spans="2:6" x14ac:dyDescent="0.2">
      <c r="B1433" s="470"/>
      <c r="C1433" s="461"/>
      <c r="D1433" s="462"/>
      <c r="E1433" s="467"/>
      <c r="F1433" s="467"/>
    </row>
    <row r="1434" spans="2:6" x14ac:dyDescent="0.2">
      <c r="B1434" s="470"/>
      <c r="C1434" s="461"/>
      <c r="D1434" s="462"/>
      <c r="E1434" s="467"/>
      <c r="F1434" s="467"/>
    </row>
    <row r="1435" spans="2:6" x14ac:dyDescent="0.2">
      <c r="B1435" s="470"/>
      <c r="C1435" s="461"/>
      <c r="D1435" s="462"/>
      <c r="E1435" s="467"/>
      <c r="F1435" s="467"/>
    </row>
    <row r="1436" spans="2:6" x14ac:dyDescent="0.2">
      <c r="B1436" s="470"/>
      <c r="C1436" s="461"/>
      <c r="D1436" s="462"/>
      <c r="E1436" s="467"/>
      <c r="F1436" s="467"/>
    </row>
    <row r="1437" spans="2:6" x14ac:dyDescent="0.2">
      <c r="B1437" s="470"/>
      <c r="C1437" s="461"/>
      <c r="D1437" s="462"/>
      <c r="E1437" s="467"/>
      <c r="F1437" s="467"/>
    </row>
    <row r="1438" spans="2:6" x14ac:dyDescent="0.2">
      <c r="B1438" s="470"/>
      <c r="C1438" s="461"/>
      <c r="D1438" s="462"/>
      <c r="E1438" s="467"/>
      <c r="F1438" s="467"/>
    </row>
    <row r="1439" spans="2:6" x14ac:dyDescent="0.2">
      <c r="B1439" s="470"/>
      <c r="C1439" s="461"/>
      <c r="D1439" s="462"/>
      <c r="E1439" s="467"/>
      <c r="F1439" s="467"/>
    </row>
    <row r="1440" spans="2:6" x14ac:dyDescent="0.2">
      <c r="B1440" s="470"/>
      <c r="C1440" s="461"/>
      <c r="D1440" s="462"/>
      <c r="E1440" s="467"/>
      <c r="F1440" s="467"/>
    </row>
    <row r="1441" spans="2:6" x14ac:dyDescent="0.2">
      <c r="B1441" s="470"/>
      <c r="C1441" s="461"/>
      <c r="D1441" s="462"/>
      <c r="E1441" s="467"/>
      <c r="F1441" s="467"/>
    </row>
    <row r="1442" spans="2:6" x14ac:dyDescent="0.2">
      <c r="B1442" s="470"/>
      <c r="C1442" s="461"/>
      <c r="D1442" s="462"/>
      <c r="E1442" s="467"/>
      <c r="F1442" s="467"/>
    </row>
    <row r="1443" spans="2:6" x14ac:dyDescent="0.2">
      <c r="B1443" s="470"/>
      <c r="C1443" s="461"/>
      <c r="D1443" s="462"/>
      <c r="E1443" s="467"/>
      <c r="F1443" s="467"/>
    </row>
    <row r="1444" spans="2:6" x14ac:dyDescent="0.2">
      <c r="B1444" s="470"/>
      <c r="C1444" s="461"/>
      <c r="D1444" s="462"/>
      <c r="E1444" s="467"/>
      <c r="F1444" s="467"/>
    </row>
    <row r="1445" spans="2:6" x14ac:dyDescent="0.2">
      <c r="B1445" s="470"/>
      <c r="C1445" s="461"/>
      <c r="D1445" s="462"/>
      <c r="E1445" s="467"/>
      <c r="F1445" s="467"/>
    </row>
    <row r="1446" spans="2:6" x14ac:dyDescent="0.2">
      <c r="B1446" s="470"/>
      <c r="C1446" s="461"/>
      <c r="D1446" s="462"/>
      <c r="E1446" s="467"/>
      <c r="F1446" s="467"/>
    </row>
    <row r="1447" spans="2:6" x14ac:dyDescent="0.2">
      <c r="B1447" s="470"/>
      <c r="C1447" s="461"/>
      <c r="D1447" s="462"/>
      <c r="E1447" s="467"/>
      <c r="F1447" s="467"/>
    </row>
    <row r="1448" spans="2:6" x14ac:dyDescent="0.2">
      <c r="B1448" s="470"/>
      <c r="C1448" s="461"/>
      <c r="D1448" s="462"/>
      <c r="E1448" s="467"/>
      <c r="F1448" s="467"/>
    </row>
    <row r="1449" spans="2:6" x14ac:dyDescent="0.2">
      <c r="B1449" s="470"/>
      <c r="C1449" s="461"/>
      <c r="D1449" s="462"/>
      <c r="E1449" s="467"/>
      <c r="F1449" s="467"/>
    </row>
    <row r="1450" spans="2:6" x14ac:dyDescent="0.2">
      <c r="B1450" s="470"/>
      <c r="C1450" s="461"/>
      <c r="D1450" s="462"/>
      <c r="E1450" s="467"/>
      <c r="F1450" s="467"/>
    </row>
    <row r="1451" spans="2:6" x14ac:dyDescent="0.2">
      <c r="B1451" s="470"/>
      <c r="C1451" s="461"/>
      <c r="D1451" s="462"/>
      <c r="E1451" s="467"/>
      <c r="F1451" s="467"/>
    </row>
    <row r="1452" spans="2:6" x14ac:dyDescent="0.2">
      <c r="B1452" s="470"/>
      <c r="C1452" s="461"/>
      <c r="D1452" s="462"/>
      <c r="E1452" s="467"/>
      <c r="F1452" s="467"/>
    </row>
    <row r="1453" spans="2:6" x14ac:dyDescent="0.2">
      <c r="B1453" s="470"/>
      <c r="C1453" s="461"/>
      <c r="D1453" s="462"/>
      <c r="E1453" s="467"/>
      <c r="F1453" s="467"/>
    </row>
    <row r="1454" spans="2:6" x14ac:dyDescent="0.2">
      <c r="B1454" s="470"/>
      <c r="C1454" s="461"/>
      <c r="D1454" s="462"/>
      <c r="E1454" s="467"/>
      <c r="F1454" s="467"/>
    </row>
    <row r="1455" spans="2:6" x14ac:dyDescent="0.2">
      <c r="B1455" s="470"/>
      <c r="C1455" s="461"/>
      <c r="D1455" s="462"/>
      <c r="E1455" s="467"/>
      <c r="F1455" s="467"/>
    </row>
    <row r="1456" spans="2:6" x14ac:dyDescent="0.2">
      <c r="B1456" s="470"/>
      <c r="C1456" s="461"/>
      <c r="D1456" s="462"/>
      <c r="E1456" s="467"/>
      <c r="F1456" s="467"/>
    </row>
    <row r="1457" spans="2:6" x14ac:dyDescent="0.2">
      <c r="B1457" s="470"/>
      <c r="C1457" s="461"/>
      <c r="D1457" s="462"/>
      <c r="E1457" s="467"/>
      <c r="F1457" s="467"/>
    </row>
    <row r="1458" spans="2:6" x14ac:dyDescent="0.2">
      <c r="B1458" s="470"/>
      <c r="C1458" s="461"/>
      <c r="D1458" s="462"/>
      <c r="E1458" s="467"/>
      <c r="F1458" s="467"/>
    </row>
    <row r="1459" spans="2:6" x14ac:dyDescent="0.2">
      <c r="B1459" s="470"/>
      <c r="C1459" s="461"/>
      <c r="D1459" s="462"/>
      <c r="E1459" s="467"/>
      <c r="F1459" s="467"/>
    </row>
    <row r="1460" spans="2:6" x14ac:dyDescent="0.2">
      <c r="B1460" s="470"/>
      <c r="C1460" s="461"/>
      <c r="D1460" s="462"/>
      <c r="E1460" s="467"/>
      <c r="F1460" s="467"/>
    </row>
    <row r="1461" spans="2:6" x14ac:dyDescent="0.2">
      <c r="B1461" s="470"/>
      <c r="C1461" s="461"/>
      <c r="D1461" s="462"/>
      <c r="E1461" s="467"/>
      <c r="F1461" s="467"/>
    </row>
    <row r="1462" spans="2:6" x14ac:dyDescent="0.2">
      <c r="B1462" s="470"/>
      <c r="C1462" s="461"/>
      <c r="D1462" s="462"/>
      <c r="E1462" s="467"/>
      <c r="F1462" s="467"/>
    </row>
    <row r="1463" spans="2:6" x14ac:dyDescent="0.2">
      <c r="B1463" s="470"/>
      <c r="C1463" s="461"/>
      <c r="D1463" s="462"/>
      <c r="E1463" s="467"/>
      <c r="F1463" s="467"/>
    </row>
    <row r="1464" spans="2:6" x14ac:dyDescent="0.2">
      <c r="B1464" s="470"/>
      <c r="C1464" s="461"/>
      <c r="D1464" s="462"/>
      <c r="E1464" s="467"/>
      <c r="F1464" s="467"/>
    </row>
    <row r="1465" spans="2:6" x14ac:dyDescent="0.2">
      <c r="B1465" s="470"/>
      <c r="C1465" s="461"/>
      <c r="D1465" s="462"/>
      <c r="E1465" s="467"/>
      <c r="F1465" s="467"/>
    </row>
    <row r="1466" spans="2:6" x14ac:dyDescent="0.2">
      <c r="B1466" s="470"/>
      <c r="C1466" s="461"/>
      <c r="D1466" s="462"/>
      <c r="E1466" s="467"/>
      <c r="F1466" s="467"/>
    </row>
    <row r="1467" spans="2:6" x14ac:dyDescent="0.2">
      <c r="B1467" s="470"/>
      <c r="C1467" s="461"/>
      <c r="D1467" s="462"/>
      <c r="E1467" s="467"/>
      <c r="F1467" s="467"/>
    </row>
    <row r="1468" spans="2:6" x14ac:dyDescent="0.2">
      <c r="B1468" s="470"/>
      <c r="C1468" s="461"/>
      <c r="D1468" s="462"/>
      <c r="E1468" s="467"/>
      <c r="F1468" s="467"/>
    </row>
    <row r="1469" spans="2:6" x14ac:dyDescent="0.2">
      <c r="B1469" s="470"/>
      <c r="C1469" s="461"/>
      <c r="D1469" s="462"/>
      <c r="E1469" s="467"/>
      <c r="F1469" s="467"/>
    </row>
    <row r="1470" spans="2:6" x14ac:dyDescent="0.2">
      <c r="B1470" s="470"/>
      <c r="C1470" s="461"/>
      <c r="D1470" s="462"/>
      <c r="E1470" s="467"/>
      <c r="F1470" s="467"/>
    </row>
    <row r="1471" spans="2:6" x14ac:dyDescent="0.2">
      <c r="B1471" s="470"/>
      <c r="C1471" s="461"/>
      <c r="D1471" s="462"/>
      <c r="E1471" s="467"/>
      <c r="F1471" s="467"/>
    </row>
    <row r="1472" spans="2:6" x14ac:dyDescent="0.2">
      <c r="B1472" s="470"/>
      <c r="C1472" s="461"/>
      <c r="D1472" s="462"/>
      <c r="E1472" s="467"/>
      <c r="F1472" s="467"/>
    </row>
    <row r="1473" spans="2:6" x14ac:dyDescent="0.2">
      <c r="B1473" s="470"/>
      <c r="C1473" s="461"/>
      <c r="D1473" s="462"/>
      <c r="E1473" s="467"/>
      <c r="F1473" s="467"/>
    </row>
    <row r="1474" spans="2:6" x14ac:dyDescent="0.2">
      <c r="B1474" s="470"/>
      <c r="C1474" s="461"/>
      <c r="D1474" s="462"/>
      <c r="E1474" s="467"/>
      <c r="F1474" s="467"/>
    </row>
    <row r="1475" spans="2:6" x14ac:dyDescent="0.2">
      <c r="B1475" s="470"/>
      <c r="C1475" s="461"/>
      <c r="D1475" s="462"/>
      <c r="E1475" s="467"/>
      <c r="F1475" s="467"/>
    </row>
    <row r="1476" spans="2:6" x14ac:dyDescent="0.2">
      <c r="B1476" s="470"/>
      <c r="C1476" s="461"/>
      <c r="D1476" s="462"/>
      <c r="E1476" s="467"/>
      <c r="F1476" s="467"/>
    </row>
    <row r="1477" spans="2:6" x14ac:dyDescent="0.2">
      <c r="B1477" s="470"/>
      <c r="C1477" s="461"/>
      <c r="D1477" s="462"/>
      <c r="E1477" s="467"/>
      <c r="F1477" s="467"/>
    </row>
    <row r="1478" spans="2:6" x14ac:dyDescent="0.2">
      <c r="B1478" s="470"/>
      <c r="C1478" s="461"/>
      <c r="D1478" s="462"/>
      <c r="E1478" s="467"/>
      <c r="F1478" s="467"/>
    </row>
    <row r="1479" spans="2:6" x14ac:dyDescent="0.2">
      <c r="B1479" s="470"/>
      <c r="C1479" s="461"/>
      <c r="D1479" s="462"/>
      <c r="E1479" s="467"/>
      <c r="F1479" s="467"/>
    </row>
    <row r="1480" spans="2:6" x14ac:dyDescent="0.2">
      <c r="B1480" s="470"/>
      <c r="C1480" s="461"/>
      <c r="D1480" s="462"/>
      <c r="E1480" s="467"/>
      <c r="F1480" s="467"/>
    </row>
    <row r="1481" spans="2:6" x14ac:dyDescent="0.2">
      <c r="B1481" s="470"/>
      <c r="C1481" s="461"/>
      <c r="D1481" s="462"/>
      <c r="E1481" s="467"/>
      <c r="F1481" s="467"/>
    </row>
    <row r="1482" spans="2:6" x14ac:dyDescent="0.2">
      <c r="B1482" s="470"/>
      <c r="C1482" s="461"/>
      <c r="D1482" s="462"/>
      <c r="E1482" s="467"/>
      <c r="F1482" s="467"/>
    </row>
    <row r="1483" spans="2:6" x14ac:dyDescent="0.2">
      <c r="B1483" s="470"/>
      <c r="C1483" s="461"/>
      <c r="D1483" s="462"/>
      <c r="E1483" s="467"/>
      <c r="F1483" s="467"/>
    </row>
    <row r="1484" spans="2:6" x14ac:dyDescent="0.2">
      <c r="B1484" s="470"/>
      <c r="C1484" s="461"/>
      <c r="D1484" s="462"/>
      <c r="E1484" s="467"/>
      <c r="F1484" s="467"/>
    </row>
    <row r="1485" spans="2:6" x14ac:dyDescent="0.2">
      <c r="B1485" s="470"/>
      <c r="C1485" s="461"/>
      <c r="D1485" s="462"/>
      <c r="E1485" s="467"/>
      <c r="F1485" s="467"/>
    </row>
    <row r="1486" spans="2:6" x14ac:dyDescent="0.2">
      <c r="B1486" s="470"/>
      <c r="C1486" s="461"/>
      <c r="D1486" s="462"/>
      <c r="E1486" s="467"/>
      <c r="F1486" s="467"/>
    </row>
    <row r="1487" spans="2:6" x14ac:dyDescent="0.2">
      <c r="B1487" s="470"/>
      <c r="C1487" s="461"/>
      <c r="D1487" s="462"/>
      <c r="E1487" s="467"/>
      <c r="F1487" s="467"/>
    </row>
    <row r="1488" spans="2:6" x14ac:dyDescent="0.2">
      <c r="B1488" s="470"/>
      <c r="C1488" s="461"/>
      <c r="D1488" s="462"/>
      <c r="E1488" s="467"/>
      <c r="F1488" s="467"/>
    </row>
    <row r="1489" spans="2:6" x14ac:dyDescent="0.2">
      <c r="B1489" s="470"/>
      <c r="C1489" s="461"/>
      <c r="D1489" s="462"/>
      <c r="E1489" s="467"/>
      <c r="F1489" s="467"/>
    </row>
    <row r="1490" spans="2:6" x14ac:dyDescent="0.2">
      <c r="B1490" s="470"/>
      <c r="C1490" s="461"/>
      <c r="D1490" s="462"/>
      <c r="E1490" s="467"/>
      <c r="F1490" s="467"/>
    </row>
    <row r="1491" spans="2:6" x14ac:dyDescent="0.2">
      <c r="B1491" s="470"/>
      <c r="C1491" s="461"/>
      <c r="D1491" s="462"/>
      <c r="E1491" s="467"/>
      <c r="F1491" s="467"/>
    </row>
    <row r="1492" spans="2:6" x14ac:dyDescent="0.2">
      <c r="B1492" s="470"/>
      <c r="C1492" s="461"/>
      <c r="D1492" s="462"/>
      <c r="E1492" s="467"/>
      <c r="F1492" s="467"/>
    </row>
    <row r="1493" spans="2:6" x14ac:dyDescent="0.2">
      <c r="B1493" s="470"/>
      <c r="C1493" s="461"/>
      <c r="D1493" s="462"/>
      <c r="E1493" s="467"/>
      <c r="F1493" s="467"/>
    </row>
    <row r="1494" spans="2:6" x14ac:dyDescent="0.2">
      <c r="B1494" s="470"/>
      <c r="C1494" s="461"/>
      <c r="D1494" s="462"/>
      <c r="E1494" s="467"/>
      <c r="F1494" s="467"/>
    </row>
    <row r="1495" spans="2:6" x14ac:dyDescent="0.2">
      <c r="B1495" s="470"/>
      <c r="C1495" s="461"/>
      <c r="D1495" s="462"/>
      <c r="E1495" s="467"/>
      <c r="F1495" s="467"/>
    </row>
    <row r="1496" spans="2:6" x14ac:dyDescent="0.2">
      <c r="B1496" s="470"/>
      <c r="C1496" s="461"/>
      <c r="D1496" s="462"/>
      <c r="E1496" s="467"/>
      <c r="F1496" s="467"/>
    </row>
    <row r="1497" spans="2:6" x14ac:dyDescent="0.2">
      <c r="B1497" s="470"/>
      <c r="C1497" s="461"/>
      <c r="D1497" s="462"/>
      <c r="E1497" s="467"/>
      <c r="F1497" s="467"/>
    </row>
    <row r="1498" spans="2:6" x14ac:dyDescent="0.2">
      <c r="B1498" s="470"/>
      <c r="C1498" s="461"/>
      <c r="D1498" s="462"/>
      <c r="E1498" s="467"/>
      <c r="F1498" s="467"/>
    </row>
    <row r="1499" spans="2:6" x14ac:dyDescent="0.2">
      <c r="B1499" s="470"/>
      <c r="C1499" s="461"/>
      <c r="D1499" s="462"/>
      <c r="E1499" s="467"/>
      <c r="F1499" s="467"/>
    </row>
    <row r="1500" spans="2:6" x14ac:dyDescent="0.2">
      <c r="B1500" s="470"/>
      <c r="C1500" s="461"/>
      <c r="D1500" s="462"/>
      <c r="E1500" s="467"/>
      <c r="F1500" s="467"/>
    </row>
    <row r="1501" spans="2:6" x14ac:dyDescent="0.2">
      <c r="B1501" s="470"/>
      <c r="C1501" s="461"/>
      <c r="D1501" s="462"/>
      <c r="E1501" s="467"/>
      <c r="F1501" s="467"/>
    </row>
    <row r="1502" spans="2:6" x14ac:dyDescent="0.2">
      <c r="B1502" s="470"/>
      <c r="C1502" s="461"/>
      <c r="D1502" s="462"/>
      <c r="E1502" s="467"/>
      <c r="F1502" s="467"/>
    </row>
    <row r="1503" spans="2:6" x14ac:dyDescent="0.2">
      <c r="B1503" s="470"/>
      <c r="C1503" s="461"/>
      <c r="D1503" s="462"/>
      <c r="E1503" s="467"/>
      <c r="F1503" s="467"/>
    </row>
    <row r="1504" spans="2:6" x14ac:dyDescent="0.2">
      <c r="B1504" s="470"/>
      <c r="C1504" s="461"/>
      <c r="D1504" s="462"/>
      <c r="E1504" s="467"/>
      <c r="F1504" s="467"/>
    </row>
    <row r="1505" spans="2:6" x14ac:dyDescent="0.2">
      <c r="B1505" s="470"/>
      <c r="C1505" s="461"/>
      <c r="D1505" s="462"/>
      <c r="E1505" s="467"/>
      <c r="F1505" s="467"/>
    </row>
    <row r="1506" spans="2:6" x14ac:dyDescent="0.2">
      <c r="B1506" s="470"/>
      <c r="C1506" s="461"/>
      <c r="D1506" s="462"/>
      <c r="E1506" s="467"/>
      <c r="F1506" s="467"/>
    </row>
    <row r="1507" spans="2:6" x14ac:dyDescent="0.2">
      <c r="B1507" s="470"/>
      <c r="C1507" s="461"/>
      <c r="D1507" s="462"/>
      <c r="E1507" s="467"/>
      <c r="F1507" s="467"/>
    </row>
    <row r="1508" spans="2:6" x14ac:dyDescent="0.2">
      <c r="B1508" s="470"/>
      <c r="C1508" s="461"/>
      <c r="D1508" s="462"/>
      <c r="E1508" s="467"/>
      <c r="F1508" s="467"/>
    </row>
    <row r="1509" spans="2:6" x14ac:dyDescent="0.2">
      <c r="B1509" s="470"/>
      <c r="C1509" s="461"/>
      <c r="D1509" s="462"/>
      <c r="E1509" s="467"/>
      <c r="F1509" s="467"/>
    </row>
    <row r="1510" spans="2:6" x14ac:dyDescent="0.2">
      <c r="B1510" s="470"/>
      <c r="C1510" s="461"/>
      <c r="D1510" s="462"/>
      <c r="E1510" s="467"/>
      <c r="F1510" s="467"/>
    </row>
    <row r="1511" spans="2:6" x14ac:dyDescent="0.2">
      <c r="B1511" s="470"/>
      <c r="C1511" s="461"/>
      <c r="D1511" s="462"/>
      <c r="E1511" s="467"/>
      <c r="F1511" s="467"/>
    </row>
    <row r="1512" spans="2:6" x14ac:dyDescent="0.2">
      <c r="B1512" s="470"/>
      <c r="C1512" s="461"/>
      <c r="D1512" s="462"/>
      <c r="E1512" s="467"/>
      <c r="F1512" s="467"/>
    </row>
    <row r="1513" spans="2:6" x14ac:dyDescent="0.2">
      <c r="B1513" s="470"/>
      <c r="C1513" s="461"/>
      <c r="D1513" s="462"/>
      <c r="E1513" s="467"/>
      <c r="F1513" s="467"/>
    </row>
    <row r="1514" spans="2:6" x14ac:dyDescent="0.2">
      <c r="B1514" s="470"/>
      <c r="C1514" s="461"/>
      <c r="D1514" s="462"/>
      <c r="E1514" s="467"/>
      <c r="F1514" s="467"/>
    </row>
    <row r="1515" spans="2:6" x14ac:dyDescent="0.2">
      <c r="B1515" s="470"/>
      <c r="C1515" s="461"/>
      <c r="D1515" s="462"/>
      <c r="E1515" s="467"/>
      <c r="F1515" s="467"/>
    </row>
    <row r="1516" spans="2:6" x14ac:dyDescent="0.2">
      <c r="B1516" s="470"/>
      <c r="C1516" s="461"/>
      <c r="D1516" s="462"/>
      <c r="E1516" s="467"/>
      <c r="F1516" s="467"/>
    </row>
    <row r="1517" spans="2:6" x14ac:dyDescent="0.2">
      <c r="B1517" s="470"/>
      <c r="C1517" s="461"/>
      <c r="D1517" s="462"/>
      <c r="E1517" s="467"/>
      <c r="F1517" s="467"/>
    </row>
    <row r="1518" spans="2:6" x14ac:dyDescent="0.2">
      <c r="B1518" s="470"/>
      <c r="C1518" s="461"/>
      <c r="D1518" s="462"/>
      <c r="E1518" s="467"/>
      <c r="F1518" s="467"/>
    </row>
    <row r="1519" spans="2:6" x14ac:dyDescent="0.2">
      <c r="B1519" s="470"/>
      <c r="C1519" s="461"/>
      <c r="D1519" s="462"/>
      <c r="E1519" s="467"/>
      <c r="F1519" s="467"/>
    </row>
    <row r="1520" spans="2:6" x14ac:dyDescent="0.2">
      <c r="B1520" s="470"/>
      <c r="C1520" s="461"/>
      <c r="D1520" s="462"/>
      <c r="E1520" s="467"/>
      <c r="F1520" s="467"/>
    </row>
    <row r="1521" spans="2:6" x14ac:dyDescent="0.2">
      <c r="B1521" s="470"/>
      <c r="C1521" s="461"/>
      <c r="D1521" s="462"/>
      <c r="E1521" s="467"/>
      <c r="F1521" s="467"/>
    </row>
    <row r="1522" spans="2:6" x14ac:dyDescent="0.2">
      <c r="B1522" s="470"/>
      <c r="C1522" s="461"/>
      <c r="D1522" s="462"/>
      <c r="E1522" s="467"/>
      <c r="F1522" s="467"/>
    </row>
    <row r="1523" spans="2:6" x14ac:dyDescent="0.2">
      <c r="B1523" s="470"/>
      <c r="C1523" s="461"/>
      <c r="D1523" s="462"/>
      <c r="E1523" s="467"/>
      <c r="F1523" s="467"/>
    </row>
    <row r="1524" spans="2:6" x14ac:dyDescent="0.2">
      <c r="B1524" s="470"/>
      <c r="C1524" s="461"/>
      <c r="D1524" s="462"/>
      <c r="E1524" s="467"/>
      <c r="F1524" s="467"/>
    </row>
    <row r="1525" spans="2:6" x14ac:dyDescent="0.2">
      <c r="B1525" s="470"/>
      <c r="C1525" s="461"/>
      <c r="D1525" s="462"/>
      <c r="E1525" s="467"/>
      <c r="F1525" s="467"/>
    </row>
    <row r="1526" spans="2:6" x14ac:dyDescent="0.2">
      <c r="B1526" s="470"/>
      <c r="C1526" s="461"/>
      <c r="D1526" s="462"/>
      <c r="E1526" s="467"/>
      <c r="F1526" s="467"/>
    </row>
    <row r="1527" spans="2:6" x14ac:dyDescent="0.2">
      <c r="B1527" s="470"/>
      <c r="C1527" s="461"/>
      <c r="D1527" s="462"/>
      <c r="E1527" s="467"/>
      <c r="F1527" s="467"/>
    </row>
    <row r="1528" spans="2:6" x14ac:dyDescent="0.2">
      <c r="B1528" s="470"/>
      <c r="C1528" s="461"/>
      <c r="D1528" s="462"/>
      <c r="E1528" s="467"/>
      <c r="F1528" s="467"/>
    </row>
    <row r="1529" spans="2:6" x14ac:dyDescent="0.2">
      <c r="B1529" s="470"/>
      <c r="C1529" s="461"/>
      <c r="D1529" s="462"/>
      <c r="E1529" s="467"/>
      <c r="F1529" s="467"/>
    </row>
    <row r="1530" spans="2:6" x14ac:dyDescent="0.2">
      <c r="B1530" s="470"/>
      <c r="C1530" s="461"/>
      <c r="D1530" s="462"/>
      <c r="E1530" s="467"/>
      <c r="F1530" s="467"/>
    </row>
    <row r="1531" spans="2:6" x14ac:dyDescent="0.2">
      <c r="B1531" s="470"/>
      <c r="C1531" s="461"/>
      <c r="D1531" s="462"/>
      <c r="E1531" s="467"/>
      <c r="F1531" s="467"/>
    </row>
    <row r="1532" spans="2:6" x14ac:dyDescent="0.2">
      <c r="B1532" s="470"/>
      <c r="C1532" s="461"/>
      <c r="D1532" s="462"/>
      <c r="E1532" s="467"/>
      <c r="F1532" s="467"/>
    </row>
    <row r="1533" spans="2:6" x14ac:dyDescent="0.2">
      <c r="B1533" s="470"/>
      <c r="C1533" s="461"/>
      <c r="D1533" s="462"/>
      <c r="E1533" s="467"/>
      <c r="F1533" s="467"/>
    </row>
    <row r="1534" spans="2:6" x14ac:dyDescent="0.2">
      <c r="B1534" s="470"/>
      <c r="C1534" s="461"/>
      <c r="D1534" s="462"/>
      <c r="E1534" s="467"/>
      <c r="F1534" s="467"/>
    </row>
    <row r="1535" spans="2:6" x14ac:dyDescent="0.2">
      <c r="B1535" s="470"/>
      <c r="C1535" s="461"/>
      <c r="D1535" s="462"/>
      <c r="E1535" s="467"/>
      <c r="F1535" s="467"/>
    </row>
    <row r="1536" spans="2:6" x14ac:dyDescent="0.2">
      <c r="B1536" s="470"/>
      <c r="C1536" s="461"/>
      <c r="D1536" s="462"/>
      <c r="E1536" s="467"/>
      <c r="F1536" s="467"/>
    </row>
    <row r="1537" spans="2:6" x14ac:dyDescent="0.2">
      <c r="B1537" s="470"/>
      <c r="C1537" s="461"/>
      <c r="D1537" s="462"/>
      <c r="E1537" s="467"/>
      <c r="F1537" s="467"/>
    </row>
    <row r="1538" spans="2:6" x14ac:dyDescent="0.2">
      <c r="B1538" s="470"/>
      <c r="C1538" s="461"/>
      <c r="D1538" s="462"/>
      <c r="E1538" s="467"/>
      <c r="F1538" s="467"/>
    </row>
    <row r="1539" spans="2:6" x14ac:dyDescent="0.2">
      <c r="B1539" s="470"/>
      <c r="C1539" s="461"/>
      <c r="D1539" s="462"/>
      <c r="E1539" s="467"/>
      <c r="F1539" s="467"/>
    </row>
    <row r="1540" spans="2:6" x14ac:dyDescent="0.2">
      <c r="B1540" s="470"/>
      <c r="C1540" s="461"/>
      <c r="D1540" s="462"/>
      <c r="E1540" s="467"/>
      <c r="F1540" s="467"/>
    </row>
    <row r="1541" spans="2:6" x14ac:dyDescent="0.2">
      <c r="B1541" s="470"/>
      <c r="C1541" s="461"/>
      <c r="D1541" s="462"/>
      <c r="E1541" s="467"/>
      <c r="F1541" s="467"/>
    </row>
    <row r="1542" spans="2:6" x14ac:dyDescent="0.2">
      <c r="B1542" s="470"/>
      <c r="C1542" s="461"/>
      <c r="D1542" s="462"/>
      <c r="E1542" s="467"/>
      <c r="F1542" s="467"/>
    </row>
    <row r="1543" spans="2:6" x14ac:dyDescent="0.2">
      <c r="B1543" s="470"/>
      <c r="C1543" s="461"/>
      <c r="D1543" s="462"/>
      <c r="E1543" s="467"/>
      <c r="F1543" s="467"/>
    </row>
    <row r="1544" spans="2:6" x14ac:dyDescent="0.2">
      <c r="B1544" s="470"/>
      <c r="C1544" s="461"/>
      <c r="D1544" s="462"/>
      <c r="E1544" s="467"/>
      <c r="F1544" s="467"/>
    </row>
    <row r="1545" spans="2:6" x14ac:dyDescent="0.2">
      <c r="B1545" s="470"/>
      <c r="C1545" s="461"/>
      <c r="D1545" s="462"/>
      <c r="E1545" s="467"/>
      <c r="F1545" s="467"/>
    </row>
    <row r="1546" spans="2:6" x14ac:dyDescent="0.2">
      <c r="B1546" s="470"/>
      <c r="C1546" s="461"/>
      <c r="D1546" s="462"/>
      <c r="E1546" s="467"/>
      <c r="F1546" s="467"/>
    </row>
    <row r="1547" spans="2:6" x14ac:dyDescent="0.2">
      <c r="B1547" s="470"/>
      <c r="C1547" s="461"/>
      <c r="D1547" s="462"/>
      <c r="E1547" s="467"/>
      <c r="F1547" s="467"/>
    </row>
    <row r="1548" spans="2:6" x14ac:dyDescent="0.2">
      <c r="B1548" s="470"/>
      <c r="C1548" s="461"/>
      <c r="D1548" s="462"/>
      <c r="E1548" s="467"/>
      <c r="F1548" s="467"/>
    </row>
    <row r="1549" spans="2:6" x14ac:dyDescent="0.2">
      <c r="B1549" s="470"/>
      <c r="C1549" s="461"/>
      <c r="D1549" s="462"/>
      <c r="E1549" s="467"/>
      <c r="F1549" s="467"/>
    </row>
    <row r="1550" spans="2:6" x14ac:dyDescent="0.2">
      <c r="B1550" s="470"/>
      <c r="C1550" s="461"/>
      <c r="D1550" s="462"/>
      <c r="E1550" s="467"/>
      <c r="F1550" s="467"/>
    </row>
    <row r="1551" spans="2:6" x14ac:dyDescent="0.2">
      <c r="B1551" s="470"/>
      <c r="C1551" s="461"/>
      <c r="D1551" s="462"/>
      <c r="E1551" s="467"/>
      <c r="F1551" s="467"/>
    </row>
    <row r="1552" spans="2:6" x14ac:dyDescent="0.2">
      <c r="B1552" s="470"/>
      <c r="C1552" s="461"/>
      <c r="D1552" s="462"/>
      <c r="E1552" s="467"/>
      <c r="F1552" s="467"/>
    </row>
    <row r="1553" spans="2:6" x14ac:dyDescent="0.2">
      <c r="B1553" s="470"/>
      <c r="C1553" s="461"/>
      <c r="D1553" s="462"/>
      <c r="E1553" s="467"/>
      <c r="F1553" s="467"/>
    </row>
    <row r="1554" spans="2:6" x14ac:dyDescent="0.2">
      <c r="B1554" s="470"/>
      <c r="C1554" s="461"/>
      <c r="D1554" s="462"/>
      <c r="E1554" s="467"/>
      <c r="F1554" s="467"/>
    </row>
    <row r="1555" spans="2:6" x14ac:dyDescent="0.2">
      <c r="B1555" s="470"/>
      <c r="C1555" s="461"/>
      <c r="D1555" s="462"/>
      <c r="E1555" s="467"/>
      <c r="F1555" s="467"/>
    </row>
    <row r="1556" spans="2:6" x14ac:dyDescent="0.2">
      <c r="B1556" s="470"/>
      <c r="C1556" s="461"/>
      <c r="D1556" s="462"/>
      <c r="E1556" s="467"/>
      <c r="F1556" s="467"/>
    </row>
    <row r="1557" spans="2:6" x14ac:dyDescent="0.2">
      <c r="B1557" s="470"/>
      <c r="C1557" s="461"/>
      <c r="D1557" s="462"/>
      <c r="E1557" s="467"/>
      <c r="F1557" s="467"/>
    </row>
    <row r="1558" spans="2:6" x14ac:dyDescent="0.2">
      <c r="B1558" s="470"/>
      <c r="C1558" s="461"/>
      <c r="D1558" s="462"/>
      <c r="E1558" s="467"/>
      <c r="F1558" s="467"/>
    </row>
    <row r="1559" spans="2:6" x14ac:dyDescent="0.2">
      <c r="B1559" s="470"/>
      <c r="C1559" s="461"/>
      <c r="D1559" s="462"/>
      <c r="E1559" s="467"/>
      <c r="F1559" s="467"/>
    </row>
    <row r="1560" spans="2:6" x14ac:dyDescent="0.2">
      <c r="B1560" s="470"/>
      <c r="C1560" s="461"/>
      <c r="D1560" s="462"/>
      <c r="E1560" s="467"/>
      <c r="F1560" s="467"/>
    </row>
    <row r="1561" spans="2:6" x14ac:dyDescent="0.2">
      <c r="B1561" s="470"/>
      <c r="C1561" s="461"/>
      <c r="D1561" s="462"/>
      <c r="E1561" s="467"/>
      <c r="F1561" s="467"/>
    </row>
    <row r="1562" spans="2:6" x14ac:dyDescent="0.2">
      <c r="B1562" s="470"/>
      <c r="C1562" s="461"/>
      <c r="D1562" s="462"/>
      <c r="E1562" s="467"/>
      <c r="F1562" s="467"/>
    </row>
    <row r="1563" spans="2:6" x14ac:dyDescent="0.2">
      <c r="B1563" s="470"/>
      <c r="C1563" s="461"/>
      <c r="D1563" s="462"/>
      <c r="E1563" s="467"/>
      <c r="F1563" s="467"/>
    </row>
    <row r="1564" spans="2:6" x14ac:dyDescent="0.2">
      <c r="B1564" s="470"/>
      <c r="C1564" s="461"/>
      <c r="D1564" s="462"/>
      <c r="E1564" s="467"/>
      <c r="F1564" s="467"/>
    </row>
    <row r="1565" spans="2:6" x14ac:dyDescent="0.2">
      <c r="B1565" s="470"/>
      <c r="C1565" s="461"/>
      <c r="D1565" s="462"/>
      <c r="E1565" s="467"/>
      <c r="F1565" s="467"/>
    </row>
    <row r="1566" spans="2:6" x14ac:dyDescent="0.2">
      <c r="B1566" s="470"/>
      <c r="C1566" s="461"/>
      <c r="D1566" s="462"/>
      <c r="E1566" s="467"/>
      <c r="F1566" s="467"/>
    </row>
    <row r="1567" spans="2:6" x14ac:dyDescent="0.2">
      <c r="B1567" s="470"/>
      <c r="C1567" s="461"/>
      <c r="D1567" s="462"/>
      <c r="E1567" s="467"/>
      <c r="F1567" s="467"/>
    </row>
    <row r="1568" spans="2:6" x14ac:dyDescent="0.2">
      <c r="B1568" s="470"/>
      <c r="C1568" s="461"/>
      <c r="D1568" s="462"/>
      <c r="E1568" s="467"/>
      <c r="F1568" s="467"/>
    </row>
    <row r="1569" spans="2:6" x14ac:dyDescent="0.2">
      <c r="B1569" s="470"/>
      <c r="C1569" s="461"/>
      <c r="D1569" s="462"/>
      <c r="E1569" s="467"/>
      <c r="F1569" s="467"/>
    </row>
    <row r="1570" spans="2:6" x14ac:dyDescent="0.2">
      <c r="B1570" s="470"/>
      <c r="C1570" s="461"/>
      <c r="D1570" s="462"/>
      <c r="E1570" s="467"/>
      <c r="F1570" s="467"/>
    </row>
    <row r="1571" spans="2:6" x14ac:dyDescent="0.2">
      <c r="B1571" s="470"/>
      <c r="C1571" s="461"/>
      <c r="D1571" s="462"/>
      <c r="E1571" s="467"/>
      <c r="F1571" s="467"/>
    </row>
    <row r="1572" spans="2:6" x14ac:dyDescent="0.2">
      <c r="B1572" s="470"/>
      <c r="C1572" s="461"/>
      <c r="D1572" s="462"/>
      <c r="E1572" s="467"/>
      <c r="F1572" s="467"/>
    </row>
    <row r="1573" spans="2:6" x14ac:dyDescent="0.2">
      <c r="B1573" s="470"/>
      <c r="C1573" s="461"/>
      <c r="D1573" s="462"/>
      <c r="E1573" s="467"/>
      <c r="F1573" s="467"/>
    </row>
    <row r="1574" spans="2:6" x14ac:dyDescent="0.2">
      <c r="B1574" s="470"/>
      <c r="C1574" s="461"/>
      <c r="D1574" s="462"/>
      <c r="E1574" s="467"/>
      <c r="F1574" s="467"/>
    </row>
    <row r="1575" spans="2:6" x14ac:dyDescent="0.2">
      <c r="B1575" s="470"/>
      <c r="C1575" s="461"/>
      <c r="D1575" s="462"/>
      <c r="E1575" s="467"/>
      <c r="F1575" s="467"/>
    </row>
    <row r="1576" spans="2:6" x14ac:dyDescent="0.2">
      <c r="B1576" s="470"/>
      <c r="C1576" s="461"/>
      <c r="D1576" s="462"/>
      <c r="E1576" s="467"/>
      <c r="F1576" s="467"/>
    </row>
    <row r="1577" spans="2:6" x14ac:dyDescent="0.2">
      <c r="B1577" s="470"/>
      <c r="C1577" s="461"/>
      <c r="D1577" s="462"/>
      <c r="E1577" s="467"/>
      <c r="F1577" s="467"/>
    </row>
    <row r="1578" spans="2:6" x14ac:dyDescent="0.2">
      <c r="B1578" s="470"/>
      <c r="C1578" s="461"/>
      <c r="D1578" s="462"/>
      <c r="E1578" s="467"/>
      <c r="F1578" s="467"/>
    </row>
    <row r="1579" spans="2:6" x14ac:dyDescent="0.2">
      <c r="B1579" s="470"/>
      <c r="C1579" s="461"/>
      <c r="D1579" s="462"/>
      <c r="E1579" s="467"/>
      <c r="F1579" s="467"/>
    </row>
    <row r="1580" spans="2:6" x14ac:dyDescent="0.2">
      <c r="B1580" s="470"/>
      <c r="C1580" s="461"/>
      <c r="D1580" s="462"/>
      <c r="E1580" s="467"/>
      <c r="F1580" s="467"/>
    </row>
    <row r="1581" spans="2:6" x14ac:dyDescent="0.2">
      <c r="B1581" s="470"/>
      <c r="C1581" s="461"/>
      <c r="D1581" s="462"/>
      <c r="E1581" s="467"/>
      <c r="F1581" s="467"/>
    </row>
    <row r="1582" spans="2:6" x14ac:dyDescent="0.2">
      <c r="B1582" s="470"/>
      <c r="C1582" s="461"/>
      <c r="D1582" s="462"/>
      <c r="E1582" s="467"/>
      <c r="F1582" s="467"/>
    </row>
    <row r="1583" spans="2:6" x14ac:dyDescent="0.2">
      <c r="B1583" s="470"/>
      <c r="C1583" s="461"/>
      <c r="D1583" s="462"/>
      <c r="E1583" s="467"/>
      <c r="F1583" s="467"/>
    </row>
    <row r="1584" spans="2:6" x14ac:dyDescent="0.2">
      <c r="B1584" s="470"/>
      <c r="C1584" s="461"/>
      <c r="D1584" s="462"/>
      <c r="E1584" s="467"/>
      <c r="F1584" s="467"/>
    </row>
    <row r="1585" spans="2:6" x14ac:dyDescent="0.2">
      <c r="B1585" s="470"/>
      <c r="C1585" s="461"/>
      <c r="D1585" s="462"/>
      <c r="E1585" s="467"/>
      <c r="F1585" s="467"/>
    </row>
    <row r="1586" spans="2:6" x14ac:dyDescent="0.2">
      <c r="B1586" s="470"/>
      <c r="C1586" s="461"/>
      <c r="D1586" s="462"/>
      <c r="E1586" s="467"/>
      <c r="F1586" s="467"/>
    </row>
    <row r="1587" spans="2:6" x14ac:dyDescent="0.2">
      <c r="B1587" s="470"/>
      <c r="C1587" s="461"/>
      <c r="D1587" s="462"/>
      <c r="E1587" s="467"/>
      <c r="F1587" s="467"/>
    </row>
    <row r="1588" spans="2:6" x14ac:dyDescent="0.2">
      <c r="B1588" s="470"/>
      <c r="C1588" s="461"/>
      <c r="D1588" s="462"/>
      <c r="E1588" s="467"/>
      <c r="F1588" s="467"/>
    </row>
    <row r="1589" spans="2:6" x14ac:dyDescent="0.2">
      <c r="B1589" s="470"/>
      <c r="C1589" s="461"/>
      <c r="D1589" s="462"/>
      <c r="E1589" s="467"/>
      <c r="F1589" s="467"/>
    </row>
    <row r="1590" spans="2:6" x14ac:dyDescent="0.2">
      <c r="B1590" s="470"/>
      <c r="C1590" s="461"/>
      <c r="D1590" s="462"/>
      <c r="E1590" s="467"/>
      <c r="F1590" s="467"/>
    </row>
    <row r="1591" spans="2:6" x14ac:dyDescent="0.2">
      <c r="B1591" s="470"/>
      <c r="C1591" s="461"/>
      <c r="D1591" s="462"/>
      <c r="E1591" s="467"/>
      <c r="F1591" s="467"/>
    </row>
    <row r="1592" spans="2:6" x14ac:dyDescent="0.2">
      <c r="B1592" s="470"/>
      <c r="C1592" s="461"/>
      <c r="D1592" s="462"/>
      <c r="E1592" s="467"/>
      <c r="F1592" s="467"/>
    </row>
    <row r="1593" spans="2:6" x14ac:dyDescent="0.2">
      <c r="B1593" s="470"/>
      <c r="C1593" s="461"/>
      <c r="D1593" s="462"/>
      <c r="E1593" s="467"/>
      <c r="F1593" s="467"/>
    </row>
    <row r="1594" spans="2:6" x14ac:dyDescent="0.2">
      <c r="B1594" s="470"/>
      <c r="C1594" s="461"/>
      <c r="D1594" s="462"/>
      <c r="E1594" s="467"/>
      <c r="F1594" s="467"/>
    </row>
    <row r="1595" spans="2:6" x14ac:dyDescent="0.2">
      <c r="B1595" s="470"/>
      <c r="C1595" s="461"/>
      <c r="D1595" s="462"/>
      <c r="E1595" s="467"/>
      <c r="F1595" s="467"/>
    </row>
    <row r="1596" spans="2:6" x14ac:dyDescent="0.2">
      <c r="B1596" s="470"/>
      <c r="C1596" s="461"/>
      <c r="D1596" s="462"/>
      <c r="E1596" s="467"/>
      <c r="F1596" s="467"/>
    </row>
    <row r="1597" spans="2:6" x14ac:dyDescent="0.2">
      <c r="B1597" s="470"/>
      <c r="C1597" s="461"/>
      <c r="D1597" s="462"/>
      <c r="E1597" s="467"/>
      <c r="F1597" s="467"/>
    </row>
    <row r="1598" spans="2:6" x14ac:dyDescent="0.2">
      <c r="B1598" s="470"/>
      <c r="C1598" s="461"/>
      <c r="D1598" s="462"/>
      <c r="E1598" s="467"/>
      <c r="F1598" s="467"/>
    </row>
    <row r="1599" spans="2:6" x14ac:dyDescent="0.2">
      <c r="B1599" s="470"/>
      <c r="C1599" s="461"/>
      <c r="D1599" s="462"/>
      <c r="E1599" s="467"/>
      <c r="F1599" s="467"/>
    </row>
    <row r="1600" spans="2:6" x14ac:dyDescent="0.2">
      <c r="B1600" s="470"/>
      <c r="C1600" s="461"/>
      <c r="D1600" s="462"/>
      <c r="E1600" s="467"/>
      <c r="F1600" s="467"/>
    </row>
    <row r="1601" spans="2:6" x14ac:dyDescent="0.2">
      <c r="B1601" s="470"/>
      <c r="C1601" s="461"/>
      <c r="D1601" s="462"/>
      <c r="E1601" s="467"/>
      <c r="F1601" s="467"/>
    </row>
    <row r="1602" spans="2:6" x14ac:dyDescent="0.2">
      <c r="B1602" s="470"/>
      <c r="C1602" s="461"/>
      <c r="D1602" s="462"/>
      <c r="E1602" s="467"/>
      <c r="F1602" s="467"/>
    </row>
    <row r="1603" spans="2:6" x14ac:dyDescent="0.2">
      <c r="B1603" s="470"/>
      <c r="C1603" s="461"/>
      <c r="D1603" s="462"/>
      <c r="E1603" s="467"/>
      <c r="F1603" s="467"/>
    </row>
    <row r="1604" spans="2:6" x14ac:dyDescent="0.2">
      <c r="B1604" s="470"/>
      <c r="C1604" s="461"/>
      <c r="D1604" s="462"/>
      <c r="E1604" s="467"/>
      <c r="F1604" s="467"/>
    </row>
    <row r="1605" spans="2:6" x14ac:dyDescent="0.2">
      <c r="B1605" s="470"/>
      <c r="C1605" s="461"/>
      <c r="D1605" s="462"/>
      <c r="E1605" s="467"/>
      <c r="F1605" s="467"/>
    </row>
    <row r="1606" spans="2:6" x14ac:dyDescent="0.2">
      <c r="B1606" s="470"/>
      <c r="C1606" s="461"/>
      <c r="D1606" s="462"/>
      <c r="E1606" s="467"/>
      <c r="F1606" s="467"/>
    </row>
    <row r="1607" spans="2:6" x14ac:dyDescent="0.2">
      <c r="B1607" s="470"/>
      <c r="C1607" s="461"/>
      <c r="D1607" s="462"/>
      <c r="E1607" s="467"/>
      <c r="F1607" s="467"/>
    </row>
    <row r="1608" spans="2:6" x14ac:dyDescent="0.2">
      <c r="B1608" s="470"/>
      <c r="C1608" s="461"/>
      <c r="D1608" s="462"/>
      <c r="E1608" s="467"/>
      <c r="F1608" s="467"/>
    </row>
    <row r="1609" spans="2:6" x14ac:dyDescent="0.2">
      <c r="B1609" s="470"/>
      <c r="C1609" s="461"/>
      <c r="D1609" s="462"/>
      <c r="E1609" s="467"/>
      <c r="F1609" s="467"/>
    </row>
    <row r="1610" spans="2:6" x14ac:dyDescent="0.2">
      <c r="B1610" s="470"/>
      <c r="C1610" s="461"/>
      <c r="D1610" s="462"/>
      <c r="E1610" s="467"/>
      <c r="F1610" s="467"/>
    </row>
    <row r="1611" spans="2:6" x14ac:dyDescent="0.2">
      <c r="B1611" s="470"/>
      <c r="C1611" s="461"/>
      <c r="D1611" s="462"/>
      <c r="E1611" s="467"/>
      <c r="F1611" s="467"/>
    </row>
    <row r="1612" spans="2:6" x14ac:dyDescent="0.2">
      <c r="B1612" s="470"/>
      <c r="C1612" s="461"/>
      <c r="D1612" s="462"/>
      <c r="E1612" s="467"/>
      <c r="F1612" s="467"/>
    </row>
    <row r="1613" spans="2:6" x14ac:dyDescent="0.2">
      <c r="B1613" s="470"/>
      <c r="C1613" s="461"/>
      <c r="D1613" s="462"/>
      <c r="E1613" s="467"/>
      <c r="F1613" s="467"/>
    </row>
    <row r="1614" spans="2:6" x14ac:dyDescent="0.2">
      <c r="B1614" s="470"/>
      <c r="C1614" s="461"/>
      <c r="D1614" s="462"/>
      <c r="E1614" s="467"/>
      <c r="F1614" s="467"/>
    </row>
    <row r="1615" spans="2:6" x14ac:dyDescent="0.2">
      <c r="B1615" s="470"/>
      <c r="C1615" s="461"/>
      <c r="D1615" s="462"/>
      <c r="E1615" s="467"/>
      <c r="F1615" s="467"/>
    </row>
    <row r="1616" spans="2:6" x14ac:dyDescent="0.2">
      <c r="B1616" s="470"/>
      <c r="C1616" s="461"/>
      <c r="D1616" s="462"/>
      <c r="E1616" s="467"/>
      <c r="F1616" s="467"/>
    </row>
    <row r="1617" spans="2:6" x14ac:dyDescent="0.2">
      <c r="B1617" s="470"/>
      <c r="C1617" s="461"/>
      <c r="D1617" s="462"/>
      <c r="E1617" s="467"/>
      <c r="F1617" s="467"/>
    </row>
    <row r="1618" spans="2:6" x14ac:dyDescent="0.2">
      <c r="B1618" s="470"/>
      <c r="C1618" s="461"/>
      <c r="D1618" s="462"/>
      <c r="E1618" s="467"/>
      <c r="F1618" s="467"/>
    </row>
    <row r="1619" spans="2:6" x14ac:dyDescent="0.2">
      <c r="B1619" s="470"/>
      <c r="C1619" s="461"/>
      <c r="D1619" s="462"/>
      <c r="E1619" s="467"/>
      <c r="F1619" s="467"/>
    </row>
    <row r="1620" spans="2:6" x14ac:dyDescent="0.2">
      <c r="B1620" s="470"/>
      <c r="C1620" s="461"/>
      <c r="D1620" s="462"/>
      <c r="E1620" s="467"/>
      <c r="F1620" s="467"/>
    </row>
    <row r="1621" spans="2:6" x14ac:dyDescent="0.2">
      <c r="B1621" s="470"/>
      <c r="C1621" s="461"/>
      <c r="D1621" s="462"/>
      <c r="E1621" s="467"/>
      <c r="F1621" s="467"/>
    </row>
    <row r="1622" spans="2:6" x14ac:dyDescent="0.2">
      <c r="B1622" s="470"/>
      <c r="C1622" s="461"/>
      <c r="D1622" s="462"/>
      <c r="E1622" s="467"/>
      <c r="F1622" s="467"/>
    </row>
    <row r="1623" spans="2:6" x14ac:dyDescent="0.2">
      <c r="B1623" s="470"/>
      <c r="C1623" s="461"/>
      <c r="D1623" s="462"/>
      <c r="E1623" s="467"/>
      <c r="F1623" s="467"/>
    </row>
    <row r="1624" spans="2:6" x14ac:dyDescent="0.2">
      <c r="B1624" s="470"/>
      <c r="C1624" s="461"/>
      <c r="D1624" s="462"/>
      <c r="E1624" s="467"/>
      <c r="F1624" s="467"/>
    </row>
    <row r="1625" spans="2:6" x14ac:dyDescent="0.2">
      <c r="B1625" s="470"/>
      <c r="C1625" s="461"/>
      <c r="D1625" s="462"/>
      <c r="E1625" s="467"/>
      <c r="F1625" s="467"/>
    </row>
    <row r="1626" spans="2:6" x14ac:dyDescent="0.2">
      <c r="B1626" s="470"/>
      <c r="C1626" s="461"/>
      <c r="D1626" s="462"/>
      <c r="E1626" s="467"/>
      <c r="F1626" s="467"/>
    </row>
    <row r="1627" spans="2:6" x14ac:dyDescent="0.2">
      <c r="B1627" s="470"/>
      <c r="C1627" s="461"/>
      <c r="D1627" s="462"/>
      <c r="E1627" s="467"/>
      <c r="F1627" s="467"/>
    </row>
    <row r="1628" spans="2:6" x14ac:dyDescent="0.2">
      <c r="B1628" s="470"/>
      <c r="C1628" s="461"/>
      <c r="D1628" s="462"/>
      <c r="E1628" s="467"/>
      <c r="F1628" s="467"/>
    </row>
    <row r="1629" spans="2:6" x14ac:dyDescent="0.2">
      <c r="B1629" s="470"/>
      <c r="C1629" s="461"/>
      <c r="D1629" s="462"/>
      <c r="E1629" s="467"/>
      <c r="F1629" s="467"/>
    </row>
    <row r="1630" spans="2:6" x14ac:dyDescent="0.2">
      <c r="B1630" s="470"/>
      <c r="C1630" s="461"/>
      <c r="D1630" s="462"/>
      <c r="E1630" s="467"/>
      <c r="F1630" s="467"/>
    </row>
    <row r="1631" spans="2:6" x14ac:dyDescent="0.2">
      <c r="B1631" s="470"/>
      <c r="C1631" s="461"/>
      <c r="D1631" s="462"/>
      <c r="E1631" s="467"/>
      <c r="F1631" s="467"/>
    </row>
    <row r="1632" spans="2:6" x14ac:dyDescent="0.2">
      <c r="B1632" s="470"/>
      <c r="C1632" s="461"/>
      <c r="D1632" s="462"/>
      <c r="E1632" s="467"/>
      <c r="F1632" s="467"/>
    </row>
    <row r="1633" spans="2:6" x14ac:dyDescent="0.2">
      <c r="B1633" s="470"/>
      <c r="C1633" s="461"/>
      <c r="D1633" s="462"/>
      <c r="E1633" s="467"/>
      <c r="F1633" s="467"/>
    </row>
    <row r="1634" spans="2:6" x14ac:dyDescent="0.2">
      <c r="B1634" s="470"/>
      <c r="C1634" s="461"/>
      <c r="D1634" s="462"/>
      <c r="E1634" s="467"/>
      <c r="F1634" s="467"/>
    </row>
    <row r="1635" spans="2:6" x14ac:dyDescent="0.2">
      <c r="B1635" s="470"/>
      <c r="C1635" s="461"/>
      <c r="D1635" s="462"/>
      <c r="E1635" s="467"/>
      <c r="F1635" s="467"/>
    </row>
    <row r="1636" spans="2:6" x14ac:dyDescent="0.2">
      <c r="B1636" s="470"/>
      <c r="C1636" s="461"/>
      <c r="D1636" s="462"/>
      <c r="E1636" s="467"/>
      <c r="F1636" s="467"/>
    </row>
    <row r="1637" spans="2:6" x14ac:dyDescent="0.2">
      <c r="B1637" s="470"/>
      <c r="C1637" s="461"/>
      <c r="D1637" s="462"/>
      <c r="E1637" s="467"/>
      <c r="F1637" s="467"/>
    </row>
    <row r="1638" spans="2:6" x14ac:dyDescent="0.2">
      <c r="B1638" s="470"/>
      <c r="C1638" s="461"/>
      <c r="D1638" s="462"/>
      <c r="E1638" s="467"/>
      <c r="F1638" s="467"/>
    </row>
    <row r="1639" spans="2:6" x14ac:dyDescent="0.2">
      <c r="B1639" s="470"/>
      <c r="C1639" s="461"/>
      <c r="D1639" s="462"/>
      <c r="E1639" s="467"/>
      <c r="F1639" s="467"/>
    </row>
    <row r="1640" spans="2:6" x14ac:dyDescent="0.2">
      <c r="B1640" s="470"/>
      <c r="C1640" s="461"/>
      <c r="D1640" s="462"/>
      <c r="E1640" s="467"/>
      <c r="F1640" s="467"/>
    </row>
    <row r="1641" spans="2:6" x14ac:dyDescent="0.2">
      <c r="B1641" s="470"/>
      <c r="C1641" s="461"/>
      <c r="D1641" s="462"/>
      <c r="E1641" s="467"/>
      <c r="F1641" s="467"/>
    </row>
    <row r="1642" spans="2:6" x14ac:dyDescent="0.2">
      <c r="B1642" s="470"/>
      <c r="C1642" s="461"/>
      <c r="D1642" s="462"/>
      <c r="E1642" s="467"/>
      <c r="F1642" s="467"/>
    </row>
    <row r="1643" spans="2:6" x14ac:dyDescent="0.2">
      <c r="B1643" s="470"/>
      <c r="C1643" s="461"/>
      <c r="D1643" s="462"/>
      <c r="E1643" s="467"/>
      <c r="F1643" s="467"/>
    </row>
    <row r="1644" spans="2:6" x14ac:dyDescent="0.2">
      <c r="B1644" s="470"/>
      <c r="C1644" s="461"/>
      <c r="D1644" s="462"/>
      <c r="E1644" s="467"/>
      <c r="F1644" s="467"/>
    </row>
    <row r="1645" spans="2:6" x14ac:dyDescent="0.2">
      <c r="B1645" s="470"/>
      <c r="C1645" s="461"/>
      <c r="D1645" s="462"/>
      <c r="E1645" s="467"/>
      <c r="F1645" s="467"/>
    </row>
    <row r="1646" spans="2:6" x14ac:dyDescent="0.2">
      <c r="B1646" s="470"/>
      <c r="C1646" s="461"/>
      <c r="D1646" s="462"/>
      <c r="E1646" s="467"/>
      <c r="F1646" s="467"/>
    </row>
    <row r="1647" spans="2:6" x14ac:dyDescent="0.2">
      <c r="B1647" s="470"/>
      <c r="C1647" s="461"/>
      <c r="D1647" s="462"/>
      <c r="E1647" s="467"/>
      <c r="F1647" s="467"/>
    </row>
    <row r="1648" spans="2:6" x14ac:dyDescent="0.2">
      <c r="B1648" s="470"/>
      <c r="C1648" s="461"/>
      <c r="D1648" s="462"/>
      <c r="E1648" s="467"/>
      <c r="F1648" s="467"/>
    </row>
    <row r="1649" spans="2:6" x14ac:dyDescent="0.2">
      <c r="B1649" s="470"/>
      <c r="C1649" s="461"/>
      <c r="D1649" s="462"/>
      <c r="E1649" s="467"/>
      <c r="F1649" s="467"/>
    </row>
    <row r="1650" spans="2:6" x14ac:dyDescent="0.2">
      <c r="B1650" s="470"/>
      <c r="C1650" s="461"/>
      <c r="D1650" s="462"/>
      <c r="E1650" s="467"/>
      <c r="F1650" s="467"/>
    </row>
    <row r="1651" spans="2:6" x14ac:dyDescent="0.2">
      <c r="B1651" s="470"/>
      <c r="C1651" s="461"/>
      <c r="D1651" s="462"/>
      <c r="E1651" s="467"/>
      <c r="F1651" s="467"/>
    </row>
    <row r="1652" spans="2:6" x14ac:dyDescent="0.2">
      <c r="B1652" s="470"/>
      <c r="C1652" s="461"/>
      <c r="D1652" s="462"/>
      <c r="E1652" s="467"/>
      <c r="F1652" s="467"/>
    </row>
    <row r="1653" spans="2:6" x14ac:dyDescent="0.2">
      <c r="B1653" s="470"/>
      <c r="C1653" s="461"/>
      <c r="D1653" s="462"/>
      <c r="E1653" s="467"/>
      <c r="F1653" s="467"/>
    </row>
    <row r="1654" spans="2:6" x14ac:dyDescent="0.2">
      <c r="B1654" s="470"/>
      <c r="C1654" s="461"/>
      <c r="D1654" s="462"/>
      <c r="E1654" s="467"/>
      <c r="F1654" s="467"/>
    </row>
    <row r="1655" spans="2:6" x14ac:dyDescent="0.2">
      <c r="B1655" s="470"/>
      <c r="C1655" s="461"/>
      <c r="D1655" s="462"/>
      <c r="E1655" s="467"/>
      <c r="F1655" s="467"/>
    </row>
    <row r="1656" spans="2:6" x14ac:dyDescent="0.2">
      <c r="B1656" s="470"/>
      <c r="C1656" s="461"/>
      <c r="D1656" s="462"/>
      <c r="E1656" s="467"/>
      <c r="F1656" s="467"/>
    </row>
    <row r="1657" spans="2:6" x14ac:dyDescent="0.2">
      <c r="B1657" s="470"/>
      <c r="C1657" s="461"/>
      <c r="D1657" s="462"/>
      <c r="E1657" s="467"/>
      <c r="F1657" s="467"/>
    </row>
    <row r="1658" spans="2:6" x14ac:dyDescent="0.2">
      <c r="B1658" s="470"/>
      <c r="C1658" s="461"/>
      <c r="D1658" s="462"/>
      <c r="E1658" s="467"/>
      <c r="F1658" s="467"/>
    </row>
    <row r="1659" spans="2:6" x14ac:dyDescent="0.2">
      <c r="B1659" s="470"/>
      <c r="C1659" s="461"/>
      <c r="D1659" s="462"/>
      <c r="E1659" s="467"/>
      <c r="F1659" s="467"/>
    </row>
    <row r="1660" spans="2:6" x14ac:dyDescent="0.2">
      <c r="B1660" s="470"/>
      <c r="C1660" s="461"/>
      <c r="D1660" s="462"/>
      <c r="E1660" s="467"/>
      <c r="F1660" s="467"/>
    </row>
    <row r="1661" spans="2:6" x14ac:dyDescent="0.2">
      <c r="B1661" s="470"/>
      <c r="C1661" s="461"/>
      <c r="D1661" s="462"/>
      <c r="E1661" s="467"/>
      <c r="F1661" s="467"/>
    </row>
    <row r="1662" spans="2:6" x14ac:dyDescent="0.2">
      <c r="B1662" s="470"/>
      <c r="C1662" s="461"/>
      <c r="D1662" s="462"/>
      <c r="E1662" s="467"/>
      <c r="F1662" s="467"/>
    </row>
    <row r="1663" spans="2:6" x14ac:dyDescent="0.2">
      <c r="B1663" s="470"/>
      <c r="C1663" s="461"/>
      <c r="D1663" s="462"/>
      <c r="E1663" s="467"/>
      <c r="F1663" s="467"/>
    </row>
    <row r="1664" spans="2:6" x14ac:dyDescent="0.2">
      <c r="B1664" s="470"/>
      <c r="C1664" s="461"/>
      <c r="D1664" s="462"/>
      <c r="E1664" s="467"/>
      <c r="F1664" s="467"/>
    </row>
    <row r="1665" spans="2:6" x14ac:dyDescent="0.2">
      <c r="B1665" s="470"/>
      <c r="C1665" s="461"/>
      <c r="D1665" s="462"/>
      <c r="E1665" s="467"/>
      <c r="F1665" s="467"/>
    </row>
    <row r="1666" spans="2:6" x14ac:dyDescent="0.2">
      <c r="B1666" s="470"/>
      <c r="C1666" s="461"/>
      <c r="D1666" s="462"/>
      <c r="E1666" s="467"/>
      <c r="F1666" s="467"/>
    </row>
    <row r="1667" spans="2:6" x14ac:dyDescent="0.2">
      <c r="B1667" s="470"/>
      <c r="C1667" s="461"/>
      <c r="D1667" s="462"/>
      <c r="E1667" s="467"/>
      <c r="F1667" s="467"/>
    </row>
    <row r="1668" spans="2:6" x14ac:dyDescent="0.2">
      <c r="B1668" s="470"/>
      <c r="C1668" s="461"/>
      <c r="D1668" s="462"/>
      <c r="E1668" s="467"/>
      <c r="F1668" s="467"/>
    </row>
    <row r="1669" spans="2:6" x14ac:dyDescent="0.2">
      <c r="B1669" s="470"/>
      <c r="C1669" s="461"/>
      <c r="D1669" s="462"/>
      <c r="E1669" s="467"/>
      <c r="F1669" s="467"/>
    </row>
    <row r="1670" spans="2:6" x14ac:dyDescent="0.2">
      <c r="B1670" s="470"/>
      <c r="C1670" s="461"/>
      <c r="D1670" s="462"/>
      <c r="E1670" s="467"/>
      <c r="F1670" s="467"/>
    </row>
    <row r="1671" spans="2:6" x14ac:dyDescent="0.2">
      <c r="B1671" s="470"/>
      <c r="C1671" s="461"/>
      <c r="D1671" s="462"/>
      <c r="E1671" s="467"/>
      <c r="F1671" s="467"/>
    </row>
    <row r="1672" spans="2:6" x14ac:dyDescent="0.2">
      <c r="B1672" s="470"/>
      <c r="C1672" s="461"/>
      <c r="D1672" s="462"/>
      <c r="E1672" s="467"/>
      <c r="F1672" s="467"/>
    </row>
    <row r="1673" spans="2:6" x14ac:dyDescent="0.2">
      <c r="B1673" s="470"/>
      <c r="C1673" s="461"/>
      <c r="D1673" s="462"/>
      <c r="E1673" s="467"/>
      <c r="F1673" s="467"/>
    </row>
    <row r="1674" spans="2:6" x14ac:dyDescent="0.2">
      <c r="B1674" s="470"/>
      <c r="C1674" s="461"/>
      <c r="D1674" s="462"/>
      <c r="E1674" s="467"/>
      <c r="F1674" s="467"/>
    </row>
    <row r="1675" spans="2:6" x14ac:dyDescent="0.2">
      <c r="B1675" s="470"/>
      <c r="C1675" s="461"/>
      <c r="D1675" s="462"/>
      <c r="E1675" s="467"/>
      <c r="F1675" s="467"/>
    </row>
    <row r="1676" spans="2:6" x14ac:dyDescent="0.2">
      <c r="B1676" s="470"/>
      <c r="C1676" s="461"/>
      <c r="D1676" s="462"/>
      <c r="E1676" s="467"/>
      <c r="F1676" s="467"/>
    </row>
    <row r="1677" spans="2:6" x14ac:dyDescent="0.2">
      <c r="B1677" s="470"/>
      <c r="C1677" s="461"/>
      <c r="D1677" s="462"/>
      <c r="E1677" s="467"/>
      <c r="F1677" s="467"/>
    </row>
    <row r="1678" spans="2:6" x14ac:dyDescent="0.2">
      <c r="B1678" s="470"/>
      <c r="C1678" s="461"/>
      <c r="D1678" s="462"/>
      <c r="E1678" s="467"/>
      <c r="F1678" s="467"/>
    </row>
    <row r="1679" spans="2:6" x14ac:dyDescent="0.2">
      <c r="B1679" s="470"/>
      <c r="C1679" s="461"/>
      <c r="D1679" s="462"/>
      <c r="E1679" s="467"/>
      <c r="F1679" s="467"/>
    </row>
    <row r="1680" spans="2:6" x14ac:dyDescent="0.2">
      <c r="B1680" s="470"/>
      <c r="C1680" s="461"/>
      <c r="D1680" s="462"/>
      <c r="E1680" s="467"/>
      <c r="F1680" s="467"/>
    </row>
    <row r="1681" spans="2:6" x14ac:dyDescent="0.2">
      <c r="B1681" s="470"/>
      <c r="C1681" s="461"/>
      <c r="D1681" s="462"/>
      <c r="E1681" s="467"/>
      <c r="F1681" s="467"/>
    </row>
    <row r="1682" spans="2:6" x14ac:dyDescent="0.2">
      <c r="B1682" s="470"/>
      <c r="C1682" s="461"/>
      <c r="D1682" s="462"/>
      <c r="E1682" s="467"/>
      <c r="F1682" s="467"/>
    </row>
    <row r="1683" spans="2:6" x14ac:dyDescent="0.2">
      <c r="B1683" s="470"/>
      <c r="C1683" s="461"/>
      <c r="D1683" s="462"/>
      <c r="E1683" s="467"/>
      <c r="F1683" s="467"/>
    </row>
    <row r="1684" spans="2:6" x14ac:dyDescent="0.2">
      <c r="B1684" s="470"/>
      <c r="C1684" s="461"/>
      <c r="D1684" s="462"/>
      <c r="E1684" s="467"/>
      <c r="F1684" s="467"/>
    </row>
    <row r="1685" spans="2:6" x14ac:dyDescent="0.2">
      <c r="B1685" s="470"/>
      <c r="C1685" s="461"/>
      <c r="D1685" s="462"/>
      <c r="E1685" s="467"/>
      <c r="F1685" s="467"/>
    </row>
    <row r="1686" spans="2:6" x14ac:dyDescent="0.2">
      <c r="B1686" s="470"/>
      <c r="C1686" s="461"/>
      <c r="D1686" s="462"/>
      <c r="E1686" s="467"/>
      <c r="F1686" s="467"/>
    </row>
    <row r="1687" spans="2:6" x14ac:dyDescent="0.2">
      <c r="B1687" s="470"/>
      <c r="C1687" s="461"/>
      <c r="D1687" s="462"/>
      <c r="E1687" s="467"/>
      <c r="F1687" s="467"/>
    </row>
    <row r="1688" spans="2:6" x14ac:dyDescent="0.2">
      <c r="B1688" s="470"/>
      <c r="C1688" s="461"/>
      <c r="D1688" s="462"/>
      <c r="E1688" s="467"/>
      <c r="F1688" s="467"/>
    </row>
    <row r="1689" spans="2:6" x14ac:dyDescent="0.2">
      <c r="B1689" s="470"/>
      <c r="C1689" s="461"/>
      <c r="D1689" s="462"/>
      <c r="E1689" s="467"/>
      <c r="F1689" s="467"/>
    </row>
    <row r="1690" spans="2:6" x14ac:dyDescent="0.2">
      <c r="B1690" s="470"/>
      <c r="C1690" s="461"/>
      <c r="D1690" s="462"/>
      <c r="E1690" s="467"/>
      <c r="F1690" s="467"/>
    </row>
    <row r="1691" spans="2:6" x14ac:dyDescent="0.2">
      <c r="B1691" s="470"/>
      <c r="C1691" s="461"/>
      <c r="D1691" s="462"/>
      <c r="E1691" s="467"/>
      <c r="F1691" s="467"/>
    </row>
    <row r="1692" spans="2:6" x14ac:dyDescent="0.2">
      <c r="B1692" s="470"/>
      <c r="C1692" s="461"/>
      <c r="D1692" s="462"/>
      <c r="E1692" s="467"/>
      <c r="F1692" s="467"/>
    </row>
    <row r="1693" spans="2:6" x14ac:dyDescent="0.2">
      <c r="B1693" s="470"/>
      <c r="C1693" s="461"/>
      <c r="D1693" s="462"/>
      <c r="E1693" s="467"/>
      <c r="F1693" s="467"/>
    </row>
    <row r="1694" spans="2:6" x14ac:dyDescent="0.2">
      <c r="B1694" s="470"/>
      <c r="C1694" s="461"/>
      <c r="D1694" s="462"/>
      <c r="E1694" s="467"/>
      <c r="F1694" s="467"/>
    </row>
    <row r="1695" spans="2:6" x14ac:dyDescent="0.2">
      <c r="B1695" s="470"/>
      <c r="C1695" s="461"/>
      <c r="D1695" s="462"/>
      <c r="E1695" s="467"/>
      <c r="F1695" s="467"/>
    </row>
    <row r="1696" spans="2:6" x14ac:dyDescent="0.2">
      <c r="B1696" s="470"/>
      <c r="C1696" s="461"/>
      <c r="D1696" s="462"/>
      <c r="E1696" s="467"/>
      <c r="F1696" s="467"/>
    </row>
    <row r="1697" spans="2:6" x14ac:dyDescent="0.2">
      <c r="B1697" s="470"/>
      <c r="C1697" s="461"/>
      <c r="D1697" s="462"/>
      <c r="E1697" s="467"/>
      <c r="F1697" s="467"/>
    </row>
    <row r="1698" spans="2:6" x14ac:dyDescent="0.2">
      <c r="B1698" s="470"/>
      <c r="C1698" s="461"/>
      <c r="D1698" s="462"/>
      <c r="E1698" s="467"/>
      <c r="F1698" s="467"/>
    </row>
    <row r="1699" spans="2:6" x14ac:dyDescent="0.2">
      <c r="B1699" s="470"/>
      <c r="C1699" s="461"/>
      <c r="D1699" s="462"/>
      <c r="E1699" s="467"/>
      <c r="F1699" s="467"/>
    </row>
    <row r="1700" spans="2:6" x14ac:dyDescent="0.2">
      <c r="B1700" s="470"/>
      <c r="C1700" s="461"/>
      <c r="D1700" s="462"/>
      <c r="E1700" s="467"/>
      <c r="F1700" s="467"/>
    </row>
    <row r="1701" spans="2:6" x14ac:dyDescent="0.2">
      <c r="B1701" s="470"/>
      <c r="C1701" s="461"/>
      <c r="D1701" s="462"/>
      <c r="E1701" s="467"/>
      <c r="F1701" s="467"/>
    </row>
    <row r="1702" spans="2:6" x14ac:dyDescent="0.2">
      <c r="B1702" s="470"/>
      <c r="C1702" s="461"/>
      <c r="D1702" s="462"/>
      <c r="E1702" s="467"/>
      <c r="F1702" s="467"/>
    </row>
    <row r="1703" spans="2:6" x14ac:dyDescent="0.2">
      <c r="B1703" s="470"/>
      <c r="C1703" s="461"/>
      <c r="D1703" s="462"/>
      <c r="E1703" s="467"/>
      <c r="F1703" s="467"/>
    </row>
    <row r="1704" spans="2:6" x14ac:dyDescent="0.2">
      <c r="B1704" s="470"/>
      <c r="C1704" s="461"/>
      <c r="D1704" s="462"/>
      <c r="E1704" s="467"/>
      <c r="F1704" s="467"/>
    </row>
    <row r="1705" spans="2:6" x14ac:dyDescent="0.2">
      <c r="B1705" s="470"/>
      <c r="C1705" s="461"/>
      <c r="D1705" s="462"/>
      <c r="E1705" s="467"/>
      <c r="F1705" s="467"/>
    </row>
    <row r="1706" spans="2:6" x14ac:dyDescent="0.2">
      <c r="B1706" s="470"/>
      <c r="C1706" s="461"/>
      <c r="D1706" s="462"/>
      <c r="E1706" s="467"/>
      <c r="F1706" s="467"/>
    </row>
    <row r="1707" spans="2:6" x14ac:dyDescent="0.2">
      <c r="B1707" s="470"/>
      <c r="C1707" s="461"/>
      <c r="D1707" s="462"/>
      <c r="E1707" s="467"/>
      <c r="F1707" s="467"/>
    </row>
    <row r="1708" spans="2:6" x14ac:dyDescent="0.2">
      <c r="B1708" s="470"/>
      <c r="C1708" s="461"/>
      <c r="D1708" s="462"/>
      <c r="E1708" s="467"/>
      <c r="F1708" s="467"/>
    </row>
    <row r="1709" spans="2:6" x14ac:dyDescent="0.2">
      <c r="B1709" s="470"/>
      <c r="C1709" s="461"/>
      <c r="D1709" s="462"/>
      <c r="E1709" s="467"/>
      <c r="F1709" s="467"/>
    </row>
    <row r="1710" spans="2:6" x14ac:dyDescent="0.2">
      <c r="B1710" s="470"/>
      <c r="C1710" s="461"/>
      <c r="D1710" s="462"/>
      <c r="E1710" s="467"/>
      <c r="F1710" s="467"/>
    </row>
    <row r="1711" spans="2:6" x14ac:dyDescent="0.2">
      <c r="B1711" s="470"/>
      <c r="C1711" s="461"/>
      <c r="D1711" s="462"/>
      <c r="E1711" s="467"/>
      <c r="F1711" s="467"/>
    </row>
    <row r="1712" spans="2:6" x14ac:dyDescent="0.2">
      <c r="B1712" s="470"/>
      <c r="C1712" s="461"/>
      <c r="D1712" s="462"/>
      <c r="E1712" s="467"/>
      <c r="F1712" s="467"/>
    </row>
    <row r="1713" spans="2:6" x14ac:dyDescent="0.2">
      <c r="B1713" s="470"/>
      <c r="C1713" s="461"/>
      <c r="D1713" s="462"/>
      <c r="E1713" s="467"/>
      <c r="F1713" s="467"/>
    </row>
    <row r="1714" spans="2:6" x14ac:dyDescent="0.2">
      <c r="B1714" s="470"/>
      <c r="C1714" s="461"/>
      <c r="D1714" s="462"/>
      <c r="E1714" s="467"/>
      <c r="F1714" s="467"/>
    </row>
    <row r="1715" spans="2:6" x14ac:dyDescent="0.2">
      <c r="B1715" s="470"/>
      <c r="C1715" s="461"/>
      <c r="D1715" s="462"/>
      <c r="E1715" s="467"/>
      <c r="F1715" s="467"/>
    </row>
    <row r="1716" spans="2:6" x14ac:dyDescent="0.2">
      <c r="B1716" s="470"/>
      <c r="C1716" s="461"/>
      <c r="D1716" s="462"/>
      <c r="E1716" s="467"/>
      <c r="F1716" s="467"/>
    </row>
    <row r="1717" spans="2:6" x14ac:dyDescent="0.2">
      <c r="B1717" s="470"/>
      <c r="C1717" s="461"/>
      <c r="D1717" s="462"/>
      <c r="E1717" s="467"/>
      <c r="F1717" s="467"/>
    </row>
    <row r="1718" spans="2:6" x14ac:dyDescent="0.2">
      <c r="B1718" s="470"/>
      <c r="C1718" s="461"/>
      <c r="D1718" s="462"/>
      <c r="E1718" s="467"/>
      <c r="F1718" s="467"/>
    </row>
    <row r="1719" spans="2:6" x14ac:dyDescent="0.2">
      <c r="B1719" s="470"/>
      <c r="C1719" s="461"/>
      <c r="D1719" s="462"/>
      <c r="E1719" s="467"/>
      <c r="F1719" s="467"/>
    </row>
    <row r="1720" spans="2:6" x14ac:dyDescent="0.2">
      <c r="B1720" s="470"/>
      <c r="C1720" s="461"/>
      <c r="D1720" s="462"/>
      <c r="E1720" s="467"/>
      <c r="F1720" s="467"/>
    </row>
    <row r="1721" spans="2:6" x14ac:dyDescent="0.2">
      <c r="B1721" s="470"/>
      <c r="C1721" s="461"/>
      <c r="D1721" s="462"/>
      <c r="E1721" s="467"/>
      <c r="F1721" s="467"/>
    </row>
    <row r="1722" spans="2:6" x14ac:dyDescent="0.2">
      <c r="B1722" s="470"/>
      <c r="C1722" s="461"/>
      <c r="D1722" s="462"/>
      <c r="E1722" s="467"/>
      <c r="F1722" s="467"/>
    </row>
    <row r="1723" spans="2:6" x14ac:dyDescent="0.2">
      <c r="B1723" s="470"/>
      <c r="C1723" s="461"/>
      <c r="D1723" s="462"/>
      <c r="E1723" s="467"/>
      <c r="F1723" s="467"/>
    </row>
    <row r="1724" spans="2:6" x14ac:dyDescent="0.2">
      <c r="B1724" s="470"/>
      <c r="C1724" s="461"/>
      <c r="D1724" s="462"/>
      <c r="E1724" s="467"/>
      <c r="F1724" s="467"/>
    </row>
    <row r="1725" spans="2:6" x14ac:dyDescent="0.2">
      <c r="B1725" s="470"/>
      <c r="C1725" s="461"/>
      <c r="D1725" s="462"/>
      <c r="E1725" s="467"/>
      <c r="F1725" s="467"/>
    </row>
    <row r="1726" spans="2:6" x14ac:dyDescent="0.2">
      <c r="B1726" s="470"/>
      <c r="C1726" s="461"/>
      <c r="D1726" s="462"/>
      <c r="E1726" s="467"/>
      <c r="F1726" s="467"/>
    </row>
    <row r="1727" spans="2:6" x14ac:dyDescent="0.2">
      <c r="B1727" s="470"/>
      <c r="C1727" s="461"/>
      <c r="D1727" s="462"/>
      <c r="E1727" s="467"/>
      <c r="F1727" s="467"/>
    </row>
    <row r="1728" spans="2:6" x14ac:dyDescent="0.2">
      <c r="B1728" s="470"/>
      <c r="C1728" s="461"/>
      <c r="D1728" s="462"/>
      <c r="E1728" s="467"/>
      <c r="F1728" s="467"/>
    </row>
    <row r="1729" spans="2:6" x14ac:dyDescent="0.2">
      <c r="B1729" s="470"/>
      <c r="C1729" s="461"/>
      <c r="D1729" s="462"/>
      <c r="E1729" s="467"/>
      <c r="F1729" s="467"/>
    </row>
    <row r="1730" spans="2:6" x14ac:dyDescent="0.2">
      <c r="B1730" s="470"/>
      <c r="C1730" s="461"/>
      <c r="D1730" s="462"/>
      <c r="E1730" s="467"/>
      <c r="F1730" s="467"/>
    </row>
    <row r="1731" spans="2:6" x14ac:dyDescent="0.2">
      <c r="B1731" s="470"/>
      <c r="C1731" s="461"/>
      <c r="D1731" s="462"/>
      <c r="E1731" s="467"/>
      <c r="F1731" s="467"/>
    </row>
    <row r="1732" spans="2:6" x14ac:dyDescent="0.2">
      <c r="B1732" s="470"/>
      <c r="C1732" s="461"/>
      <c r="D1732" s="462"/>
      <c r="E1732" s="467"/>
      <c r="F1732" s="467"/>
    </row>
    <row r="1733" spans="2:6" x14ac:dyDescent="0.2">
      <c r="B1733" s="470"/>
      <c r="C1733" s="461"/>
      <c r="D1733" s="462"/>
      <c r="E1733" s="467"/>
      <c r="F1733" s="467"/>
    </row>
    <row r="1734" spans="2:6" x14ac:dyDescent="0.2">
      <c r="B1734" s="470"/>
      <c r="C1734" s="461"/>
      <c r="D1734" s="462"/>
      <c r="E1734" s="467"/>
      <c r="F1734" s="467"/>
    </row>
    <row r="1735" spans="2:6" x14ac:dyDescent="0.2">
      <c r="B1735" s="470"/>
      <c r="C1735" s="461"/>
      <c r="D1735" s="462"/>
      <c r="E1735" s="467"/>
      <c r="F1735" s="467"/>
    </row>
    <row r="1736" spans="2:6" x14ac:dyDescent="0.2">
      <c r="B1736" s="470"/>
      <c r="C1736" s="461"/>
      <c r="D1736" s="462"/>
      <c r="E1736" s="467"/>
      <c r="F1736" s="467"/>
    </row>
    <row r="1737" spans="2:6" x14ac:dyDescent="0.2">
      <c r="B1737" s="470"/>
      <c r="C1737" s="461"/>
      <c r="D1737" s="462"/>
      <c r="E1737" s="467"/>
      <c r="F1737" s="467"/>
    </row>
    <row r="1738" spans="2:6" x14ac:dyDescent="0.2">
      <c r="B1738" s="470"/>
      <c r="C1738" s="461"/>
      <c r="D1738" s="462"/>
      <c r="E1738" s="467"/>
      <c r="F1738" s="467"/>
    </row>
    <row r="1739" spans="2:6" x14ac:dyDescent="0.2">
      <c r="B1739" s="470"/>
      <c r="C1739" s="461"/>
      <c r="D1739" s="462"/>
      <c r="E1739" s="467"/>
      <c r="F1739" s="467"/>
    </row>
    <row r="1740" spans="2:6" x14ac:dyDescent="0.2">
      <c r="B1740" s="470"/>
      <c r="C1740" s="461"/>
      <c r="D1740" s="462"/>
      <c r="E1740" s="467"/>
      <c r="F1740" s="467"/>
    </row>
    <row r="1741" spans="2:6" x14ac:dyDescent="0.2">
      <c r="B1741" s="470"/>
      <c r="C1741" s="461"/>
      <c r="D1741" s="462"/>
      <c r="E1741" s="467"/>
      <c r="F1741" s="467"/>
    </row>
    <row r="1742" spans="2:6" x14ac:dyDescent="0.2">
      <c r="B1742" s="470"/>
      <c r="C1742" s="461"/>
      <c r="D1742" s="462"/>
      <c r="E1742" s="467"/>
      <c r="F1742" s="467"/>
    </row>
    <row r="1743" spans="2:6" x14ac:dyDescent="0.2">
      <c r="B1743" s="470"/>
      <c r="C1743" s="461"/>
      <c r="D1743" s="462"/>
      <c r="E1743" s="467"/>
      <c r="F1743" s="467"/>
    </row>
    <row r="1744" spans="2:6" x14ac:dyDescent="0.2">
      <c r="B1744" s="470"/>
      <c r="C1744" s="461"/>
      <c r="D1744" s="462"/>
      <c r="E1744" s="467"/>
      <c r="F1744" s="467"/>
    </row>
    <row r="1745" spans="2:6" x14ac:dyDescent="0.2">
      <c r="B1745" s="470"/>
      <c r="C1745" s="461"/>
      <c r="D1745" s="462"/>
      <c r="E1745" s="467"/>
      <c r="F1745" s="467"/>
    </row>
    <row r="1746" spans="2:6" x14ac:dyDescent="0.2">
      <c r="B1746" s="470"/>
      <c r="C1746" s="461"/>
      <c r="D1746" s="462"/>
      <c r="E1746" s="467"/>
      <c r="F1746" s="467"/>
    </row>
    <row r="1747" spans="2:6" x14ac:dyDescent="0.2">
      <c r="B1747" s="470"/>
      <c r="C1747" s="461"/>
      <c r="D1747" s="462"/>
      <c r="E1747" s="467"/>
      <c r="F1747" s="467"/>
    </row>
    <row r="1748" spans="2:6" x14ac:dyDescent="0.2">
      <c r="B1748" s="470"/>
      <c r="C1748" s="461"/>
      <c r="D1748" s="462"/>
      <c r="E1748" s="467"/>
      <c r="F1748" s="467"/>
    </row>
    <row r="1749" spans="2:6" x14ac:dyDescent="0.2">
      <c r="B1749" s="470"/>
      <c r="C1749" s="461"/>
      <c r="D1749" s="462"/>
      <c r="E1749" s="467"/>
      <c r="F1749" s="467"/>
    </row>
    <row r="1750" spans="2:6" x14ac:dyDescent="0.2">
      <c r="B1750" s="470"/>
      <c r="C1750" s="461"/>
      <c r="D1750" s="462"/>
      <c r="E1750" s="467"/>
      <c r="F1750" s="467"/>
    </row>
    <row r="1751" spans="2:6" x14ac:dyDescent="0.2">
      <c r="B1751" s="470"/>
      <c r="C1751" s="461"/>
      <c r="D1751" s="462"/>
      <c r="E1751" s="467"/>
      <c r="F1751" s="467"/>
    </row>
    <row r="1752" spans="2:6" x14ac:dyDescent="0.2">
      <c r="B1752" s="470"/>
      <c r="C1752" s="461"/>
      <c r="D1752" s="462"/>
      <c r="E1752" s="467"/>
      <c r="F1752" s="467"/>
    </row>
    <row r="1753" spans="2:6" x14ac:dyDescent="0.2">
      <c r="B1753" s="470"/>
      <c r="C1753" s="461"/>
      <c r="D1753" s="462"/>
      <c r="E1753" s="467"/>
      <c r="F1753" s="467"/>
    </row>
    <row r="1754" spans="2:6" x14ac:dyDescent="0.2">
      <c r="B1754" s="470"/>
      <c r="C1754" s="461"/>
      <c r="D1754" s="462"/>
      <c r="E1754" s="467"/>
      <c r="F1754" s="467"/>
    </row>
    <row r="1755" spans="2:6" x14ac:dyDescent="0.2">
      <c r="B1755" s="470"/>
      <c r="C1755" s="461"/>
      <c r="D1755" s="462"/>
      <c r="E1755" s="467"/>
      <c r="F1755" s="467"/>
    </row>
    <row r="1756" spans="2:6" x14ac:dyDescent="0.2">
      <c r="B1756" s="470"/>
      <c r="C1756" s="461"/>
      <c r="D1756" s="462"/>
      <c r="E1756" s="467"/>
      <c r="F1756" s="467"/>
    </row>
    <row r="1757" spans="2:6" x14ac:dyDescent="0.2">
      <c r="B1757" s="470"/>
      <c r="C1757" s="461"/>
      <c r="D1757" s="462"/>
      <c r="E1757" s="467"/>
      <c r="F1757" s="467"/>
    </row>
    <row r="1758" spans="2:6" x14ac:dyDescent="0.2">
      <c r="B1758" s="470"/>
      <c r="C1758" s="461"/>
      <c r="D1758" s="462"/>
      <c r="E1758" s="467"/>
      <c r="F1758" s="467"/>
    </row>
    <row r="1759" spans="2:6" x14ac:dyDescent="0.2">
      <c r="B1759" s="470"/>
      <c r="C1759" s="461"/>
      <c r="D1759" s="462"/>
      <c r="E1759" s="467"/>
      <c r="F1759" s="467"/>
    </row>
    <row r="1760" spans="2:6" x14ac:dyDescent="0.2">
      <c r="B1760" s="470"/>
      <c r="C1760" s="461"/>
      <c r="D1760" s="462"/>
      <c r="E1760" s="467"/>
      <c r="F1760" s="467"/>
    </row>
    <row r="1761" spans="2:6" x14ac:dyDescent="0.2">
      <c r="B1761" s="470"/>
      <c r="C1761" s="461"/>
      <c r="D1761" s="462"/>
      <c r="E1761" s="467"/>
      <c r="F1761" s="467"/>
    </row>
    <row r="1762" spans="2:6" x14ac:dyDescent="0.2">
      <c r="B1762" s="470"/>
      <c r="C1762" s="461"/>
      <c r="D1762" s="462"/>
      <c r="E1762" s="467"/>
      <c r="F1762" s="467"/>
    </row>
    <row r="1763" spans="2:6" x14ac:dyDescent="0.2">
      <c r="B1763" s="470"/>
      <c r="C1763" s="461"/>
      <c r="D1763" s="462"/>
      <c r="E1763" s="467"/>
      <c r="F1763" s="467"/>
    </row>
    <row r="1764" spans="2:6" x14ac:dyDescent="0.2">
      <c r="B1764" s="470"/>
      <c r="C1764" s="461"/>
      <c r="D1764" s="462"/>
      <c r="E1764" s="467"/>
      <c r="F1764" s="467"/>
    </row>
    <row r="1765" spans="2:6" x14ac:dyDescent="0.2">
      <c r="B1765" s="470"/>
      <c r="C1765" s="461"/>
      <c r="D1765" s="462"/>
      <c r="E1765" s="467"/>
      <c r="F1765" s="467"/>
    </row>
    <row r="1766" spans="2:6" x14ac:dyDescent="0.2">
      <c r="B1766" s="470"/>
      <c r="C1766" s="461"/>
      <c r="D1766" s="462"/>
      <c r="E1766" s="467"/>
      <c r="F1766" s="467"/>
    </row>
    <row r="1767" spans="2:6" x14ac:dyDescent="0.2">
      <c r="B1767" s="470"/>
      <c r="C1767" s="461"/>
      <c r="D1767" s="462"/>
      <c r="E1767" s="467"/>
      <c r="F1767" s="467"/>
    </row>
    <row r="1768" spans="2:6" x14ac:dyDescent="0.2">
      <c r="B1768" s="470"/>
      <c r="C1768" s="461"/>
      <c r="D1768" s="462"/>
      <c r="E1768" s="467"/>
      <c r="F1768" s="467"/>
    </row>
    <row r="1769" spans="2:6" x14ac:dyDescent="0.2">
      <c r="B1769" s="470"/>
      <c r="C1769" s="461"/>
      <c r="D1769" s="462"/>
      <c r="E1769" s="467"/>
      <c r="F1769" s="467"/>
    </row>
    <row r="1770" spans="2:6" x14ac:dyDescent="0.2">
      <c r="B1770" s="470"/>
      <c r="C1770" s="461"/>
      <c r="D1770" s="462"/>
      <c r="E1770" s="467"/>
      <c r="F1770" s="467"/>
    </row>
    <row r="1771" spans="2:6" x14ac:dyDescent="0.2">
      <c r="B1771" s="470"/>
      <c r="C1771" s="461"/>
      <c r="D1771" s="462"/>
      <c r="E1771" s="467"/>
      <c r="F1771" s="467"/>
    </row>
    <row r="1772" spans="2:6" x14ac:dyDescent="0.2">
      <c r="B1772" s="470"/>
      <c r="C1772" s="461"/>
      <c r="D1772" s="462"/>
      <c r="E1772" s="467"/>
      <c r="F1772" s="467"/>
    </row>
    <row r="1773" spans="2:6" x14ac:dyDescent="0.2">
      <c r="B1773" s="470"/>
      <c r="C1773" s="461"/>
      <c r="D1773" s="462"/>
      <c r="E1773" s="467"/>
      <c r="F1773" s="467"/>
    </row>
    <row r="1774" spans="2:6" x14ac:dyDescent="0.2">
      <c r="B1774" s="470"/>
      <c r="C1774" s="461"/>
      <c r="D1774" s="462"/>
      <c r="E1774" s="467"/>
      <c r="F1774" s="467"/>
    </row>
    <row r="1775" spans="2:6" x14ac:dyDescent="0.2">
      <c r="B1775" s="470"/>
      <c r="C1775" s="461"/>
      <c r="D1775" s="462"/>
      <c r="E1775" s="467"/>
      <c r="F1775" s="467"/>
    </row>
    <row r="1776" spans="2:6" x14ac:dyDescent="0.2">
      <c r="B1776" s="470"/>
      <c r="C1776" s="461"/>
      <c r="D1776" s="462"/>
      <c r="E1776" s="467"/>
      <c r="F1776" s="467"/>
    </row>
    <row r="1777" spans="2:6" x14ac:dyDescent="0.2">
      <c r="B1777" s="470"/>
      <c r="C1777" s="461"/>
      <c r="D1777" s="462"/>
      <c r="E1777" s="467"/>
      <c r="F1777" s="467"/>
    </row>
    <row r="1778" spans="2:6" x14ac:dyDescent="0.2">
      <c r="B1778" s="470"/>
      <c r="C1778" s="461"/>
      <c r="D1778" s="462"/>
      <c r="E1778" s="467"/>
      <c r="F1778" s="467"/>
    </row>
    <row r="1779" spans="2:6" x14ac:dyDescent="0.2">
      <c r="B1779" s="470"/>
      <c r="C1779" s="461"/>
      <c r="D1779" s="462"/>
      <c r="E1779" s="467"/>
      <c r="F1779" s="467"/>
    </row>
    <row r="1780" spans="2:6" x14ac:dyDescent="0.2">
      <c r="B1780" s="470"/>
      <c r="C1780" s="461"/>
      <c r="D1780" s="462"/>
      <c r="E1780" s="467"/>
      <c r="F1780" s="467"/>
    </row>
    <row r="1781" spans="2:6" x14ac:dyDescent="0.2">
      <c r="B1781" s="470"/>
      <c r="C1781" s="461"/>
      <c r="D1781" s="462"/>
      <c r="E1781" s="467"/>
      <c r="F1781" s="467"/>
    </row>
    <row r="1782" spans="2:6" x14ac:dyDescent="0.2">
      <c r="B1782" s="470"/>
      <c r="C1782" s="461"/>
      <c r="D1782" s="462"/>
      <c r="E1782" s="467"/>
      <c r="F1782" s="467"/>
    </row>
    <row r="1783" spans="2:6" x14ac:dyDescent="0.2">
      <c r="B1783" s="470"/>
      <c r="C1783" s="461"/>
      <c r="D1783" s="462"/>
      <c r="E1783" s="467"/>
      <c r="F1783" s="467"/>
    </row>
    <row r="1784" spans="2:6" x14ac:dyDescent="0.2">
      <c r="B1784" s="470"/>
      <c r="C1784" s="461"/>
      <c r="D1784" s="462"/>
      <c r="E1784" s="467"/>
      <c r="F1784" s="467"/>
    </row>
    <row r="1785" spans="2:6" x14ac:dyDescent="0.2">
      <c r="B1785" s="470"/>
      <c r="C1785" s="461"/>
      <c r="D1785" s="462"/>
      <c r="E1785" s="467"/>
      <c r="F1785" s="467"/>
    </row>
    <row r="1786" spans="2:6" x14ac:dyDescent="0.2">
      <c r="B1786" s="470"/>
      <c r="C1786" s="461"/>
      <c r="D1786" s="462"/>
      <c r="E1786" s="467"/>
      <c r="F1786" s="467"/>
    </row>
    <row r="1787" spans="2:6" x14ac:dyDescent="0.2">
      <c r="B1787" s="470"/>
      <c r="C1787" s="461"/>
      <c r="D1787" s="462"/>
      <c r="E1787" s="467"/>
      <c r="F1787" s="467"/>
    </row>
    <row r="1788" spans="2:6" x14ac:dyDescent="0.2">
      <c r="B1788" s="470"/>
      <c r="C1788" s="461"/>
      <c r="D1788" s="462"/>
      <c r="E1788" s="467"/>
      <c r="F1788" s="467"/>
    </row>
    <row r="1789" spans="2:6" x14ac:dyDescent="0.2">
      <c r="B1789" s="470"/>
      <c r="C1789" s="461"/>
      <c r="D1789" s="462"/>
      <c r="E1789" s="467"/>
      <c r="F1789" s="467"/>
    </row>
    <row r="1790" spans="2:6" x14ac:dyDescent="0.2">
      <c r="B1790" s="470"/>
      <c r="C1790" s="461"/>
      <c r="D1790" s="462"/>
      <c r="E1790" s="467"/>
      <c r="F1790" s="467"/>
    </row>
    <row r="1791" spans="2:6" x14ac:dyDescent="0.2">
      <c r="B1791" s="470"/>
      <c r="C1791" s="461"/>
      <c r="D1791" s="462"/>
      <c r="E1791" s="467"/>
      <c r="F1791" s="467"/>
    </row>
    <row r="1792" spans="2:6" x14ac:dyDescent="0.2">
      <c r="B1792" s="470"/>
      <c r="C1792" s="461"/>
      <c r="D1792" s="462"/>
      <c r="E1792" s="467"/>
      <c r="F1792" s="467"/>
    </row>
    <row r="1793" spans="2:6" x14ac:dyDescent="0.2">
      <c r="B1793" s="470"/>
      <c r="C1793" s="461"/>
      <c r="D1793" s="462"/>
      <c r="E1793" s="467"/>
      <c r="F1793" s="467"/>
    </row>
    <row r="1794" spans="2:6" x14ac:dyDescent="0.2">
      <c r="B1794" s="470"/>
      <c r="C1794" s="461"/>
      <c r="D1794" s="462"/>
      <c r="E1794" s="467"/>
      <c r="F1794" s="467"/>
    </row>
    <row r="1795" spans="2:6" x14ac:dyDescent="0.2">
      <c r="B1795" s="470"/>
      <c r="C1795" s="461"/>
      <c r="D1795" s="462"/>
      <c r="E1795" s="467"/>
      <c r="F1795" s="467"/>
    </row>
    <row r="1796" spans="2:6" x14ac:dyDescent="0.2">
      <c r="B1796" s="470"/>
      <c r="C1796" s="461"/>
      <c r="D1796" s="462"/>
      <c r="E1796" s="467"/>
      <c r="F1796" s="467"/>
    </row>
    <row r="1797" spans="2:6" x14ac:dyDescent="0.2">
      <c r="B1797" s="470"/>
      <c r="C1797" s="461"/>
      <c r="D1797" s="462"/>
      <c r="E1797" s="467"/>
      <c r="F1797" s="467"/>
    </row>
    <row r="1798" spans="2:6" x14ac:dyDescent="0.2">
      <c r="B1798" s="470"/>
      <c r="C1798" s="461"/>
      <c r="D1798" s="462"/>
      <c r="E1798" s="467"/>
      <c r="F1798" s="467"/>
    </row>
    <row r="1799" spans="2:6" x14ac:dyDescent="0.2">
      <c r="B1799" s="470"/>
      <c r="C1799" s="461"/>
      <c r="D1799" s="462"/>
      <c r="E1799" s="467"/>
      <c r="F1799" s="467"/>
    </row>
    <row r="1800" spans="2:6" x14ac:dyDescent="0.2">
      <c r="B1800" s="470"/>
      <c r="C1800" s="461"/>
      <c r="D1800" s="462"/>
      <c r="E1800" s="467"/>
      <c r="F1800" s="467"/>
    </row>
    <row r="1801" spans="2:6" x14ac:dyDescent="0.2">
      <c r="B1801" s="470"/>
      <c r="C1801" s="461"/>
      <c r="D1801" s="462"/>
      <c r="E1801" s="467"/>
      <c r="F1801" s="467"/>
    </row>
    <row r="1802" spans="2:6" x14ac:dyDescent="0.2">
      <c r="B1802" s="470"/>
      <c r="C1802" s="461"/>
      <c r="D1802" s="462"/>
      <c r="E1802" s="467"/>
      <c r="F1802" s="467"/>
    </row>
    <row r="1803" spans="2:6" x14ac:dyDescent="0.2">
      <c r="B1803" s="470"/>
      <c r="C1803" s="461"/>
      <c r="D1803" s="462"/>
      <c r="E1803" s="467"/>
      <c r="F1803" s="467"/>
    </row>
    <row r="1804" spans="2:6" x14ac:dyDescent="0.2">
      <c r="B1804" s="470"/>
      <c r="C1804" s="461"/>
      <c r="D1804" s="462"/>
      <c r="E1804" s="467"/>
      <c r="F1804" s="467"/>
    </row>
    <row r="1805" spans="2:6" x14ac:dyDescent="0.2">
      <c r="B1805" s="470"/>
      <c r="C1805" s="461"/>
      <c r="D1805" s="462"/>
      <c r="E1805" s="467"/>
      <c r="F1805" s="467"/>
    </row>
    <row r="1806" spans="2:6" x14ac:dyDescent="0.2">
      <c r="B1806" s="470"/>
      <c r="C1806" s="461"/>
      <c r="D1806" s="462"/>
      <c r="E1806" s="467"/>
      <c r="F1806" s="467"/>
    </row>
    <row r="1807" spans="2:6" x14ac:dyDescent="0.2">
      <c r="B1807" s="470"/>
      <c r="C1807" s="461"/>
      <c r="D1807" s="462"/>
      <c r="E1807" s="467"/>
      <c r="F1807" s="467"/>
    </row>
    <row r="1808" spans="2:6" x14ac:dyDescent="0.2">
      <c r="B1808" s="470"/>
      <c r="C1808" s="461"/>
      <c r="D1808" s="462"/>
      <c r="E1808" s="467"/>
      <c r="F1808" s="467"/>
    </row>
    <row r="1809" spans="2:6" x14ac:dyDescent="0.2">
      <c r="B1809" s="470"/>
      <c r="C1809" s="461"/>
      <c r="D1809" s="462"/>
      <c r="E1809" s="467"/>
      <c r="F1809" s="467"/>
    </row>
    <row r="1810" spans="2:6" x14ac:dyDescent="0.2">
      <c r="B1810" s="470"/>
      <c r="C1810" s="461"/>
      <c r="D1810" s="462"/>
      <c r="E1810" s="467"/>
      <c r="F1810" s="467"/>
    </row>
    <row r="1811" spans="2:6" x14ac:dyDescent="0.2">
      <c r="B1811" s="470"/>
      <c r="C1811" s="461"/>
      <c r="D1811" s="462"/>
      <c r="E1811" s="467"/>
      <c r="F1811" s="467"/>
    </row>
    <row r="1812" spans="2:6" x14ac:dyDescent="0.2">
      <c r="B1812" s="470"/>
      <c r="C1812" s="461"/>
      <c r="D1812" s="462"/>
      <c r="E1812" s="467"/>
      <c r="F1812" s="467"/>
    </row>
    <row r="1813" spans="2:6" x14ac:dyDescent="0.2">
      <c r="B1813" s="470"/>
      <c r="C1813" s="461"/>
      <c r="D1813" s="462"/>
      <c r="E1813" s="467"/>
      <c r="F1813" s="467"/>
    </row>
    <row r="1814" spans="2:6" x14ac:dyDescent="0.2">
      <c r="B1814" s="470"/>
      <c r="C1814" s="461"/>
      <c r="D1814" s="462"/>
      <c r="E1814" s="467"/>
      <c r="F1814" s="467"/>
    </row>
    <row r="1815" spans="2:6" x14ac:dyDescent="0.2">
      <c r="B1815" s="470"/>
      <c r="C1815" s="461"/>
      <c r="D1815" s="462"/>
      <c r="E1815" s="467"/>
      <c r="F1815" s="467"/>
    </row>
    <row r="1816" spans="2:6" x14ac:dyDescent="0.2">
      <c r="B1816" s="470"/>
      <c r="C1816" s="461"/>
      <c r="D1816" s="462"/>
      <c r="E1816" s="467"/>
      <c r="F1816" s="467"/>
    </row>
    <row r="1817" spans="2:6" x14ac:dyDescent="0.2">
      <c r="B1817" s="470"/>
      <c r="C1817" s="461"/>
      <c r="D1817" s="462"/>
      <c r="E1817" s="467"/>
      <c r="F1817" s="467"/>
    </row>
    <row r="1818" spans="2:6" x14ac:dyDescent="0.2">
      <c r="B1818" s="470"/>
      <c r="C1818" s="461"/>
      <c r="D1818" s="462"/>
      <c r="E1818" s="467"/>
      <c r="F1818" s="467"/>
    </row>
    <row r="1819" spans="2:6" x14ac:dyDescent="0.2">
      <c r="B1819" s="470"/>
      <c r="C1819" s="461"/>
      <c r="D1819" s="462"/>
      <c r="E1819" s="467"/>
      <c r="F1819" s="467"/>
    </row>
    <row r="1820" spans="2:6" x14ac:dyDescent="0.2">
      <c r="B1820" s="470"/>
      <c r="C1820" s="461"/>
      <c r="D1820" s="462"/>
      <c r="E1820" s="467"/>
      <c r="F1820" s="467"/>
    </row>
    <row r="1821" spans="2:6" x14ac:dyDescent="0.2">
      <c r="B1821" s="470"/>
      <c r="C1821" s="461"/>
      <c r="D1821" s="462"/>
      <c r="E1821" s="467"/>
      <c r="F1821" s="467"/>
    </row>
    <row r="1822" spans="2:6" x14ac:dyDescent="0.2">
      <c r="B1822" s="470"/>
      <c r="C1822" s="461"/>
      <c r="D1822" s="462"/>
      <c r="E1822" s="467"/>
      <c r="F1822" s="467"/>
    </row>
    <row r="1823" spans="2:6" x14ac:dyDescent="0.2">
      <c r="B1823" s="470"/>
      <c r="C1823" s="461"/>
      <c r="D1823" s="462"/>
      <c r="E1823" s="467"/>
      <c r="F1823" s="467"/>
    </row>
    <row r="1824" spans="2:6" x14ac:dyDescent="0.2">
      <c r="B1824" s="470"/>
      <c r="C1824" s="461"/>
      <c r="D1824" s="462"/>
      <c r="E1824" s="467"/>
      <c r="F1824" s="467"/>
    </row>
    <row r="1825" spans="2:6" x14ac:dyDescent="0.2">
      <c r="B1825" s="470"/>
      <c r="C1825" s="461"/>
      <c r="D1825" s="462"/>
      <c r="E1825" s="467"/>
      <c r="F1825" s="467"/>
    </row>
    <row r="1826" spans="2:6" x14ac:dyDescent="0.2">
      <c r="B1826" s="470"/>
      <c r="C1826" s="461"/>
      <c r="D1826" s="462"/>
      <c r="E1826" s="467"/>
      <c r="F1826" s="467"/>
    </row>
    <row r="1827" spans="2:6" x14ac:dyDescent="0.2">
      <c r="B1827" s="470"/>
      <c r="C1827" s="461"/>
      <c r="D1827" s="462"/>
      <c r="E1827" s="467"/>
      <c r="F1827" s="467"/>
    </row>
    <row r="1828" spans="2:6" x14ac:dyDescent="0.2">
      <c r="B1828" s="470"/>
      <c r="C1828" s="461"/>
      <c r="D1828" s="462"/>
      <c r="E1828" s="467"/>
      <c r="F1828" s="467"/>
    </row>
    <row r="1829" spans="2:6" x14ac:dyDescent="0.2">
      <c r="B1829" s="470"/>
      <c r="C1829" s="461"/>
      <c r="D1829" s="462"/>
      <c r="E1829" s="467"/>
      <c r="F1829" s="467"/>
    </row>
    <row r="1830" spans="2:6" x14ac:dyDescent="0.2">
      <c r="B1830" s="470"/>
      <c r="C1830" s="461"/>
      <c r="D1830" s="462"/>
      <c r="E1830" s="467"/>
      <c r="F1830" s="467"/>
    </row>
    <row r="1831" spans="2:6" x14ac:dyDescent="0.2">
      <c r="B1831" s="470"/>
      <c r="C1831" s="461"/>
      <c r="D1831" s="462"/>
      <c r="E1831" s="467"/>
      <c r="F1831" s="467"/>
    </row>
    <row r="1832" spans="2:6" x14ac:dyDescent="0.2">
      <c r="B1832" s="470"/>
      <c r="C1832" s="461"/>
      <c r="D1832" s="462"/>
      <c r="E1832" s="467"/>
      <c r="F1832" s="467"/>
    </row>
    <row r="1833" spans="2:6" x14ac:dyDescent="0.2">
      <c r="B1833" s="470"/>
      <c r="C1833" s="461"/>
      <c r="D1833" s="462"/>
      <c r="E1833" s="467"/>
      <c r="F1833" s="467"/>
    </row>
    <row r="1834" spans="2:6" x14ac:dyDescent="0.2">
      <c r="B1834" s="470"/>
      <c r="C1834" s="461"/>
      <c r="D1834" s="462"/>
      <c r="E1834" s="467"/>
      <c r="F1834" s="467"/>
    </row>
    <row r="1835" spans="2:6" x14ac:dyDescent="0.2">
      <c r="B1835" s="470"/>
      <c r="C1835" s="461"/>
      <c r="D1835" s="462"/>
      <c r="E1835" s="467"/>
      <c r="F1835" s="467"/>
    </row>
    <row r="1836" spans="2:6" x14ac:dyDescent="0.2">
      <c r="B1836" s="470"/>
      <c r="C1836" s="461"/>
      <c r="D1836" s="462"/>
      <c r="E1836" s="467"/>
      <c r="F1836" s="467"/>
    </row>
    <row r="1837" spans="2:6" x14ac:dyDescent="0.2">
      <c r="B1837" s="470"/>
      <c r="C1837" s="461"/>
      <c r="D1837" s="462"/>
      <c r="E1837" s="467"/>
      <c r="F1837" s="467"/>
    </row>
    <row r="1838" spans="2:6" x14ac:dyDescent="0.2">
      <c r="B1838" s="470"/>
      <c r="C1838" s="461"/>
      <c r="D1838" s="462"/>
      <c r="E1838" s="467"/>
      <c r="F1838" s="467"/>
    </row>
    <row r="1839" spans="2:6" x14ac:dyDescent="0.2">
      <c r="B1839" s="470"/>
      <c r="C1839" s="461"/>
      <c r="D1839" s="462"/>
      <c r="E1839" s="467"/>
      <c r="F1839" s="467"/>
    </row>
    <row r="1840" spans="2:6" x14ac:dyDescent="0.2">
      <c r="B1840" s="470"/>
      <c r="C1840" s="461"/>
      <c r="D1840" s="462"/>
      <c r="E1840" s="467"/>
      <c r="F1840" s="467"/>
    </row>
    <row r="1841" spans="2:6" x14ac:dyDescent="0.2">
      <c r="B1841" s="470"/>
      <c r="C1841" s="461"/>
      <c r="D1841" s="462"/>
      <c r="E1841" s="467"/>
      <c r="F1841" s="467"/>
    </row>
    <row r="1842" spans="2:6" x14ac:dyDescent="0.2">
      <c r="B1842" s="470"/>
      <c r="C1842" s="461"/>
      <c r="D1842" s="462"/>
      <c r="E1842" s="467"/>
      <c r="F1842" s="467"/>
    </row>
    <row r="1843" spans="2:6" x14ac:dyDescent="0.2">
      <c r="B1843" s="470"/>
      <c r="C1843" s="461"/>
      <c r="D1843" s="462"/>
      <c r="E1843" s="467"/>
      <c r="F1843" s="467"/>
    </row>
    <row r="1844" spans="2:6" x14ac:dyDescent="0.2">
      <c r="B1844" s="470"/>
      <c r="C1844" s="461"/>
      <c r="D1844" s="462"/>
      <c r="E1844" s="467"/>
      <c r="F1844" s="467"/>
    </row>
    <row r="1845" spans="2:6" x14ac:dyDescent="0.2">
      <c r="B1845" s="470"/>
      <c r="C1845" s="461"/>
      <c r="D1845" s="462"/>
      <c r="E1845" s="467"/>
      <c r="F1845" s="467"/>
    </row>
    <row r="1846" spans="2:6" x14ac:dyDescent="0.2">
      <c r="B1846" s="470"/>
      <c r="C1846" s="461"/>
      <c r="D1846" s="462"/>
      <c r="E1846" s="467"/>
      <c r="F1846" s="467"/>
    </row>
    <row r="1847" spans="2:6" x14ac:dyDescent="0.2">
      <c r="B1847" s="470"/>
      <c r="C1847" s="461"/>
      <c r="D1847" s="462"/>
      <c r="E1847" s="467"/>
      <c r="F1847" s="467"/>
    </row>
    <row r="1848" spans="2:6" x14ac:dyDescent="0.2">
      <c r="B1848" s="470"/>
      <c r="C1848" s="461"/>
      <c r="D1848" s="462"/>
      <c r="E1848" s="467"/>
      <c r="F1848" s="467"/>
    </row>
    <row r="1849" spans="2:6" x14ac:dyDescent="0.2">
      <c r="B1849" s="470"/>
      <c r="C1849" s="461"/>
      <c r="D1849" s="462"/>
      <c r="E1849" s="467"/>
      <c r="F1849" s="467"/>
    </row>
    <row r="1850" spans="2:6" x14ac:dyDescent="0.2">
      <c r="B1850" s="470"/>
      <c r="C1850" s="461"/>
      <c r="D1850" s="462"/>
      <c r="E1850" s="467"/>
      <c r="F1850" s="467"/>
    </row>
    <row r="1851" spans="2:6" x14ac:dyDescent="0.2">
      <c r="B1851" s="470"/>
      <c r="C1851" s="461"/>
      <c r="D1851" s="462"/>
      <c r="E1851" s="467"/>
      <c r="F1851" s="467"/>
    </row>
    <row r="1852" spans="2:6" x14ac:dyDescent="0.2">
      <c r="B1852" s="470"/>
      <c r="C1852" s="461"/>
      <c r="D1852" s="462"/>
      <c r="E1852" s="467"/>
      <c r="F1852" s="467"/>
    </row>
    <row r="1853" spans="2:6" x14ac:dyDescent="0.2">
      <c r="B1853" s="470"/>
      <c r="C1853" s="461"/>
      <c r="D1853" s="462"/>
      <c r="E1853" s="467"/>
      <c r="F1853" s="467"/>
    </row>
    <row r="1854" spans="2:6" x14ac:dyDescent="0.2">
      <c r="B1854" s="470"/>
      <c r="C1854" s="461"/>
      <c r="D1854" s="462"/>
      <c r="E1854" s="467"/>
      <c r="F1854" s="467"/>
    </row>
    <row r="1855" spans="2:6" x14ac:dyDescent="0.2">
      <c r="B1855" s="470"/>
      <c r="C1855" s="461"/>
      <c r="D1855" s="462"/>
      <c r="E1855" s="467"/>
      <c r="F1855" s="467"/>
    </row>
    <row r="1856" spans="2:6" x14ac:dyDescent="0.2">
      <c r="B1856" s="470"/>
      <c r="C1856" s="461"/>
      <c r="D1856" s="462"/>
      <c r="E1856" s="467"/>
      <c r="F1856" s="467"/>
    </row>
    <row r="1857" spans="2:6" x14ac:dyDescent="0.2">
      <c r="B1857" s="470"/>
      <c r="C1857" s="461"/>
      <c r="D1857" s="462"/>
      <c r="E1857" s="467"/>
      <c r="F1857" s="467"/>
    </row>
    <row r="1858" spans="2:6" x14ac:dyDescent="0.2">
      <c r="B1858" s="470"/>
      <c r="C1858" s="461"/>
      <c r="D1858" s="462"/>
      <c r="E1858" s="467"/>
      <c r="F1858" s="467"/>
    </row>
    <row r="1859" spans="2:6" x14ac:dyDescent="0.2">
      <c r="B1859" s="470"/>
      <c r="C1859" s="461"/>
      <c r="D1859" s="462"/>
      <c r="E1859" s="467"/>
      <c r="F1859" s="467"/>
    </row>
    <row r="1860" spans="2:6" x14ac:dyDescent="0.2">
      <c r="B1860" s="470"/>
      <c r="C1860" s="461"/>
      <c r="D1860" s="462"/>
      <c r="E1860" s="467"/>
      <c r="F1860" s="467"/>
    </row>
    <row r="1861" spans="2:6" x14ac:dyDescent="0.2">
      <c r="B1861" s="470"/>
      <c r="C1861" s="461"/>
      <c r="D1861" s="462"/>
      <c r="E1861" s="467"/>
      <c r="F1861" s="467"/>
    </row>
    <row r="1862" spans="2:6" x14ac:dyDescent="0.2">
      <c r="B1862" s="470"/>
      <c r="C1862" s="461"/>
      <c r="D1862" s="462"/>
      <c r="E1862" s="467"/>
      <c r="F1862" s="467"/>
    </row>
    <row r="1863" spans="2:6" x14ac:dyDescent="0.2">
      <c r="B1863" s="470"/>
      <c r="C1863" s="461"/>
      <c r="D1863" s="462"/>
      <c r="E1863" s="467"/>
      <c r="F1863" s="467"/>
    </row>
    <row r="1864" spans="2:6" x14ac:dyDescent="0.2">
      <c r="B1864" s="470"/>
      <c r="C1864" s="461"/>
      <c r="D1864" s="462"/>
      <c r="E1864" s="467"/>
      <c r="F1864" s="467"/>
    </row>
    <row r="1865" spans="2:6" x14ac:dyDescent="0.2">
      <c r="B1865" s="470"/>
      <c r="C1865" s="461"/>
      <c r="D1865" s="462"/>
      <c r="E1865" s="467"/>
      <c r="F1865" s="467"/>
    </row>
    <row r="1866" spans="2:6" x14ac:dyDescent="0.2">
      <c r="B1866" s="470"/>
      <c r="C1866" s="461"/>
      <c r="D1866" s="462"/>
      <c r="E1866" s="467"/>
      <c r="F1866" s="467"/>
    </row>
    <row r="1867" spans="2:6" x14ac:dyDescent="0.2">
      <c r="B1867" s="470"/>
      <c r="C1867" s="461"/>
      <c r="D1867" s="462"/>
      <c r="E1867" s="467"/>
      <c r="F1867" s="467"/>
    </row>
    <row r="1868" spans="2:6" x14ac:dyDescent="0.2">
      <c r="B1868" s="470"/>
      <c r="C1868" s="461"/>
      <c r="D1868" s="462"/>
      <c r="E1868" s="467"/>
      <c r="F1868" s="467"/>
    </row>
    <row r="1869" spans="2:6" x14ac:dyDescent="0.2">
      <c r="B1869" s="470"/>
      <c r="C1869" s="461"/>
      <c r="D1869" s="462"/>
      <c r="E1869" s="467"/>
      <c r="F1869" s="467"/>
    </row>
    <row r="1870" spans="2:6" x14ac:dyDescent="0.2">
      <c r="B1870" s="470"/>
      <c r="C1870" s="461"/>
      <c r="D1870" s="462"/>
      <c r="E1870" s="467"/>
      <c r="F1870" s="467"/>
    </row>
    <row r="1871" spans="2:6" x14ac:dyDescent="0.2">
      <c r="B1871" s="470"/>
      <c r="C1871" s="461"/>
      <c r="D1871" s="462"/>
      <c r="E1871" s="467"/>
      <c r="F1871" s="467"/>
    </row>
    <row r="1872" spans="2:6" x14ac:dyDescent="0.2">
      <c r="B1872" s="470"/>
      <c r="C1872" s="461"/>
      <c r="D1872" s="462"/>
      <c r="E1872" s="467"/>
      <c r="F1872" s="467"/>
    </row>
    <row r="1873" spans="2:6" x14ac:dyDescent="0.2">
      <c r="B1873" s="470"/>
      <c r="C1873" s="461"/>
      <c r="D1873" s="462"/>
      <c r="E1873" s="467"/>
      <c r="F1873" s="467"/>
    </row>
    <row r="1874" spans="2:6" x14ac:dyDescent="0.2">
      <c r="B1874" s="470"/>
      <c r="C1874" s="461"/>
      <c r="D1874" s="462"/>
      <c r="E1874" s="467"/>
      <c r="F1874" s="467"/>
    </row>
    <row r="1875" spans="2:6" x14ac:dyDescent="0.2">
      <c r="B1875" s="470"/>
      <c r="C1875" s="461"/>
      <c r="D1875" s="462"/>
      <c r="E1875" s="467"/>
      <c r="F1875" s="467"/>
    </row>
    <row r="1876" spans="2:6" x14ac:dyDescent="0.2">
      <c r="B1876" s="470"/>
      <c r="C1876" s="461"/>
      <c r="D1876" s="462"/>
      <c r="E1876" s="467"/>
      <c r="F1876" s="467"/>
    </row>
    <row r="1877" spans="2:6" x14ac:dyDescent="0.2">
      <c r="B1877" s="470"/>
      <c r="C1877" s="461"/>
      <c r="D1877" s="462"/>
      <c r="E1877" s="467"/>
      <c r="F1877" s="467"/>
    </row>
    <row r="1878" spans="2:6" x14ac:dyDescent="0.2">
      <c r="B1878" s="470"/>
      <c r="C1878" s="461"/>
      <c r="D1878" s="462"/>
      <c r="E1878" s="467"/>
      <c r="F1878" s="467"/>
    </row>
    <row r="1879" spans="2:6" x14ac:dyDescent="0.2">
      <c r="B1879" s="470"/>
      <c r="C1879" s="461"/>
      <c r="D1879" s="462"/>
      <c r="E1879" s="467"/>
      <c r="F1879" s="467"/>
    </row>
    <row r="1880" spans="2:6" x14ac:dyDescent="0.2">
      <c r="B1880" s="470"/>
      <c r="C1880" s="461"/>
      <c r="D1880" s="462"/>
      <c r="E1880" s="467"/>
      <c r="F1880" s="467"/>
    </row>
    <row r="1881" spans="2:6" x14ac:dyDescent="0.2">
      <c r="B1881" s="470"/>
      <c r="C1881" s="461"/>
      <c r="D1881" s="462"/>
      <c r="E1881" s="467"/>
      <c r="F1881" s="467"/>
    </row>
    <row r="1882" spans="2:6" x14ac:dyDescent="0.2">
      <c r="B1882" s="470"/>
      <c r="C1882" s="461"/>
      <c r="D1882" s="462"/>
      <c r="E1882" s="467"/>
      <c r="F1882" s="467"/>
    </row>
    <row r="1883" spans="2:6" x14ac:dyDescent="0.2">
      <c r="B1883" s="470"/>
      <c r="C1883" s="461"/>
      <c r="D1883" s="462"/>
      <c r="E1883" s="467"/>
      <c r="F1883" s="467"/>
    </row>
    <row r="1884" spans="2:6" x14ac:dyDescent="0.2">
      <c r="B1884" s="470"/>
      <c r="C1884" s="461"/>
      <c r="D1884" s="462"/>
      <c r="E1884" s="467"/>
      <c r="F1884" s="467"/>
    </row>
    <row r="1885" spans="2:6" x14ac:dyDescent="0.2">
      <c r="B1885" s="470"/>
      <c r="C1885" s="461"/>
      <c r="D1885" s="462"/>
      <c r="E1885" s="467"/>
      <c r="F1885" s="467"/>
    </row>
    <row r="1886" spans="2:6" x14ac:dyDescent="0.2">
      <c r="B1886" s="470"/>
      <c r="C1886" s="461"/>
      <c r="D1886" s="462"/>
      <c r="E1886" s="467"/>
      <c r="F1886" s="467"/>
    </row>
  </sheetData>
  <autoFilter ref="B3:F28"/>
  <hyperlinks>
    <hyperlink ref="F12" r:id="rId1"/>
    <hyperlink ref="F13" r:id="rId2"/>
    <hyperlink ref="F14" r:id="rId3"/>
    <hyperlink ref="F9" r:id="rId4"/>
    <hyperlink ref="F10" r:id="rId5"/>
    <hyperlink ref="F11" r:id="rId6"/>
    <hyperlink ref="F4" r:id="rId7"/>
    <hyperlink ref="F5" r:id="rId8"/>
    <hyperlink ref="F6" r:id="rId9"/>
    <hyperlink ref="F7" r:id="rId10"/>
    <hyperlink ref="F8" r:id="rId11"/>
    <hyperlink ref="F20" r:id="rId12"/>
    <hyperlink ref="F18" r:id="rId13"/>
    <hyperlink ref="F19" r:id="rId14"/>
    <hyperlink ref="F21" r:id="rId15"/>
    <hyperlink ref="F22" r:id="rId16"/>
    <hyperlink ref="F23" r:id="rId17"/>
    <hyperlink ref="F15" r:id="rId18"/>
    <hyperlink ref="F16" r:id="rId19"/>
    <hyperlink ref="F17" r:id="rId20"/>
  </hyperlinks>
  <pageMargins left="0.7" right="0.7" top="0.75" bottom="0.75" header="0.3" footer="0.3"/>
  <pageSetup paperSize="9" orientation="portrait"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election activeCell="AA2" sqref="AA2"/>
    </sheetView>
  </sheetViews>
  <sheetFormatPr defaultRowHeight="15" x14ac:dyDescent="0.25"/>
  <cols>
    <col min="1" max="16384" width="9.140625" style="213"/>
  </cols>
  <sheetData/>
  <sheetProtection algorithmName="SHA-512" hashValue="Zprc704uck4ARGmje5UDN6juUb3MOwg3Iq0R+ed42zhctpcm3Z0imXIpv/IEONvriSzEl3vN9MY1RUTnumEdtQ==" saltValue="GTZlC+Bjafi0+pJ1zpm7ow==" spinCount="100000"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35"/>
  <sheetViews>
    <sheetView zoomScale="90" zoomScaleNormal="90" workbookViewId="0">
      <pane ySplit="34" topLeftCell="A56" activePane="bottomLeft" state="frozen"/>
      <selection pane="bottomLeft" activeCell="M3" sqref="M3"/>
    </sheetView>
  </sheetViews>
  <sheetFormatPr defaultRowHeight="15" x14ac:dyDescent="0.25"/>
  <cols>
    <col min="1" max="1" width="1.7109375" style="213" customWidth="1"/>
    <col min="2" max="27" width="9.140625" style="213"/>
    <col min="28" max="28" width="4.140625" style="213" customWidth="1"/>
    <col min="29" max="16384" width="9.140625" style="213"/>
  </cols>
  <sheetData>
    <row r="1" spans="2:28" ht="9.75" customHeight="1" x14ac:dyDescent="0.25"/>
    <row r="2" spans="2:28" x14ac:dyDescent="0.25">
      <c r="B2" s="358"/>
      <c r="C2" s="359"/>
      <c r="D2" s="359"/>
      <c r="E2" s="359"/>
      <c r="F2" s="359"/>
      <c r="G2" s="359"/>
      <c r="H2" s="359"/>
      <c r="I2" s="359"/>
      <c r="J2" s="359"/>
      <c r="K2" s="359"/>
      <c r="L2" s="359"/>
      <c r="M2" s="359"/>
      <c r="N2" s="359"/>
      <c r="O2" s="359"/>
      <c r="P2" s="359"/>
      <c r="Q2" s="359"/>
      <c r="R2" s="359"/>
      <c r="S2" s="359"/>
      <c r="T2" s="359"/>
      <c r="U2" s="359"/>
      <c r="V2" s="359"/>
      <c r="W2" s="359"/>
      <c r="X2" s="359"/>
      <c r="Y2" s="359"/>
      <c r="Z2" s="359"/>
      <c r="AA2" s="359"/>
      <c r="AB2" s="360"/>
    </row>
    <row r="3" spans="2:28" x14ac:dyDescent="0.25">
      <c r="B3" s="361"/>
      <c r="C3" s="357"/>
      <c r="D3" s="357"/>
      <c r="E3" s="357"/>
      <c r="F3" s="357"/>
      <c r="G3" s="357"/>
      <c r="H3" s="357"/>
      <c r="I3" s="357"/>
      <c r="J3" s="357"/>
      <c r="K3" s="357"/>
      <c r="L3" s="357"/>
      <c r="M3" s="357"/>
      <c r="N3" s="357"/>
      <c r="O3" s="357"/>
      <c r="P3" s="357"/>
      <c r="Q3" s="357"/>
      <c r="R3" s="357"/>
      <c r="S3" s="357"/>
      <c r="T3" s="357"/>
      <c r="U3" s="357"/>
      <c r="V3" s="357"/>
      <c r="W3" s="357"/>
      <c r="X3" s="357"/>
      <c r="Y3" s="357"/>
      <c r="Z3" s="357"/>
      <c r="AA3" s="357"/>
      <c r="AB3" s="362"/>
    </row>
    <row r="4" spans="2:28" x14ac:dyDescent="0.25">
      <c r="B4" s="361"/>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62"/>
    </row>
    <row r="5" spans="2:28" x14ac:dyDescent="0.25">
      <c r="B5" s="361"/>
      <c r="C5" s="357"/>
      <c r="D5" s="357"/>
      <c r="E5" s="357"/>
      <c r="F5" s="357"/>
      <c r="G5" s="357"/>
      <c r="H5" s="357"/>
      <c r="I5" s="357"/>
      <c r="J5" s="357"/>
      <c r="K5" s="357"/>
      <c r="L5" s="357"/>
      <c r="M5" s="357"/>
      <c r="N5" s="357"/>
      <c r="O5" s="357"/>
      <c r="P5" s="357"/>
      <c r="Q5" s="357"/>
      <c r="R5" s="357"/>
      <c r="S5" s="357"/>
      <c r="T5" s="357"/>
      <c r="U5" s="357"/>
      <c r="V5" s="357"/>
      <c r="W5" s="357"/>
      <c r="X5" s="357"/>
      <c r="Y5" s="357"/>
      <c r="Z5" s="357"/>
      <c r="AA5" s="357"/>
      <c r="AB5" s="362"/>
    </row>
    <row r="6" spans="2:28" x14ac:dyDescent="0.25">
      <c r="B6" s="361"/>
      <c r="C6" s="357"/>
      <c r="D6" s="357"/>
      <c r="E6" s="357"/>
      <c r="F6" s="357"/>
      <c r="G6" s="357"/>
      <c r="H6" s="357"/>
      <c r="I6" s="357"/>
      <c r="J6" s="357"/>
      <c r="K6" s="357"/>
      <c r="L6" s="357"/>
      <c r="M6" s="357"/>
      <c r="N6" s="357"/>
      <c r="O6" s="357"/>
      <c r="P6" s="357"/>
      <c r="Q6" s="357"/>
      <c r="R6" s="357"/>
      <c r="S6" s="357"/>
      <c r="T6" s="357"/>
      <c r="U6" s="357"/>
      <c r="V6" s="357"/>
      <c r="W6" s="357"/>
      <c r="X6" s="357"/>
      <c r="Y6" s="357"/>
      <c r="Z6" s="357"/>
      <c r="AA6" s="357"/>
      <c r="AB6" s="362"/>
    </row>
    <row r="7" spans="2:28" x14ac:dyDescent="0.25">
      <c r="B7" s="361"/>
      <c r="C7" s="357"/>
      <c r="D7" s="357"/>
      <c r="E7" s="357"/>
      <c r="F7" s="357"/>
      <c r="G7" s="357"/>
      <c r="H7" s="357"/>
      <c r="I7" s="357"/>
      <c r="J7" s="357"/>
      <c r="K7" s="357"/>
      <c r="L7" s="357"/>
      <c r="M7" s="357"/>
      <c r="N7" s="357"/>
      <c r="O7" s="357"/>
      <c r="P7" s="357"/>
      <c r="Q7" s="357"/>
      <c r="R7" s="357"/>
      <c r="S7" s="357"/>
      <c r="T7" s="357"/>
      <c r="U7" s="357"/>
      <c r="V7" s="357"/>
      <c r="W7" s="357"/>
      <c r="X7" s="357"/>
      <c r="Y7" s="357"/>
      <c r="Z7" s="357"/>
      <c r="AA7" s="357"/>
      <c r="AB7" s="362"/>
    </row>
    <row r="8" spans="2:28" x14ac:dyDescent="0.25">
      <c r="B8" s="361"/>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62"/>
    </row>
    <row r="9" spans="2:28" x14ac:dyDescent="0.25">
      <c r="B9" s="361"/>
      <c r="C9" s="357"/>
      <c r="D9" s="357"/>
      <c r="E9" s="357"/>
      <c r="F9" s="357"/>
      <c r="G9" s="357"/>
      <c r="H9" s="357"/>
      <c r="I9" s="357"/>
      <c r="J9" s="357"/>
      <c r="K9" s="357"/>
      <c r="L9" s="357"/>
      <c r="M9" s="357"/>
      <c r="N9" s="357"/>
      <c r="O9" s="357"/>
      <c r="P9" s="357"/>
      <c r="Q9" s="357"/>
      <c r="R9" s="357"/>
      <c r="S9" s="357"/>
      <c r="T9" s="357"/>
      <c r="U9" s="357"/>
      <c r="V9" s="357"/>
      <c r="W9" s="357"/>
      <c r="X9" s="357"/>
      <c r="Y9" s="357"/>
      <c r="Z9" s="357"/>
      <c r="AA9" s="357"/>
      <c r="AB9" s="362"/>
    </row>
    <row r="10" spans="2:28" x14ac:dyDescent="0.25">
      <c r="B10" s="361"/>
      <c r="C10" s="35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62"/>
    </row>
    <row r="11" spans="2:28" x14ac:dyDescent="0.25">
      <c r="B11" s="361"/>
      <c r="C11" s="357"/>
      <c r="D11" s="357"/>
      <c r="E11" s="357"/>
      <c r="F11" s="357"/>
      <c r="G11" s="357"/>
      <c r="H11" s="357"/>
      <c r="I11" s="357"/>
      <c r="J11" s="357"/>
      <c r="K11" s="357"/>
      <c r="L11" s="357"/>
      <c r="M11" s="357"/>
      <c r="N11" s="357"/>
      <c r="O11" s="357"/>
      <c r="P11" s="357"/>
      <c r="Q11" s="357"/>
      <c r="R11" s="357"/>
      <c r="S11" s="357"/>
      <c r="T11" s="357"/>
      <c r="U11" s="357"/>
      <c r="V11" s="357"/>
      <c r="W11" s="357"/>
      <c r="X11" s="357"/>
      <c r="Y11" s="357"/>
      <c r="Z11" s="357"/>
      <c r="AA11" s="357"/>
      <c r="AB11" s="362"/>
    </row>
    <row r="12" spans="2:28" x14ac:dyDescent="0.25">
      <c r="B12" s="361"/>
      <c r="C12" s="357"/>
      <c r="D12" s="357"/>
      <c r="E12" s="357"/>
      <c r="F12" s="357"/>
      <c r="G12" s="357"/>
      <c r="H12" s="357"/>
      <c r="I12" s="357"/>
      <c r="J12" s="357"/>
      <c r="K12" s="357"/>
      <c r="L12" s="357"/>
      <c r="M12" s="357"/>
      <c r="N12" s="357"/>
      <c r="O12" s="357"/>
      <c r="P12" s="357"/>
      <c r="Q12" s="357"/>
      <c r="R12" s="357"/>
      <c r="S12" s="357"/>
      <c r="T12" s="357"/>
      <c r="U12" s="357"/>
      <c r="V12" s="357"/>
      <c r="W12" s="357"/>
      <c r="X12" s="357"/>
      <c r="Y12" s="357"/>
      <c r="Z12" s="357"/>
      <c r="AA12" s="357"/>
      <c r="AB12" s="362"/>
    </row>
    <row r="13" spans="2:28" x14ac:dyDescent="0.25">
      <c r="B13" s="361"/>
      <c r="C13" s="357"/>
      <c r="D13" s="357"/>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62"/>
    </row>
    <row r="14" spans="2:28" x14ac:dyDescent="0.25">
      <c r="B14" s="361"/>
      <c r="C14" s="357"/>
      <c r="D14" s="357"/>
      <c r="E14" s="357"/>
      <c r="F14" s="357"/>
      <c r="G14" s="357"/>
      <c r="H14" s="357"/>
      <c r="I14" s="357"/>
      <c r="J14" s="357"/>
      <c r="K14" s="357"/>
      <c r="L14" s="357"/>
      <c r="M14" s="357"/>
      <c r="N14" s="357"/>
      <c r="O14" s="357"/>
      <c r="P14" s="357"/>
      <c r="Q14" s="357"/>
      <c r="R14" s="357"/>
      <c r="S14" s="357"/>
      <c r="T14" s="357"/>
      <c r="U14" s="357"/>
      <c r="V14" s="357"/>
      <c r="W14" s="357"/>
      <c r="X14" s="357"/>
      <c r="Y14" s="357"/>
      <c r="Z14" s="357"/>
      <c r="AA14" s="357"/>
      <c r="AB14" s="362"/>
    </row>
    <row r="15" spans="2:28" x14ac:dyDescent="0.25">
      <c r="B15" s="361"/>
      <c r="C15" s="357"/>
      <c r="D15" s="357"/>
      <c r="E15" s="357"/>
      <c r="F15" s="357"/>
      <c r="G15" s="357"/>
      <c r="H15" s="357"/>
      <c r="I15" s="357"/>
      <c r="J15" s="357"/>
      <c r="K15" s="357"/>
      <c r="L15" s="357"/>
      <c r="M15" s="357"/>
      <c r="N15" s="357"/>
      <c r="O15" s="357"/>
      <c r="P15" s="357"/>
      <c r="Q15" s="357"/>
      <c r="R15" s="357"/>
      <c r="S15" s="357"/>
      <c r="T15" s="357"/>
      <c r="U15" s="357"/>
      <c r="V15" s="357"/>
      <c r="W15" s="357"/>
      <c r="X15" s="357"/>
      <c r="Y15" s="357"/>
      <c r="Z15" s="357"/>
      <c r="AA15" s="357"/>
      <c r="AB15" s="362"/>
    </row>
    <row r="16" spans="2:28" x14ac:dyDescent="0.25">
      <c r="B16" s="361"/>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357"/>
      <c r="AB16" s="362"/>
    </row>
    <row r="17" spans="2:28" x14ac:dyDescent="0.25">
      <c r="B17" s="361"/>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62"/>
    </row>
    <row r="18" spans="2:28" x14ac:dyDescent="0.25">
      <c r="B18" s="361"/>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357"/>
      <c r="AB18" s="362"/>
    </row>
    <row r="19" spans="2:28" x14ac:dyDescent="0.25">
      <c r="B19" s="361"/>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357"/>
      <c r="AB19" s="362"/>
    </row>
    <row r="20" spans="2:28" x14ac:dyDescent="0.25">
      <c r="B20" s="361"/>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62"/>
    </row>
    <row r="21" spans="2:28" x14ac:dyDescent="0.25">
      <c r="B21" s="361"/>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62"/>
    </row>
    <row r="22" spans="2:28" x14ac:dyDescent="0.25">
      <c r="B22" s="361"/>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62"/>
    </row>
    <row r="23" spans="2:28" x14ac:dyDescent="0.25">
      <c r="B23" s="361"/>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62"/>
    </row>
    <row r="24" spans="2:28" x14ac:dyDescent="0.25">
      <c r="B24" s="361"/>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62"/>
    </row>
    <row r="25" spans="2:28" x14ac:dyDescent="0.25">
      <c r="B25" s="361"/>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62"/>
    </row>
    <row r="26" spans="2:28" x14ac:dyDescent="0.25">
      <c r="B26" s="361"/>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62"/>
    </row>
    <row r="27" spans="2:28" x14ac:dyDescent="0.25">
      <c r="B27" s="361"/>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62"/>
    </row>
    <row r="28" spans="2:28" x14ac:dyDescent="0.25">
      <c r="B28" s="361"/>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62"/>
    </row>
    <row r="29" spans="2:28" x14ac:dyDescent="0.25">
      <c r="B29" s="361"/>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62"/>
    </row>
    <row r="30" spans="2:28" x14ac:dyDescent="0.25">
      <c r="B30" s="361"/>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62"/>
    </row>
    <row r="31" spans="2:28" x14ac:dyDescent="0.25">
      <c r="B31" s="361"/>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62"/>
    </row>
    <row r="32" spans="2:28" x14ac:dyDescent="0.25">
      <c r="B32" s="361"/>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62"/>
    </row>
    <row r="33" spans="2:28" x14ac:dyDescent="0.25">
      <c r="B33" s="361"/>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62"/>
    </row>
    <row r="34" spans="2:28" x14ac:dyDescent="0.25">
      <c r="B34" s="363"/>
      <c r="C34" s="364"/>
      <c r="D34" s="364"/>
      <c r="E34" s="364"/>
      <c r="F34" s="364"/>
      <c r="G34" s="364"/>
      <c r="H34" s="364"/>
      <c r="I34" s="364"/>
      <c r="J34" s="364"/>
      <c r="K34" s="364"/>
      <c r="L34" s="364"/>
      <c r="M34" s="364"/>
      <c r="N34" s="364"/>
      <c r="O34" s="364"/>
      <c r="P34" s="364"/>
      <c r="Q34" s="364"/>
      <c r="R34" s="364"/>
      <c r="S34" s="364"/>
      <c r="T34" s="364"/>
      <c r="U34" s="364"/>
      <c r="V34" s="364"/>
      <c r="W34" s="364"/>
      <c r="X34" s="364"/>
      <c r="Y34" s="364"/>
      <c r="Z34" s="364"/>
      <c r="AA34" s="364"/>
      <c r="AB34" s="365"/>
    </row>
    <row r="35" spans="2:28" ht="8.25" customHeight="1" x14ac:dyDescent="0.25"/>
  </sheetData>
  <sheetProtection algorithmName="SHA-512" hashValue="8vj49Buo9nacN98rrKDawaESCiOssRO5ZkoLnhZ8zYAm5JyTR9Ng94t1Sl2GJuTfaXYvMThRXaeSnSTVoNRdqQ==" saltValue="QQ/gU+NfveRq0Tadx0kcDA==" spinCount="100000" sheet="1" objects="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10" zoomScaleNormal="110" workbookViewId="0">
      <selection activeCell="N10" sqref="N10"/>
    </sheetView>
  </sheetViews>
  <sheetFormatPr defaultRowHeight="15" x14ac:dyDescent="0.25"/>
  <cols>
    <col min="1" max="16384" width="9.140625" style="213"/>
  </cols>
  <sheetData/>
  <sheetProtection algorithmName="SHA-512" hashValue="tuZeIxyket8Dki2e3nP0Rt+Yawop63gWZK8EFD5wX6tfkd7ZrA3ttYtG+fBuCnSwCKK+o0rfvES4WK+fozVxdQ==" saltValue="yBd+RGFUbxGWhiYj/on4WQ==" spinCount="100000"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10" zoomScaleNormal="110" workbookViewId="0">
      <selection activeCell="L1" sqref="L1"/>
    </sheetView>
  </sheetViews>
  <sheetFormatPr defaultRowHeight="15" x14ac:dyDescent="0.25"/>
  <cols>
    <col min="1" max="1" width="9.140625" style="213" customWidth="1"/>
    <col min="2" max="16384" width="9.140625" style="213"/>
  </cols>
  <sheetData/>
  <sheetProtection algorithmName="SHA-512" hashValue="J1rWYCqwOnXDSZRGSYf+yiJQ5rkoeyeDTjPQceL6/1gGPKgpANl5Bewv+C7h5G7n0xoxjL6Zmz3kBBQLHcp10Q==" saltValue="AWX8YxjXFHS0o94hMigseg==" spinCount="10000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B2:B34"/>
  <sheetViews>
    <sheetView workbookViewId="0">
      <pane ySplit="2" topLeftCell="A24" activePane="bottomLeft" state="frozen"/>
      <selection pane="bottomLeft" activeCell="B4" sqref="B4"/>
    </sheetView>
  </sheetViews>
  <sheetFormatPr defaultRowHeight="14.25" outlineLevelRow="1" x14ac:dyDescent="0.2"/>
  <cols>
    <col min="1" max="1" width="9.140625" style="345"/>
    <col min="2" max="2" width="185.7109375" style="348" customWidth="1"/>
    <col min="3" max="16384" width="9.140625" style="345"/>
  </cols>
  <sheetData>
    <row r="2" spans="2:2" ht="66" customHeight="1" x14ac:dyDescent="0.2">
      <c r="B2" s="352" t="s">
        <v>544</v>
      </c>
    </row>
    <row r="3" spans="2:2" ht="12.75" customHeight="1" x14ac:dyDescent="0.2">
      <c r="B3" s="346"/>
    </row>
    <row r="4" spans="2:2" ht="23.25" customHeight="1" x14ac:dyDescent="0.2">
      <c r="B4" s="349" t="s">
        <v>536</v>
      </c>
    </row>
    <row r="5" spans="2:2" ht="12.75" customHeight="1" outlineLevel="1" x14ac:dyDescent="0.2">
      <c r="B5" s="346"/>
    </row>
    <row r="6" spans="2:2" s="347" customFormat="1" ht="51.75" customHeight="1" outlineLevel="1" x14ac:dyDescent="0.25">
      <c r="B6" s="351" t="s">
        <v>528</v>
      </c>
    </row>
    <row r="7" spans="2:2" ht="12.75" customHeight="1" x14ac:dyDescent="0.2">
      <c r="B7" s="346"/>
    </row>
    <row r="8" spans="2:2" ht="23.25" customHeight="1" x14ac:dyDescent="0.2">
      <c r="B8" s="349" t="s">
        <v>537</v>
      </c>
    </row>
    <row r="9" spans="2:2" ht="12.75" customHeight="1" outlineLevel="1" x14ac:dyDescent="0.2">
      <c r="B9" s="346"/>
    </row>
    <row r="10" spans="2:2" s="347" customFormat="1" ht="51.75" customHeight="1" outlineLevel="1" x14ac:dyDescent="0.25">
      <c r="B10" s="350" t="s">
        <v>529</v>
      </c>
    </row>
    <row r="11" spans="2:2" ht="12.75" customHeight="1" x14ac:dyDescent="0.2">
      <c r="B11" s="346"/>
    </row>
    <row r="12" spans="2:2" ht="23.25" customHeight="1" x14ac:dyDescent="0.2">
      <c r="B12" s="349" t="s">
        <v>538</v>
      </c>
    </row>
    <row r="13" spans="2:2" ht="12.75" customHeight="1" outlineLevel="1" x14ac:dyDescent="0.2">
      <c r="B13" s="346"/>
    </row>
    <row r="14" spans="2:2" s="347" customFormat="1" ht="51.75" customHeight="1" outlineLevel="1" x14ac:dyDescent="0.25">
      <c r="B14" s="350" t="s">
        <v>530</v>
      </c>
    </row>
    <row r="15" spans="2:2" ht="12.75" customHeight="1" x14ac:dyDescent="0.2">
      <c r="B15" s="346"/>
    </row>
    <row r="16" spans="2:2" ht="23.25" x14ac:dyDescent="0.2">
      <c r="B16" s="349" t="s">
        <v>539</v>
      </c>
    </row>
    <row r="17" spans="2:2" ht="12.75" customHeight="1" outlineLevel="1" x14ac:dyDescent="0.2">
      <c r="B17" s="346"/>
    </row>
    <row r="18" spans="2:2" s="347" customFormat="1" ht="51.75" customHeight="1" outlineLevel="1" x14ac:dyDescent="0.25">
      <c r="B18" s="350" t="s">
        <v>531</v>
      </c>
    </row>
    <row r="19" spans="2:2" ht="12.75" customHeight="1" x14ac:dyDescent="0.2">
      <c r="B19" s="346"/>
    </row>
    <row r="20" spans="2:2" ht="23.25" customHeight="1" x14ac:dyDescent="0.2">
      <c r="B20" s="349" t="s">
        <v>540</v>
      </c>
    </row>
    <row r="21" spans="2:2" ht="12.75" customHeight="1" outlineLevel="1" x14ac:dyDescent="0.2">
      <c r="B21" s="346"/>
    </row>
    <row r="22" spans="2:2" s="347" customFormat="1" ht="51.75" customHeight="1" outlineLevel="1" x14ac:dyDescent="0.25">
      <c r="B22" s="350" t="s">
        <v>532</v>
      </c>
    </row>
    <row r="23" spans="2:2" ht="12.75" customHeight="1" x14ac:dyDescent="0.2">
      <c r="B23" s="346"/>
    </row>
    <row r="24" spans="2:2" ht="23.25" customHeight="1" x14ac:dyDescent="0.2">
      <c r="B24" s="349" t="s">
        <v>541</v>
      </c>
    </row>
    <row r="25" spans="2:2" ht="12.75" customHeight="1" outlineLevel="1" x14ac:dyDescent="0.2">
      <c r="B25" s="346"/>
    </row>
    <row r="26" spans="2:2" s="347" customFormat="1" ht="51.75" customHeight="1" outlineLevel="1" x14ac:dyDescent="0.25">
      <c r="B26" s="350" t="s">
        <v>533</v>
      </c>
    </row>
    <row r="27" spans="2:2" ht="12.75" customHeight="1" x14ac:dyDescent="0.2">
      <c r="B27" s="346"/>
    </row>
    <row r="28" spans="2:2" ht="23.25" customHeight="1" x14ac:dyDescent="0.2">
      <c r="B28" s="349" t="s">
        <v>542</v>
      </c>
    </row>
    <row r="29" spans="2:2" ht="12.75" customHeight="1" outlineLevel="1" x14ac:dyDescent="0.2">
      <c r="B29" s="346"/>
    </row>
    <row r="30" spans="2:2" s="347" customFormat="1" ht="51.75" customHeight="1" outlineLevel="1" x14ac:dyDescent="0.25">
      <c r="B30" s="350" t="s">
        <v>534</v>
      </c>
    </row>
    <row r="31" spans="2:2" ht="12.75" customHeight="1" x14ac:dyDescent="0.2">
      <c r="B31" s="346"/>
    </row>
    <row r="32" spans="2:2" ht="23.25" customHeight="1" x14ac:dyDescent="0.2">
      <c r="B32" s="349" t="s">
        <v>543</v>
      </c>
    </row>
    <row r="33" spans="2:2" ht="12.75" customHeight="1" outlineLevel="1" x14ac:dyDescent="0.2">
      <c r="B33" s="346"/>
    </row>
    <row r="34" spans="2:2" s="347" customFormat="1" ht="51.75" customHeight="1" outlineLevel="1" x14ac:dyDescent="0.25">
      <c r="B34" s="350" t="s">
        <v>535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1</vt:i4>
      </vt:variant>
    </vt:vector>
  </HeadingPairs>
  <TitlesOfParts>
    <vt:vector size="9" baseType="lpstr">
      <vt:lpstr>О бренде NESTE</vt:lpstr>
      <vt:lpstr>Прайс</vt:lpstr>
      <vt:lpstr>Новости</vt:lpstr>
      <vt:lpstr>Ребрендинг</vt:lpstr>
      <vt:lpstr>Этикетка и канистра</vt:lpstr>
      <vt:lpstr>API</vt:lpstr>
      <vt:lpstr>ACEA</vt:lpstr>
      <vt:lpstr>Параметры</vt:lpstr>
      <vt:lpstr>Прайс!Область_печати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Оптовый прайс Neste Oil</dc:title>
  <dc:creator/>
  <cp:lastModifiedBy/>
  <dcterms:created xsi:type="dcterms:W3CDTF">2006-09-16T00:00:00Z</dcterms:created>
  <dcterms:modified xsi:type="dcterms:W3CDTF">2021-04-14T10:52:09Z</dcterms:modified>
</cp:coreProperties>
</file>