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680" tabRatio="500"/>
  </bookViews>
  <sheets>
    <sheet name="прайс" sheetId="1" r:id="rId1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<sst xmlns="http://schemas.openxmlformats.org/spreadsheetml/2006/main" count="42" uniqueCount="27">
  <si>
    <t>модель</t>
  </si>
  <si>
    <t>материал</t>
  </si>
  <si>
    <t>дл</t>
  </si>
  <si>
    <t>шир</t>
  </si>
  <si>
    <t>фото</t>
  </si>
  <si>
    <t>мм</t>
  </si>
  <si>
    <t>береза</t>
  </si>
  <si>
    <t>Дополнительная комплектация</t>
  </si>
  <si>
    <t>ящик выкатной (комплект 2шт)</t>
  </si>
  <si>
    <t>Даффи</t>
  </si>
  <si>
    <t>Банни</t>
  </si>
  <si>
    <t>Вуди</t>
  </si>
  <si>
    <t>Лола</t>
  </si>
  <si>
    <t>руб.</t>
  </si>
  <si>
    <t>Стандартные цвета: белый/ слоновая кость/ венге</t>
  </si>
  <si>
    <t xml:space="preserve">Гектор </t>
  </si>
  <si>
    <t>№</t>
  </si>
  <si>
    <t>* Заказ принимается в производство при оплате 50 %.</t>
  </si>
  <si>
    <t>* Отправка в другие регионы происходит после 100 % оплаты.</t>
  </si>
  <si>
    <t>* В стоимость входит кровать в комплектации и ее упаковка, доставка и сборка оплачивается дополнительно. </t>
  </si>
  <si>
    <t>Бортики уже входят в стоимость кровати!</t>
  </si>
  <si>
    <t xml:space="preserve">ИП Шулико Д. А.
ИНН 132811088668                      Свидетельство 485567123 от 04.12.2018
Адрес: 430021, Мордовия респ,    Саранск г, ул. Краснофлотская, д.107 А
</t>
  </si>
  <si>
    <t>Селена</t>
  </si>
  <si>
    <t xml:space="preserve">Уникальные особенности Наших кроваток:                                                                                             1. Длительная функциональность от 0+ и старше.                                                               2. Используем массив березы, доска цельная не клееная!                                                                                  3. Минимальная толщина бруса - 30 мм.                                                                                 4. Покраска осуществляется гиппоалергенными красками на водной основе из Европы.                                                                                                                                    5. Выдерживают нагрузку более 150 кг.                                                                                            6. Вместительные выкатные ящики на колесиках.                                                                      7.  Простые в сборке.                                                                                            </t>
  </si>
  <si>
    <t>Гуфи</t>
  </si>
  <si>
    <t>ОПТ с НДС</t>
  </si>
  <si>
    <t>Цена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</si>
</sst>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0.000%"/>
  </numFmts>
  <fonts count="10"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rgb="FF333333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4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8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97">
    <xf numFmtId="0" fontId="0" fillId="0" borderId="0" xfId="0"/>
    <xf numFmtId="0" fontId="1" fillId="0" borderId="0" xfId="0" applyFont="1" applyAlignment="1">
      <alignment vertical="top"/>
    </xf>
    <xf numFmtId="3" fontId="1" fillId="0" borderId="0" xfId="0" applyNumberFormat="1" applyFont="1" applyAlignment="1">
      <alignment vertical="top"/>
    </xf>
    <xf numFmtId="165" fontId="1" fillId="0" borderId="0" xfId="0" applyNumberFormat="1" applyFont="1" applyAlignment="1">
      <alignment vertical="top"/>
    </xf>
    <xf numFmtId="0" fontId="1" fillId="0" borderId="14" xfId="0" applyFont="1" applyBorder="1" applyAlignment="1">
      <alignment horizontal="center" vertical="top"/>
    </xf>
    <xf numFmtId="0" fontId="1" fillId="0" borderId="15" xfId="0" applyFont="1" applyBorder="1" applyAlignment="1">
      <alignment vertical="top"/>
    </xf>
    <xf numFmtId="3" fontId="1" fillId="0" borderId="15" xfId="0" applyNumberFormat="1" applyFont="1" applyBorder="1" applyAlignment="1">
      <alignment vertical="top"/>
    </xf>
    <xf numFmtId="165" fontId="1" fillId="0" borderId="11" xfId="0" applyNumberFormat="1" applyFont="1" applyBorder="1" applyAlignment="1">
      <alignment vertical="top"/>
    </xf>
    <xf numFmtId="0" fontId="5" fillId="0" borderId="0" xfId="0" applyFont="1" applyAlignment="1">
      <alignment wrapText="1"/>
    </xf>
    <xf numFmtId="165" fontId="1" fillId="0" borderId="0" xfId="0" applyNumberFormat="1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3" fontId="3" fillId="0" borderId="4" xfId="0" applyNumberFormat="1" applyFont="1" applyBorder="1" applyAlignment="1">
      <alignment vertical="top"/>
    </xf>
    <xf numFmtId="165" fontId="3" fillId="0" borderId="6" xfId="0" applyNumberFormat="1" applyFont="1" applyBorder="1" applyAlignment="1">
      <alignment vertical="top"/>
    </xf>
    <xf numFmtId="0" fontId="3" fillId="2" borderId="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vertical="top"/>
    </xf>
    <xf numFmtId="164" fontId="1" fillId="0" borderId="0" xfId="1" applyFont="1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center" vertical="top"/>
    </xf>
    <xf numFmtId="3" fontId="1" fillId="2" borderId="1" xfId="0" applyNumberFormat="1" applyFont="1" applyFill="1" applyBorder="1" applyAlignment="1">
      <alignment horizontal="center" vertical="top"/>
    </xf>
    <xf numFmtId="3" fontId="1" fillId="0" borderId="4" xfId="0" applyNumberFormat="1" applyFont="1" applyBorder="1" applyAlignment="1">
      <alignment horizontal="center" vertical="top"/>
    </xf>
    <xf numFmtId="3" fontId="1" fillId="2" borderId="4" xfId="0" applyNumberFormat="1" applyFont="1" applyFill="1" applyBorder="1" applyAlignment="1">
      <alignment horizontal="center" vertical="top"/>
    </xf>
    <xf numFmtId="3" fontId="1" fillId="0" borderId="1" xfId="0" applyNumberFormat="1" applyFont="1" applyBorder="1" applyAlignment="1">
      <alignment horizontal="center" vertical="top" wrapText="1"/>
    </xf>
    <xf numFmtId="3" fontId="1" fillId="2" borderId="1" xfId="0" applyNumberFormat="1" applyFont="1" applyFill="1" applyBorder="1" applyAlignment="1">
      <alignment horizontal="center" vertical="top" wrapText="1"/>
    </xf>
    <xf numFmtId="3" fontId="1" fillId="0" borderId="4" xfId="0" applyNumberFormat="1" applyFont="1" applyBorder="1" applyAlignment="1">
      <alignment horizontal="center" vertical="top" wrapText="1"/>
    </xf>
    <xf numFmtId="3" fontId="1" fillId="2" borderId="4" xfId="0" applyNumberFormat="1" applyFont="1" applyFill="1" applyBorder="1" applyAlignment="1">
      <alignment horizontal="center" vertical="top" wrapText="1"/>
    </xf>
    <xf numFmtId="3" fontId="4" fillId="2" borderId="1" xfId="0" applyNumberFormat="1" applyFont="1" applyFill="1" applyBorder="1" applyAlignment="1">
      <alignment horizontal="center" vertical="top"/>
    </xf>
    <xf numFmtId="3" fontId="4" fillId="2" borderId="4" xfId="0" applyNumberFormat="1" applyFont="1" applyFill="1" applyBorder="1" applyAlignment="1">
      <alignment horizontal="center" vertical="top"/>
    </xf>
    <xf numFmtId="3" fontId="3" fillId="0" borderId="0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top"/>
    </xf>
    <xf numFmtId="165" fontId="1" fillId="0" borderId="3" xfId="0" applyNumberFormat="1" applyFont="1" applyBorder="1" applyAlignment="1">
      <alignment vertical="top"/>
    </xf>
    <xf numFmtId="0" fontId="1" fillId="0" borderId="0" xfId="0" applyFont="1" applyAlignment="1">
      <alignment vertical="top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3" fontId="4" fillId="2" borderId="25" xfId="0" applyNumberFormat="1" applyFont="1" applyFill="1" applyBorder="1" applyAlignment="1">
      <alignment horizontal="center" vertical="top"/>
    </xf>
    <xf numFmtId="3" fontId="1" fillId="0" borderId="26" xfId="0" applyNumberFormat="1" applyFont="1" applyBorder="1" applyAlignment="1">
      <alignment horizontal="center" vertical="top"/>
    </xf>
    <xf numFmtId="3" fontId="1" fillId="0" borderId="27" xfId="0" applyNumberFormat="1" applyFont="1" applyBorder="1" applyAlignment="1">
      <alignment horizontal="center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top"/>
    </xf>
    <xf numFmtId="3" fontId="1" fillId="0" borderId="31" xfId="0" applyNumberFormat="1" applyFont="1" applyBorder="1" applyAlignment="1">
      <alignment horizontal="center" vertical="top"/>
    </xf>
    <xf numFmtId="3" fontId="1" fillId="2" borderId="31" xfId="0" applyNumberFormat="1" applyFont="1" applyFill="1" applyBorder="1" applyAlignment="1">
      <alignment horizontal="center" vertical="top"/>
    </xf>
    <xf numFmtId="0" fontId="1" fillId="0" borderId="29" xfId="0" applyFont="1" applyBorder="1" applyAlignment="1">
      <alignment horizontal="center" vertical="top"/>
    </xf>
    <xf numFmtId="3" fontId="1" fillId="0" borderId="29" xfId="0" applyNumberFormat="1" applyFont="1" applyBorder="1" applyAlignment="1">
      <alignment horizontal="center" vertical="top"/>
    </xf>
    <xf numFmtId="3" fontId="1" fillId="2" borderId="29" xfId="0" applyNumberFormat="1" applyFont="1" applyFill="1" applyBorder="1" applyAlignment="1">
      <alignment horizontal="center" vertical="top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3" fontId="1" fillId="0" borderId="25" xfId="0" applyNumberFormat="1" applyFont="1" applyBorder="1" applyAlignment="1">
      <alignment vertical="top"/>
    </xf>
    <xf numFmtId="165" fontId="1" fillId="0" borderId="35" xfId="0" applyNumberFormat="1" applyFont="1" applyBorder="1" applyAlignment="1">
      <alignment vertical="top"/>
    </xf>
    <xf numFmtId="0" fontId="9" fillId="2" borderId="20" xfId="0" applyFont="1" applyFill="1" applyBorder="1" applyAlignment="1">
      <alignment horizontal="center" vertical="top"/>
    </xf>
    <xf numFmtId="0" fontId="3" fillId="0" borderId="23" xfId="0" applyFont="1" applyBorder="1" applyAlignment="1">
      <alignment vertical="top" wrapText="1"/>
    </xf>
    <xf numFmtId="0" fontId="6" fillId="0" borderId="23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" fillId="0" borderId="1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3" fontId="1" fillId="0" borderId="12" xfId="0" applyNumberFormat="1" applyFont="1" applyBorder="1" applyAlignment="1">
      <alignment horizontal="center" vertical="top"/>
    </xf>
    <xf numFmtId="3" fontId="1" fillId="0" borderId="13" xfId="0" applyNumberFormat="1" applyFont="1" applyBorder="1" applyAlignment="1">
      <alignment horizontal="center" vertical="top"/>
    </xf>
    <xf numFmtId="3" fontId="1" fillId="0" borderId="9" xfId="0" applyNumberFormat="1" applyFont="1" applyBorder="1" applyAlignment="1">
      <alignment horizontal="center" vertical="top"/>
    </xf>
    <xf numFmtId="3" fontId="1" fillId="0" borderId="10" xfId="0" applyNumberFormat="1" applyFont="1" applyBorder="1" applyAlignment="1">
      <alignment horizontal="center" vertical="top"/>
    </xf>
    <xf numFmtId="3" fontId="1" fillId="0" borderId="31" xfId="0" applyNumberFormat="1" applyFont="1" applyBorder="1" applyAlignment="1">
      <alignment horizontal="center" vertical="top"/>
    </xf>
    <xf numFmtId="3" fontId="1" fillId="0" borderId="30" xfId="0" applyNumberFormat="1" applyFont="1" applyBorder="1" applyAlignment="1">
      <alignment horizontal="center" vertical="top"/>
    </xf>
    <xf numFmtId="165" fontId="1" fillId="0" borderId="31" xfId="0" applyNumberFormat="1" applyFont="1" applyBorder="1" applyAlignment="1">
      <alignment horizontal="center" vertical="top"/>
    </xf>
    <xf numFmtId="165" fontId="1" fillId="0" borderId="30" xfId="0" applyNumberFormat="1" applyFont="1" applyBorder="1" applyAlignment="1">
      <alignment horizontal="center" vertical="top"/>
    </xf>
    <xf numFmtId="0" fontId="3" fillId="0" borderId="17" xfId="0" applyFont="1" applyBorder="1" applyAlignment="1">
      <alignment horizontal="center" vertical="top"/>
    </xf>
    <xf numFmtId="0" fontId="6" fillId="0" borderId="16" xfId="0" applyFont="1" applyBorder="1" applyAlignment="1">
      <alignment vertical="top"/>
    </xf>
    <xf numFmtId="0" fontId="6" fillId="0" borderId="18" xfId="0" applyFont="1" applyBorder="1" applyAlignment="1">
      <alignment vertical="top"/>
    </xf>
    <xf numFmtId="3" fontId="1" fillId="0" borderId="2" xfId="0" applyNumberFormat="1" applyFont="1" applyBorder="1" applyAlignment="1">
      <alignment vertical="top"/>
    </xf>
    <xf numFmtId="3" fontId="1" fillId="0" borderId="5" xfId="0" applyNumberFormat="1" applyFont="1" applyBorder="1" applyAlignment="1">
      <alignment vertical="top"/>
    </xf>
    <xf numFmtId="165" fontId="1" fillId="0" borderId="3" xfId="0" applyNumberFormat="1" applyFont="1" applyBorder="1" applyAlignment="1">
      <alignment vertical="top"/>
    </xf>
    <xf numFmtId="165" fontId="1" fillId="0" borderId="6" xfId="0" applyNumberFormat="1" applyFont="1" applyBorder="1" applyAlignment="1">
      <alignment vertical="top"/>
    </xf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/>
    </xf>
    <xf numFmtId="0" fontId="3" fillId="0" borderId="19" xfId="0" applyFont="1" applyBorder="1" applyAlignment="1">
      <alignment horizontal="center" vertical="top"/>
    </xf>
    <xf numFmtId="0" fontId="3" fillId="0" borderId="22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3" fontId="3" fillId="0" borderId="20" xfId="0" applyNumberFormat="1" applyFont="1" applyBorder="1" applyAlignment="1">
      <alignment horizontal="center" vertical="top"/>
    </xf>
    <xf numFmtId="3" fontId="3" fillId="0" borderId="21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349740</xdr:colOff>
      <xdr:row>4</xdr:row>
      <xdr:rowOff>15285</xdr:rowOff>
    </xdr:from>
    <xdr:to>
      <xdr:col>8</xdr:col>
      <xdr:colOff>2019300</xdr:colOff>
      <xdr:row>5</xdr:row>
      <xdr:rowOff>466725</xdr:rowOff>
    </xdr:to>
    <xdr:pic>
      <xdr:nvPicPr>
        <xdr:cNvPr id="3" name="Рисунок 26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950565" y="3691935"/>
          <a:ext cx="1669560" cy="9753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304800</xdr:colOff>
      <xdr:row>9</xdr:row>
      <xdr:rowOff>304800</xdr:rowOff>
    </xdr:to>
    <xdr:sp macro="" textlink="">
      <xdr:nvSpPr>
        <xdr:cNvPr id="1025" name="AutoShape 1" descr="https://apf.mail.ru/cgi-bin/readmsg?id=15892841982094984424;0;1&amp;exif=1&amp;full=1&amp;x-email=komarovai%40list.ru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9667875" y="34099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238125</xdr:colOff>
      <xdr:row>10</xdr:row>
      <xdr:rowOff>19051</xdr:rowOff>
    </xdr:from>
    <xdr:to>
      <xdr:col>7</xdr:col>
      <xdr:colOff>1457325</xdr:colOff>
      <xdr:row>11</xdr:row>
      <xdr:rowOff>714375</xdr:rowOff>
    </xdr:to>
    <xdr:pic>
      <xdr:nvPicPr>
        <xdr:cNvPr id="25" name="Рисунок 24" descr="C:\Users\user\Desktop\барс\фото кроватей\кровать лола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62575" y="4610101"/>
          <a:ext cx="1219200" cy="1438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8</xdr:row>
      <xdr:rowOff>28577</xdr:rowOff>
    </xdr:from>
    <xdr:to>
      <xdr:col>8</xdr:col>
      <xdr:colOff>1933575</xdr:colOff>
      <xdr:row>9</xdr:row>
      <xdr:rowOff>687257</xdr:rowOff>
    </xdr:to>
    <xdr:pic>
      <xdr:nvPicPr>
        <xdr:cNvPr id="13" name="Рисунок 12" descr="IMG_20200522_121121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981825" y="5895977"/>
          <a:ext cx="1552575" cy="140163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10</xdr:row>
      <xdr:rowOff>19050</xdr:rowOff>
    </xdr:from>
    <xdr:to>
      <xdr:col>8</xdr:col>
      <xdr:colOff>2114551</xdr:colOff>
      <xdr:row>11</xdr:row>
      <xdr:rowOff>706259</xdr:rowOff>
    </xdr:to>
    <xdr:pic>
      <xdr:nvPicPr>
        <xdr:cNvPr id="14" name="Рисунок 13" descr="IMG-20200815-WA0000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67526" y="7372350"/>
          <a:ext cx="1847850" cy="1430159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6</xdr:row>
      <xdr:rowOff>38101</xdr:rowOff>
    </xdr:from>
    <xdr:to>
      <xdr:col>8</xdr:col>
      <xdr:colOff>2019301</xdr:colOff>
      <xdr:row>7</xdr:row>
      <xdr:rowOff>547370</xdr:rowOff>
    </xdr:to>
    <xdr:pic>
      <xdr:nvPicPr>
        <xdr:cNvPr id="17" name="Рисунок 16" descr="IMG-20200524-WA0010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34200" y="4752976"/>
          <a:ext cx="1685926" cy="1090294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4</xdr:row>
      <xdr:rowOff>28575</xdr:rowOff>
    </xdr:from>
    <xdr:to>
      <xdr:col>7</xdr:col>
      <xdr:colOff>1812924</xdr:colOff>
      <xdr:row>5</xdr:row>
      <xdr:rowOff>495299</xdr:rowOff>
    </xdr:to>
    <xdr:pic>
      <xdr:nvPicPr>
        <xdr:cNvPr id="18" name="Рисунок 17" descr="IMG_20200709_105249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95850" y="3705225"/>
          <a:ext cx="1650999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8</xdr:row>
      <xdr:rowOff>19048</xdr:rowOff>
    </xdr:from>
    <xdr:to>
      <xdr:col>7</xdr:col>
      <xdr:colOff>1714500</xdr:colOff>
      <xdr:row>9</xdr:row>
      <xdr:rowOff>723898</xdr:rowOff>
    </xdr:to>
    <xdr:pic>
      <xdr:nvPicPr>
        <xdr:cNvPr id="19" name="Рисунок 18" descr="VVpILCy4aRw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000625" y="5886448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6</xdr:row>
      <xdr:rowOff>76200</xdr:rowOff>
    </xdr:from>
    <xdr:to>
      <xdr:col>7</xdr:col>
      <xdr:colOff>1771650</xdr:colOff>
      <xdr:row>7</xdr:row>
      <xdr:rowOff>510604</xdr:rowOff>
    </xdr:to>
    <xdr:pic>
      <xdr:nvPicPr>
        <xdr:cNvPr id="21" name="Рисунок 20" descr="IMG_20200709_105302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91075" y="2028825"/>
          <a:ext cx="1628775" cy="1015429"/>
        </a:xfrm>
        <a:prstGeom prst="rect">
          <a:avLst/>
        </a:prstGeom>
      </xdr:spPr>
    </xdr:pic>
    <xdr:clientData/>
  </xdr:twoCellAnchor>
  <xdr:twoCellAnchor editAs="oneCell">
    <xdr:from>
      <xdr:col>7</xdr:col>
      <xdr:colOff>102185</xdr:colOff>
      <xdr:row>14</xdr:row>
      <xdr:rowOff>38101</xdr:rowOff>
    </xdr:from>
    <xdr:to>
      <xdr:col>7</xdr:col>
      <xdr:colOff>1781175</xdr:colOff>
      <xdr:row>15</xdr:row>
      <xdr:rowOff>485775</xdr:rowOff>
    </xdr:to>
    <xdr:pic>
      <xdr:nvPicPr>
        <xdr:cNvPr id="2" name="Picture 1" descr="https://www.salavida.ru/pictures/product/big/5216_big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36110" y="10363201"/>
          <a:ext cx="1678990" cy="12572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361950</xdr:colOff>
      <xdr:row>14</xdr:row>
      <xdr:rowOff>66675</xdr:rowOff>
    </xdr:from>
    <xdr:to>
      <xdr:col>8</xdr:col>
      <xdr:colOff>1800225</xdr:colOff>
      <xdr:row>15</xdr:row>
      <xdr:rowOff>519210</xdr:rowOff>
    </xdr:to>
    <xdr:pic>
      <xdr:nvPicPr>
        <xdr:cNvPr id="1026" name="Picture 2" descr="https://pokypki.com/wa-data/public/shop/products/73/47/14773/images/19192/Krovat-vigvam-Tayna.970.jpg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62775" y="10391775"/>
          <a:ext cx="1438275" cy="12621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102185</xdr:colOff>
      <xdr:row>14</xdr:row>
      <xdr:rowOff>38101</xdr:rowOff>
    </xdr:from>
    <xdr:to>
      <xdr:col>7</xdr:col>
      <xdr:colOff>1781175</xdr:colOff>
      <xdr:row>15</xdr:row>
      <xdr:rowOff>485775</xdr:rowOff>
    </xdr:to>
    <xdr:pic>
      <xdr:nvPicPr>
        <xdr:cNvPr id="15" name="Picture 1" descr="https://www.salavida.ru/pictures/product/big/5216_big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36110" y="8877301"/>
          <a:ext cx="1678990" cy="12572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361950</xdr:colOff>
      <xdr:row>14</xdr:row>
      <xdr:rowOff>66675</xdr:rowOff>
    </xdr:from>
    <xdr:to>
      <xdr:col>8</xdr:col>
      <xdr:colOff>1800225</xdr:colOff>
      <xdr:row>15</xdr:row>
      <xdr:rowOff>519210</xdr:rowOff>
    </xdr:to>
    <xdr:pic>
      <xdr:nvPicPr>
        <xdr:cNvPr id="16" name="Picture 2" descr="https://pokypki.com/wa-data/public/shop/products/73/47/14773/images/19192/Krovat-vigvam-Tayna.970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62775" y="8905875"/>
          <a:ext cx="1438275" cy="126216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23966</xdr:colOff>
      <xdr:row>12</xdr:row>
      <xdr:rowOff>130633</xdr:rowOff>
    </xdr:from>
    <xdr:to>
      <xdr:col>7</xdr:col>
      <xdr:colOff>1838325</xdr:colOff>
      <xdr:row>13</xdr:row>
      <xdr:rowOff>619125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E347CE0E-2474-424A-B2FD-953F2CEE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891" y="8969833"/>
          <a:ext cx="1814359" cy="1231442"/>
        </a:xfrm>
        <a:prstGeom prst="rect">
          <a:avLst/>
        </a:prstGeom>
      </xdr:spPr>
    </xdr:pic>
    <xdr:clientData/>
  </xdr:twoCellAnchor>
  <xdr:twoCellAnchor editAs="oneCell">
    <xdr:from>
      <xdr:col>8</xdr:col>
      <xdr:colOff>80963</xdr:colOff>
      <xdr:row>12</xdr:row>
      <xdr:rowOff>28575</xdr:rowOff>
    </xdr:from>
    <xdr:to>
      <xdr:col>8</xdr:col>
      <xdr:colOff>2238375</xdr:colOff>
      <xdr:row>13</xdr:row>
      <xdr:rowOff>723900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CB94F59D-AB41-44B9-A346-E9D90CFC6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8" y="8867775"/>
          <a:ext cx="2157412" cy="143827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323851</xdr:colOff>
      <xdr:row>16</xdr:row>
      <xdr:rowOff>28575</xdr:rowOff>
    </xdr:from>
    <xdr:to>
      <xdr:col>8</xdr:col>
      <xdr:colOff>1967033</xdr:colOff>
      <xdr:row>17</xdr:row>
      <xdr:rowOff>552446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353301" y="11734800"/>
          <a:ext cx="1643182" cy="10953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142875</xdr:colOff>
      <xdr:row>16</xdr:row>
      <xdr:rowOff>47705</xdr:rowOff>
    </xdr:from>
    <xdr:to>
      <xdr:col>7</xdr:col>
      <xdr:colOff>1743071</xdr:colOff>
      <xdr:row>17</xdr:row>
      <xdr:rowOff>542922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05425" y="11753930"/>
          <a:ext cx="1600196" cy="10667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G36"/>
  <sheetViews>
    <sheetView tabSelected="1" topLeftCell="A10" zoomScaleNormal="100" workbookViewId="0">
      <selection activeCell="I2" sqref="I2"/>
    </sheetView>
  </sheetViews>
  <sheetFormatPr defaultColWidth="9.140625" defaultRowHeight="15"/>
  <cols>
    <col min="1" max="1" width="5.140625" style="1" customWidth="1"/>
    <col min="2" max="2" width="30" style="1" customWidth="1"/>
    <col min="3" max="3" width="9.28515625" style="1" customWidth="1"/>
    <col min="4" max="4" width="7.42578125" style="1" customWidth="1"/>
    <col min="5" max="5" width="6.42578125" style="1" customWidth="1"/>
    <col min="6" max="6" width="10.7109375" style="43" customWidth="1"/>
    <col min="7" max="7" width="10.28515625" style="1" hidden="1" customWidth="1"/>
    <col min="8" max="8" width="28" style="2" customWidth="1"/>
    <col min="9" max="9" width="34.85546875" style="3" customWidth="1"/>
    <col min="10" max="10" width="0.28515625" style="2" customWidth="1"/>
    <col min="11" max="11" width="9.140625" style="2" hidden="1" customWidth="1"/>
    <col min="12" max="13" width="9.140625" style="1" hidden="1" customWidth="1"/>
    <col min="14" max="14" width="9.140625" style="1"/>
    <col min="15" max="15" width="11.28515625" style="1" bestFit="1" customWidth="1"/>
    <col min="16" max="1021" width="9.140625" style="1"/>
    <col min="1022" max="1026" width="11.5703125" customWidth="1"/>
  </cols>
  <sheetData>
    <row r="1" spans="1:1021" ht="123.75" customHeight="1">
      <c r="A1" s="84" t="s">
        <v>21</v>
      </c>
      <c r="B1" s="85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</row>
    <row r="2" spans="1:1021" ht="135" customHeight="1" thickBot="1">
      <c r="A2" s="57" t="s">
        <v>23</v>
      </c>
      <c r="B2" s="58"/>
      <c r="C2" s="58"/>
      <c r="D2" s="59"/>
      <c r="E2" s="59"/>
      <c r="F2" s="59"/>
      <c r="G2" s="59"/>
      <c r="H2" s="31" t="s">
        <v>20</v>
      </c>
      <c r="I2" s="9"/>
    </row>
    <row r="3" spans="1:1021" ht="15" customHeight="1">
      <c r="A3" s="87" t="s">
        <v>16</v>
      </c>
      <c r="B3" s="89" t="s">
        <v>0</v>
      </c>
      <c r="C3" s="89" t="s">
        <v>1</v>
      </c>
      <c r="D3" s="10" t="s">
        <v>2</v>
      </c>
      <c r="E3" s="10" t="s">
        <v>3</v>
      </c>
      <c r="F3" s="56" t="s">
        <v>26</v>
      </c>
      <c r="G3" s="56" t="s">
        <v>25</v>
      </c>
      <c r="H3" s="91" t="s">
        <v>4</v>
      </c>
      <c r="I3" s="92"/>
    </row>
    <row r="4" spans="1:1021" ht="15.75" thickBot="1">
      <c r="A4" s="88"/>
      <c r="B4" s="90"/>
      <c r="C4" s="90"/>
      <c r="D4" s="11" t="s">
        <v>5</v>
      </c>
      <c r="E4" s="11" t="s">
        <v>5</v>
      </c>
      <c r="F4" s="14" t="s">
        <v>13</v>
      </c>
      <c r="G4" s="14" t="s">
        <v>13</v>
      </c>
      <c r="H4" s="12"/>
      <c r="I4" s="13"/>
    </row>
    <row r="5" spans="1:1021" ht="41.25" customHeight="1">
      <c r="A5" s="65">
        <f>1+A4</f>
        <v>1</v>
      </c>
      <c r="B5" s="63" t="s">
        <v>10</v>
      </c>
      <c r="C5" s="17" t="s">
        <v>6</v>
      </c>
      <c r="D5" s="21">
        <v>1600</v>
      </c>
      <c r="E5" s="21">
        <v>800</v>
      </c>
      <c r="F5" s="22">
        <v>10700</v>
      </c>
      <c r="G5" s="22">
        <v>12840</v>
      </c>
      <c r="H5" s="78"/>
      <c r="I5" s="80"/>
      <c r="O5" s="16"/>
    </row>
    <row r="6" spans="1:1021" ht="40.5" customHeight="1" thickBot="1">
      <c r="A6" s="66"/>
      <c r="B6" s="64"/>
      <c r="C6" s="18" t="s">
        <v>6</v>
      </c>
      <c r="D6" s="23">
        <v>1860</v>
      </c>
      <c r="E6" s="23">
        <v>800</v>
      </c>
      <c r="F6" s="24">
        <v>11900</v>
      </c>
      <c r="G6" s="24">
        <v>14280</v>
      </c>
      <c r="H6" s="79"/>
      <c r="I6" s="81"/>
    </row>
    <row r="7" spans="1:1021" ht="45.75" customHeight="1">
      <c r="A7" s="65">
        <v>2</v>
      </c>
      <c r="B7" s="63" t="s">
        <v>9</v>
      </c>
      <c r="C7" s="17" t="s">
        <v>6</v>
      </c>
      <c r="D7" s="21">
        <v>1600</v>
      </c>
      <c r="E7" s="21">
        <v>800</v>
      </c>
      <c r="F7" s="22">
        <v>12000</v>
      </c>
      <c r="G7" s="22">
        <v>14400</v>
      </c>
      <c r="H7" s="78"/>
      <c r="I7" s="80"/>
    </row>
    <row r="8" spans="1:1021" ht="45" customHeight="1" thickBot="1">
      <c r="A8" s="66"/>
      <c r="B8" s="64"/>
      <c r="C8" s="18" t="s">
        <v>6</v>
      </c>
      <c r="D8" s="23">
        <v>1860</v>
      </c>
      <c r="E8" s="23">
        <v>800</v>
      </c>
      <c r="F8" s="24">
        <v>13100</v>
      </c>
      <c r="G8" s="24">
        <v>15720</v>
      </c>
      <c r="H8" s="79"/>
      <c r="I8" s="81"/>
    </row>
    <row r="9" spans="1:1021" ht="58.5" customHeight="1">
      <c r="A9" s="95">
        <v>3</v>
      </c>
      <c r="B9" s="93" t="s">
        <v>11</v>
      </c>
      <c r="C9" s="19" t="s">
        <v>6</v>
      </c>
      <c r="D9" s="25">
        <v>1600</v>
      </c>
      <c r="E9" s="25">
        <v>800</v>
      </c>
      <c r="F9" s="26">
        <v>13400</v>
      </c>
      <c r="G9" s="26">
        <v>16080</v>
      </c>
      <c r="H9" s="78"/>
      <c r="I9" s="80"/>
    </row>
    <row r="10" spans="1:1021" ht="58.5" customHeight="1" thickBot="1">
      <c r="A10" s="96"/>
      <c r="B10" s="94"/>
      <c r="C10" s="20" t="s">
        <v>6</v>
      </c>
      <c r="D10" s="27">
        <v>1860</v>
      </c>
      <c r="E10" s="27">
        <v>800</v>
      </c>
      <c r="F10" s="28">
        <v>14500</v>
      </c>
      <c r="G10" s="28">
        <v>17400</v>
      </c>
      <c r="H10" s="79"/>
      <c r="I10" s="81"/>
    </row>
    <row r="11" spans="1:1021" ht="58.5" customHeight="1">
      <c r="A11" s="65">
        <v>4</v>
      </c>
      <c r="B11" s="63" t="s">
        <v>12</v>
      </c>
      <c r="C11" s="17" t="s">
        <v>6</v>
      </c>
      <c r="D11" s="21">
        <v>1600</v>
      </c>
      <c r="E11" s="21">
        <v>800</v>
      </c>
      <c r="F11" s="29">
        <v>11300</v>
      </c>
      <c r="G11" s="29">
        <v>13560</v>
      </c>
      <c r="H11" s="69"/>
      <c r="I11" s="67"/>
    </row>
    <row r="12" spans="1:1021" ht="58.5" customHeight="1" thickBot="1">
      <c r="A12" s="66"/>
      <c r="B12" s="64"/>
      <c r="C12" s="18" t="s">
        <v>6</v>
      </c>
      <c r="D12" s="23">
        <v>1860</v>
      </c>
      <c r="E12" s="23">
        <v>800</v>
      </c>
      <c r="F12" s="30">
        <v>12400</v>
      </c>
      <c r="G12" s="30">
        <v>14880</v>
      </c>
      <c r="H12" s="70"/>
      <c r="I12" s="68"/>
    </row>
    <row r="13" spans="1:1021" ht="58.5" customHeight="1" thickBot="1">
      <c r="A13" s="37">
        <v>5</v>
      </c>
      <c r="B13" s="38" t="s">
        <v>22</v>
      </c>
      <c r="C13" s="17" t="s">
        <v>6</v>
      </c>
      <c r="D13" s="21">
        <v>1600</v>
      </c>
      <c r="E13" s="21">
        <v>800</v>
      </c>
      <c r="F13" s="29">
        <v>11900</v>
      </c>
      <c r="G13" s="29">
        <v>14280</v>
      </c>
      <c r="H13" s="40"/>
      <c r="I13" s="41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</row>
    <row r="14" spans="1:1021" ht="58.5" customHeight="1" thickBot="1">
      <c r="A14" s="37"/>
      <c r="B14" s="38"/>
      <c r="C14" s="17" t="s">
        <v>6</v>
      </c>
      <c r="D14" s="23">
        <v>1860</v>
      </c>
      <c r="E14" s="23">
        <v>800</v>
      </c>
      <c r="F14" s="39">
        <v>12900</v>
      </c>
      <c r="G14" s="39">
        <v>15480</v>
      </c>
      <c r="H14" s="40"/>
      <c r="I14" s="41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</row>
    <row r="15" spans="1:1021" ht="63.75" customHeight="1">
      <c r="A15" s="33">
        <v>6</v>
      </c>
      <c r="B15" s="32" t="s">
        <v>15</v>
      </c>
      <c r="C15" s="17" t="s">
        <v>6</v>
      </c>
      <c r="D15" s="21">
        <v>1600</v>
      </c>
      <c r="E15" s="21">
        <v>800</v>
      </c>
      <c r="F15" s="22">
        <v>13900</v>
      </c>
      <c r="G15" s="22">
        <v>16680</v>
      </c>
      <c r="H15" s="34"/>
      <c r="I15" s="35"/>
      <c r="K15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</row>
    <row r="16" spans="1:1021" ht="45" customHeight="1" thickBot="1">
      <c r="A16" s="37"/>
      <c r="B16" s="38"/>
      <c r="C16" s="45" t="s">
        <v>6</v>
      </c>
      <c r="D16" s="46">
        <v>1860</v>
      </c>
      <c r="E16" s="46">
        <v>800</v>
      </c>
      <c r="F16" s="47">
        <v>15400</v>
      </c>
      <c r="G16" s="47">
        <v>18480</v>
      </c>
      <c r="H16" s="54"/>
      <c r="I16" s="55"/>
      <c r="K1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</row>
    <row r="17" spans="1:1021" ht="45" customHeight="1">
      <c r="A17" s="52">
        <v>7</v>
      </c>
      <c r="B17" s="53" t="s">
        <v>24</v>
      </c>
      <c r="C17" s="45" t="s">
        <v>6</v>
      </c>
      <c r="D17" s="21">
        <v>1600</v>
      </c>
      <c r="E17" s="21">
        <v>800</v>
      </c>
      <c r="F17" s="50">
        <v>18700</v>
      </c>
      <c r="G17" s="50">
        <v>22440</v>
      </c>
      <c r="H17" s="71"/>
      <c r="I17" s="73"/>
      <c r="K17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ht="45" customHeight="1">
      <c r="A18" s="44"/>
      <c r="B18" s="51"/>
      <c r="C18" s="48" t="s">
        <v>6</v>
      </c>
      <c r="D18" s="49">
        <v>1860</v>
      </c>
      <c r="E18" s="49">
        <v>800</v>
      </c>
      <c r="F18" s="50">
        <v>20200</v>
      </c>
      <c r="G18" s="50">
        <v>24240</v>
      </c>
      <c r="H18" s="72"/>
      <c r="I18" s="74"/>
      <c r="K18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ht="15.75" thickBot="1">
      <c r="A19" s="60" t="s">
        <v>7</v>
      </c>
      <c r="B19" s="61"/>
      <c r="C19" s="61"/>
      <c r="D19" s="61"/>
      <c r="E19" s="61"/>
      <c r="F19" s="61"/>
      <c r="G19" s="61"/>
      <c r="H19" s="61"/>
      <c r="I19" s="62"/>
    </row>
    <row r="20" spans="1:1021" ht="15.75" thickBot="1">
      <c r="A20" s="4"/>
      <c r="B20" s="5" t="s">
        <v>8</v>
      </c>
      <c r="C20" s="5"/>
      <c r="D20" s="5"/>
      <c r="E20" s="5"/>
      <c r="F20" s="15">
        <v>3000</v>
      </c>
      <c r="G20" s="15">
        <v>3000</v>
      </c>
      <c r="H20" s="6"/>
      <c r="I20" s="7"/>
    </row>
    <row r="21" spans="1:1021" ht="15.75" thickBot="1"/>
    <row r="22" spans="1:1021" ht="15.75" thickBot="1">
      <c r="A22" s="75" t="s">
        <v>14</v>
      </c>
      <c r="B22" s="76"/>
      <c r="C22" s="76"/>
      <c r="D22" s="76"/>
      <c r="E22" s="76"/>
      <c r="F22" s="76"/>
      <c r="G22" s="76"/>
      <c r="H22" s="76"/>
      <c r="I22" s="77"/>
    </row>
    <row r="24" spans="1:1021">
      <c r="B24" s="82" t="s">
        <v>19</v>
      </c>
      <c r="C24" s="83"/>
      <c r="D24" s="83"/>
      <c r="E24" s="83"/>
      <c r="F24" s="83"/>
      <c r="G24" s="83"/>
      <c r="H24" s="83"/>
      <c r="I24" s="83"/>
    </row>
    <row r="25" spans="1:1021">
      <c r="B25" s="82" t="s">
        <v>18</v>
      </c>
      <c r="C25" s="83"/>
      <c r="D25" s="83"/>
      <c r="E25" s="83"/>
      <c r="F25" s="83"/>
      <c r="G25" s="83"/>
      <c r="H25" s="83"/>
    </row>
    <row r="26" spans="1:1021">
      <c r="B26" s="82" t="s">
        <v>17</v>
      </c>
      <c r="C26" s="83"/>
      <c r="D26" s="83"/>
      <c r="E26" s="83"/>
      <c r="F26" s="83"/>
      <c r="G26" s="83"/>
      <c r="H26" s="83"/>
    </row>
    <row r="35" spans="9:9">
      <c r="I35" s="8"/>
    </row>
    <row r="36" spans="9:9">
      <c r="I36" s="8"/>
    </row>
  </sheetData>
  <mergeCells count="31">
    <mergeCell ref="B24:I24"/>
    <mergeCell ref="B25:H25"/>
    <mergeCell ref="B26:H26"/>
    <mergeCell ref="A1:B1"/>
    <mergeCell ref="C1:H1"/>
    <mergeCell ref="A3:A4"/>
    <mergeCell ref="B3:B4"/>
    <mergeCell ref="C3:C4"/>
    <mergeCell ref="H3:I3"/>
    <mergeCell ref="I1:M1"/>
    <mergeCell ref="A5:A6"/>
    <mergeCell ref="B5:B6"/>
    <mergeCell ref="A7:A8"/>
    <mergeCell ref="B7:B8"/>
    <mergeCell ref="B9:B10"/>
    <mergeCell ref="A9:A10"/>
    <mergeCell ref="A22:I22"/>
    <mergeCell ref="H5:H6"/>
    <mergeCell ref="I5:I6"/>
    <mergeCell ref="H7:H8"/>
    <mergeCell ref="I7:I8"/>
    <mergeCell ref="H9:H10"/>
    <mergeCell ref="I9:I10"/>
    <mergeCell ref="A2:G2"/>
    <mergeCell ref="A19:I19"/>
    <mergeCell ref="B11:B12"/>
    <mergeCell ref="A11:A12"/>
    <mergeCell ref="I11:I12"/>
    <mergeCell ref="H11:H12"/>
    <mergeCell ref="H17:H18"/>
    <mergeCell ref="I17:I18"/>
  </mergeCells>
  <pageMargins left="0.70833333333333304" right="0.70833333333333304" top="0.74791666666666701" bottom="0.74791666666666701" header="0.51180555555555496" footer="0.51180555555555496"/>
  <pageSetup paperSize="9" scale="55" firstPageNumber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Oper3</dc:creator>
  <cp:lastModifiedBy>user</cp:lastModifiedBy>
  <cp:revision>6</cp:revision>
  <cp:lastPrinted>2021-05-13T08:59:12Z</cp:lastPrinted>
  <dcterms:created xsi:type="dcterms:W3CDTF">2019-04-25T13:51:54Z</dcterms:created>
  <dcterms:modified xsi:type="dcterms:W3CDTF">2021-07-05T12:33:08Z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