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O:\НАУТИКА\"/>
    </mc:Choice>
  </mc:AlternateContent>
  <xr:revisionPtr revIDLastSave="0" documentId="13_ncr:1_{AF155F98-D73B-4B49-9AD6-2EE76465CD8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rder quantity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3" i="1" l="1"/>
  <c r="K10" i="1" l="1"/>
  <c r="K12" i="1"/>
  <c r="K11" i="1"/>
  <c r="M11" i="1" l="1"/>
  <c r="M12" i="1"/>
  <c r="M10" i="1"/>
  <c r="K15" i="1"/>
  <c r="K14" i="1"/>
  <c r="K13" i="1"/>
  <c r="K9" i="1"/>
  <c r="K8" i="1"/>
  <c r="K7" i="1"/>
  <c r="K6" i="1"/>
  <c r="K5" i="1"/>
  <c r="K4" i="1"/>
  <c r="K3" i="1"/>
  <c r="M14" i="1" l="1"/>
  <c r="M3" i="1"/>
  <c r="M15" i="1"/>
  <c r="M7" i="1"/>
  <c r="M9" i="1"/>
  <c r="M4" i="1"/>
  <c r="M5" i="1"/>
  <c r="M6" i="1"/>
  <c r="M8" i="1"/>
  <c r="M16" i="1" l="1"/>
</calcChain>
</file>

<file path=xl/sharedStrings.xml><?xml version="1.0" encoding="utf-8"?>
<sst xmlns="http://schemas.openxmlformats.org/spreadsheetml/2006/main" count="33" uniqueCount="16">
  <si>
    <t>RUB</t>
  </si>
  <si>
    <t>Фото</t>
  </si>
  <si>
    <t>Состав</t>
  </si>
  <si>
    <t>Вес 1 шт</t>
  </si>
  <si>
    <t>Всего</t>
  </si>
  <si>
    <t>Состав ткани верха: 100% полиэстер, прдкладка : 100% полиэстер, наполнитель (тело+рукава): белая утка, 90/10; состав утеплителя капюшона - 100% полиэстер</t>
  </si>
  <si>
    <t xml:space="preserve">Состав ткани верха: 100%полиамид ,подкладка: 100%полиэстер, декоративная ткань :100%полиэстер.Наполнитель: белая утка, 90/10; </t>
  </si>
  <si>
    <t>Ткань верха: синяя -  64.2% полиэстер，35.8%хлопок, темное-синяя часть 73.9%вискоза，24.3%лен, 1.8% эластан。подкладка：100%полиэстер，утеплитель: белая утка 80/20</t>
  </si>
  <si>
    <t>Ткань верха: Красная часть  64.2% полиэстер，35.8%хлопок, ，Серая часть - 97.4% полиэстер，2.6%эластан。подкладка：100% полиэстер，утеплитель: белая утка 80/20</t>
  </si>
  <si>
    <t>Ткань (Тело, рукав и капюшон): 64.2%полиэстер 35.8% хлопок, подкладка (тело, рукав и капюшон) : 100% полиэстер, подкладка (тело, рукав и капюшон): утеплитель - белая утка 80/20, подкладка внутреннего капюшона 100% полиэстер.</t>
  </si>
  <si>
    <t>Описание</t>
  </si>
  <si>
    <t>Куртка детская, для мальчиков</t>
  </si>
  <si>
    <t>Куртка детская, для девочек</t>
  </si>
  <si>
    <t>ткань верха: 100% полиамид, подкладка, 100%полиэстер,  утеплитель - белая утка 80/20</t>
  </si>
  <si>
    <t>Ткань верха: 100% полиэстер，подкладка：100% полиэстер，утеплитель：белая утка, 90/10</t>
  </si>
  <si>
    <t>RUB*шт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</si>
</sst>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₽&quot;_-;\-* #,##0.00\ &quot;₽&quot;_-;_-* &quot;-&quot;??\ &quot;₽&quot;_-;_-@_-"/>
    <numFmt numFmtId="164" formatCode="#,##0\ &quot;₽&quot;"/>
  </numFmts>
  <fonts count="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2" xfId="0" applyBorder="1"/>
    <xf numFmtId="0" fontId="0" fillId="0" borderId="2" xfId="0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44" fontId="0" fillId="0" borderId="0" xfId="0" applyNumberFormat="1"/>
    <xf numFmtId="44" fontId="0" fillId="0" borderId="0" xfId="0" applyNumberFormat="1" applyAlignment="1">
      <alignment vertical="center"/>
    </xf>
    <xf numFmtId="44" fontId="1" fillId="0" borderId="0" xfId="0" applyNumberFormat="1" applyFont="1" applyAlignment="1">
      <alignment vertical="center"/>
    </xf>
    <xf numFmtId="44" fontId="1" fillId="0" borderId="0" xfId="0" applyNumberFormat="1" applyFont="1" applyAlignment="1">
      <alignment horizontal="center" vertical="center"/>
    </xf>
    <xf numFmtId="44" fontId="0" fillId="0" borderId="0" xfId="0" applyNumberFormat="1" applyAlignment="1">
      <alignment vertical="center" wrapText="1"/>
    </xf>
    <xf numFmtId="44" fontId="0" fillId="0" borderId="0" xfId="0" applyNumberFormat="1" applyAlignment="1">
      <alignment horizontal="center" vertical="center" wrapText="1"/>
    </xf>
    <xf numFmtId="44" fontId="3" fillId="0" borderId="0" xfId="0" applyNumberFormat="1" applyFont="1"/>
    <xf numFmtId="44" fontId="0" fillId="0" borderId="0" xfId="0" applyNumberFormat="1" applyFill="1" applyBorder="1" applyAlignment="1">
      <alignment horizontal="center" vertical="center"/>
    </xf>
    <xf numFmtId="44" fontId="0" fillId="0" borderId="0" xfId="0" applyNumberFormat="1" applyFont="1" applyAlignment="1">
      <alignment vertical="center" wrapText="1"/>
    </xf>
    <xf numFmtId="44" fontId="3" fillId="0" borderId="0" xfId="0" applyNumberFormat="1" applyFont="1" applyAlignment="1">
      <alignment vertical="center"/>
    </xf>
    <xf numFmtId="44" fontId="0" fillId="0" borderId="0" xfId="0" applyNumberFormat="1" applyFill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44" fontId="3" fillId="0" borderId="0" xfId="0" applyNumberFormat="1" applyFont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2</xdr:row>
      <xdr:rowOff>95251</xdr:rowOff>
    </xdr:from>
    <xdr:to>
      <xdr:col>1</xdr:col>
      <xdr:colOff>1187772</xdr:colOff>
      <xdr:row>2</xdr:row>
      <xdr:rowOff>1238251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0151" y="781051"/>
          <a:ext cx="115919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</xdr:row>
      <xdr:rowOff>38100</xdr:rowOff>
    </xdr:from>
    <xdr:to>
      <xdr:col>1</xdr:col>
      <xdr:colOff>1215916</xdr:colOff>
      <xdr:row>3</xdr:row>
      <xdr:rowOff>1238250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71650" y="2087880"/>
          <a:ext cx="1158766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</xdr:row>
      <xdr:rowOff>54891</xdr:rowOff>
    </xdr:from>
    <xdr:to>
      <xdr:col>1</xdr:col>
      <xdr:colOff>1238250</xdr:colOff>
      <xdr:row>4</xdr:row>
      <xdr:rowOff>1214301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5" y="11418216"/>
          <a:ext cx="1190625" cy="11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104775</xdr:rowOff>
    </xdr:from>
    <xdr:to>
      <xdr:col>1</xdr:col>
      <xdr:colOff>1222382</xdr:colOff>
      <xdr:row>5</xdr:row>
      <xdr:rowOff>1190054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2839700"/>
          <a:ext cx="1193807" cy="108527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47625</xdr:rowOff>
    </xdr:from>
    <xdr:to>
      <xdr:col>1</xdr:col>
      <xdr:colOff>1226131</xdr:colOff>
      <xdr:row>6</xdr:row>
      <xdr:rowOff>1209675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00" y="14154150"/>
          <a:ext cx="1188031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</xdr:row>
      <xdr:rowOff>26178</xdr:rowOff>
    </xdr:from>
    <xdr:to>
      <xdr:col>1</xdr:col>
      <xdr:colOff>1133475</xdr:colOff>
      <xdr:row>8</xdr:row>
      <xdr:rowOff>6262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100" y="15504303"/>
          <a:ext cx="1095375" cy="132120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50627</xdr:rowOff>
    </xdr:from>
    <xdr:to>
      <xdr:col>1</xdr:col>
      <xdr:colOff>1188957</xdr:colOff>
      <xdr:row>8</xdr:row>
      <xdr:rowOff>1228725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575" y="16900352"/>
          <a:ext cx="1160382" cy="117809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12</xdr:row>
      <xdr:rowOff>114300</xdr:rowOff>
    </xdr:from>
    <xdr:to>
      <xdr:col>1</xdr:col>
      <xdr:colOff>1206701</xdr:colOff>
      <xdr:row>12</xdr:row>
      <xdr:rowOff>1237688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51" y="14258925"/>
          <a:ext cx="1187650" cy="112338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28575</xdr:rowOff>
    </xdr:from>
    <xdr:to>
      <xdr:col>1</xdr:col>
      <xdr:colOff>1231739</xdr:colOff>
      <xdr:row>13</xdr:row>
      <xdr:rowOff>1285875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100" y="27946350"/>
          <a:ext cx="1193639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</xdr:row>
      <xdr:rowOff>65342</xdr:rowOff>
    </xdr:from>
    <xdr:to>
      <xdr:col>1</xdr:col>
      <xdr:colOff>1224640</xdr:colOff>
      <xdr:row>14</xdr:row>
      <xdr:rowOff>1162049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5" y="29373767"/>
          <a:ext cx="1177015" cy="109670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10</xdr:row>
      <xdr:rowOff>63500</xdr:rowOff>
    </xdr:from>
    <xdr:to>
      <xdr:col>1</xdr:col>
      <xdr:colOff>1228187</xdr:colOff>
      <xdr:row>10</xdr:row>
      <xdr:rowOff>1212850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1436350"/>
          <a:ext cx="1171036" cy="114935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44451</xdr:colOff>
      <xdr:row>11</xdr:row>
      <xdr:rowOff>101600</xdr:rowOff>
    </xdr:from>
    <xdr:to>
      <xdr:col>1</xdr:col>
      <xdr:colOff>1244148</xdr:colOff>
      <xdr:row>11</xdr:row>
      <xdr:rowOff>1238250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1" y="12865100"/>
          <a:ext cx="1228272" cy="1136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</xdr:row>
      <xdr:rowOff>12700</xdr:rowOff>
    </xdr:from>
    <xdr:to>
      <xdr:col>1</xdr:col>
      <xdr:colOff>1168399</xdr:colOff>
      <xdr:row>9</xdr:row>
      <xdr:rowOff>1288177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994900"/>
          <a:ext cx="1073149" cy="1275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7"/>
  <sheetViews>
    <sheetView tabSelected="1" workbookViewId="0">
      <pane xSplit="15" ySplit="2" topLeftCell="P6" activePane="bottomRight" state="frozen"/>
      <selection pane="topRight" activeCell="S1" sqref="S1"/>
      <selection pane="bottomLeft" activeCell="A5" sqref="A5"/>
      <selection pane="bottomRight" activeCell="N13" sqref="N13"/>
    </sheetView>
  </sheetViews>
  <sheetFormatPr defaultRowHeight="15"/>
  <cols>
    <col min="1" max="1" width="25" customWidth="1"/>
    <col min="2" max="2" width="18.7109375" customWidth="1"/>
    <col min="3" max="3" width="4" customWidth="1"/>
    <col min="4" max="4" width="4" style="1" customWidth="1"/>
    <col min="5" max="10" width="4.28515625" style="1" customWidth="1"/>
    <col min="11" max="11" width="6.7109375" style="6" customWidth="1"/>
    <col min="12" max="13" width="14.5703125" customWidth="1"/>
    <col min="14" max="14" width="43" style="14" customWidth="1"/>
    <col min="15" max="15" width="16.85546875" style="15" customWidth="1"/>
  </cols>
  <sheetData>
    <row r="1" spans="1:16" ht="15.75" thickBot="1"/>
    <row r="2" spans="1:16" ht="38.65" customHeight="1" thickBot="1">
      <c r="A2" s="17" t="s">
        <v>10</v>
      </c>
      <c r="B2" s="16" t="s">
        <v>1</v>
      </c>
      <c r="C2" s="10">
        <v>110</v>
      </c>
      <c r="D2" s="10">
        <v>120</v>
      </c>
      <c r="E2" s="10">
        <v>130</v>
      </c>
      <c r="F2" s="10">
        <v>140</v>
      </c>
      <c r="G2" s="10">
        <v>150</v>
      </c>
      <c r="H2" s="10">
        <v>155</v>
      </c>
      <c r="I2" s="10">
        <v>160</v>
      </c>
      <c r="J2" s="10">
        <v>165</v>
      </c>
      <c r="K2" s="11" t="s">
        <v>4</v>
      </c>
      <c r="L2" s="16" t="s">
        <v>0</v>
      </c>
      <c r="M2" s="33" t="s">
        <v>15</v>
      </c>
      <c r="N2" s="31" t="s">
        <v>2</v>
      </c>
      <c r="O2" s="32" t="s">
        <v>3</v>
      </c>
    </row>
    <row r="3" spans="1:16" ht="108" customHeight="1">
      <c r="A3" s="13" t="s">
        <v>11</v>
      </c>
      <c r="B3" s="7"/>
      <c r="C3" s="7"/>
      <c r="D3" s="8"/>
      <c r="E3" s="8">
        <v>1</v>
      </c>
      <c r="F3" s="8">
        <v>2</v>
      </c>
      <c r="G3" s="8">
        <v>2</v>
      </c>
      <c r="H3" s="8"/>
      <c r="I3" s="8">
        <v>2</v>
      </c>
      <c r="J3" s="8"/>
      <c r="K3" s="9">
        <f t="shared" ref="K3:K15" si="0">SUM(C3:J3)</f>
        <v>7</v>
      </c>
      <c r="L3" s="34">
        <v>1900</v>
      </c>
      <c r="M3" s="34">
        <f>L3*K3</f>
        <v>13300</v>
      </c>
      <c r="N3" s="29" t="s">
        <v>5</v>
      </c>
      <c r="O3" s="30">
        <v>0.6</v>
      </c>
    </row>
    <row r="4" spans="1:16" ht="108" customHeight="1">
      <c r="A4" s="13" t="s">
        <v>12</v>
      </c>
      <c r="B4" s="2"/>
      <c r="C4" s="2"/>
      <c r="D4" s="3">
        <v>2</v>
      </c>
      <c r="E4" s="3">
        <v>2</v>
      </c>
      <c r="F4" s="3">
        <v>3</v>
      </c>
      <c r="G4" s="3">
        <v>3</v>
      </c>
      <c r="H4" s="3">
        <v>3</v>
      </c>
      <c r="I4" s="3"/>
      <c r="J4" s="3">
        <v>1</v>
      </c>
      <c r="K4" s="5">
        <f t="shared" si="0"/>
        <v>14</v>
      </c>
      <c r="L4" s="34">
        <v>1900</v>
      </c>
      <c r="M4" s="34">
        <f t="shared" ref="M4:M15" si="1">L4*K4</f>
        <v>26600</v>
      </c>
      <c r="N4" s="12" t="s">
        <v>6</v>
      </c>
      <c r="O4" s="13">
        <v>0.6</v>
      </c>
    </row>
    <row r="5" spans="1:16" ht="108" customHeight="1">
      <c r="A5" s="13" t="s">
        <v>11</v>
      </c>
      <c r="B5" s="2"/>
      <c r="C5" s="3">
        <v>2</v>
      </c>
      <c r="D5" s="3">
        <v>2</v>
      </c>
      <c r="E5" s="3">
        <v>2</v>
      </c>
      <c r="F5" s="3">
        <v>3</v>
      </c>
      <c r="G5" s="3">
        <v>3</v>
      </c>
      <c r="H5" s="3"/>
      <c r="I5" s="3">
        <v>3</v>
      </c>
      <c r="J5" s="3">
        <v>2</v>
      </c>
      <c r="K5" s="5">
        <f t="shared" si="0"/>
        <v>17</v>
      </c>
      <c r="L5" s="34">
        <v>1900</v>
      </c>
      <c r="M5" s="34">
        <f t="shared" si="1"/>
        <v>32300</v>
      </c>
      <c r="N5" s="12" t="s">
        <v>5</v>
      </c>
      <c r="O5" s="13">
        <v>0.65</v>
      </c>
    </row>
    <row r="6" spans="1:16" ht="114.6" customHeight="1">
      <c r="A6" s="13" t="s">
        <v>11</v>
      </c>
      <c r="B6" s="2"/>
      <c r="C6" s="3">
        <v>3</v>
      </c>
      <c r="D6" s="3">
        <v>3</v>
      </c>
      <c r="E6" s="3">
        <v>3</v>
      </c>
      <c r="F6" s="3">
        <v>4</v>
      </c>
      <c r="G6" s="3">
        <v>4</v>
      </c>
      <c r="H6" s="3"/>
      <c r="I6" s="3">
        <v>4</v>
      </c>
      <c r="J6" s="3">
        <v>1</v>
      </c>
      <c r="K6" s="5">
        <f t="shared" si="0"/>
        <v>22</v>
      </c>
      <c r="L6" s="34">
        <v>1900</v>
      </c>
      <c r="M6" s="34">
        <f t="shared" si="1"/>
        <v>41800</v>
      </c>
      <c r="N6" s="12" t="s">
        <v>7</v>
      </c>
      <c r="O6" s="13">
        <v>0.8</v>
      </c>
    </row>
    <row r="7" spans="1:16" ht="120.6" customHeight="1">
      <c r="A7" s="13" t="s">
        <v>11</v>
      </c>
      <c r="B7" s="2"/>
      <c r="C7" s="3">
        <v>3</v>
      </c>
      <c r="D7" s="3">
        <v>3</v>
      </c>
      <c r="E7" s="3">
        <v>3</v>
      </c>
      <c r="F7" s="3">
        <v>4</v>
      </c>
      <c r="G7" s="3">
        <v>4</v>
      </c>
      <c r="H7" s="3"/>
      <c r="I7" s="3">
        <v>4</v>
      </c>
      <c r="J7" s="3">
        <v>4</v>
      </c>
      <c r="K7" s="5">
        <f t="shared" si="0"/>
        <v>25</v>
      </c>
      <c r="L7" s="34">
        <v>1900</v>
      </c>
      <c r="M7" s="34">
        <f t="shared" si="1"/>
        <v>47500</v>
      </c>
      <c r="N7" s="12" t="s">
        <v>8</v>
      </c>
      <c r="O7" s="13">
        <v>0.75</v>
      </c>
    </row>
    <row r="8" spans="1:16" ht="105.6" customHeight="1">
      <c r="A8" s="13" t="s">
        <v>11</v>
      </c>
      <c r="B8" s="2"/>
      <c r="C8" s="3">
        <v>3</v>
      </c>
      <c r="D8" s="3">
        <v>3</v>
      </c>
      <c r="E8" s="3">
        <v>4</v>
      </c>
      <c r="F8" s="3">
        <v>4</v>
      </c>
      <c r="G8" s="3">
        <v>4</v>
      </c>
      <c r="H8" s="3"/>
      <c r="I8" s="3">
        <v>3</v>
      </c>
      <c r="J8" s="3">
        <v>3</v>
      </c>
      <c r="K8" s="5">
        <f t="shared" si="0"/>
        <v>24</v>
      </c>
      <c r="L8" s="34">
        <v>1900</v>
      </c>
      <c r="M8" s="34">
        <f t="shared" si="1"/>
        <v>45600</v>
      </c>
      <c r="N8" s="12" t="s">
        <v>9</v>
      </c>
      <c r="O8" s="13">
        <v>0.95</v>
      </c>
    </row>
    <row r="9" spans="1:16" ht="108" customHeight="1">
      <c r="A9" s="13" t="s">
        <v>11</v>
      </c>
      <c r="B9" s="2"/>
      <c r="C9" s="3">
        <v>3</v>
      </c>
      <c r="D9" s="3">
        <v>3</v>
      </c>
      <c r="E9" s="3">
        <v>4</v>
      </c>
      <c r="F9" s="3">
        <v>4</v>
      </c>
      <c r="G9" s="3">
        <v>4</v>
      </c>
      <c r="H9" s="3"/>
      <c r="I9" s="3">
        <v>3</v>
      </c>
      <c r="J9" s="3">
        <v>3</v>
      </c>
      <c r="K9" s="5">
        <f t="shared" si="0"/>
        <v>24</v>
      </c>
      <c r="L9" s="34">
        <v>1900</v>
      </c>
      <c r="M9" s="34">
        <f t="shared" si="1"/>
        <v>45600</v>
      </c>
      <c r="N9" s="12" t="s">
        <v>9</v>
      </c>
      <c r="O9" s="13">
        <v>0.95</v>
      </c>
    </row>
    <row r="10" spans="1:16" ht="109.5" customHeight="1">
      <c r="A10" s="13" t="s">
        <v>12</v>
      </c>
      <c r="B10" s="2"/>
      <c r="C10" s="4">
        <v>2</v>
      </c>
      <c r="D10" s="3">
        <v>2</v>
      </c>
      <c r="E10" s="3">
        <v>3</v>
      </c>
      <c r="F10" s="3">
        <v>3</v>
      </c>
      <c r="G10" s="3">
        <v>3</v>
      </c>
      <c r="H10" s="3">
        <v>3</v>
      </c>
      <c r="I10" s="3"/>
      <c r="J10" s="3"/>
      <c r="K10" s="5">
        <f t="shared" si="0"/>
        <v>16</v>
      </c>
      <c r="L10" s="34">
        <v>1900</v>
      </c>
      <c r="M10" s="34">
        <f t="shared" si="1"/>
        <v>30400</v>
      </c>
      <c r="N10" s="12" t="s">
        <v>13</v>
      </c>
      <c r="O10" s="13">
        <v>0.6</v>
      </c>
    </row>
    <row r="11" spans="1:16" ht="109.5" customHeight="1">
      <c r="A11" s="13" t="s">
        <v>11</v>
      </c>
      <c r="B11" s="2"/>
      <c r="C11" s="4">
        <v>2</v>
      </c>
      <c r="D11" s="3">
        <v>2</v>
      </c>
      <c r="E11" s="3">
        <v>2</v>
      </c>
      <c r="F11" s="3">
        <v>3</v>
      </c>
      <c r="G11" s="3">
        <v>3</v>
      </c>
      <c r="H11" s="3"/>
      <c r="I11" s="3">
        <v>3</v>
      </c>
      <c r="J11" s="3">
        <v>2</v>
      </c>
      <c r="K11" s="5">
        <f t="shared" si="0"/>
        <v>17</v>
      </c>
      <c r="L11" s="34">
        <v>1700</v>
      </c>
      <c r="M11" s="34">
        <f t="shared" si="1"/>
        <v>28900</v>
      </c>
      <c r="N11" s="12" t="s">
        <v>5</v>
      </c>
      <c r="O11" s="13"/>
    </row>
    <row r="12" spans="1:16" ht="109.5" customHeight="1">
      <c r="A12" s="13" t="s">
        <v>11</v>
      </c>
      <c r="B12" s="2"/>
      <c r="C12" s="4"/>
      <c r="D12" s="3">
        <v>1</v>
      </c>
      <c r="E12" s="3">
        <v>5</v>
      </c>
      <c r="F12" s="3">
        <v>5</v>
      </c>
      <c r="G12" s="3">
        <v>5</v>
      </c>
      <c r="H12" s="3"/>
      <c r="I12" s="3">
        <v>4</v>
      </c>
      <c r="J12" s="3"/>
      <c r="K12" s="5">
        <f t="shared" si="0"/>
        <v>20</v>
      </c>
      <c r="L12" s="34">
        <v>1200</v>
      </c>
      <c r="M12" s="34">
        <f t="shared" si="1"/>
        <v>24000</v>
      </c>
      <c r="N12" s="12" t="s">
        <v>14</v>
      </c>
      <c r="O12" s="13">
        <v>0.25</v>
      </c>
    </row>
    <row r="13" spans="1:16" ht="109.5" customHeight="1">
      <c r="A13" s="13" t="s">
        <v>11</v>
      </c>
      <c r="B13" s="2"/>
      <c r="C13" s="2"/>
      <c r="D13" s="3">
        <v>4</v>
      </c>
      <c r="E13" s="3">
        <v>5</v>
      </c>
      <c r="F13" s="3">
        <v>5</v>
      </c>
      <c r="G13" s="3">
        <v>2</v>
      </c>
      <c r="H13" s="3"/>
      <c r="I13" s="3">
        <v>6</v>
      </c>
      <c r="J13" s="3"/>
      <c r="K13" s="5">
        <f t="shared" si="0"/>
        <v>22</v>
      </c>
      <c r="L13" s="34">
        <v>1200</v>
      </c>
      <c r="M13" s="34">
        <f>L13*K13</f>
        <v>26400</v>
      </c>
      <c r="N13" s="12" t="s">
        <v>14</v>
      </c>
      <c r="O13" s="13">
        <v>0.25</v>
      </c>
    </row>
    <row r="14" spans="1:16" ht="109.5" customHeight="1">
      <c r="A14" s="13" t="s">
        <v>11</v>
      </c>
      <c r="B14" s="2"/>
      <c r="C14" s="2"/>
      <c r="D14" s="3">
        <v>4</v>
      </c>
      <c r="E14" s="3">
        <v>5</v>
      </c>
      <c r="F14" s="3">
        <v>5</v>
      </c>
      <c r="G14" s="3">
        <v>5</v>
      </c>
      <c r="H14" s="3"/>
      <c r="I14" s="3">
        <v>5</v>
      </c>
      <c r="J14" s="3">
        <v>4</v>
      </c>
      <c r="K14" s="5">
        <f t="shared" si="0"/>
        <v>28</v>
      </c>
      <c r="L14" s="34">
        <v>1200</v>
      </c>
      <c r="M14" s="34">
        <f t="shared" si="1"/>
        <v>33600</v>
      </c>
      <c r="N14" s="12" t="s">
        <v>14</v>
      </c>
      <c r="O14" s="13">
        <v>0.25</v>
      </c>
    </row>
    <row r="15" spans="1:16" ht="109.5" customHeight="1">
      <c r="A15" s="13" t="s">
        <v>11</v>
      </c>
      <c r="B15" s="2"/>
      <c r="C15" s="2"/>
      <c r="D15" s="3">
        <v>4</v>
      </c>
      <c r="E15" s="3">
        <v>5</v>
      </c>
      <c r="F15" s="3">
        <v>5</v>
      </c>
      <c r="G15" s="3"/>
      <c r="H15" s="3"/>
      <c r="I15" s="3">
        <v>5</v>
      </c>
      <c r="J15" s="3">
        <v>4</v>
      </c>
      <c r="K15" s="5">
        <f t="shared" si="0"/>
        <v>23</v>
      </c>
      <c r="L15" s="34">
        <v>1200</v>
      </c>
      <c r="M15" s="34">
        <f t="shared" si="1"/>
        <v>27600</v>
      </c>
      <c r="N15" s="12" t="s">
        <v>14</v>
      </c>
      <c r="O15" s="13">
        <v>0.25</v>
      </c>
    </row>
    <row r="16" spans="1:16" ht="19.5" customHeight="1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20"/>
      <c r="L16" s="21"/>
      <c r="M16" s="21">
        <f>SUM(M3:M15)</f>
        <v>423600</v>
      </c>
      <c r="N16" s="22"/>
      <c r="O16" s="23"/>
      <c r="P16" s="18"/>
    </row>
    <row r="17" spans="1:16" ht="19.5" customHeight="1">
      <c r="A17" s="18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21"/>
      <c r="M17" s="21"/>
      <c r="N17" s="22"/>
      <c r="O17" s="23"/>
      <c r="P17" s="18"/>
    </row>
    <row r="18" spans="1:16" ht="19.5" customHeight="1">
      <c r="A18" s="18"/>
      <c r="B18" s="24"/>
      <c r="C18" s="35"/>
      <c r="D18" s="35"/>
      <c r="E18" s="35"/>
      <c r="F18" s="35"/>
      <c r="G18" s="35"/>
      <c r="H18" s="35"/>
      <c r="I18" s="35"/>
      <c r="J18" s="35"/>
      <c r="K18" s="35"/>
      <c r="L18" s="25"/>
      <c r="M18" s="25"/>
      <c r="N18" s="26"/>
      <c r="O18" s="23"/>
      <c r="P18" s="18"/>
    </row>
    <row r="19" spans="1:16" ht="19.5" customHeight="1">
      <c r="A19" s="18"/>
      <c r="B19" s="24"/>
      <c r="C19" s="24"/>
      <c r="D19" s="27"/>
      <c r="E19" s="27"/>
      <c r="F19" s="27"/>
      <c r="G19" s="27"/>
      <c r="H19" s="27"/>
      <c r="I19" s="27"/>
      <c r="J19" s="27"/>
      <c r="K19" s="27"/>
      <c r="L19" s="18"/>
      <c r="M19" s="18"/>
      <c r="N19" s="22"/>
      <c r="O19" s="23"/>
      <c r="P19" s="18"/>
    </row>
    <row r="20" spans="1:16" ht="19.5" customHeight="1">
      <c r="A20" s="18"/>
      <c r="B20" s="18"/>
      <c r="C20" s="18"/>
      <c r="D20" s="19"/>
      <c r="E20" s="19"/>
      <c r="F20" s="19"/>
      <c r="G20" s="19"/>
      <c r="H20" s="19"/>
      <c r="I20" s="19"/>
      <c r="J20" s="19"/>
      <c r="K20" s="20"/>
      <c r="L20" s="18"/>
      <c r="M20" s="18"/>
      <c r="N20" s="22"/>
      <c r="O20" s="23"/>
      <c r="P20" s="18"/>
    </row>
    <row r="21" spans="1:16" ht="19.5" customHeight="1">
      <c r="A21" s="18"/>
      <c r="B21" s="18"/>
      <c r="C21" s="18"/>
      <c r="D21" s="19"/>
      <c r="E21" s="19"/>
      <c r="F21" s="19"/>
      <c r="G21" s="19"/>
      <c r="H21" s="19"/>
      <c r="I21" s="19"/>
      <c r="J21" s="19"/>
      <c r="K21" s="20"/>
      <c r="L21" s="18"/>
      <c r="M21" s="18"/>
      <c r="N21" s="22"/>
      <c r="O21" s="23"/>
      <c r="P21" s="18"/>
    </row>
    <row r="22" spans="1:16" ht="19.5" customHeight="1">
      <c r="A22" s="18"/>
      <c r="B22" s="18"/>
      <c r="C22" s="18"/>
      <c r="D22" s="19"/>
      <c r="E22" s="19"/>
      <c r="F22" s="19"/>
      <c r="G22" s="19"/>
      <c r="H22" s="19"/>
      <c r="I22" s="19"/>
      <c r="J22" s="19"/>
      <c r="K22" s="20"/>
      <c r="L22" s="18"/>
      <c r="M22" s="18"/>
      <c r="N22" s="19"/>
      <c r="O22" s="28"/>
      <c r="P22" s="18"/>
    </row>
    <row r="23" spans="1:16" ht="19.5" customHeight="1">
      <c r="A23" s="18"/>
      <c r="B23" s="24"/>
      <c r="C23" s="18"/>
      <c r="D23" s="19"/>
      <c r="E23" s="19"/>
      <c r="F23" s="19"/>
      <c r="G23" s="19"/>
      <c r="H23" s="19"/>
      <c r="I23" s="19"/>
      <c r="J23" s="19"/>
      <c r="K23" s="20"/>
      <c r="L23" s="18"/>
      <c r="M23" s="18"/>
      <c r="N23" s="22"/>
      <c r="O23" s="23"/>
      <c r="P23" s="18"/>
    </row>
    <row r="24" spans="1:16" ht="19.5" customHeight="1">
      <c r="A24" s="18"/>
      <c r="B24" s="18"/>
      <c r="C24" s="18"/>
      <c r="D24" s="19"/>
      <c r="E24" s="19"/>
      <c r="F24" s="19"/>
      <c r="G24" s="19"/>
      <c r="H24" s="19"/>
      <c r="I24" s="19"/>
      <c r="J24" s="19"/>
      <c r="K24" s="20"/>
      <c r="L24" s="18"/>
      <c r="M24" s="18"/>
      <c r="N24" s="22"/>
      <c r="O24" s="23"/>
      <c r="P24" s="18"/>
    </row>
    <row r="25" spans="1:16" ht="19.5" customHeight="1">
      <c r="A25" s="18"/>
      <c r="B25" s="18"/>
      <c r="C25" s="18"/>
      <c r="D25" s="19"/>
      <c r="E25" s="19"/>
      <c r="F25" s="19"/>
      <c r="G25" s="19"/>
      <c r="H25" s="19"/>
      <c r="I25" s="19"/>
      <c r="J25" s="19"/>
      <c r="K25" s="20"/>
      <c r="L25" s="18"/>
      <c r="M25" s="18"/>
      <c r="N25" s="19"/>
      <c r="O25" s="23"/>
      <c r="P25" s="18"/>
    </row>
    <row r="26" spans="1:16" ht="19.5" customHeight="1">
      <c r="A26" s="18"/>
      <c r="B26" s="18"/>
      <c r="C26" s="18"/>
      <c r="D26" s="19"/>
      <c r="E26" s="19"/>
      <c r="F26" s="19"/>
      <c r="G26" s="19"/>
      <c r="H26" s="19"/>
      <c r="I26" s="19"/>
      <c r="J26" s="19"/>
      <c r="K26" s="20"/>
      <c r="L26" s="18"/>
      <c r="M26" s="18"/>
      <c r="N26" s="19"/>
      <c r="O26" s="23"/>
      <c r="P26" s="18"/>
    </row>
    <row r="27" spans="1:16" ht="19.5" customHeight="1">
      <c r="A27" s="18"/>
      <c r="B27" s="18"/>
      <c r="C27" s="18"/>
      <c r="D27" s="19"/>
      <c r="E27" s="19"/>
      <c r="F27" s="19"/>
      <c r="G27" s="19"/>
      <c r="H27" s="19"/>
      <c r="I27" s="19"/>
      <c r="J27" s="19"/>
      <c r="K27" s="20"/>
      <c r="L27" s="18"/>
      <c r="M27" s="18"/>
      <c r="N27" s="19"/>
      <c r="O27" s="23"/>
      <c r="P27" s="18"/>
    </row>
    <row r="28" spans="1:16" ht="19.5" customHeight="1">
      <c r="A28" s="18"/>
      <c r="B28" s="18"/>
      <c r="C28" s="18"/>
      <c r="D28" s="19"/>
      <c r="E28" s="19"/>
      <c r="F28" s="19"/>
      <c r="G28" s="19"/>
      <c r="H28" s="19"/>
      <c r="I28" s="19"/>
      <c r="J28" s="19"/>
      <c r="K28" s="20"/>
      <c r="L28" s="18"/>
      <c r="M28" s="18"/>
      <c r="N28" s="19"/>
      <c r="O28" s="23"/>
      <c r="P28" s="18"/>
    </row>
    <row r="29" spans="1:16" ht="19.5" customHeight="1">
      <c r="A29" s="18"/>
      <c r="B29" s="18"/>
      <c r="C29" s="18"/>
      <c r="D29" s="19"/>
      <c r="E29" s="19"/>
      <c r="F29" s="19"/>
      <c r="G29" s="19"/>
      <c r="H29" s="19"/>
      <c r="I29" s="19"/>
      <c r="J29" s="19"/>
      <c r="K29" s="20"/>
      <c r="L29" s="18"/>
      <c r="M29" s="18"/>
      <c r="N29" s="22"/>
      <c r="O29" s="23"/>
      <c r="P29" s="18"/>
    </row>
    <row r="30" spans="1:16" ht="19.5" customHeight="1">
      <c r="A30" s="18"/>
      <c r="B30" s="18"/>
      <c r="C30" s="18"/>
      <c r="D30" s="19"/>
      <c r="E30" s="19"/>
      <c r="F30" s="19"/>
      <c r="G30" s="19"/>
      <c r="H30" s="19"/>
      <c r="I30" s="19"/>
      <c r="J30" s="19"/>
      <c r="K30" s="20"/>
      <c r="L30" s="18"/>
      <c r="M30" s="18"/>
      <c r="N30" s="22"/>
      <c r="O30" s="23"/>
      <c r="P30" s="18"/>
    </row>
    <row r="31" spans="1:16" ht="19.5" customHeight="1">
      <c r="A31" s="18"/>
      <c r="B31" s="18"/>
      <c r="C31" s="18"/>
      <c r="D31" s="19"/>
      <c r="E31" s="19"/>
      <c r="F31" s="19"/>
      <c r="G31" s="19"/>
      <c r="H31" s="19"/>
      <c r="I31" s="19"/>
      <c r="J31" s="19"/>
      <c r="K31" s="20"/>
      <c r="L31" s="18"/>
      <c r="M31" s="18"/>
      <c r="N31" s="22"/>
      <c r="O31" s="23"/>
      <c r="P31" s="18"/>
    </row>
    <row r="32" spans="1:16" ht="19.5" customHeight="1">
      <c r="A32" s="18"/>
      <c r="B32" s="18"/>
      <c r="C32" s="18"/>
      <c r="D32" s="19"/>
      <c r="E32" s="19"/>
      <c r="F32" s="19"/>
      <c r="G32" s="19"/>
      <c r="H32" s="19"/>
      <c r="I32" s="19"/>
      <c r="J32" s="19"/>
      <c r="K32" s="20"/>
      <c r="L32" s="18"/>
      <c r="M32" s="18"/>
      <c r="N32" s="22"/>
      <c r="O32" s="23"/>
      <c r="P32" s="18"/>
    </row>
    <row r="33" spans="1:16" ht="19.5" customHeight="1">
      <c r="A33" s="18"/>
      <c r="B33" s="18"/>
      <c r="C33" s="18"/>
      <c r="D33" s="19"/>
      <c r="E33" s="19"/>
      <c r="F33" s="19"/>
      <c r="G33" s="19"/>
      <c r="H33" s="19"/>
      <c r="I33" s="19"/>
      <c r="J33" s="19"/>
      <c r="K33" s="20"/>
      <c r="L33" s="18"/>
      <c r="M33" s="18"/>
      <c r="N33" s="22"/>
      <c r="O33" s="23"/>
      <c r="P33" s="18"/>
    </row>
    <row r="34" spans="1:16" ht="19.5" customHeight="1">
      <c r="A34" s="18"/>
      <c r="B34" s="18"/>
      <c r="C34" s="18"/>
      <c r="D34" s="19"/>
      <c r="E34" s="19"/>
      <c r="F34" s="19"/>
      <c r="G34" s="19"/>
      <c r="H34" s="19"/>
      <c r="I34" s="19"/>
      <c r="J34" s="19"/>
      <c r="K34" s="20"/>
      <c r="L34" s="18"/>
      <c r="M34" s="18"/>
      <c r="N34" s="22"/>
      <c r="O34" s="23"/>
      <c r="P34" s="18"/>
    </row>
    <row r="35" spans="1:16" ht="19.5" customHeight="1">
      <c r="A35" s="18"/>
      <c r="B35" s="18"/>
      <c r="C35" s="18"/>
      <c r="D35" s="19"/>
      <c r="E35" s="19"/>
      <c r="F35" s="19"/>
      <c r="G35" s="19"/>
      <c r="H35" s="19"/>
      <c r="I35" s="19"/>
      <c r="J35" s="19"/>
      <c r="K35" s="20"/>
      <c r="L35" s="18"/>
      <c r="M35" s="18"/>
      <c r="N35" s="22"/>
      <c r="O35" s="23"/>
      <c r="P35" s="18"/>
    </row>
    <row r="36" spans="1:16" ht="19.5" customHeight="1">
      <c r="A36" s="18"/>
      <c r="B36" s="18"/>
      <c r="C36" s="18"/>
      <c r="D36" s="19"/>
      <c r="E36" s="19"/>
      <c r="F36" s="19"/>
      <c r="G36" s="19"/>
      <c r="H36" s="19"/>
      <c r="I36" s="19"/>
      <c r="J36" s="19"/>
      <c r="K36" s="20"/>
      <c r="L36" s="18"/>
      <c r="M36" s="18"/>
      <c r="N36" s="22"/>
      <c r="O36" s="23"/>
      <c r="P36" s="18"/>
    </row>
    <row r="37" spans="1:16" ht="19.5" customHeight="1">
      <c r="A37" s="18"/>
      <c r="B37" s="18"/>
      <c r="C37" s="18"/>
      <c r="D37" s="19"/>
      <c r="E37" s="19"/>
      <c r="F37" s="19"/>
      <c r="G37" s="19"/>
      <c r="H37" s="19"/>
      <c r="I37" s="19"/>
      <c r="J37" s="19"/>
      <c r="K37" s="20"/>
      <c r="L37" s="18"/>
      <c r="M37" s="18"/>
      <c r="N37" s="22"/>
      <c r="O37" s="23"/>
      <c r="P37" s="18"/>
    </row>
    <row r="38" spans="1:16" ht="19.5" customHeight="1">
      <c r="A38" s="18"/>
      <c r="B38" s="18"/>
      <c r="C38" s="18"/>
      <c r="D38" s="19"/>
      <c r="E38" s="19"/>
      <c r="F38" s="19"/>
      <c r="G38" s="19"/>
      <c r="H38" s="19"/>
      <c r="I38" s="19"/>
      <c r="J38" s="19"/>
      <c r="K38" s="20"/>
      <c r="L38" s="18"/>
      <c r="M38" s="18"/>
      <c r="N38" s="22"/>
      <c r="O38" s="23"/>
      <c r="P38" s="18"/>
    </row>
    <row r="39" spans="1:16" ht="19.5" customHeight="1">
      <c r="A39" s="18"/>
      <c r="B39" s="18"/>
      <c r="C39" s="18"/>
      <c r="D39" s="19"/>
      <c r="E39" s="19"/>
      <c r="F39" s="19"/>
      <c r="G39" s="19"/>
      <c r="H39" s="19"/>
      <c r="I39" s="19"/>
      <c r="J39" s="19"/>
      <c r="K39" s="20"/>
      <c r="L39" s="18"/>
      <c r="M39" s="18"/>
      <c r="N39" s="22"/>
      <c r="O39" s="23"/>
      <c r="P39" s="18"/>
    </row>
    <row r="40" spans="1:16" ht="19.5" customHeight="1">
      <c r="A40" s="18"/>
      <c r="B40" s="18"/>
      <c r="C40" s="18"/>
      <c r="D40" s="19"/>
      <c r="E40" s="19"/>
      <c r="F40" s="19"/>
      <c r="G40" s="19"/>
      <c r="H40" s="19"/>
      <c r="I40" s="19"/>
      <c r="J40" s="19"/>
      <c r="K40" s="20"/>
      <c r="L40" s="18"/>
      <c r="M40" s="18"/>
      <c r="N40" s="22"/>
      <c r="O40" s="23"/>
      <c r="P40" s="18"/>
    </row>
    <row r="41" spans="1:16" ht="19.5" customHeight="1">
      <c r="A41" s="18"/>
      <c r="B41" s="18"/>
      <c r="C41" s="18"/>
      <c r="D41" s="19"/>
      <c r="E41" s="19"/>
      <c r="F41" s="19"/>
      <c r="G41" s="19"/>
      <c r="H41" s="19"/>
      <c r="I41" s="19"/>
      <c r="J41" s="19"/>
      <c r="K41" s="20"/>
      <c r="L41" s="18"/>
      <c r="M41" s="18"/>
      <c r="N41" s="22"/>
      <c r="O41" s="23"/>
      <c r="P41" s="18"/>
    </row>
    <row r="42" spans="1:16" ht="19.5" customHeight="1">
      <c r="A42" s="18"/>
      <c r="B42" s="18"/>
      <c r="C42" s="18"/>
      <c r="D42" s="19"/>
      <c r="E42" s="19"/>
      <c r="F42" s="19"/>
      <c r="G42" s="19"/>
      <c r="H42" s="19"/>
      <c r="I42" s="19"/>
      <c r="J42" s="19"/>
      <c r="K42" s="20"/>
      <c r="L42" s="18"/>
      <c r="M42" s="18"/>
      <c r="N42" s="22"/>
      <c r="O42" s="23"/>
      <c r="P42" s="18"/>
    </row>
    <row r="43" spans="1:16" ht="19.5" customHeight="1">
      <c r="A43" s="18"/>
      <c r="B43" s="18"/>
      <c r="C43" s="18"/>
      <c r="D43" s="19"/>
      <c r="E43" s="19"/>
      <c r="F43" s="19"/>
      <c r="G43" s="19"/>
      <c r="H43" s="19"/>
      <c r="I43" s="19"/>
      <c r="J43" s="19"/>
      <c r="K43" s="20"/>
      <c r="L43" s="18"/>
      <c r="M43" s="18"/>
      <c r="N43" s="22"/>
      <c r="O43" s="23"/>
      <c r="P43" s="18"/>
    </row>
    <row r="44" spans="1:16" ht="19.5" customHeight="1">
      <c r="A44" s="18"/>
      <c r="B44" s="18"/>
      <c r="C44" s="18"/>
      <c r="D44" s="19"/>
      <c r="E44" s="19"/>
      <c r="F44" s="19"/>
      <c r="G44" s="19"/>
      <c r="H44" s="19"/>
      <c r="I44" s="19"/>
      <c r="J44" s="19"/>
      <c r="K44" s="20"/>
      <c r="L44" s="18"/>
      <c r="M44" s="18"/>
      <c r="N44" s="22"/>
      <c r="O44" s="23"/>
      <c r="P44" s="18"/>
    </row>
    <row r="45" spans="1:16" ht="19.5" customHeight="1">
      <c r="A45" s="18"/>
      <c r="B45" s="18"/>
      <c r="C45" s="18"/>
      <c r="D45" s="19"/>
      <c r="E45" s="19"/>
      <c r="F45" s="19"/>
      <c r="G45" s="19"/>
      <c r="H45" s="19"/>
      <c r="I45" s="19"/>
      <c r="J45" s="19"/>
      <c r="K45" s="20"/>
      <c r="L45" s="18"/>
      <c r="M45" s="18"/>
      <c r="N45" s="22"/>
      <c r="O45" s="23"/>
      <c r="P45" s="18"/>
    </row>
    <row r="46" spans="1:16" ht="19.5" customHeight="1">
      <c r="A46" s="18"/>
      <c r="B46" s="18"/>
      <c r="C46" s="18"/>
      <c r="D46" s="19"/>
      <c r="E46" s="19"/>
      <c r="F46" s="19"/>
      <c r="G46" s="19"/>
      <c r="H46" s="19"/>
      <c r="I46" s="19"/>
      <c r="J46" s="19"/>
      <c r="K46" s="20"/>
      <c r="L46" s="18"/>
      <c r="M46" s="18"/>
      <c r="N46" s="22"/>
      <c r="O46" s="23"/>
      <c r="P46" s="18"/>
    </row>
    <row r="47" spans="1:16" ht="19.5" customHeight="1">
      <c r="A47" s="18"/>
      <c r="B47" s="18"/>
      <c r="C47" s="18"/>
      <c r="D47" s="19"/>
      <c r="E47" s="19"/>
      <c r="F47" s="19"/>
      <c r="G47" s="19"/>
      <c r="H47" s="19"/>
      <c r="I47" s="19"/>
      <c r="J47" s="19"/>
      <c r="K47" s="20"/>
      <c r="L47" s="18"/>
      <c r="M47" s="18"/>
      <c r="N47" s="22"/>
      <c r="O47" s="23"/>
      <c r="P47" s="18"/>
    </row>
    <row r="48" spans="1:16" ht="19.5" customHeight="1">
      <c r="A48" s="18"/>
      <c r="B48" s="18"/>
      <c r="C48" s="18"/>
      <c r="D48" s="19"/>
      <c r="E48" s="19"/>
      <c r="F48" s="19"/>
      <c r="G48" s="19"/>
      <c r="H48" s="19"/>
      <c r="I48" s="19"/>
      <c r="J48" s="19"/>
      <c r="K48" s="20"/>
      <c r="L48" s="18"/>
      <c r="M48" s="18"/>
      <c r="N48" s="22"/>
      <c r="O48" s="23"/>
      <c r="P48" s="18"/>
    </row>
    <row r="49" spans="1:16" ht="19.5" customHeight="1">
      <c r="A49" s="18"/>
      <c r="B49" s="18"/>
      <c r="C49" s="18"/>
      <c r="D49" s="19"/>
      <c r="E49" s="19"/>
      <c r="F49" s="19"/>
      <c r="G49" s="19"/>
      <c r="H49" s="19"/>
      <c r="I49" s="19"/>
      <c r="J49" s="19"/>
      <c r="K49" s="20"/>
      <c r="L49" s="18"/>
      <c r="M49" s="18"/>
      <c r="N49" s="22"/>
      <c r="O49" s="23"/>
      <c r="P49" s="18"/>
    </row>
    <row r="50" spans="1:16" ht="19.5" customHeight="1">
      <c r="A50" s="18"/>
      <c r="B50" s="18"/>
      <c r="C50" s="18"/>
      <c r="D50" s="19"/>
      <c r="E50" s="19"/>
      <c r="F50" s="19"/>
      <c r="G50" s="19"/>
      <c r="H50" s="19"/>
      <c r="I50" s="19"/>
      <c r="J50" s="19"/>
      <c r="K50" s="20"/>
      <c r="L50" s="18"/>
      <c r="M50" s="18"/>
      <c r="N50" s="22"/>
      <c r="O50" s="23"/>
      <c r="P50" s="18"/>
    </row>
    <row r="51" spans="1:16" ht="19.5" customHeight="1">
      <c r="A51" s="18"/>
      <c r="B51" s="18"/>
      <c r="C51" s="18"/>
      <c r="D51" s="19"/>
      <c r="E51" s="19"/>
      <c r="F51" s="19"/>
      <c r="G51" s="19"/>
      <c r="H51" s="19"/>
      <c r="I51" s="19"/>
      <c r="J51" s="19"/>
      <c r="K51" s="20"/>
      <c r="L51" s="18"/>
      <c r="M51" s="18"/>
      <c r="N51" s="22"/>
      <c r="O51" s="23"/>
      <c r="P51" s="18"/>
    </row>
    <row r="52" spans="1:16" ht="19.5" customHeight="1"/>
    <row r="53" spans="1:16" ht="19.5" customHeight="1"/>
    <row r="54" spans="1:16" ht="19.5" customHeight="1"/>
    <row r="55" spans="1:16" ht="19.5" customHeight="1"/>
    <row r="56" spans="1:16" ht="19.5" customHeight="1"/>
    <row r="57" spans="1:16" ht="19.5" customHeight="1"/>
  </sheetData>
  <mergeCells count="2">
    <mergeCell ref="C18:K18"/>
    <mergeCell ref="B17:K17"/>
  </mergeCells>
  <phoneticPr fontId="2" type="noConversion"/>
  <pageMargins left="0.7" right="0.7" top="0.75" bottom="0.75" header="0.3" footer="0.3"/>
  <pageSetup paperSize="9" orientation="portrait" horizontalDpi="4294967293" verticalDpi="20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Order quantity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RePack by Diakov</cp:lastModifiedBy>
  <dcterms:created xsi:type="dcterms:W3CDTF">2020-10-22T18:47:28Z</dcterms:created>
  <dcterms:modified xsi:type="dcterms:W3CDTF">2021-08-28T10:18:28Z</dcterms:modified>
</cp:coreProperties>
</file>