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Работа\Клиенты\Сладко\"/>
    </mc:Choice>
  </mc:AlternateContent>
  <xr:revisionPtr revIDLastSave="0" documentId="13_ncr:1_{0C9980DE-DB8D-47EE-821F-FCA21A187869}" xr6:coauthVersionLast="47" xr6:coauthVersionMax="47" xr10:uidLastSave="{00000000-0000-0000-0000-000000000000}"/>
  <bookViews>
    <workbookView xWindow="-120" yWindow="-120" windowWidth="20730" windowHeight="11160" tabRatio="0" xr2:uid="{00000000-000D-0000-FFFF-FFFF00000000}"/>
  </bookViews>
  <sheets>
    <sheet name="TD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4" i="1" l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<sst xmlns="http://schemas.openxmlformats.org/spreadsheetml/2006/main" count="137" uniqueCount="88">
  <si>
    <t/>
  </si>
  <si>
    <t>Штрихкод</t>
  </si>
  <si>
    <t>ПЕЧЕНЬЕ "ВЕСЕННЯЯ РАПСОДИЯ", 300, флоу-пак</t>
  </si>
  <si>
    <t>КОНФЕТЫ ГЛАЗИРОВАННЫЕ "АЭРОФЛОТСКИЕ", флоу-пак</t>
  </si>
  <si>
    <t>ШОКОЛАД "СПАРТАК "ГОРЬКИЙ-ЭЛИТНЫЙ", эт-крафт, 90</t>
  </si>
  <si>
    <t>ШОКОЛАД "СПАРТАК "ГОРЬКИЙ-ЭЛИТНЫЙ", 90, этикет крафт, шоу-бокс</t>
  </si>
  <si>
    <t>ШОКОЛАД "СПАРТАК" ГОРЬКИЙ 56%, эт-крафт, 90</t>
  </si>
  <si>
    <t>ШОКОЛАД "СПАРТАК" ГОРЬКИЙ 56%, 90, этикет крафт, шоу-бокс</t>
  </si>
  <si>
    <t>ШОКОЛАД ТЕМНЫЙ С ПОМАДНО-ШОКОЛАДНОЙ НАЧИНКОЙ, 48, эт.бум.пенал</t>
  </si>
  <si>
    <t>КОНФЕТЫ ГЛАЗИРОВАННЫЕ "АЛЁНКА", флоу-пак</t>
  </si>
  <si>
    <t>ВАФЛИ ЧЕРНОМОРСКИЕ, умельченные, флоу-пак, 72</t>
  </si>
  <si>
    <t>ПОДАРОЧНЫЙ НАБОР ШОКОЛАДНЫХ КОНФЕТ "ИМПРЕССО"ПРЕМИУМ ("IMPRESSO" PREMIUM), 424, кор.терм.пл., дизайн "Белый"И</t>
  </si>
  <si>
    <t>ПОДАРОЧНЫЙ НАБОР ШОКОЛАДНЫХ КОНФЕТ "ИМПРЕССО"ПРЕМИУМ ("IMPRESSO" PREMIUM), 424, кор.терм.пл.,дизайн "Черный"И</t>
  </si>
  <si>
    <t>Цена б/НДС</t>
  </si>
  <si>
    <t>Зефир "Вишневый" в  шоколаде    ТМ "Первый Бобруйский"  пак.230 гр.</t>
  </si>
  <si>
    <t>Зефир "Zephir"   с ароматом сливок 180г.</t>
  </si>
  <si>
    <t>Производитель</t>
  </si>
  <si>
    <t>Спартак</t>
  </si>
  <si>
    <t>Красный пищевик</t>
  </si>
  <si>
    <t>Вафли Витьба вкус вареной сгущенки, 200г</t>
  </si>
  <si>
    <t>Вафельный батончик "vitba.by с хлопьями в молочной глазури", 38 г</t>
  </si>
  <si>
    <t>Вафельный батончик "vitba.by с воздушным рисом в молочной глазури", 38 г</t>
  </si>
  <si>
    <t>Вафельный батончик "Витьба" 35 г</t>
  </si>
  <si>
    <t>Вафельный батончик "Витьба" с ванилью 35 г</t>
  </si>
  <si>
    <t>Печенье Ванильное люкс, 430 г</t>
  </si>
  <si>
    <t>Печенье Фигурная смесь премиум, 430 г</t>
  </si>
  <si>
    <t xml:space="preserve">Печенье Слодыч с изюмом, 390 г                                               </t>
  </si>
  <si>
    <t xml:space="preserve">Печенье Слодыч с какао, 390 г                    </t>
  </si>
  <si>
    <t>Слодыч</t>
  </si>
  <si>
    <t>Витьба</t>
  </si>
  <si>
    <t>Шоколад Коммунарка горький с начинкой с пюре из черной смородины, 200г</t>
  </si>
  <si>
    <t xml:space="preserve">Шоколад Коммунарка молочный с начинкой с соленой карамелью, 200г                </t>
  </si>
  <si>
    <t>Шоколад Коммунарка горький с начинкой с абрикосовым пюре, 200г</t>
  </si>
  <si>
    <t>Коммунарка</t>
  </si>
  <si>
    <t>Наименование продукции</t>
  </si>
  <si>
    <t>п/п</t>
  </si>
  <si>
    <t>Шоколад Трюфельный элит десертный горький с начинкой, 200г</t>
  </si>
  <si>
    <t>Шоколад Коммунарка молочный со вкусом капучино элит, 200г</t>
  </si>
  <si>
    <t>4000415729400</t>
  </si>
  <si>
    <t>Шоколад молочный с начинкой и крошкой из карамельного печенья "LOTUS BISCOFF" вес 100 г. SCHOGETTEN ГЕРМАНИЯ</t>
  </si>
  <si>
    <t>4000607854705</t>
  </si>
  <si>
    <t>Молочный шоколад с начинкой "клубничный йогурт" "YOGHURT - STRAWBERRY" вес 100гр SCHOGETTEN ГЕРМАНИЯ</t>
  </si>
  <si>
    <t>4000607851001</t>
  </si>
  <si>
    <t>Альпийский молочный шоколад с лесными орехами "MILK CHOCOLATE WITH HAZELNUTS" вес 100гр Schogetten ГЕРМАНИЯ</t>
  </si>
  <si>
    <t>4000415737603</t>
  </si>
  <si>
    <t>Темный шоколад с дробленным фундуком и начинкой из какао-крема с фундуком «Gold Dark Cocoa Hazelnut» вес 100 г. SCHOGETTEN ГЕРМАНИЯ</t>
  </si>
  <si>
    <t>4000415737504</t>
  </si>
  <si>
    <t>Белый шоколад с жар. кокос. стружкой, нач. из минд.-кокос. крема с кус. вафель и молочным шок. «Gold Coconut Almond» вес 100 г. SCHOGETTEN ГЕРМАНИЯ</t>
  </si>
  <si>
    <t>4000415737801</t>
  </si>
  <si>
    <t>Молочный шоколад с рисовыми чипсами и начинкой из соленой карамели «Gold Salted Caramel Crisp» вес 100 г. SCHOGETTEN ГЕРМАНИЯ</t>
  </si>
  <si>
    <t>4000607850004</t>
  </si>
  <si>
    <t>Молочный шоколад "MILK CHOCOLATE" вес 100гр Schogetten ГЕРМАНИЯ</t>
  </si>
  <si>
    <t>4000415737702</t>
  </si>
  <si>
    <t>Молочный шоколад с дробленным фундуком и начинкой из какао-крема с фундуком и кусочками вафель «Gold Hazelnut Wafer» вес 100 г. SCHOGETTEN ГЕРМАНИЯ</t>
  </si>
  <si>
    <t>4000415039707</t>
  </si>
  <si>
    <t>Шоколад BLACK@WHITE молочный с нач "ван крем", с кус печ с какао вес 100г SCHOGETTEN ГЕРМАНИЯ</t>
  </si>
  <si>
    <t>4000415856601</t>
  </si>
  <si>
    <t>Шоколад белый WHITE CHOCOLATE 18 кус. вес 100г SCHOGETTEN ГЕРМАНИЯ</t>
  </si>
  <si>
    <t>4000415737405</t>
  </si>
  <si>
    <t>Белый шоколад с кусочками фисташек, начинкой из фисташкового крема и молочным шоколадом «Gold Pistachio» вес 100 г. SCHOGETTEN ГЕРМАНИЯ</t>
  </si>
  <si>
    <t>4000607852008</t>
  </si>
  <si>
    <t>Шоколад "DARK CHOCOLATE" темный 18 кусочков вес 100г SCHOGETTEN ГЕРМАНИЯ</t>
  </si>
  <si>
    <t>4000415143800</t>
  </si>
  <si>
    <t>Белый шоколад с грильяж.и лесн.орех, мол.шок.с джандуей и альп.мол.шок. TRILOGIA вес 100г SCHOGETTEN ГЕРМАНИЯ</t>
  </si>
  <si>
    <t>Шогеттен</t>
  </si>
  <si>
    <t>Несквик батончик 43г</t>
  </si>
  <si>
    <t>Кит Кат батончик 58г</t>
  </si>
  <si>
    <t>Кит Кат батончик 40г</t>
  </si>
  <si>
    <t>Натс батончик 50г</t>
  </si>
  <si>
    <t>Кит Кат батончик 87г</t>
  </si>
  <si>
    <t>Нестле</t>
  </si>
  <si>
    <t>Кит Кат батончик Senses Gold Duo 58г</t>
  </si>
  <si>
    <t>Кит Кат Senses Делюкс Кокос Дуо 35х58г</t>
  </si>
  <si>
    <t>Лион 42 г</t>
  </si>
  <si>
    <t>Шоколад Нестле молочный миндаль и изюм 82г</t>
  </si>
  <si>
    <t>Шоколад Несквик с молочной начинкой и печеньем 20х95г</t>
  </si>
  <si>
    <t>7622201427214</t>
  </si>
  <si>
    <t>Шоколад молочный "Альпен Гольд" с фундуком 85г_21шт РФ</t>
  </si>
  <si>
    <t>7622201427184</t>
  </si>
  <si>
    <t>Шоколад молочный "Альпен Гольд" с фундуком и изюмом 85г_21шт РФ</t>
  </si>
  <si>
    <t>Альпен</t>
  </si>
  <si>
    <t>Бон Пари Кошмарики 75г</t>
  </si>
  <si>
    <t>Бон Пари Даймондс 65г</t>
  </si>
  <si>
    <t>Вода минеральная БОРЖОМИ газ пэт 0.5л.</t>
  </si>
  <si>
    <t>Вода минеральная БОРЖОМИ газ. пэт 0,75 л</t>
  </si>
  <si>
    <t>Боржоми</t>
  </si>
  <si>
    <t>Цена б/ НДС, RUR</t>
  </si>
  <si>
    <t>Курс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</si>
</sst>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0"/>
  </cellStyleXfs>
  <cellXfs count="15">
    <xf numFmtId="0" fontId="0" fillId="0" borderId="0" xfId="0"/>
    <xf numFmtId="2" fontId="2" fillId="0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Fill="1"/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left" wrapText="1"/>
    </xf>
    <xf numFmtId="2" fontId="2" fillId="2" borderId="1" xfId="0" applyNumberFormat="1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17 3" xfId="2" xr:uid="{00000000-0005-0000-0000-000001000000}"/>
    <cellStyle name="Обычный 2" xfId="3" xr:uid="{00000000-0005-0000-0000-000002000000}"/>
    <cellStyle name="Обычный 2 12 3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4:G64"/>
  <sheetViews>
    <sheetView tabSelected="1" topLeftCell="C1" workbookViewId="0">
      <selection activeCell="D13" sqref="D13"/>
    </sheetView>
  </sheetViews>
  <sheetFormatPr defaultColWidth="10.1640625" defaultRowHeight="11.45" customHeight="1" x14ac:dyDescent="0.2"/>
  <cols>
    <col min="1" max="1" width="10.1640625" style="2" customWidth="1"/>
    <col min="2" max="2" width="23.1640625" style="2" customWidth="1"/>
    <col min="3" max="3" width="103.6640625" style="2" bestFit="1" customWidth="1"/>
    <col min="4" max="4" width="23.1640625" style="2" bestFit="1" customWidth="1"/>
    <col min="5" max="5" width="23.1640625" style="2" customWidth="1"/>
    <col min="6" max="16384" width="10.1640625" style="4"/>
  </cols>
  <sheetData>
    <row r="4" spans="1:7" ht="15.95" customHeight="1" x14ac:dyDescent="0.25">
      <c r="C4" s="3" t="s">
        <v>0</v>
      </c>
      <c r="D4" s="3"/>
      <c r="E4" s="3"/>
    </row>
    <row r="6" spans="1:7" ht="15.95" customHeight="1" x14ac:dyDescent="0.25">
      <c r="A6" s="10" t="s">
        <v>35</v>
      </c>
      <c r="B6" s="10" t="s">
        <v>1</v>
      </c>
      <c r="C6" s="10" t="s">
        <v>34</v>
      </c>
      <c r="D6" s="10" t="s">
        <v>16</v>
      </c>
      <c r="E6" s="11" t="s">
        <v>86</v>
      </c>
      <c r="F6" s="10" t="s">
        <v>13</v>
      </c>
      <c r="G6" s="9" t="s">
        <v>87</v>
      </c>
    </row>
    <row r="7" spans="1:7" ht="15.95" customHeight="1" x14ac:dyDescent="0.25">
      <c r="A7" s="10"/>
      <c r="B7" s="10"/>
      <c r="C7" s="10"/>
      <c r="D7" s="10"/>
      <c r="E7" s="12"/>
      <c r="F7" s="10"/>
      <c r="G7" s="9">
        <v>3.4500000000000003E-2</v>
      </c>
    </row>
    <row r="8" spans="1:7" ht="15" x14ac:dyDescent="0.2">
      <c r="A8" s="7">
        <v>1</v>
      </c>
      <c r="B8" s="7">
        <v>4810067079873</v>
      </c>
      <c r="C8" s="5" t="s">
        <v>2</v>
      </c>
      <c r="D8" s="5" t="s">
        <v>17</v>
      </c>
      <c r="E8" s="13">
        <f>F8/G7</f>
        <v>44.927536231884055</v>
      </c>
      <c r="F8" s="1">
        <v>1.55</v>
      </c>
    </row>
    <row r="9" spans="1:7" ht="15" x14ac:dyDescent="0.2">
      <c r="A9" s="7">
        <v>2</v>
      </c>
      <c r="B9" s="7">
        <v>4810067092568</v>
      </c>
      <c r="C9" s="5" t="s">
        <v>3</v>
      </c>
      <c r="D9" s="5" t="s">
        <v>17</v>
      </c>
      <c r="E9" s="13">
        <f>F9/G7</f>
        <v>257.39130434782606</v>
      </c>
      <c r="F9" s="1">
        <v>8.8800000000000008</v>
      </c>
    </row>
    <row r="10" spans="1:7" ht="15" x14ac:dyDescent="0.2">
      <c r="A10" s="7">
        <v>3</v>
      </c>
      <c r="B10" s="7">
        <v>4810067073116</v>
      </c>
      <c r="C10" s="5" t="s">
        <v>4</v>
      </c>
      <c r="D10" s="5" t="s">
        <v>17</v>
      </c>
      <c r="E10" s="13">
        <f>F10/G7</f>
        <v>33.333333333333329</v>
      </c>
      <c r="F10" s="1">
        <v>1.1499999999999999</v>
      </c>
    </row>
    <row r="11" spans="1:7" ht="15" x14ac:dyDescent="0.2">
      <c r="A11" s="7">
        <v>4</v>
      </c>
      <c r="B11" s="7">
        <v>4810067073116</v>
      </c>
      <c r="C11" s="5" t="s">
        <v>5</v>
      </c>
      <c r="D11" s="5" t="s">
        <v>17</v>
      </c>
      <c r="E11" s="13">
        <f>F11/G7</f>
        <v>33.333333333333329</v>
      </c>
      <c r="F11" s="1">
        <v>1.1499999999999999</v>
      </c>
    </row>
    <row r="12" spans="1:7" ht="15" x14ac:dyDescent="0.2">
      <c r="A12" s="7">
        <v>5</v>
      </c>
      <c r="B12" s="7">
        <v>4810067081951</v>
      </c>
      <c r="C12" s="5" t="s">
        <v>6</v>
      </c>
      <c r="D12" s="5" t="s">
        <v>17</v>
      </c>
      <c r="E12" s="13">
        <f>F12/G7</f>
        <v>33.333333333333329</v>
      </c>
      <c r="F12" s="1">
        <v>1.1499999999999999</v>
      </c>
    </row>
    <row r="13" spans="1:7" ht="15" x14ac:dyDescent="0.2">
      <c r="A13" s="7">
        <v>6</v>
      </c>
      <c r="B13" s="7">
        <v>4810067081951</v>
      </c>
      <c r="C13" s="5" t="s">
        <v>7</v>
      </c>
      <c r="D13" s="5" t="s">
        <v>17</v>
      </c>
      <c r="E13" s="13">
        <f>F13/G7</f>
        <v>33.333333333333329</v>
      </c>
      <c r="F13" s="1">
        <v>1.1499999999999999</v>
      </c>
    </row>
    <row r="14" spans="1:7" ht="15" x14ac:dyDescent="0.2">
      <c r="A14" s="7">
        <v>7</v>
      </c>
      <c r="B14" s="7">
        <v>4810067060161</v>
      </c>
      <c r="C14" s="5" t="s">
        <v>8</v>
      </c>
      <c r="D14" s="5" t="s">
        <v>17</v>
      </c>
      <c r="E14" s="13">
        <f>F14/G7</f>
        <v>15.362318840579709</v>
      </c>
      <c r="F14" s="1">
        <v>0.53</v>
      </c>
    </row>
    <row r="15" spans="1:7" ht="15" x14ac:dyDescent="0.2">
      <c r="A15" s="7">
        <v>8</v>
      </c>
      <c r="B15" s="7">
        <v>4810067060161</v>
      </c>
      <c r="C15" s="5" t="s">
        <v>8</v>
      </c>
      <c r="D15" s="5" t="s">
        <v>17</v>
      </c>
      <c r="E15" s="13">
        <f>F15/G7</f>
        <v>15.362318840579709</v>
      </c>
      <c r="F15" s="1">
        <v>0.53</v>
      </c>
    </row>
    <row r="16" spans="1:7" ht="15" x14ac:dyDescent="0.2">
      <c r="A16" s="7">
        <v>9</v>
      </c>
      <c r="B16" s="7">
        <v>4810067092780</v>
      </c>
      <c r="C16" s="5" t="s">
        <v>9</v>
      </c>
      <c r="D16" s="5" t="s">
        <v>17</v>
      </c>
      <c r="E16" s="13">
        <f>F16/G7</f>
        <v>257.39130434782606</v>
      </c>
      <c r="F16" s="1">
        <v>8.8800000000000008</v>
      </c>
    </row>
    <row r="17" spans="1:6" ht="15" x14ac:dyDescent="0.2">
      <c r="A17" s="7">
        <v>10</v>
      </c>
      <c r="B17" s="7">
        <v>4810067080756</v>
      </c>
      <c r="C17" s="5" t="s">
        <v>10</v>
      </c>
      <c r="D17" s="5" t="s">
        <v>17</v>
      </c>
      <c r="E17" s="13">
        <f>F17/G7</f>
        <v>12.17391304347826</v>
      </c>
      <c r="F17" s="1">
        <v>0.42</v>
      </c>
    </row>
    <row r="18" spans="1:6" ht="30" x14ac:dyDescent="0.2">
      <c r="A18" s="7">
        <v>11</v>
      </c>
      <c r="B18" s="7">
        <v>4810067085263</v>
      </c>
      <c r="C18" s="5" t="s">
        <v>11</v>
      </c>
      <c r="D18" s="5" t="s">
        <v>17</v>
      </c>
      <c r="E18" s="13">
        <f>F18/G7</f>
        <v>317.39130434782606</v>
      </c>
      <c r="F18" s="1">
        <v>10.95</v>
      </c>
    </row>
    <row r="19" spans="1:6" ht="30" x14ac:dyDescent="0.2">
      <c r="A19" s="7">
        <v>12</v>
      </c>
      <c r="B19" s="7">
        <v>4810067085270</v>
      </c>
      <c r="C19" s="5" t="s">
        <v>12</v>
      </c>
      <c r="D19" s="5" t="s">
        <v>17</v>
      </c>
      <c r="E19" s="13">
        <f>F19/G7</f>
        <v>317.39130434782606</v>
      </c>
      <c r="F19" s="1">
        <v>10.95</v>
      </c>
    </row>
    <row r="20" spans="1:6" ht="15" x14ac:dyDescent="0.2">
      <c r="A20" s="7">
        <v>13</v>
      </c>
      <c r="B20" s="7">
        <v>4810411018855</v>
      </c>
      <c r="C20" s="5" t="s">
        <v>14</v>
      </c>
      <c r="D20" s="5" t="s">
        <v>18</v>
      </c>
      <c r="E20" s="13">
        <f>F20/G7</f>
        <v>61.666666666666657</v>
      </c>
      <c r="F20" s="1">
        <v>2.1274999999999999</v>
      </c>
    </row>
    <row r="21" spans="1:6" ht="15" x14ac:dyDescent="0.2">
      <c r="A21" s="7">
        <v>14</v>
      </c>
      <c r="B21" s="7">
        <v>4810411021213</v>
      </c>
      <c r="C21" s="5" t="s">
        <v>15</v>
      </c>
      <c r="D21" s="5" t="s">
        <v>18</v>
      </c>
      <c r="E21" s="13">
        <f>F21/G7</f>
        <v>26.333333333333332</v>
      </c>
      <c r="F21" s="1">
        <v>0.90849999999999997</v>
      </c>
    </row>
    <row r="22" spans="1:6" ht="15" x14ac:dyDescent="0.2">
      <c r="A22" s="7">
        <v>15</v>
      </c>
      <c r="B22" s="8">
        <v>4810128018605</v>
      </c>
      <c r="C22" s="6" t="s">
        <v>19</v>
      </c>
      <c r="D22" s="6" t="s">
        <v>29</v>
      </c>
      <c r="E22" s="14">
        <f>F22/G7</f>
        <v>33.333333333333329</v>
      </c>
      <c r="F22" s="1">
        <v>1.1499999999999999</v>
      </c>
    </row>
    <row r="23" spans="1:6" ht="15" x14ac:dyDescent="0.2">
      <c r="A23" s="7">
        <v>16</v>
      </c>
      <c r="B23" s="8">
        <v>4810128010319</v>
      </c>
      <c r="C23" s="6" t="s">
        <v>20</v>
      </c>
      <c r="D23" s="6" t="s">
        <v>29</v>
      </c>
      <c r="E23" s="14">
        <f>F23/G7</f>
        <v>8.695652173913043</v>
      </c>
      <c r="F23" s="1">
        <v>0.3</v>
      </c>
    </row>
    <row r="24" spans="1:6" ht="15" x14ac:dyDescent="0.2">
      <c r="A24" s="7">
        <v>17</v>
      </c>
      <c r="B24" s="8">
        <v>4810128005117</v>
      </c>
      <c r="C24" s="6" t="s">
        <v>21</v>
      </c>
      <c r="D24" s="6" t="s">
        <v>29</v>
      </c>
      <c r="E24" s="14">
        <f>F24/G7</f>
        <v>8.695652173913043</v>
      </c>
      <c r="F24" s="1">
        <v>0.3</v>
      </c>
    </row>
    <row r="25" spans="1:6" ht="15" x14ac:dyDescent="0.2">
      <c r="A25" s="7">
        <v>18</v>
      </c>
      <c r="B25" s="8">
        <v>4810128000280</v>
      </c>
      <c r="C25" s="6" t="s">
        <v>22</v>
      </c>
      <c r="D25" s="6" t="s">
        <v>29</v>
      </c>
      <c r="E25" s="14">
        <f>F25/G7</f>
        <v>8.1159420289855078</v>
      </c>
      <c r="F25" s="1">
        <v>0.28000000000000003</v>
      </c>
    </row>
    <row r="26" spans="1:6" ht="15" x14ac:dyDescent="0.2">
      <c r="A26" s="7">
        <v>19</v>
      </c>
      <c r="B26" s="8">
        <v>4810128011002</v>
      </c>
      <c r="C26" s="6" t="s">
        <v>23</v>
      </c>
      <c r="D26" s="6" t="s">
        <v>29</v>
      </c>
      <c r="E26" s="14">
        <f>F26/G7</f>
        <v>8.1159420289855078</v>
      </c>
      <c r="F26" s="1">
        <v>0.28000000000000003</v>
      </c>
    </row>
    <row r="27" spans="1:6" ht="15" x14ac:dyDescent="0.2">
      <c r="A27" s="7">
        <v>20</v>
      </c>
      <c r="B27" s="8">
        <v>4810064021028</v>
      </c>
      <c r="C27" s="6" t="s">
        <v>24</v>
      </c>
      <c r="D27" s="6" t="s">
        <v>28</v>
      </c>
      <c r="E27" s="14">
        <f>F27/G7</f>
        <v>48.985507246376805</v>
      </c>
      <c r="F27" s="1">
        <v>1.69</v>
      </c>
    </row>
    <row r="28" spans="1:6" ht="15" x14ac:dyDescent="0.2">
      <c r="A28" s="7">
        <v>21</v>
      </c>
      <c r="B28" s="8">
        <v>4810064021059</v>
      </c>
      <c r="C28" s="6" t="s">
        <v>25</v>
      </c>
      <c r="D28" s="6" t="s">
        <v>28</v>
      </c>
      <c r="E28" s="14">
        <f>F28/G7</f>
        <v>48.985507246376805</v>
      </c>
      <c r="F28" s="1">
        <v>1.69</v>
      </c>
    </row>
    <row r="29" spans="1:6" ht="15" x14ac:dyDescent="0.2">
      <c r="A29" s="7">
        <v>22</v>
      </c>
      <c r="B29" s="8">
        <v>4810064021240</v>
      </c>
      <c r="C29" s="6" t="s">
        <v>26</v>
      </c>
      <c r="D29" s="6" t="s">
        <v>28</v>
      </c>
      <c r="E29" s="14">
        <f>F29/G7</f>
        <v>46.086956521739125</v>
      </c>
      <c r="F29" s="1">
        <v>1.59</v>
      </c>
    </row>
    <row r="30" spans="1:6" ht="15" x14ac:dyDescent="0.2">
      <c r="A30" s="7">
        <v>23</v>
      </c>
      <c r="B30" s="8">
        <v>4810064021271</v>
      </c>
      <c r="C30" s="6" t="s">
        <v>27</v>
      </c>
      <c r="D30" s="6" t="s">
        <v>28</v>
      </c>
      <c r="E30" s="14">
        <f>F30/G7</f>
        <v>46.086956521739125</v>
      </c>
      <c r="F30" s="1">
        <v>1.59</v>
      </c>
    </row>
    <row r="31" spans="1:6" ht="15" x14ac:dyDescent="0.2">
      <c r="A31" s="7">
        <v>24</v>
      </c>
      <c r="B31" s="8">
        <v>4810410075316</v>
      </c>
      <c r="C31" s="6" t="s">
        <v>30</v>
      </c>
      <c r="D31" s="6" t="s">
        <v>33</v>
      </c>
      <c r="E31" s="14">
        <f>F31/G7</f>
        <v>72.463768115942017</v>
      </c>
      <c r="F31" s="1">
        <v>2.5</v>
      </c>
    </row>
    <row r="32" spans="1:6" ht="15" x14ac:dyDescent="0.2">
      <c r="A32" s="7">
        <v>25</v>
      </c>
      <c r="B32" s="8">
        <v>4810410078027</v>
      </c>
      <c r="C32" s="6" t="s">
        <v>31</v>
      </c>
      <c r="D32" s="6" t="s">
        <v>33</v>
      </c>
      <c r="E32" s="14">
        <f>F32/G7</f>
        <v>72.463768115942017</v>
      </c>
      <c r="F32" s="1">
        <v>2.5</v>
      </c>
    </row>
    <row r="33" spans="1:6" ht="15" x14ac:dyDescent="0.2">
      <c r="A33" s="7">
        <v>26</v>
      </c>
      <c r="B33" s="8">
        <v>4810410075309</v>
      </c>
      <c r="C33" s="6" t="s">
        <v>32</v>
      </c>
      <c r="D33" s="6" t="s">
        <v>33</v>
      </c>
      <c r="E33" s="14">
        <f>F33/G7</f>
        <v>72.463768115942017</v>
      </c>
      <c r="F33" s="1">
        <v>2.5</v>
      </c>
    </row>
    <row r="34" spans="1:6" ht="15" x14ac:dyDescent="0.2">
      <c r="A34" s="7">
        <v>27</v>
      </c>
      <c r="B34" s="8">
        <v>4810410028954</v>
      </c>
      <c r="C34" s="6" t="s">
        <v>36</v>
      </c>
      <c r="D34" s="6" t="s">
        <v>33</v>
      </c>
      <c r="E34" s="14">
        <f>F34/G7</f>
        <v>72.463768115942017</v>
      </c>
      <c r="F34" s="1">
        <v>2.5</v>
      </c>
    </row>
    <row r="35" spans="1:6" ht="15" x14ac:dyDescent="0.2">
      <c r="A35" s="7">
        <v>28</v>
      </c>
      <c r="B35" s="8">
        <v>4810410043353</v>
      </c>
      <c r="C35" s="6" t="s">
        <v>37</v>
      </c>
      <c r="D35" s="6" t="s">
        <v>33</v>
      </c>
      <c r="E35" s="14">
        <f>F35/G7</f>
        <v>72.463768115942017</v>
      </c>
      <c r="F35" s="1">
        <v>2.5</v>
      </c>
    </row>
    <row r="36" spans="1:6" ht="30" x14ac:dyDescent="0.2">
      <c r="A36" s="7">
        <v>29</v>
      </c>
      <c r="B36" s="8" t="s">
        <v>38</v>
      </c>
      <c r="C36" s="6" t="s">
        <v>39</v>
      </c>
      <c r="D36" s="6" t="s">
        <v>64</v>
      </c>
      <c r="E36" s="14">
        <f>F36/G7</f>
        <v>57.681159420289852</v>
      </c>
      <c r="F36" s="1">
        <v>1.99</v>
      </c>
    </row>
    <row r="37" spans="1:6" ht="30" x14ac:dyDescent="0.2">
      <c r="A37" s="7">
        <v>30</v>
      </c>
      <c r="B37" s="8" t="s">
        <v>40</v>
      </c>
      <c r="C37" s="6" t="s">
        <v>41</v>
      </c>
      <c r="D37" s="6" t="s">
        <v>64</v>
      </c>
      <c r="E37" s="14">
        <f>F37/G7</f>
        <v>57.681159420289852</v>
      </c>
      <c r="F37" s="1">
        <v>1.99</v>
      </c>
    </row>
    <row r="38" spans="1:6" ht="30" x14ac:dyDescent="0.2">
      <c r="A38" s="7">
        <v>31</v>
      </c>
      <c r="B38" s="8" t="s">
        <v>42</v>
      </c>
      <c r="C38" s="6" t="s">
        <v>43</v>
      </c>
      <c r="D38" s="6" t="s">
        <v>64</v>
      </c>
      <c r="E38" s="14">
        <f>F38/G7</f>
        <v>57.681159420289852</v>
      </c>
      <c r="F38" s="1">
        <v>1.99</v>
      </c>
    </row>
    <row r="39" spans="1:6" ht="30" x14ac:dyDescent="0.2">
      <c r="A39" s="7">
        <v>32</v>
      </c>
      <c r="B39" s="8" t="s">
        <v>44</v>
      </c>
      <c r="C39" s="6" t="s">
        <v>45</v>
      </c>
      <c r="D39" s="6" t="s">
        <v>64</v>
      </c>
      <c r="E39" s="14">
        <f>F39/G7</f>
        <v>69.275362318840578</v>
      </c>
      <c r="F39" s="1">
        <v>2.39</v>
      </c>
    </row>
    <row r="40" spans="1:6" ht="30" x14ac:dyDescent="0.2">
      <c r="A40" s="7">
        <v>33</v>
      </c>
      <c r="B40" s="8" t="s">
        <v>46</v>
      </c>
      <c r="C40" s="6" t="s">
        <v>47</v>
      </c>
      <c r="D40" s="6" t="s">
        <v>64</v>
      </c>
      <c r="E40" s="14">
        <f>F40/G7</f>
        <v>69.275362318840578</v>
      </c>
      <c r="F40" s="1">
        <v>2.39</v>
      </c>
    </row>
    <row r="41" spans="1:6" ht="30" x14ac:dyDescent="0.2">
      <c r="A41" s="7">
        <v>34</v>
      </c>
      <c r="B41" s="8" t="s">
        <v>48</v>
      </c>
      <c r="C41" s="6" t="s">
        <v>49</v>
      </c>
      <c r="D41" s="6" t="s">
        <v>64</v>
      </c>
      <c r="E41" s="14">
        <f>F41/G7</f>
        <v>69.275362318840578</v>
      </c>
      <c r="F41" s="1">
        <v>2.39</v>
      </c>
    </row>
    <row r="42" spans="1:6" ht="15" x14ac:dyDescent="0.2">
      <c r="A42" s="7">
        <v>35</v>
      </c>
      <c r="B42" s="8" t="s">
        <v>50</v>
      </c>
      <c r="C42" s="6" t="s">
        <v>51</v>
      </c>
      <c r="D42" s="6" t="s">
        <v>64</v>
      </c>
      <c r="E42" s="14">
        <f>F42/G7</f>
        <v>57.681159420289852</v>
      </c>
      <c r="F42" s="1">
        <v>1.99</v>
      </c>
    </row>
    <row r="43" spans="1:6" ht="45" x14ac:dyDescent="0.2">
      <c r="A43" s="7">
        <v>36</v>
      </c>
      <c r="B43" s="8" t="s">
        <v>52</v>
      </c>
      <c r="C43" s="6" t="s">
        <v>53</v>
      </c>
      <c r="D43" s="6" t="s">
        <v>64</v>
      </c>
      <c r="E43" s="14">
        <f>F43/G7</f>
        <v>69.275362318840578</v>
      </c>
      <c r="F43" s="1">
        <v>2.39</v>
      </c>
    </row>
    <row r="44" spans="1:6" ht="30" x14ac:dyDescent="0.2">
      <c r="A44" s="7">
        <v>37</v>
      </c>
      <c r="B44" s="8" t="s">
        <v>54</v>
      </c>
      <c r="C44" s="6" t="s">
        <v>55</v>
      </c>
      <c r="D44" s="6" t="s">
        <v>64</v>
      </c>
      <c r="E44" s="14">
        <f>F44/G7</f>
        <v>57.681159420289852</v>
      </c>
      <c r="F44" s="1">
        <v>1.99</v>
      </c>
    </row>
    <row r="45" spans="1:6" ht="30" x14ac:dyDescent="0.2">
      <c r="A45" s="7">
        <v>38</v>
      </c>
      <c r="B45" s="8" t="s">
        <v>56</v>
      </c>
      <c r="C45" s="6" t="s">
        <v>57</v>
      </c>
      <c r="D45" s="6" t="s">
        <v>64</v>
      </c>
      <c r="E45" s="14">
        <f>F45/G7</f>
        <v>57.681159420289852</v>
      </c>
      <c r="F45" s="1">
        <v>1.99</v>
      </c>
    </row>
    <row r="46" spans="1:6" ht="30" x14ac:dyDescent="0.2">
      <c r="A46" s="7">
        <v>39</v>
      </c>
      <c r="B46" s="8" t="s">
        <v>58</v>
      </c>
      <c r="C46" s="6" t="s">
        <v>59</v>
      </c>
      <c r="D46" s="6" t="s">
        <v>64</v>
      </c>
      <c r="E46" s="14">
        <f>F46/G7</f>
        <v>69.275362318840578</v>
      </c>
      <c r="F46" s="1">
        <v>2.39</v>
      </c>
    </row>
    <row r="47" spans="1:6" ht="30" x14ac:dyDescent="0.2">
      <c r="A47" s="7">
        <v>40</v>
      </c>
      <c r="B47" s="8" t="s">
        <v>60</v>
      </c>
      <c r="C47" s="6" t="s">
        <v>61</v>
      </c>
      <c r="D47" s="6" t="s">
        <v>64</v>
      </c>
      <c r="E47" s="14">
        <f>F47/G7</f>
        <v>57.681159420289852</v>
      </c>
      <c r="F47" s="1">
        <v>1.99</v>
      </c>
    </row>
    <row r="48" spans="1:6" ht="30" x14ac:dyDescent="0.2">
      <c r="A48" s="7">
        <v>41</v>
      </c>
      <c r="B48" s="8" t="s">
        <v>62</v>
      </c>
      <c r="C48" s="6" t="s">
        <v>63</v>
      </c>
      <c r="D48" s="6" t="s">
        <v>64</v>
      </c>
      <c r="E48" s="14">
        <f>F48/G7</f>
        <v>57.681159420289852</v>
      </c>
      <c r="F48" s="1">
        <v>1.99</v>
      </c>
    </row>
    <row r="49" spans="1:6" ht="15" x14ac:dyDescent="0.2">
      <c r="A49" s="7">
        <v>42</v>
      </c>
      <c r="B49" s="8">
        <v>46021915</v>
      </c>
      <c r="C49" s="6" t="s">
        <v>65</v>
      </c>
      <c r="D49" s="6" t="s">
        <v>70</v>
      </c>
      <c r="E49" s="14">
        <f>F49/G7</f>
        <v>14.492753623188404</v>
      </c>
      <c r="F49" s="1">
        <v>0.5</v>
      </c>
    </row>
    <row r="50" spans="1:6" ht="15" x14ac:dyDescent="0.2">
      <c r="A50" s="7">
        <v>43</v>
      </c>
      <c r="B50" s="8">
        <v>4606272035465</v>
      </c>
      <c r="C50" s="6" t="s">
        <v>66</v>
      </c>
      <c r="D50" s="6" t="s">
        <v>70</v>
      </c>
      <c r="E50" s="14">
        <f>F50/G7</f>
        <v>24.05797101449275</v>
      </c>
      <c r="F50" s="1">
        <v>0.83</v>
      </c>
    </row>
    <row r="51" spans="1:6" ht="15" x14ac:dyDescent="0.2">
      <c r="A51" s="7">
        <v>44</v>
      </c>
      <c r="B51" s="8">
        <v>4606272034963</v>
      </c>
      <c r="C51" s="6" t="s">
        <v>67</v>
      </c>
      <c r="D51" s="6" t="s">
        <v>70</v>
      </c>
      <c r="E51" s="14">
        <f>F51/G7</f>
        <v>15.942028985507246</v>
      </c>
      <c r="F51" s="1">
        <v>0.55000000000000004</v>
      </c>
    </row>
    <row r="52" spans="1:6" ht="15" x14ac:dyDescent="0.2">
      <c r="A52" s="7">
        <v>45</v>
      </c>
      <c r="B52" s="8">
        <v>46003553</v>
      </c>
      <c r="C52" s="6" t="s">
        <v>68</v>
      </c>
      <c r="D52" s="6" t="s">
        <v>70</v>
      </c>
      <c r="E52" s="14">
        <f>F52/G7</f>
        <v>16.231884057971016</v>
      </c>
      <c r="F52" s="1">
        <v>0.56000000000000005</v>
      </c>
    </row>
    <row r="53" spans="1:6" ht="15" x14ac:dyDescent="0.2">
      <c r="A53" s="7">
        <v>46</v>
      </c>
      <c r="B53" s="8">
        <v>4606272035434</v>
      </c>
      <c r="C53" s="6" t="s">
        <v>69</v>
      </c>
      <c r="D53" s="6" t="s">
        <v>70</v>
      </c>
      <c r="E53" s="14">
        <f>F53/G7</f>
        <v>30.144927536231883</v>
      </c>
      <c r="F53" s="1">
        <v>1.04</v>
      </c>
    </row>
    <row r="54" spans="1:6" ht="15" x14ac:dyDescent="0.2">
      <c r="A54" s="7">
        <v>47</v>
      </c>
      <c r="B54" s="8">
        <v>4600680014364</v>
      </c>
      <c r="C54" s="6" t="s">
        <v>71</v>
      </c>
      <c r="D54" s="6" t="s">
        <v>70</v>
      </c>
      <c r="E54" s="14">
        <f>F54/G7</f>
        <v>28.405797101449274</v>
      </c>
      <c r="F54" s="1">
        <v>0.98</v>
      </c>
    </row>
    <row r="55" spans="1:6" ht="15" x14ac:dyDescent="0.2">
      <c r="A55" s="7">
        <v>48</v>
      </c>
      <c r="B55" s="8">
        <v>4600680014357</v>
      </c>
      <c r="C55" s="6" t="s">
        <v>72</v>
      </c>
      <c r="D55" s="6" t="s">
        <v>70</v>
      </c>
      <c r="E55" s="14">
        <f>F55/G7</f>
        <v>28.405797101449274</v>
      </c>
      <c r="F55" s="1">
        <v>0.98</v>
      </c>
    </row>
    <row r="56" spans="1:6" ht="15" x14ac:dyDescent="0.2">
      <c r="A56" s="7">
        <v>49</v>
      </c>
      <c r="B56" s="8">
        <v>7613033963391</v>
      </c>
      <c r="C56" s="6" t="s">
        <v>73</v>
      </c>
      <c r="D56" s="6" t="s">
        <v>70</v>
      </c>
      <c r="E56" s="14">
        <f>F56/G7</f>
        <v>16.811594202898547</v>
      </c>
      <c r="F56" s="1">
        <v>0.57999999999999996</v>
      </c>
    </row>
    <row r="57" spans="1:6" ht="15" x14ac:dyDescent="0.2">
      <c r="A57" s="7">
        <v>50</v>
      </c>
      <c r="B57" s="8">
        <v>4600680016740</v>
      </c>
      <c r="C57" s="6" t="s">
        <v>74</v>
      </c>
      <c r="D57" s="6" t="s">
        <v>70</v>
      </c>
      <c r="E57" s="14">
        <f>F57/G7</f>
        <v>40.579710144927532</v>
      </c>
      <c r="F57" s="1">
        <v>1.4</v>
      </c>
    </row>
    <row r="58" spans="1:6" ht="15" x14ac:dyDescent="0.2">
      <c r="A58" s="7">
        <v>51</v>
      </c>
      <c r="B58" s="8">
        <v>4600680251332</v>
      </c>
      <c r="C58" s="6" t="s">
        <v>75</v>
      </c>
      <c r="D58" s="6" t="s">
        <v>70</v>
      </c>
      <c r="E58" s="14">
        <f>F58/G7</f>
        <v>40.579710144927532</v>
      </c>
      <c r="F58" s="1">
        <v>1.4</v>
      </c>
    </row>
    <row r="59" spans="1:6" ht="15" x14ac:dyDescent="0.2">
      <c r="A59" s="7">
        <v>52</v>
      </c>
      <c r="B59" s="8" t="s">
        <v>76</v>
      </c>
      <c r="C59" s="6" t="s">
        <v>77</v>
      </c>
      <c r="D59" s="6" t="s">
        <v>80</v>
      </c>
      <c r="E59" s="14">
        <f>F59/G7</f>
        <v>37.391304347826086</v>
      </c>
      <c r="F59" s="1">
        <v>1.29</v>
      </c>
    </row>
    <row r="60" spans="1:6" ht="15" x14ac:dyDescent="0.2">
      <c r="A60" s="7">
        <v>53</v>
      </c>
      <c r="B60" s="8" t="s">
        <v>78</v>
      </c>
      <c r="C60" s="6" t="s">
        <v>79</v>
      </c>
      <c r="D60" s="6" t="s">
        <v>80</v>
      </c>
      <c r="E60" s="14">
        <f>F60/G7</f>
        <v>37.391304347826086</v>
      </c>
      <c r="F60" s="1">
        <v>1.29</v>
      </c>
    </row>
    <row r="61" spans="1:6" ht="15" x14ac:dyDescent="0.2">
      <c r="A61" s="7">
        <v>54</v>
      </c>
      <c r="B61" s="8">
        <v>4600680001982</v>
      </c>
      <c r="C61" s="6" t="s">
        <v>81</v>
      </c>
      <c r="D61" s="6" t="s">
        <v>70</v>
      </c>
      <c r="E61" s="14">
        <f>F61/G7</f>
        <v>27.536231884057969</v>
      </c>
      <c r="F61" s="1">
        <v>0.95</v>
      </c>
    </row>
    <row r="62" spans="1:6" ht="15" x14ac:dyDescent="0.2">
      <c r="A62" s="7">
        <v>55</v>
      </c>
      <c r="B62" s="8">
        <v>4600680013282</v>
      </c>
      <c r="C62" s="6" t="s">
        <v>82</v>
      </c>
      <c r="D62" s="6" t="s">
        <v>70</v>
      </c>
      <c r="E62" s="14">
        <f>F62/G7</f>
        <v>27.536231884057969</v>
      </c>
      <c r="F62" s="1">
        <v>0.95</v>
      </c>
    </row>
    <row r="63" spans="1:6" ht="15" x14ac:dyDescent="0.2">
      <c r="A63" s="7">
        <v>56</v>
      </c>
      <c r="B63" s="8">
        <v>4600680024582</v>
      </c>
      <c r="C63" s="6" t="s">
        <v>83</v>
      </c>
      <c r="D63" s="6" t="s">
        <v>85</v>
      </c>
      <c r="E63" s="14">
        <f>F63/G7</f>
        <v>31.304347826086957</v>
      </c>
      <c r="F63" s="1">
        <v>1.08</v>
      </c>
    </row>
    <row r="64" spans="1:6" ht="15" x14ac:dyDescent="0.2">
      <c r="A64" s="7">
        <v>57</v>
      </c>
      <c r="B64" s="8">
        <v>4600680035882</v>
      </c>
      <c r="C64" s="6" t="s">
        <v>84</v>
      </c>
      <c r="D64" s="6" t="s">
        <v>85</v>
      </c>
      <c r="E64" s="14">
        <f>F64/G7</f>
        <v>50.724637681159415</v>
      </c>
      <c r="F64" s="1">
        <v>1.75</v>
      </c>
    </row>
  </sheetData>
  <mergeCells count="6">
    <mergeCell ref="A6:A7"/>
    <mergeCell ref="F6:F7"/>
    <mergeCell ref="B6:B7"/>
    <mergeCell ref="C6:C7"/>
    <mergeCell ref="D6:D7"/>
    <mergeCell ref="E6:E7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Боровик Павел</dc:creator>
  <cp:lastModifiedBy>Администратор</cp:lastModifiedBy>
  <dcterms:created xsi:type="dcterms:W3CDTF">2021-09-16T07:05:28Z</dcterms:created>
  <dcterms:modified xsi:type="dcterms:W3CDTF">2021-11-15T08:41:49Z</dcterms:modified>
</cp:coreProperties>
</file>