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62873A01-0650-4D08-97BB-91F26A39A5FD}" xr6:coauthVersionLast="37" xr6:coauthVersionMax="37" xr10:uidLastSave="{00000000-0000-0000-0000-000000000000}"/>
  <bookViews>
    <workbookView xWindow="0" yWindow="0" windowWidth="28800" windowHeight="12345" xr2:uid="{00000000-000D-0000-FFFF-FFFF00000000}"/>
  </bookViews>
  <sheets>
    <sheet name="Лист1" sheetId="1" r:id="rId1"/>
  </sheets>
  <externalReferences>
    <externalReference r:id="rId2"/>
  </externalReferences>
  <definedNames>
    <definedName name="Сотрудники">OFFSET([1]Списки!$B$1,0,0,COUNTA([1]Списки!$B$1:$B$3),1)</definedName>
    <definedName name="Сроки">OFFSET([1]Списки!$G$1,0,0,COUNTA([1]Списки!$G$1:$G$7),1)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E7" i="1" l="1"/>
  <c r="E6" i="1"/>
</calcChain>
</file>

<file path=xl/sharedStrings.xml><?xml version="1.0" encoding="utf-8"?>
<sst xmlns="http://schemas.openxmlformats.org/spreadsheetml/2006/main" count="26" uniqueCount="26">
  <si>
    <t>Коммерческое предложение</t>
  </si>
  <si>
    <t>Курс расчета:</t>
  </si>
  <si>
    <t>Дата:</t>
  </si>
  <si>
    <t>Фото</t>
  </si>
  <si>
    <t>Наименование</t>
  </si>
  <si>
    <t>Количество, шт.</t>
  </si>
  <si>
    <t>Стоимость за ед., долл. США</t>
  </si>
  <si>
    <t>Стоимость за ед.
руб</t>
  </si>
  <si>
    <t xml:space="preserve">Тип контейнера </t>
  </si>
  <si>
    <t>Срок производства</t>
  </si>
  <si>
    <t>Срок доставки</t>
  </si>
  <si>
    <t xml:space="preserve">Тип доставки </t>
  </si>
  <si>
    <t>море</t>
  </si>
  <si>
    <t>Разреш документы</t>
  </si>
  <si>
    <t>Условия оплаты: 30% депозит, 70% баланс до отгрузки</t>
  </si>
  <si>
    <t>30 дн</t>
  </si>
  <si>
    <t>Наполнитель для кошачьего туалета, с запахом кофе, лаванды, детской присыпки, фракция 1-4 мм, 4 кг, 5 л, Материал: бентонитовая глина, отдушка, Упаковка: полиэтиленовый пакет, мешок, 6 шт/ТМ</t>
  </si>
  <si>
    <t>Наполнитель для кошачьего туалета, с запахом кофе, лаванды, детской присыпки, фракция 1-4 мм, 8 кг, 10 л, Материал: бентонитовая глина, отдушка, Упаковка: полиэтиленовый пакет, мешок, 3 шт/ТМ</t>
  </si>
  <si>
    <t>Стоимость печати полиэтиленового пакета 10л по дизайну клиента,  1, 6 юаней за пакет, 2000 юаней за  2000 юаней за печатные формы</t>
  </si>
  <si>
    <t>Стоимость печати полиэтиленового пакета 5л по дизайну клиента,  1,4 юаней за пакет, 2000 юаней за  2000 юаней за печатные формы</t>
  </si>
  <si>
    <t>Транспортные мешки</t>
  </si>
  <si>
    <t xml:space="preserve">* Расчет сделан на основании цены FOB Dalian - FOT Москва  исходя из всех стандартных (фабричных!) параметров на товар, если особые условия не оговорены дополнительно (все особые оговоренные условия указаны в КП), как то: размер/градация, цвет (принт)/кол-во цветов (принтов), соотношение упаковки, способ упаковки, маркировка/размер маркировки, технические параметры модели. Любое изменение данных стандартных параметров ведет за собой изменение стоимости на условиях FOB.      </t>
  </si>
  <si>
    <t>1*20</t>
  </si>
  <si>
    <t>Отказное письмо</t>
  </si>
  <si>
    <t>Итого:</t>
  </si>
  <si>
    <t>50 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</si>
</sst>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164" formatCode="#,##0.0000\ _₽"/>
    <numFmt numFmtId="165" formatCode="[$$-409]#,##0.00"/>
    <numFmt numFmtId="166" formatCode="_-* #,##0.00[$р.-419]_-;\-* #,##0.00[$р.-419]_-;_-* &quot;-&quot;??[$р.-419]_-;_-@_-"/>
    <numFmt numFmtId="167" formatCode="#,##0.0"/>
    <numFmt numFmtId="168" formatCode="#,##0.00\ _₽"/>
    <numFmt numFmtId="169" formatCode="[$$-409]#,##0.00_ ;\-[$$-409]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 tint="0.249977111117893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"/>
      <family val="2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3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14" fontId="0" fillId="0" borderId="0" xfId="0" applyNumberFormat="1"/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5" fillId="3" borderId="0" xfId="2" applyFont="1" applyFill="1"/>
    <xf numFmtId="0" fontId="7" fillId="3" borderId="0" xfId="0" applyFont="1" applyFill="1" applyAlignment="1">
      <alignment horizontal="center"/>
    </xf>
    <xf numFmtId="0" fontId="5" fillId="3" borderId="0" xfId="2" applyFont="1" applyFill="1" applyAlignment="1">
      <alignment horizontal="center"/>
    </xf>
    <xf numFmtId="0" fontId="5" fillId="3" borderId="0" xfId="2" applyFont="1" applyFill="1" applyAlignment="1">
      <alignment horizontal="center" vertical="center" wrapText="1"/>
    </xf>
    <xf numFmtId="49" fontId="5" fillId="3" borderId="0" xfId="2" applyNumberFormat="1" applyFont="1" applyFill="1"/>
    <xf numFmtId="165" fontId="5" fillId="3" borderId="0" xfId="2" applyNumberFormat="1" applyFont="1" applyFill="1"/>
    <xf numFmtId="0" fontId="8" fillId="3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/>
    </xf>
    <xf numFmtId="166" fontId="9" fillId="3" borderId="11" xfId="0" applyNumberFormat="1" applyFont="1" applyFill="1" applyBorder="1" applyAlignment="1">
      <alignment horizontal="center" vertical="center"/>
    </xf>
    <xf numFmtId="166" fontId="9" fillId="3" borderId="5" xfId="0" applyNumberFormat="1" applyFont="1" applyFill="1" applyBorder="1" applyAlignment="1">
      <alignment horizontal="center" vertical="center"/>
    </xf>
    <xf numFmtId="4" fontId="10" fillId="0" borderId="0" xfId="4" applyNumberFormat="1" applyFont="1" applyBorder="1" applyAlignment="1">
      <alignment horizontal="right"/>
    </xf>
    <xf numFmtId="167" fontId="10" fillId="0" borderId="0" xfId="4" applyNumberFormat="1" applyFont="1" applyBorder="1" applyAlignment="1">
      <alignment horizontal="right"/>
    </xf>
    <xf numFmtId="0" fontId="6" fillId="3" borderId="6" xfId="0" applyFont="1" applyFill="1" applyBorder="1" applyAlignment="1">
      <alignment horizontal="center" vertical="center"/>
    </xf>
    <xf numFmtId="166" fontId="9" fillId="3" borderId="5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0" applyNumberFormat="1" applyFont="1" applyFill="1" applyBorder="1" applyAlignment="1">
      <alignment horizontal="center" vertical="center" wrapText="1"/>
    </xf>
    <xf numFmtId="165" fontId="11" fillId="3" borderId="2" xfId="1" applyNumberFormat="1" applyFont="1" applyFill="1" applyBorder="1" applyAlignment="1">
      <alignment horizontal="center" vertical="center"/>
    </xf>
    <xf numFmtId="44" fontId="11" fillId="3" borderId="2" xfId="5" applyFont="1" applyFill="1" applyBorder="1" applyAlignment="1">
      <alignment horizontal="center" vertical="center"/>
    </xf>
    <xf numFmtId="44" fontId="11" fillId="3" borderId="15" xfId="5" applyFont="1" applyFill="1" applyBorder="1" applyAlignment="1">
      <alignment horizontal="center" vertical="center"/>
    </xf>
    <xf numFmtId="168" fontId="11" fillId="3" borderId="17" xfId="0" applyNumberFormat="1" applyFont="1" applyFill="1" applyBorder="1" applyAlignment="1">
      <alignment horizontal="center" vertical="center" wrapText="1"/>
    </xf>
    <xf numFmtId="169" fontId="11" fillId="3" borderId="15" xfId="5" applyNumberFormat="1" applyFont="1" applyFill="1" applyBorder="1" applyAlignment="1">
      <alignment horizontal="center" vertical="center"/>
    </xf>
    <xf numFmtId="0" fontId="12" fillId="3" borderId="12" xfId="1" applyNumberFormat="1" applyFont="1" applyFill="1" applyBorder="1" applyAlignment="1">
      <alignment horizontal="center" vertical="center" wrapText="1" shrinkToFit="1"/>
    </xf>
    <xf numFmtId="0" fontId="12" fillId="3" borderId="13" xfId="1" applyNumberFormat="1" applyFont="1" applyFill="1" applyBorder="1" applyAlignment="1">
      <alignment horizontal="center" vertical="center" wrapText="1" shrinkToFit="1"/>
    </xf>
    <xf numFmtId="0" fontId="12" fillId="3" borderId="14" xfId="1" applyNumberFormat="1" applyFont="1" applyFill="1" applyBorder="1" applyAlignment="1">
      <alignment horizontal="center" vertical="center" wrapText="1" shrinkToFit="1"/>
    </xf>
    <xf numFmtId="0" fontId="13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4" fontId="6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3" borderId="7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44" fontId="10" fillId="3" borderId="16" xfId="5" applyFont="1" applyFill="1" applyBorder="1" applyAlignment="1">
      <alignment horizontal="center" vertical="center" wrapText="1"/>
    </xf>
    <xf numFmtId="44" fontId="10" fillId="3" borderId="11" xfId="5" applyFont="1" applyFill="1" applyBorder="1" applyAlignment="1">
      <alignment horizontal="center" vertical="center" wrapText="1"/>
    </xf>
    <xf numFmtId="1" fontId="11" fillId="0" borderId="17" xfId="0" applyNumberFormat="1" applyFont="1" applyFill="1" applyBorder="1" applyAlignment="1">
      <alignment horizontal="center" vertical="center" wrapText="1" shrinkToFi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44" fontId="11" fillId="3" borderId="2" xfId="5" applyFont="1" applyFill="1" applyBorder="1" applyAlignment="1">
      <alignment horizontal="center" vertical="center"/>
    </xf>
  </cellXfs>
  <cellStyles count="6">
    <cellStyle name="Денежный" xfId="5" builtinId="4"/>
    <cellStyle name="Обычный" xfId="0" builtinId="0"/>
    <cellStyle name="Обычный 2" xfId="2" xr:uid="{00000000-0005-0000-0000-000002000000}"/>
    <cellStyle name="Обычный_Лист1" xfId="4" xr:uid="{00000000-0005-0000-0000-000003000000}"/>
    <cellStyle name="Примечание" xfId="1" builtinId="10"/>
    <cellStyle name="常规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2444751</xdr:colOff>
      <xdr:row>0</xdr:row>
      <xdr:rowOff>899583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0"/>
          <a:ext cx="4032250" cy="899583"/>
        </a:xfrm>
        <a:prstGeom prst="rect">
          <a:avLst/>
        </a:prstGeom>
      </xdr:spPr>
    </xdr:pic>
    <xdr:clientData/>
  </xdr:twoCellAnchor>
  <xdr:twoCellAnchor editAs="oneCell">
    <xdr:from>
      <xdr:col>4</xdr:col>
      <xdr:colOff>550333</xdr:colOff>
      <xdr:row>0</xdr:row>
      <xdr:rowOff>10585</xdr:rowOff>
    </xdr:from>
    <xdr:to>
      <xdr:col>6</xdr:col>
      <xdr:colOff>42027</xdr:colOff>
      <xdr:row>0</xdr:row>
      <xdr:rowOff>939221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45250" y="10585"/>
          <a:ext cx="1089777" cy="9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5862</xdr:colOff>
      <xdr:row>13</xdr:row>
      <xdr:rowOff>22225</xdr:rowOff>
    </xdr:to>
    <xdr:pic>
      <xdr:nvPicPr>
        <xdr:cNvPr id="11" name="图片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6619875"/>
          <a:ext cx="5862" cy="847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11906</xdr:colOff>
      <xdr:row>5</xdr:row>
      <xdr:rowOff>62178</xdr:rowOff>
    </xdr:from>
    <xdr:to>
      <xdr:col>0</xdr:col>
      <xdr:colOff>1534583</xdr:colOff>
      <xdr:row>5</xdr:row>
      <xdr:rowOff>893765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" y="2125928"/>
          <a:ext cx="1522677" cy="831587"/>
        </a:xfrm>
        <a:prstGeom prst="rect">
          <a:avLst/>
        </a:prstGeom>
      </xdr:spPr>
    </xdr:pic>
    <xdr:clientData/>
  </xdr:twoCellAnchor>
  <xdr:twoCellAnchor editAs="oneCell">
    <xdr:from>
      <xdr:col>0</xdr:col>
      <xdr:colOff>170656</xdr:colOff>
      <xdr:row>6</xdr:row>
      <xdr:rowOff>178594</xdr:rowOff>
    </xdr:from>
    <xdr:to>
      <xdr:col>0</xdr:col>
      <xdr:colOff>1443671</xdr:colOff>
      <xdr:row>6</xdr:row>
      <xdr:rowOff>873832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56" y="3692261"/>
          <a:ext cx="1273015" cy="695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kuznetsova\Downloads\&#1050;&#1055;_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ы"/>
      <sheetName val="КП"/>
      <sheetName val="ТС"/>
      <sheetName val="Списки"/>
    </sheetNames>
    <sheetDataSet>
      <sheetData sheetId="0"/>
      <sheetData sheetId="1"/>
      <sheetData sheetId="2"/>
      <sheetData sheetId="3">
        <row r="1">
          <cell r="B1" t="str">
            <v>Дмитрий Делейчук</v>
          </cell>
          <cell r="G1" t="str">
            <v>10 дней</v>
          </cell>
        </row>
        <row r="2">
          <cell r="B2" t="str">
            <v>Fang Gao</v>
          </cell>
          <cell r="G2" t="str">
            <v>15 дней</v>
          </cell>
        </row>
        <row r="3">
          <cell r="B3" t="str">
            <v>Анастасия Дешевова</v>
          </cell>
          <cell r="G3" t="str">
            <v>20 дней</v>
          </cell>
        </row>
        <row r="4">
          <cell r="G4" t="str">
            <v>25 дней</v>
          </cell>
        </row>
        <row r="5">
          <cell r="G5" t="str">
            <v>30 дней</v>
          </cell>
        </row>
        <row r="6">
          <cell r="G6" t="str">
            <v>40 дней</v>
          </cell>
        </row>
        <row r="7">
          <cell r="G7" t="str">
            <v>60 дней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90" zoomScaleNormal="90" workbookViewId="0">
      <selection activeCell="A11" sqref="A11:B15"/>
    </sheetView>
  </sheetViews>
  <sheetFormatPr defaultRowHeight="15" x14ac:dyDescent="0.25"/>
  <cols>
    <col min="1" max="1" width="23.85546875" customWidth="1"/>
    <col min="2" max="2" width="41.28515625" customWidth="1"/>
    <col min="3" max="3" width="12.42578125" customWidth="1"/>
    <col min="4" max="4" width="11" customWidth="1"/>
    <col min="5" max="5" width="10.140625" customWidth="1"/>
    <col min="6" max="6" width="13.85546875" customWidth="1"/>
    <col min="7" max="7" width="11" customWidth="1"/>
    <col min="8" max="8" width="12.42578125" customWidth="1"/>
  </cols>
  <sheetData>
    <row r="1" spans="1:8" ht="76.5" customHeight="1" x14ac:dyDescent="0.25">
      <c r="A1" s="30"/>
      <c r="B1" s="30"/>
      <c r="C1" s="30"/>
      <c r="D1" s="30"/>
      <c r="E1" s="30"/>
      <c r="F1" s="30"/>
    </row>
    <row r="2" spans="1:8" ht="15.75" x14ac:dyDescent="0.25">
      <c r="A2" s="10" t="s">
        <v>0</v>
      </c>
      <c r="B2" s="3"/>
      <c r="C2" s="2"/>
      <c r="D2" s="4"/>
      <c r="E2" s="4"/>
      <c r="F2" s="4"/>
    </row>
    <row r="3" spans="1:8" ht="15.75" x14ac:dyDescent="0.25">
      <c r="A3" s="5"/>
      <c r="B3" s="11" t="s">
        <v>1</v>
      </c>
      <c r="C3" s="31">
        <v>58.445999999999998</v>
      </c>
      <c r="D3" s="31"/>
      <c r="E3" s="31"/>
      <c r="F3" s="4"/>
    </row>
    <row r="4" spans="1:8" ht="16.5" thickBot="1" x14ac:dyDescent="0.3">
      <c r="A4" s="5"/>
      <c r="B4" s="16" t="s">
        <v>2</v>
      </c>
      <c r="C4" s="32">
        <v>44727</v>
      </c>
      <c r="D4" s="33"/>
      <c r="E4" s="33"/>
      <c r="F4" s="4"/>
    </row>
    <row r="5" spans="1:8" s="28" customFormat="1" ht="37.5" customHeight="1" x14ac:dyDescent="0.2">
      <c r="A5" s="25" t="s">
        <v>3</v>
      </c>
      <c r="B5" s="26" t="s">
        <v>4</v>
      </c>
      <c r="C5" s="26" t="s">
        <v>5</v>
      </c>
      <c r="D5" s="26" t="s">
        <v>6</v>
      </c>
      <c r="E5" s="26" t="s">
        <v>7</v>
      </c>
      <c r="F5" s="27"/>
    </row>
    <row r="6" spans="1:8" ht="78.75" customHeight="1" x14ac:dyDescent="0.25">
      <c r="A6" s="23"/>
      <c r="B6" s="18" t="s">
        <v>16</v>
      </c>
      <c r="C6" s="19">
        <v>3126</v>
      </c>
      <c r="D6" s="20">
        <v>3.4430000000000001</v>
      </c>
      <c r="E6" s="21">
        <f>D6*$C$3</f>
        <v>201.229578</v>
      </c>
      <c r="F6" s="22"/>
      <c r="G6" s="14"/>
      <c r="H6" s="29"/>
    </row>
    <row r="7" spans="1:8" ht="78.75" customHeight="1" x14ac:dyDescent="0.25">
      <c r="A7" s="23"/>
      <c r="B7" s="18" t="s">
        <v>17</v>
      </c>
      <c r="C7" s="19">
        <v>1563</v>
      </c>
      <c r="D7" s="20">
        <v>6.86</v>
      </c>
      <c r="E7" s="21">
        <f>D7*$C$3</f>
        <v>400.93956000000003</v>
      </c>
      <c r="F7" s="22"/>
      <c r="G7" s="14"/>
      <c r="H7" s="29"/>
    </row>
    <row r="8" spans="1:8" ht="30" customHeight="1" x14ac:dyDescent="0.25">
      <c r="A8" s="44" t="s">
        <v>18</v>
      </c>
      <c r="B8" s="45"/>
      <c r="C8" s="19">
        <v>30000</v>
      </c>
      <c r="D8" s="20">
        <v>0.30586466165413528</v>
      </c>
      <c r="E8" s="46" t="s">
        <v>24</v>
      </c>
      <c r="F8" s="24">
        <f>D8*C8</f>
        <v>9175.9398496240592</v>
      </c>
      <c r="G8" s="14"/>
    </row>
    <row r="9" spans="1:8" ht="27" customHeight="1" x14ac:dyDescent="0.25">
      <c r="A9" s="44" t="s">
        <v>19</v>
      </c>
      <c r="B9" s="45"/>
      <c r="C9" s="19">
        <v>30000</v>
      </c>
      <c r="D9" s="20">
        <v>0.27187969924812028</v>
      </c>
      <c r="E9" s="46"/>
      <c r="F9" s="24">
        <f>D9*C9</f>
        <v>8156.3909774436079</v>
      </c>
      <c r="G9" s="14"/>
    </row>
    <row r="10" spans="1:8" ht="15.75" customHeight="1" x14ac:dyDescent="0.25">
      <c r="A10" s="44" t="s">
        <v>20</v>
      </c>
      <c r="B10" s="45"/>
      <c r="C10" s="19">
        <v>1564</v>
      </c>
      <c r="D10" s="20">
        <v>0.11894736842105261</v>
      </c>
      <c r="E10" s="46"/>
      <c r="F10" s="24">
        <f>D10*C10</f>
        <v>186.03368421052627</v>
      </c>
      <c r="G10" s="14"/>
    </row>
    <row r="11" spans="1:8" ht="21.75" customHeight="1" thickBot="1" x14ac:dyDescent="0.3">
      <c r="A11" s="34" t="s">
        <v>21</v>
      </c>
      <c r="B11" s="35"/>
      <c r="C11" s="38" t="s">
        <v>8</v>
      </c>
      <c r="D11" s="39"/>
      <c r="E11" s="12" t="s">
        <v>22</v>
      </c>
      <c r="F11" s="42" t="s">
        <v>14</v>
      </c>
      <c r="G11" s="15"/>
    </row>
    <row r="12" spans="1:8" ht="21.75" customHeight="1" thickBot="1" x14ac:dyDescent="0.3">
      <c r="A12" s="34"/>
      <c r="B12" s="35"/>
      <c r="C12" s="40" t="s">
        <v>9</v>
      </c>
      <c r="D12" s="41"/>
      <c r="E12" s="13" t="s">
        <v>15</v>
      </c>
      <c r="F12" s="42"/>
      <c r="G12" s="15"/>
    </row>
    <row r="13" spans="1:8" ht="21.75" customHeight="1" thickBot="1" x14ac:dyDescent="0.3">
      <c r="A13" s="34"/>
      <c r="B13" s="35"/>
      <c r="C13" s="40" t="s">
        <v>10</v>
      </c>
      <c r="D13" s="41"/>
      <c r="E13" s="13" t="s">
        <v>25</v>
      </c>
      <c r="F13" s="42"/>
      <c r="G13" s="15"/>
    </row>
    <row r="14" spans="1:8" ht="21.75" customHeight="1" thickBot="1" x14ac:dyDescent="0.3">
      <c r="A14" s="34"/>
      <c r="B14" s="35"/>
      <c r="C14" s="40" t="s">
        <v>11</v>
      </c>
      <c r="D14" s="41"/>
      <c r="E14" s="13" t="s">
        <v>12</v>
      </c>
      <c r="F14" s="42"/>
      <c r="G14" s="15"/>
    </row>
    <row r="15" spans="1:8" ht="25.5" customHeight="1" thickBot="1" x14ac:dyDescent="0.3">
      <c r="A15" s="36"/>
      <c r="B15" s="37"/>
      <c r="C15" s="40" t="s">
        <v>13</v>
      </c>
      <c r="D15" s="41"/>
      <c r="E15" s="17" t="s">
        <v>23</v>
      </c>
      <c r="F15" s="43"/>
      <c r="G15" s="15"/>
    </row>
    <row r="16" spans="1:8" ht="18" customHeight="1" x14ac:dyDescent="0.25">
      <c r="A16" s="6"/>
      <c r="B16" s="7"/>
      <c r="C16" s="8"/>
      <c r="D16" s="4"/>
      <c r="E16" s="9"/>
      <c r="F16" s="9"/>
    </row>
    <row r="17" spans="1:3" x14ac:dyDescent="0.25">
      <c r="A17" s="1"/>
      <c r="C17" s="1"/>
    </row>
    <row r="18" spans="1:3" x14ac:dyDescent="0.25">
      <c r="A18" s="1"/>
      <c r="C18" s="1"/>
    </row>
    <row r="19" spans="1:3" x14ac:dyDescent="0.25">
      <c r="A19" s="1"/>
    </row>
    <row r="20" spans="1:3" x14ac:dyDescent="0.25">
      <c r="A20" s="1"/>
      <c r="B20" s="1"/>
    </row>
  </sheetData>
  <mergeCells count="14">
    <mergeCell ref="A1:F1"/>
    <mergeCell ref="C3:E3"/>
    <mergeCell ref="C4:E4"/>
    <mergeCell ref="A11:B15"/>
    <mergeCell ref="C11:D11"/>
    <mergeCell ref="C12:D12"/>
    <mergeCell ref="C13:D13"/>
    <mergeCell ref="C14:D14"/>
    <mergeCell ref="C15:D15"/>
    <mergeCell ref="F11:F15"/>
    <mergeCell ref="A8:B8"/>
    <mergeCell ref="A9:B9"/>
    <mergeCell ref="A10:B10"/>
    <mergeCell ref="E8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2022-06-16T05:45:40Z</dcterms:modified>
</cp:coreProperties>
</file>